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sc\Desktop\"/>
    </mc:Choice>
  </mc:AlternateContent>
  <xr:revisionPtr revIDLastSave="0" documentId="8_{2B062B21-939F-4F2E-B402-EC0DA5E8A328}" xr6:coauthVersionLast="47" xr6:coauthVersionMax="47" xr10:uidLastSave="{00000000-0000-0000-0000-000000000000}"/>
  <bookViews>
    <workbookView xWindow="-120" yWindow="-120" windowWidth="20730" windowHeight="11160" firstSheet="1" activeTab="1" xr2:uid="{AFCDA687-7ACD-486F-9303-532D7C05BDCD}"/>
  </bookViews>
  <sheets>
    <sheet name="GRÁFICO" sheetId="2" r:id="rId1"/>
    <sheet name="MÉTODO DE LA BISECCIÓN" sheetId="1" r:id="rId2"/>
    <sheet name="MÉTODO DE LA REGLA FALSA" sheetId="3" r:id="rId3"/>
    <sheet name="_x0009__x0009__x0009__x0009__x0009__x0009__x0009__x0009__x0009__x0009__x0009_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A14" i="4"/>
  <c r="A15" i="4" s="1"/>
  <c r="A16" i="4" s="1"/>
  <c r="A12" i="4"/>
  <c r="A13" i="4" s="1"/>
  <c r="A10" i="4"/>
  <c r="A11" i="4" s="1"/>
  <c r="A8" i="4"/>
  <c r="A9" i="4" s="1"/>
  <c r="A7" i="4"/>
  <c r="C43" i="3"/>
  <c r="F43" i="3" s="1"/>
  <c r="B43" i="3"/>
  <c r="E43" i="3" s="1"/>
  <c r="A43" i="3"/>
  <c r="C42" i="3"/>
  <c r="F42" i="3" s="1"/>
  <c r="B42" i="3"/>
  <c r="E42" i="3" s="1"/>
  <c r="A42" i="3"/>
  <c r="C41" i="3"/>
  <c r="F41" i="3" s="1"/>
  <c r="B41" i="3"/>
  <c r="E41" i="3" s="1"/>
  <c r="A41" i="3"/>
  <c r="C40" i="3"/>
  <c r="F40" i="3" s="1"/>
  <c r="B40" i="3"/>
  <c r="E40" i="3" s="1"/>
  <c r="A40" i="3"/>
  <c r="C39" i="3"/>
  <c r="F39" i="3" s="1"/>
  <c r="B39" i="3"/>
  <c r="E39" i="3" s="1"/>
  <c r="A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C38" i="3"/>
  <c r="F38" i="3" s="1"/>
  <c r="B38" i="3"/>
  <c r="E38" i="3" s="1"/>
  <c r="A38" i="3"/>
  <c r="C37" i="3"/>
  <c r="F37" i="3" s="1"/>
  <c r="B37" i="3"/>
  <c r="E37" i="3" s="1"/>
  <c r="A37" i="3"/>
  <c r="C36" i="3"/>
  <c r="F36" i="3" s="1"/>
  <c r="B36" i="3"/>
  <c r="E36" i="3" s="1"/>
  <c r="A36" i="3"/>
  <c r="C35" i="3"/>
  <c r="F35" i="3" s="1"/>
  <c r="B35" i="3"/>
  <c r="E35" i="3" s="1"/>
  <c r="A35" i="3"/>
  <c r="C34" i="3"/>
  <c r="F34" i="3" s="1"/>
  <c r="B34" i="3"/>
  <c r="E34" i="3" s="1"/>
  <c r="A34" i="3"/>
  <c r="C33" i="3"/>
  <c r="F33" i="3" s="1"/>
  <c r="B33" i="3"/>
  <c r="E33" i="3" s="1"/>
  <c r="C32" i="3"/>
  <c r="F32" i="3" s="1"/>
  <c r="B32" i="3"/>
  <c r="E32" i="3" s="1"/>
  <c r="C31" i="3"/>
  <c r="F31" i="3" s="1"/>
  <c r="B31" i="3"/>
  <c r="E31" i="3" s="1"/>
  <c r="C30" i="3"/>
  <c r="F30" i="3" s="1"/>
  <c r="B30" i="3"/>
  <c r="E30" i="3" s="1"/>
  <c r="A33" i="3"/>
  <c r="A32" i="3"/>
  <c r="A31" i="3"/>
  <c r="A30" i="3"/>
  <c r="D24" i="3"/>
  <c r="F14" i="3"/>
  <c r="E14" i="3"/>
  <c r="E9" i="3"/>
  <c r="E8" i="3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15" i="3"/>
  <c r="C14" i="3"/>
  <c r="B14" i="3"/>
  <c r="A17" i="4" l="1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G8" i="3"/>
  <c r="H8" i="3" s="1"/>
  <c r="D14" i="3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C33" i="1"/>
  <c r="F33" i="1" s="1"/>
  <c r="B33" i="1"/>
  <c r="E33" i="1" s="1"/>
  <c r="C32" i="1"/>
  <c r="F32" i="1" s="1"/>
  <c r="B32" i="1"/>
  <c r="E32" i="1" s="1"/>
  <c r="C31" i="1"/>
  <c r="F31" i="1" s="1"/>
  <c r="B31" i="1"/>
  <c r="E31" i="1" s="1"/>
  <c r="C30" i="1"/>
  <c r="F30" i="1" s="1"/>
  <c r="B30" i="1"/>
  <c r="E30" i="1" s="1"/>
  <c r="A33" i="1"/>
  <c r="A32" i="1"/>
  <c r="A31" i="1"/>
  <c r="A30" i="1"/>
  <c r="G14" i="1"/>
  <c r="F14" i="1"/>
  <c r="E14" i="1"/>
  <c r="E9" i="1"/>
  <c r="E8" i="1"/>
  <c r="B6" i="2"/>
  <c r="A7" i="2"/>
  <c r="A8" i="2" s="1"/>
  <c r="B8" i="2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C14" i="1"/>
  <c r="B14" i="1"/>
  <c r="A18" i="4" l="1"/>
  <c r="I43" i="3"/>
  <c r="J43" i="3" s="1"/>
  <c r="G43" i="3"/>
  <c r="H43" i="3" s="1"/>
  <c r="G42" i="3"/>
  <c r="H42" i="3" s="1"/>
  <c r="I42" i="3"/>
  <c r="J42" i="3" s="1"/>
  <c r="I41" i="3"/>
  <c r="J41" i="3" s="1"/>
  <c r="G41" i="3"/>
  <c r="H41" i="3" s="1"/>
  <c r="I40" i="3"/>
  <c r="J40" i="3" s="1"/>
  <c r="G40" i="3"/>
  <c r="H40" i="3" s="1"/>
  <c r="I39" i="3"/>
  <c r="J39" i="3" s="1"/>
  <c r="G39" i="3"/>
  <c r="H39" i="3" s="1"/>
  <c r="J38" i="3"/>
  <c r="G38" i="3"/>
  <c r="H38" i="3" s="1"/>
  <c r="J37" i="3"/>
  <c r="G37" i="3"/>
  <c r="H37" i="3" s="1"/>
  <c r="J36" i="3"/>
  <c r="G36" i="3"/>
  <c r="H36" i="3" s="1"/>
  <c r="J35" i="3"/>
  <c r="G35" i="3"/>
  <c r="H35" i="3" s="1"/>
  <c r="J34" i="3"/>
  <c r="G34" i="3"/>
  <c r="H34" i="3" s="1"/>
  <c r="J33" i="3"/>
  <c r="G33" i="3"/>
  <c r="H33" i="3" s="1"/>
  <c r="J32" i="3"/>
  <c r="G32" i="3"/>
  <c r="H32" i="3" s="1"/>
  <c r="J31" i="3"/>
  <c r="G31" i="3"/>
  <c r="H31" i="3" s="1"/>
  <c r="J30" i="3"/>
  <c r="G30" i="3"/>
  <c r="H30" i="3" s="1"/>
  <c r="G14" i="3"/>
  <c r="H14" i="3" s="1"/>
  <c r="D33" i="1"/>
  <c r="D32" i="1"/>
  <c r="D31" i="1"/>
  <c r="D30" i="1"/>
  <c r="D14" i="1"/>
  <c r="G8" i="1"/>
  <c r="H8" i="1" s="1"/>
  <c r="B7" i="2"/>
  <c r="A9" i="2"/>
  <c r="B9" i="2" s="1"/>
  <c r="H14" i="1"/>
  <c r="A19" i="4" l="1"/>
  <c r="B15" i="3"/>
  <c r="E15" i="3" s="1"/>
  <c r="D15" i="3" s="1"/>
  <c r="G15" i="3" s="1"/>
  <c r="C15" i="3"/>
  <c r="F15" i="3" s="1"/>
  <c r="J33" i="1"/>
  <c r="G33" i="1"/>
  <c r="H33" i="1" s="1"/>
  <c r="G32" i="1"/>
  <c r="H32" i="1" s="1"/>
  <c r="J32" i="1"/>
  <c r="G31" i="1"/>
  <c r="H31" i="1" s="1"/>
  <c r="J31" i="1"/>
  <c r="J30" i="1"/>
  <c r="G30" i="1"/>
  <c r="H30" i="1" s="1"/>
  <c r="A10" i="2"/>
  <c r="B10" i="2" s="1"/>
  <c r="B15" i="1"/>
  <c r="E15" i="1" s="1"/>
  <c r="C15" i="1"/>
  <c r="F15" i="1" s="1"/>
  <c r="A20" i="4" l="1"/>
  <c r="J15" i="3"/>
  <c r="H15" i="3"/>
  <c r="A11" i="2"/>
  <c r="B11" i="2" s="1"/>
  <c r="D15" i="1"/>
  <c r="G15" i="1" s="1"/>
  <c r="A21" i="4" l="1"/>
  <c r="C16" i="3"/>
  <c r="F16" i="3" s="1"/>
  <c r="B16" i="3"/>
  <c r="E16" i="3" s="1"/>
  <c r="A12" i="2"/>
  <c r="B12" i="2" s="1"/>
  <c r="J15" i="1"/>
  <c r="H15" i="1"/>
  <c r="A22" i="4" l="1"/>
  <c r="A13" i="2"/>
  <c r="B13" i="2" s="1"/>
  <c r="C16" i="1"/>
  <c r="F16" i="1" s="1"/>
  <c r="B16" i="1"/>
  <c r="E16" i="1" s="1"/>
  <c r="A23" i="4" l="1"/>
  <c r="D16" i="3"/>
  <c r="G16" i="3" s="1"/>
  <c r="A14" i="2"/>
  <c r="B14" i="2" s="1"/>
  <c r="D16" i="1"/>
  <c r="G16" i="1" s="1"/>
  <c r="A24" i="4" l="1"/>
  <c r="H16" i="3"/>
  <c r="J16" i="3"/>
  <c r="A15" i="2"/>
  <c r="B15" i="2" s="1"/>
  <c r="H16" i="1"/>
  <c r="J16" i="1"/>
  <c r="A25" i="4" l="1"/>
  <c r="B17" i="3"/>
  <c r="E17" i="3" s="1"/>
  <c r="C17" i="3"/>
  <c r="F17" i="3" s="1"/>
  <c r="A16" i="2"/>
  <c r="B16" i="2" s="1"/>
  <c r="B17" i="1"/>
  <c r="E17" i="1" s="1"/>
  <c r="C17" i="1"/>
  <c r="F17" i="1" s="1"/>
  <c r="A26" i="4" l="1"/>
  <c r="D17" i="3"/>
  <c r="G17" i="3" s="1"/>
  <c r="A17" i="2"/>
  <c r="B17" i="2" s="1"/>
  <c r="D17" i="1"/>
  <c r="G17" i="1" s="1"/>
  <c r="A27" i="4" l="1"/>
  <c r="J17" i="3"/>
  <c r="H17" i="3"/>
  <c r="A18" i="2"/>
  <c r="B18" i="2" s="1"/>
  <c r="J17" i="1"/>
  <c r="H17" i="1"/>
  <c r="A28" i="4" l="1"/>
  <c r="C18" i="3"/>
  <c r="F18" i="3" s="1"/>
  <c r="B18" i="3"/>
  <c r="E18" i="3" s="1"/>
  <c r="A19" i="2"/>
  <c r="B19" i="2" s="1"/>
  <c r="C18" i="1"/>
  <c r="F18" i="1" s="1"/>
  <c r="B18" i="1"/>
  <c r="E18" i="1" s="1"/>
  <c r="A29" i="4" l="1"/>
  <c r="A20" i="2"/>
  <c r="B20" i="2" s="1"/>
  <c r="D18" i="1"/>
  <c r="G18" i="1" s="1"/>
  <c r="A30" i="4" l="1"/>
  <c r="D18" i="3"/>
  <c r="G18" i="3" s="1"/>
  <c r="A21" i="2"/>
  <c r="B21" i="2" s="1"/>
  <c r="H18" i="1"/>
  <c r="J18" i="1"/>
  <c r="A31" i="4" l="1"/>
  <c r="H18" i="3"/>
  <c r="J18" i="3"/>
  <c r="A22" i="2"/>
  <c r="B22" i="2" s="1"/>
  <c r="B19" i="1"/>
  <c r="E19" i="1" s="1"/>
  <c r="C19" i="1"/>
  <c r="F19" i="1" s="1"/>
  <c r="A32" i="4" l="1"/>
  <c r="B19" i="3"/>
  <c r="E19" i="3" s="1"/>
  <c r="C19" i="3"/>
  <c r="F19" i="3" s="1"/>
  <c r="A23" i="2"/>
  <c r="B23" i="2" s="1"/>
  <c r="D19" i="1"/>
  <c r="G19" i="1" s="1"/>
  <c r="A33" i="4" l="1"/>
  <c r="D19" i="3"/>
  <c r="G19" i="3" s="1"/>
  <c r="A24" i="2"/>
  <c r="B24" i="2" s="1"/>
  <c r="J19" i="1"/>
  <c r="H19" i="1"/>
  <c r="A34" i="4" l="1"/>
  <c r="J19" i="3"/>
  <c r="H19" i="3"/>
  <c r="A25" i="2"/>
  <c r="B25" i="2" s="1"/>
  <c r="C20" i="1"/>
  <c r="F20" i="1" s="1"/>
  <c r="B20" i="1"/>
  <c r="E20" i="1" s="1"/>
  <c r="A35" i="4" l="1"/>
  <c r="C20" i="3"/>
  <c r="F20" i="3" s="1"/>
  <c r="B20" i="3"/>
  <c r="E20" i="3" s="1"/>
  <c r="A26" i="2"/>
  <c r="B26" i="2" s="1"/>
  <c r="D20" i="1"/>
  <c r="G20" i="1" s="1"/>
  <c r="A36" i="4" l="1"/>
  <c r="A27" i="2"/>
  <c r="B27" i="2" s="1"/>
  <c r="H20" i="1"/>
  <c r="J20" i="1"/>
  <c r="A37" i="4" l="1"/>
  <c r="D20" i="3"/>
  <c r="G20" i="3" s="1"/>
  <c r="A28" i="2"/>
  <c r="B28" i="2" s="1"/>
  <c r="B21" i="1"/>
  <c r="E21" i="1" s="1"/>
  <c r="C21" i="1"/>
  <c r="F21" i="1" s="1"/>
  <c r="A38" i="4" l="1"/>
  <c r="H20" i="3"/>
  <c r="J20" i="3"/>
  <c r="A29" i="2"/>
  <c r="B29" i="2" s="1"/>
  <c r="D21" i="1"/>
  <c r="G21" i="1" s="1"/>
  <c r="A39" i="4" l="1"/>
  <c r="B21" i="3"/>
  <c r="E21" i="3" s="1"/>
  <c r="C21" i="3"/>
  <c r="F21" i="3" s="1"/>
  <c r="A30" i="2"/>
  <c r="B30" i="2" s="1"/>
  <c r="J21" i="1"/>
  <c r="H21" i="1"/>
  <c r="A40" i="4" l="1"/>
  <c r="D21" i="3"/>
  <c r="G21" i="3" s="1"/>
  <c r="A31" i="2"/>
  <c r="B31" i="2" s="1"/>
  <c r="C22" i="1"/>
  <c r="F22" i="1" s="1"/>
  <c r="B22" i="1"/>
  <c r="E22" i="1" s="1"/>
  <c r="A41" i="4" l="1"/>
  <c r="J21" i="3"/>
  <c r="H21" i="3"/>
  <c r="A32" i="2"/>
  <c r="B32" i="2" s="1"/>
  <c r="D22" i="1"/>
  <c r="G22" i="1" s="1"/>
  <c r="A42" i="4" l="1"/>
  <c r="C22" i="3"/>
  <c r="F22" i="3" s="1"/>
  <c r="B22" i="3"/>
  <c r="E22" i="3" s="1"/>
  <c r="A33" i="2"/>
  <c r="B33" i="2" s="1"/>
  <c r="H22" i="1"/>
  <c r="J22" i="1"/>
  <c r="A43" i="4" l="1"/>
  <c r="A34" i="2"/>
  <c r="B34" i="2" s="1"/>
  <c r="B23" i="1"/>
  <c r="E23" i="1" s="1"/>
  <c r="C23" i="1"/>
  <c r="F23" i="1" s="1"/>
  <c r="A44" i="4" l="1"/>
  <c r="D22" i="3"/>
  <c r="G22" i="3" s="1"/>
  <c r="A35" i="2"/>
  <c r="B35" i="2" s="1"/>
  <c r="D23" i="1"/>
  <c r="G23" i="1" s="1"/>
  <c r="A45" i="4" l="1"/>
  <c r="H22" i="3"/>
  <c r="J22" i="3"/>
  <c r="A36" i="2"/>
  <c r="B36" i="2" s="1"/>
  <c r="J23" i="1"/>
  <c r="H23" i="1"/>
  <c r="A46" i="4" l="1"/>
  <c r="B23" i="3"/>
  <c r="E23" i="3" s="1"/>
  <c r="C23" i="3"/>
  <c r="F23" i="3" s="1"/>
  <c r="A37" i="2"/>
  <c r="B37" i="2" s="1"/>
  <c r="C24" i="1"/>
  <c r="F24" i="1" s="1"/>
  <c r="B24" i="1"/>
  <c r="E24" i="1" s="1"/>
  <c r="A47" i="4" l="1"/>
  <c r="A38" i="2"/>
  <c r="B38" i="2" s="1"/>
  <c r="D24" i="1"/>
  <c r="G24" i="1" s="1"/>
  <c r="A48" i="4" l="1"/>
  <c r="D23" i="3"/>
  <c r="G23" i="3" s="1"/>
  <c r="A39" i="2"/>
  <c r="B39" i="2" s="1"/>
  <c r="H24" i="1"/>
  <c r="J24" i="1"/>
  <c r="A49" i="4" l="1"/>
  <c r="J23" i="3"/>
  <c r="H23" i="3"/>
  <c r="A40" i="2"/>
  <c r="B40" i="2" s="1"/>
  <c r="B25" i="1"/>
  <c r="E25" i="1" s="1"/>
  <c r="C25" i="1"/>
  <c r="F25" i="1" s="1"/>
  <c r="A50" i="4" l="1"/>
  <c r="C24" i="3"/>
  <c r="F24" i="3" s="1"/>
  <c r="B24" i="3"/>
  <c r="E24" i="3" s="1"/>
  <c r="A41" i="2"/>
  <c r="B41" i="2" s="1"/>
  <c r="D25" i="1"/>
  <c r="G25" i="1" s="1"/>
  <c r="A51" i="4" l="1"/>
  <c r="A42" i="2"/>
  <c r="B42" i="2" s="1"/>
  <c r="J25" i="1"/>
  <c r="H25" i="1"/>
  <c r="A52" i="4" l="1"/>
  <c r="G24" i="3"/>
  <c r="A43" i="2"/>
  <c r="B43" i="2" s="1"/>
  <c r="C26" i="1"/>
  <c r="F26" i="1" s="1"/>
  <c r="B26" i="1"/>
  <c r="E26" i="1" s="1"/>
  <c r="A53" i="4" l="1"/>
  <c r="H24" i="3"/>
  <c r="J24" i="3"/>
  <c r="A44" i="2"/>
  <c r="B44" i="2" s="1"/>
  <c r="D26" i="1"/>
  <c r="G26" i="1" s="1"/>
  <c r="A54" i="4" l="1"/>
  <c r="B25" i="3"/>
  <c r="C25" i="3"/>
  <c r="F25" i="3" s="1"/>
  <c r="A45" i="2"/>
  <c r="B45" i="2" s="1"/>
  <c r="H26" i="1"/>
  <c r="J26" i="1"/>
  <c r="A55" i="4" l="1"/>
  <c r="E25" i="3"/>
  <c r="D25" i="3" s="1"/>
  <c r="G25" i="3" s="1"/>
  <c r="A46" i="2"/>
  <c r="B46" i="2" s="1"/>
  <c r="B27" i="1"/>
  <c r="E27" i="1" s="1"/>
  <c r="C27" i="1"/>
  <c r="F27" i="1" s="1"/>
  <c r="A56" i="4" l="1"/>
  <c r="J25" i="3"/>
  <c r="H25" i="3"/>
  <c r="A47" i="2"/>
  <c r="B47" i="2" s="1"/>
  <c r="D27" i="1"/>
  <c r="G27" i="1" s="1"/>
  <c r="A57" i="4" l="1"/>
  <c r="C26" i="3"/>
  <c r="F26" i="3" s="1"/>
  <c r="B26" i="3"/>
  <c r="A48" i="2"/>
  <c r="B48" i="2" s="1"/>
  <c r="J27" i="1"/>
  <c r="H27" i="1"/>
  <c r="A58" i="4" l="1"/>
  <c r="E26" i="3"/>
  <c r="D26" i="3" s="1"/>
  <c r="G26" i="3" s="1"/>
  <c r="A49" i="2"/>
  <c r="B49" i="2" s="1"/>
  <c r="C28" i="1"/>
  <c r="F28" i="1" s="1"/>
  <c r="B28" i="1"/>
  <c r="E28" i="1" s="1"/>
  <c r="A59" i="4" l="1"/>
  <c r="J26" i="3"/>
  <c r="H26" i="3"/>
  <c r="A50" i="2"/>
  <c r="B50" i="2" s="1"/>
  <c r="D28" i="1"/>
  <c r="G28" i="1" s="1"/>
  <c r="A60" i="4" l="1"/>
  <c r="B27" i="3"/>
  <c r="C27" i="3"/>
  <c r="F27" i="3" s="1"/>
  <c r="A51" i="2"/>
  <c r="B51" i="2" s="1"/>
  <c r="H28" i="1"/>
  <c r="J28" i="1"/>
  <c r="A61" i="4" l="1"/>
  <c r="E27" i="3"/>
  <c r="D27" i="3" s="1"/>
  <c r="G27" i="3" s="1"/>
  <c r="A52" i="2"/>
  <c r="B52" i="2" s="1"/>
  <c r="B29" i="1"/>
  <c r="E29" i="1" s="1"/>
  <c r="C29" i="1"/>
  <c r="F29" i="1" s="1"/>
  <c r="A62" i="4" l="1"/>
  <c r="J27" i="3"/>
  <c r="H27" i="3"/>
  <c r="A53" i="2"/>
  <c r="B53" i="2" s="1"/>
  <c r="D29" i="1"/>
  <c r="G29" i="1" s="1"/>
  <c r="A63" i="4" l="1"/>
  <c r="C28" i="3"/>
  <c r="F28" i="3" s="1"/>
  <c r="B28" i="3"/>
  <c r="A54" i="2"/>
  <c r="B54" i="2" s="1"/>
  <c r="J29" i="1"/>
  <c r="H29" i="1"/>
  <c r="A64" i="4" l="1"/>
  <c r="E28" i="3"/>
  <c r="D28" i="3" s="1"/>
  <c r="A55" i="2"/>
  <c r="B55" i="2" s="1"/>
  <c r="A65" i="4" l="1"/>
  <c r="G28" i="3"/>
  <c r="A56" i="2"/>
  <c r="B56" i="2" s="1"/>
  <c r="A66" i="4" l="1"/>
  <c r="H28" i="3"/>
  <c r="J28" i="3"/>
  <c r="A57" i="2"/>
  <c r="B57" i="2" s="1"/>
  <c r="A67" i="4" l="1"/>
  <c r="B29" i="3"/>
  <c r="C29" i="3"/>
  <c r="F29" i="3" s="1"/>
  <c r="A58" i="2"/>
  <c r="B58" i="2" s="1"/>
  <c r="A68" i="4" l="1"/>
  <c r="E29" i="3"/>
  <c r="D29" i="3" s="1"/>
  <c r="G29" i="3" s="1"/>
  <c r="A59" i="2"/>
  <c r="B59" i="2" s="1"/>
  <c r="A69" i="4" l="1"/>
  <c r="J29" i="3"/>
  <c r="H29" i="3"/>
  <c r="A60" i="2"/>
  <c r="B60" i="2" s="1"/>
  <c r="A70" i="4" l="1"/>
  <c r="A61" i="2"/>
  <c r="B61" i="2" s="1"/>
  <c r="A71" i="4" l="1"/>
  <c r="A62" i="2"/>
  <c r="B62" i="2" s="1"/>
  <c r="A72" i="4" l="1"/>
  <c r="A63" i="2"/>
  <c r="B63" i="2" s="1"/>
  <c r="A73" i="4" l="1"/>
  <c r="A64" i="2"/>
  <c r="B64" i="2" s="1"/>
  <c r="A74" i="4" l="1"/>
  <c r="A65" i="2"/>
  <c r="B65" i="2" s="1"/>
  <c r="A75" i="4" l="1"/>
  <c r="A66" i="2"/>
  <c r="B66" i="2" s="1"/>
  <c r="A76" i="4" l="1"/>
  <c r="A67" i="2"/>
  <c r="B67" i="2" s="1"/>
  <c r="A77" i="4" l="1"/>
  <c r="A68" i="2"/>
  <c r="B68" i="2" s="1"/>
  <c r="A78" i="4" l="1"/>
  <c r="A69" i="2"/>
  <c r="B69" i="2" s="1"/>
  <c r="A79" i="4" l="1"/>
  <c r="A70" i="2"/>
  <c r="B70" i="2" s="1"/>
  <c r="A80" i="4" l="1"/>
  <c r="A71" i="2"/>
  <c r="B71" i="2" s="1"/>
  <c r="A81" i="4" l="1"/>
  <c r="A72" i="2"/>
  <c r="B72" i="2" s="1"/>
  <c r="A82" i="4" l="1"/>
  <c r="A73" i="2"/>
  <c r="B73" i="2" s="1"/>
  <c r="A83" i="4" l="1"/>
  <c r="A74" i="2"/>
  <c r="B74" i="2" s="1"/>
  <c r="A84" i="4" l="1"/>
  <c r="A75" i="2"/>
  <c r="B75" i="2" s="1"/>
  <c r="A85" i="4" l="1"/>
  <c r="A76" i="2"/>
  <c r="B76" i="2" s="1"/>
  <c r="A86" i="4" l="1"/>
  <c r="A77" i="2"/>
  <c r="B77" i="2" s="1"/>
  <c r="A87" i="4" l="1"/>
  <c r="A78" i="2"/>
  <c r="B78" i="2" s="1"/>
  <c r="A88" i="4" l="1"/>
  <c r="A79" i="2"/>
  <c r="B79" i="2" s="1"/>
  <c r="A89" i="4" l="1"/>
  <c r="A80" i="2"/>
  <c r="B80" i="2" s="1"/>
  <c r="A90" i="4" l="1"/>
  <c r="A81" i="2"/>
  <c r="B81" i="2" s="1"/>
  <c r="A91" i="4" l="1"/>
  <c r="A82" i="2"/>
  <c r="B82" i="2" s="1"/>
  <c r="A92" i="4" l="1"/>
  <c r="A83" i="2"/>
  <c r="B83" i="2" s="1"/>
  <c r="A93" i="4" l="1"/>
  <c r="A84" i="2"/>
  <c r="B84" i="2" s="1"/>
  <c r="A94" i="4" l="1"/>
  <c r="A85" i="2"/>
  <c r="B85" i="2" s="1"/>
  <c r="A95" i="4" l="1"/>
  <c r="A86" i="2"/>
  <c r="B86" i="2" s="1"/>
  <c r="A96" i="4" l="1"/>
  <c r="A87" i="2"/>
  <c r="B87" i="2" s="1"/>
  <c r="A97" i="4" l="1"/>
  <c r="A88" i="2"/>
  <c r="B88" i="2" s="1"/>
  <c r="A98" i="4" l="1"/>
  <c r="A89" i="2"/>
  <c r="B89" i="2" s="1"/>
  <c r="A99" i="4" l="1"/>
  <c r="A90" i="2"/>
  <c r="B90" i="2" s="1"/>
  <c r="A100" i="4" l="1"/>
  <c r="A91" i="2"/>
  <c r="B91" i="2" s="1"/>
  <c r="A101" i="4" l="1"/>
  <c r="A92" i="2"/>
  <c r="B92" i="2" s="1"/>
  <c r="A102" i="4" l="1"/>
  <c r="A93" i="2"/>
  <c r="B93" i="2" s="1"/>
  <c r="A103" i="4" l="1"/>
  <c r="A94" i="2"/>
  <c r="B94" i="2" s="1"/>
  <c r="A104" i="4" l="1"/>
  <c r="A95" i="2"/>
  <c r="B95" i="2" s="1"/>
  <c r="A105" i="4" l="1"/>
  <c r="A96" i="2"/>
  <c r="B96" i="2" s="1"/>
  <c r="A106" i="4" l="1"/>
  <c r="A97" i="2"/>
  <c r="B97" i="2" s="1"/>
  <c r="A107" i="4" l="1"/>
  <c r="A98" i="2"/>
  <c r="B98" i="2" s="1"/>
  <c r="A108" i="4" l="1"/>
  <c r="A99" i="2"/>
  <c r="B99" i="2" s="1"/>
  <c r="A109" i="4" l="1"/>
  <c r="A100" i="2"/>
  <c r="B100" i="2" s="1"/>
  <c r="A110" i="4" l="1"/>
  <c r="A101" i="2"/>
  <c r="B101" i="2" s="1"/>
  <c r="A111" i="4" l="1"/>
  <c r="A102" i="2"/>
  <c r="B102" i="2" s="1"/>
  <c r="A112" i="4" l="1"/>
  <c r="A103" i="2"/>
  <c r="B103" i="2" s="1"/>
  <c r="A113" i="4" l="1"/>
  <c r="A104" i="2"/>
  <c r="B104" i="2" s="1"/>
  <c r="A114" i="4" l="1"/>
  <c r="A105" i="2"/>
  <c r="B105" i="2" s="1"/>
  <c r="A115" i="4" l="1"/>
  <c r="A106" i="2"/>
  <c r="B106" i="2" s="1"/>
  <c r="A116" i="4" l="1"/>
  <c r="A107" i="2"/>
  <c r="B107" i="2" s="1"/>
  <c r="A117" i="4" l="1"/>
  <c r="A108" i="2"/>
  <c r="B108" i="2" s="1"/>
  <c r="A118" i="4" l="1"/>
  <c r="A109" i="2"/>
  <c r="B109" i="2" s="1"/>
  <c r="A119" i="4" l="1"/>
  <c r="A110" i="2"/>
  <c r="B110" i="2" s="1"/>
  <c r="A120" i="4" l="1"/>
  <c r="A111" i="2"/>
  <c r="B111" i="2" s="1"/>
  <c r="A121" i="4" l="1"/>
  <c r="A112" i="2"/>
  <c r="B112" i="2" s="1"/>
  <c r="A122" i="4" l="1"/>
  <c r="A113" i="2"/>
  <c r="B113" i="2" s="1"/>
  <c r="A123" i="4" l="1"/>
  <c r="A114" i="2"/>
  <c r="B114" i="2" s="1"/>
  <c r="A124" i="4" l="1"/>
  <c r="A115" i="2"/>
  <c r="B115" i="2" s="1"/>
  <c r="A125" i="4" l="1"/>
  <c r="A116" i="2"/>
  <c r="B116" i="2" s="1"/>
  <c r="A126" i="4" l="1"/>
  <c r="A117" i="2"/>
  <c r="B117" i="2" s="1"/>
  <c r="A127" i="4" l="1"/>
  <c r="A118" i="2"/>
  <c r="B118" i="2" s="1"/>
  <c r="A128" i="4" l="1"/>
  <c r="A119" i="2"/>
  <c r="B119" i="2" s="1"/>
  <c r="A129" i="4" l="1"/>
  <c r="A120" i="2"/>
  <c r="B120" i="2" s="1"/>
  <c r="A130" i="4" l="1"/>
  <c r="A121" i="2"/>
  <c r="B121" i="2" s="1"/>
  <c r="A131" i="4" l="1"/>
  <c r="A122" i="2"/>
  <c r="B122" i="2" s="1"/>
  <c r="A132" i="4" l="1"/>
  <c r="A123" i="2"/>
  <c r="B123" i="2" s="1"/>
  <c r="A133" i="4" l="1"/>
  <c r="A124" i="2"/>
  <c r="B124" i="2" s="1"/>
  <c r="A134" i="4" l="1"/>
  <c r="A125" i="2"/>
  <c r="B125" i="2" s="1"/>
  <c r="A135" i="4" l="1"/>
  <c r="A126" i="2"/>
  <c r="B126" i="2" s="1"/>
  <c r="A136" i="4" l="1"/>
  <c r="A127" i="2"/>
  <c r="B127" i="2" s="1"/>
  <c r="A137" i="4" l="1"/>
  <c r="A128" i="2"/>
  <c r="B128" i="2" s="1"/>
  <c r="A138" i="4" l="1"/>
  <c r="A129" i="2"/>
  <c r="B129" i="2" s="1"/>
  <c r="A139" i="4" l="1"/>
  <c r="A130" i="2"/>
  <c r="B130" i="2" s="1"/>
  <c r="A140" i="4" l="1"/>
  <c r="A131" i="2"/>
  <c r="B131" i="2" s="1"/>
  <c r="A141" i="4" l="1"/>
  <c r="A132" i="2"/>
  <c r="B132" i="2" s="1"/>
  <c r="A142" i="4" l="1"/>
  <c r="A133" i="2"/>
  <c r="B133" i="2" s="1"/>
  <c r="A143" i="4" l="1"/>
  <c r="A134" i="2"/>
  <c r="B134" i="2" s="1"/>
  <c r="A144" i="4" l="1"/>
  <c r="A135" i="2"/>
  <c r="B135" i="2" s="1"/>
  <c r="A145" i="4" l="1"/>
  <c r="A136" i="2"/>
  <c r="B136" i="2" s="1"/>
  <c r="A146" i="4" l="1"/>
  <c r="A137" i="2"/>
  <c r="B137" i="2" s="1"/>
  <c r="A147" i="4" l="1"/>
  <c r="A138" i="2"/>
  <c r="B138" i="2" s="1"/>
  <c r="A148" i="4" l="1"/>
  <c r="A139" i="2"/>
  <c r="B139" i="2" s="1"/>
  <c r="A149" i="4" l="1"/>
  <c r="A140" i="2"/>
  <c r="B140" i="2" s="1"/>
  <c r="A150" i="4" l="1"/>
  <c r="A141" i="2"/>
  <c r="B141" i="2" s="1"/>
  <c r="A151" i="4" l="1"/>
  <c r="A142" i="2"/>
  <c r="B142" i="2" s="1"/>
  <c r="A152" i="4" l="1"/>
  <c r="A143" i="2"/>
  <c r="B143" i="2" s="1"/>
  <c r="A153" i="4" l="1"/>
  <c r="A144" i="2"/>
  <c r="B144" i="2" s="1"/>
  <c r="A154" i="4" l="1"/>
  <c r="A145" i="2"/>
  <c r="B145" i="2" s="1"/>
  <c r="A155" i="4" l="1"/>
  <c r="A146" i="2"/>
  <c r="B146" i="2" s="1"/>
  <c r="A156" i="4" l="1"/>
  <c r="A147" i="2"/>
  <c r="B147" i="2" s="1"/>
  <c r="A157" i="4" l="1"/>
  <c r="A148" i="2"/>
  <c r="B148" i="2" s="1"/>
  <c r="A158" i="4" l="1"/>
  <c r="A149" i="2"/>
  <c r="B149" i="2" s="1"/>
  <c r="A159" i="4" l="1"/>
  <c r="A150" i="2"/>
  <c r="B150" i="2" s="1"/>
  <c r="A160" i="4" l="1"/>
  <c r="A151" i="2"/>
  <c r="B151" i="2" s="1"/>
  <c r="A161" i="4" l="1"/>
  <c r="A152" i="2"/>
  <c r="B152" i="2" s="1"/>
  <c r="A162" i="4" l="1"/>
  <c r="A153" i="2"/>
  <c r="B153" i="2" s="1"/>
  <c r="A163" i="4" l="1"/>
  <c r="A154" i="2"/>
  <c r="B154" i="2" s="1"/>
  <c r="A164" i="4" l="1"/>
  <c r="A155" i="2"/>
  <c r="B155" i="2" s="1"/>
  <c r="A165" i="4" l="1"/>
  <c r="A156" i="2"/>
  <c r="B156" i="2" s="1"/>
  <c r="A166" i="4" l="1"/>
  <c r="A157" i="2"/>
  <c r="B157" i="2" s="1"/>
  <c r="A167" i="4" l="1"/>
  <c r="A158" i="2"/>
  <c r="B158" i="2" s="1"/>
  <c r="A168" i="4" l="1"/>
  <c r="A159" i="2"/>
  <c r="B159" i="2" s="1"/>
  <c r="A169" i="4" l="1"/>
  <c r="A160" i="2"/>
  <c r="B160" i="2" s="1"/>
  <c r="A170" i="4" l="1"/>
  <c r="A161" i="2"/>
  <c r="B161" i="2" s="1"/>
  <c r="A171" i="4" l="1"/>
  <c r="A162" i="2"/>
  <c r="B162" i="2" s="1"/>
  <c r="A172" i="4" l="1"/>
  <c r="A163" i="2"/>
  <c r="B163" i="2" s="1"/>
  <c r="A173" i="4" l="1"/>
  <c r="A164" i="2"/>
  <c r="B164" i="2" s="1"/>
  <c r="A174" i="4" l="1"/>
  <c r="A165" i="2"/>
  <c r="B165" i="2" s="1"/>
  <c r="A175" i="4" l="1"/>
  <c r="A166" i="2"/>
  <c r="B166" i="2" s="1"/>
  <c r="A176" i="4" l="1"/>
  <c r="A167" i="2"/>
  <c r="B167" i="2" s="1"/>
  <c r="A177" i="4" l="1"/>
  <c r="A168" i="2"/>
  <c r="B168" i="2" s="1"/>
  <c r="A178" i="4" l="1"/>
  <c r="A169" i="2"/>
  <c r="B169" i="2" s="1"/>
  <c r="A179" i="4" l="1"/>
  <c r="A170" i="2"/>
  <c r="B170" i="2" s="1"/>
  <c r="A180" i="4" l="1"/>
  <c r="A171" i="2"/>
  <c r="B171" i="2" s="1"/>
  <c r="A181" i="4" l="1"/>
  <c r="A172" i="2"/>
  <c r="B172" i="2" s="1"/>
  <c r="A182" i="4" l="1"/>
  <c r="A173" i="2"/>
  <c r="B173" i="2" s="1"/>
  <c r="A183" i="4" l="1"/>
  <c r="A174" i="2"/>
  <c r="B174" i="2" s="1"/>
  <c r="A184" i="4" l="1"/>
  <c r="A175" i="2"/>
  <c r="B175" i="2" s="1"/>
  <c r="A185" i="4" l="1"/>
  <c r="A176" i="2"/>
  <c r="B176" i="2" s="1"/>
  <c r="A186" i="4" l="1"/>
  <c r="A177" i="2"/>
  <c r="B177" i="2" s="1"/>
  <c r="A187" i="4" l="1"/>
  <c r="A178" i="2"/>
  <c r="B178" i="2" s="1"/>
  <c r="A188" i="4" l="1"/>
  <c r="A179" i="2"/>
  <c r="B179" i="2" s="1"/>
  <c r="A189" i="4" l="1"/>
  <c r="A180" i="2"/>
  <c r="B180" i="2" s="1"/>
  <c r="A190" i="4" l="1"/>
  <c r="A181" i="2"/>
  <c r="B181" i="2" s="1"/>
  <c r="A191" i="4" l="1"/>
  <c r="A182" i="2"/>
  <c r="B182" i="2" s="1"/>
  <c r="A192" i="4" l="1"/>
  <c r="A183" i="2"/>
  <c r="B183" i="2" s="1"/>
  <c r="A193" i="4" l="1"/>
  <c r="A184" i="2"/>
  <c r="B184" i="2" s="1"/>
  <c r="A194" i="4" l="1"/>
  <c r="A185" i="2"/>
  <c r="B185" i="2" s="1"/>
  <c r="A195" i="4" l="1"/>
  <c r="A186" i="2"/>
  <c r="B186" i="2" s="1"/>
  <c r="A196" i="4" l="1"/>
  <c r="A187" i="2"/>
  <c r="B187" i="2" s="1"/>
  <c r="A197" i="4" l="1"/>
  <c r="A188" i="2"/>
  <c r="B188" i="2" s="1"/>
  <c r="A198" i="4" l="1"/>
  <c r="A189" i="2"/>
  <c r="B189" i="2" s="1"/>
  <c r="A199" i="4" l="1"/>
  <c r="A190" i="2"/>
  <c r="B190" i="2" s="1"/>
  <c r="A200" i="4" l="1"/>
  <c r="A191" i="2"/>
  <c r="B191" i="2" s="1"/>
  <c r="A201" i="4" l="1"/>
  <c r="A192" i="2"/>
  <c r="B192" i="2" s="1"/>
  <c r="A202" i="4" l="1"/>
  <c r="A193" i="2"/>
  <c r="B193" i="2" s="1"/>
  <c r="A203" i="4" l="1"/>
  <c r="A194" i="2"/>
  <c r="B194" i="2" s="1"/>
  <c r="A204" i="4" l="1"/>
  <c r="A195" i="2"/>
  <c r="B195" i="2" s="1"/>
  <c r="A205" i="4" l="1"/>
  <c r="A196" i="2"/>
  <c r="B196" i="2" s="1"/>
  <c r="A206" i="4" l="1"/>
  <c r="A197" i="2"/>
  <c r="B197" i="2" s="1"/>
  <c r="A207" i="4" l="1"/>
  <c r="A198" i="2"/>
  <c r="B198" i="2" s="1"/>
  <c r="A208" i="4" l="1"/>
  <c r="A199" i="2"/>
  <c r="B199" i="2" s="1"/>
  <c r="A209" i="4" l="1"/>
  <c r="A200" i="2"/>
  <c r="B200" i="2" s="1"/>
  <c r="A210" i="4" l="1"/>
  <c r="A201" i="2"/>
  <c r="B201" i="2" s="1"/>
  <c r="A211" i="4" l="1"/>
  <c r="A202" i="2"/>
  <c r="B202" i="2" s="1"/>
  <c r="A212" i="4" l="1"/>
  <c r="A203" i="2"/>
  <c r="B203" i="2" s="1"/>
  <c r="A213" i="4" l="1"/>
  <c r="A204" i="2"/>
  <c r="B204" i="2" s="1"/>
  <c r="A214" i="4" l="1"/>
  <c r="A205" i="2"/>
  <c r="B205" i="2" s="1"/>
  <c r="A215" i="4" l="1"/>
  <c r="A206" i="2"/>
  <c r="B206" i="2" s="1"/>
  <c r="A216" i="4" l="1"/>
  <c r="A207" i="2"/>
  <c r="B207" i="2" s="1"/>
  <c r="A217" i="4" l="1"/>
  <c r="A208" i="2"/>
  <c r="B208" i="2" s="1"/>
  <c r="A218" i="4" l="1"/>
  <c r="A209" i="2"/>
  <c r="B209" i="2" s="1"/>
  <c r="A219" i="4" l="1"/>
  <c r="A210" i="2"/>
  <c r="B210" i="2" s="1"/>
  <c r="A220" i="4" l="1"/>
  <c r="A211" i="2"/>
  <c r="B211" i="2" s="1"/>
  <c r="A221" i="4" l="1"/>
  <c r="A212" i="2"/>
  <c r="B212" i="2" s="1"/>
  <c r="A222" i="4" l="1"/>
  <c r="A213" i="2"/>
  <c r="B213" i="2" s="1"/>
  <c r="A223" i="4" l="1"/>
  <c r="A214" i="2"/>
  <c r="B214" i="2" s="1"/>
  <c r="A224" i="4" l="1"/>
  <c r="A215" i="2"/>
  <c r="B215" i="2" s="1"/>
  <c r="A225" i="4" l="1"/>
  <c r="A216" i="2"/>
  <c r="B216" i="2" s="1"/>
  <c r="A226" i="4" l="1"/>
  <c r="A217" i="2"/>
  <c r="B217" i="2" s="1"/>
  <c r="A227" i="4" l="1"/>
  <c r="A218" i="2"/>
  <c r="B218" i="2" s="1"/>
  <c r="A228" i="4" l="1"/>
  <c r="A219" i="2"/>
  <c r="B219" i="2" s="1"/>
  <c r="A229" i="4" l="1"/>
  <c r="A220" i="2"/>
  <c r="B220" i="2" s="1"/>
  <c r="A230" i="4" l="1"/>
  <c r="A221" i="2"/>
  <c r="B221" i="2" s="1"/>
  <c r="A231" i="4" l="1"/>
  <c r="A222" i="2"/>
  <c r="B222" i="2" s="1"/>
  <c r="A232" i="4" l="1"/>
  <c r="A223" i="2"/>
  <c r="B223" i="2" s="1"/>
  <c r="A233" i="4" l="1"/>
  <c r="A224" i="2"/>
  <c r="B224" i="2" s="1"/>
  <c r="A234" i="4" l="1"/>
  <c r="A225" i="2"/>
  <c r="B225" i="2" s="1"/>
  <c r="A235" i="4" l="1"/>
  <c r="A226" i="2"/>
  <c r="B226" i="2" s="1"/>
  <c r="A236" i="4" l="1"/>
  <c r="A227" i="2"/>
  <c r="B227" i="2" s="1"/>
  <c r="A237" i="4" l="1"/>
  <c r="A228" i="2"/>
  <c r="B228" i="2" s="1"/>
  <c r="A238" i="4" l="1"/>
  <c r="A229" i="2"/>
  <c r="B229" i="2" s="1"/>
  <c r="A239" i="4" l="1"/>
  <c r="A230" i="2"/>
  <c r="B230" i="2" s="1"/>
  <c r="A240" i="4" l="1"/>
  <c r="A231" i="2"/>
  <c r="B231" i="2" s="1"/>
  <c r="A241" i="4" l="1"/>
  <c r="A232" i="2"/>
  <c r="B232" i="2" s="1"/>
  <c r="A242" i="4" l="1"/>
  <c r="A233" i="2"/>
  <c r="B233" i="2" s="1"/>
  <c r="A243" i="4" l="1"/>
  <c r="A234" i="2"/>
  <c r="B234" i="2" s="1"/>
  <c r="A244" i="4" l="1"/>
  <c r="A235" i="2"/>
  <c r="B235" i="2" s="1"/>
  <c r="A245" i="4" l="1"/>
  <c r="A236" i="2"/>
  <c r="B236" i="2" s="1"/>
  <c r="A246" i="4" l="1"/>
  <c r="A237" i="2"/>
  <c r="B237" i="2" s="1"/>
  <c r="A247" i="4" l="1"/>
  <c r="A238" i="2"/>
  <c r="B238" i="2" s="1"/>
  <c r="A248" i="4" l="1"/>
  <c r="A239" i="2"/>
  <c r="B239" i="2" s="1"/>
  <c r="A249" i="4" l="1"/>
  <c r="A240" i="2"/>
  <c r="B240" i="2" s="1"/>
  <c r="A250" i="4" l="1"/>
  <c r="A241" i="2"/>
  <c r="B241" i="2" s="1"/>
  <c r="A251" i="4" l="1"/>
  <c r="A242" i="2"/>
  <c r="B242" i="2" s="1"/>
  <c r="A252" i="4" l="1"/>
  <c r="A243" i="2"/>
  <c r="B243" i="2" s="1"/>
  <c r="A253" i="4" l="1"/>
  <c r="A244" i="2"/>
  <c r="B244" i="2" s="1"/>
  <c r="A254" i="4" l="1"/>
  <c r="A245" i="2"/>
  <c r="B245" i="2" s="1"/>
  <c r="A255" i="4" l="1"/>
  <c r="A246" i="2"/>
  <c r="B246" i="2" s="1"/>
  <c r="A256" i="4" l="1"/>
  <c r="A247" i="2"/>
  <c r="B247" i="2" s="1"/>
  <c r="A257" i="4" l="1"/>
  <c r="A248" i="2"/>
  <c r="B248" i="2" s="1"/>
  <c r="A258" i="4" l="1"/>
  <c r="A249" i="2"/>
  <c r="B249" i="2" s="1"/>
  <c r="A259" i="4" l="1"/>
  <c r="A250" i="2"/>
  <c r="B250" i="2" s="1"/>
  <c r="A260" i="4" l="1"/>
  <c r="A251" i="2"/>
  <c r="B251" i="2" s="1"/>
  <c r="A261" i="4" l="1"/>
  <c r="A252" i="2"/>
  <c r="B252" i="2" s="1"/>
  <c r="A262" i="4" l="1"/>
  <c r="A253" i="2"/>
  <c r="B253" i="2" s="1"/>
  <c r="A263" i="4" l="1"/>
  <c r="A254" i="2"/>
  <c r="B254" i="2" s="1"/>
  <c r="A264" i="4" l="1"/>
  <c r="A255" i="2"/>
  <c r="B255" i="2" s="1"/>
  <c r="A265" i="4" l="1"/>
  <c r="A256" i="2"/>
  <c r="B256" i="2" s="1"/>
  <c r="A266" i="4" l="1"/>
  <c r="A257" i="2"/>
  <c r="B257" i="2" s="1"/>
  <c r="A267" i="4" l="1"/>
  <c r="A258" i="2"/>
  <c r="B258" i="2" s="1"/>
  <c r="A268" i="4" l="1"/>
  <c r="A259" i="2"/>
  <c r="B259" i="2" s="1"/>
  <c r="A269" i="4" l="1"/>
  <c r="A260" i="2"/>
  <c r="B260" i="2" s="1"/>
  <c r="A270" i="4" l="1"/>
  <c r="A261" i="2"/>
  <c r="B261" i="2" s="1"/>
  <c r="A271" i="4" l="1"/>
  <c r="A262" i="2"/>
  <c r="B262" i="2" s="1"/>
  <c r="A272" i="4" l="1"/>
  <c r="A263" i="2"/>
  <c r="B263" i="2" s="1"/>
  <c r="A273" i="4" l="1"/>
  <c r="A264" i="2"/>
  <c r="B264" i="2" s="1"/>
  <c r="A274" i="4" l="1"/>
  <c r="A265" i="2"/>
  <c r="B265" i="2" s="1"/>
  <c r="A275" i="4" l="1"/>
  <c r="A266" i="2"/>
  <c r="B266" i="2" s="1"/>
  <c r="A276" i="4" l="1"/>
  <c r="A267" i="2"/>
  <c r="B267" i="2" s="1"/>
  <c r="A277" i="4" l="1"/>
  <c r="A268" i="2"/>
  <c r="B268" i="2" s="1"/>
  <c r="A278" i="4" l="1"/>
  <c r="A269" i="2"/>
  <c r="B269" i="2" s="1"/>
  <c r="A279" i="4" l="1"/>
  <c r="A270" i="2"/>
  <c r="B270" i="2" s="1"/>
  <c r="A280" i="4" l="1"/>
  <c r="A271" i="2"/>
  <c r="B271" i="2" s="1"/>
  <c r="A281" i="4" l="1"/>
  <c r="A272" i="2"/>
  <c r="B272" i="2" s="1"/>
  <c r="A282" i="4" l="1"/>
  <c r="A273" i="2"/>
  <c r="B273" i="2" s="1"/>
  <c r="A283" i="4" l="1"/>
  <c r="A274" i="2"/>
  <c r="B274" i="2" s="1"/>
  <c r="A284" i="4" l="1"/>
  <c r="A275" i="2"/>
  <c r="B275" i="2" s="1"/>
  <c r="A285" i="4" l="1"/>
  <c r="A276" i="2"/>
  <c r="B276" i="2" s="1"/>
  <c r="A286" i="4" l="1"/>
  <c r="A277" i="2"/>
  <c r="B277" i="2" s="1"/>
  <c r="A287" i="4" l="1"/>
  <c r="A278" i="2"/>
  <c r="B278" i="2" s="1"/>
  <c r="A288" i="4" l="1"/>
  <c r="A279" i="2"/>
  <c r="B279" i="2" s="1"/>
  <c r="A289" i="4" l="1"/>
  <c r="A280" i="2"/>
  <c r="B280" i="2" s="1"/>
  <c r="A290" i="4" l="1"/>
  <c r="A281" i="2"/>
  <c r="B281" i="2" s="1"/>
  <c r="A291" i="4" l="1"/>
  <c r="A282" i="2"/>
  <c r="B282" i="2" s="1"/>
  <c r="A292" i="4" l="1"/>
  <c r="A283" i="2"/>
  <c r="B283" i="2" s="1"/>
  <c r="A293" i="4" l="1"/>
  <c r="A284" i="2"/>
  <c r="B284" i="2" s="1"/>
  <c r="A294" i="4" l="1"/>
  <c r="A285" i="2"/>
  <c r="B285" i="2" s="1"/>
  <c r="A295" i="4" l="1"/>
  <c r="A286" i="2"/>
  <c r="B286" i="2" s="1"/>
  <c r="A296" i="4" l="1"/>
  <c r="A287" i="2"/>
  <c r="B287" i="2" s="1"/>
  <c r="A297" i="4" l="1"/>
  <c r="A288" i="2"/>
  <c r="B288" i="2" s="1"/>
  <c r="A298" i="4" l="1"/>
  <c r="A289" i="2"/>
  <c r="B289" i="2" s="1"/>
  <c r="A299" i="4" l="1"/>
  <c r="A290" i="2"/>
  <c r="B290" i="2" s="1"/>
  <c r="A300" i="4" l="1"/>
  <c r="A291" i="2"/>
  <c r="B291" i="2" s="1"/>
  <c r="A301" i="4" l="1"/>
  <c r="A292" i="2"/>
  <c r="B292" i="2" s="1"/>
  <c r="A302" i="4" l="1"/>
  <c r="A293" i="2"/>
  <c r="B293" i="2" s="1"/>
  <c r="A303" i="4" l="1"/>
  <c r="A294" i="2"/>
  <c r="B294" i="2" s="1"/>
  <c r="A304" i="4" l="1"/>
  <c r="A295" i="2"/>
  <c r="B295" i="2" s="1"/>
  <c r="A305" i="4" l="1"/>
  <c r="A296" i="2"/>
  <c r="B296" i="2" s="1"/>
  <c r="A306" i="4" l="1"/>
  <c r="A297" i="2"/>
  <c r="B297" i="2" s="1"/>
  <c r="A307" i="4" l="1"/>
  <c r="A298" i="2"/>
  <c r="B298" i="2" s="1"/>
  <c r="A308" i="4" l="1"/>
  <c r="A299" i="2"/>
  <c r="B299" i="2" s="1"/>
  <c r="A309" i="4" l="1"/>
  <c r="A300" i="2"/>
  <c r="B300" i="2" s="1"/>
  <c r="A310" i="4" l="1"/>
  <c r="A301" i="2"/>
  <c r="B301" i="2" s="1"/>
  <c r="A311" i="4" l="1"/>
  <c r="A302" i="2"/>
  <c r="B302" i="2" s="1"/>
  <c r="A312" i="4" l="1"/>
  <c r="A303" i="2"/>
  <c r="B303" i="2" s="1"/>
  <c r="A313" i="4" l="1"/>
  <c r="A304" i="2"/>
  <c r="B304" i="2" s="1"/>
  <c r="A314" i="4" l="1"/>
  <c r="A305" i="2"/>
  <c r="B305" i="2" s="1"/>
  <c r="A315" i="4" l="1"/>
  <c r="A306" i="2"/>
  <c r="B306" i="2" s="1"/>
  <c r="A316" i="4" l="1"/>
  <c r="A307" i="2"/>
  <c r="B307" i="2" s="1"/>
  <c r="A317" i="4" l="1"/>
  <c r="A308" i="2"/>
  <c r="B308" i="2" s="1"/>
  <c r="A318" i="4" l="1"/>
  <c r="A309" i="2"/>
  <c r="B309" i="2" s="1"/>
  <c r="A319" i="4" l="1"/>
  <c r="A310" i="2"/>
  <c r="B310" i="2" s="1"/>
  <c r="A320" i="4" l="1"/>
  <c r="A311" i="2"/>
  <c r="B311" i="2" s="1"/>
  <c r="A321" i="4" l="1"/>
  <c r="A312" i="2"/>
  <c r="B312" i="2" s="1"/>
  <c r="A322" i="4" l="1"/>
  <c r="A313" i="2"/>
  <c r="B313" i="2" s="1"/>
  <c r="A323" i="4" l="1"/>
  <c r="A314" i="2"/>
  <c r="B314" i="2" s="1"/>
  <c r="A324" i="4" l="1"/>
  <c r="A315" i="2"/>
  <c r="B315" i="2" s="1"/>
  <c r="A325" i="4" l="1"/>
  <c r="A316" i="2"/>
  <c r="B316" i="2" s="1"/>
  <c r="A326" i="4" l="1"/>
  <c r="A317" i="2"/>
  <c r="B317" i="2" s="1"/>
  <c r="A327" i="4" l="1"/>
  <c r="A318" i="2"/>
  <c r="B318" i="2" s="1"/>
  <c r="A328" i="4" l="1"/>
  <c r="A319" i="2"/>
  <c r="B319" i="2" s="1"/>
  <c r="A329" i="4" l="1"/>
  <c r="A320" i="2"/>
  <c r="B320" i="2" s="1"/>
  <c r="A330" i="4" l="1"/>
  <c r="A321" i="2"/>
  <c r="B321" i="2" s="1"/>
  <c r="A331" i="4" l="1"/>
  <c r="A322" i="2"/>
  <c r="B322" i="2" s="1"/>
  <c r="A332" i="4" l="1"/>
  <c r="A323" i="2"/>
  <c r="B323" i="2" s="1"/>
  <c r="A333" i="4" l="1"/>
  <c r="A324" i="2"/>
  <c r="B324" i="2" s="1"/>
  <c r="A334" i="4" l="1"/>
  <c r="A325" i="2"/>
  <c r="B325" i="2" s="1"/>
  <c r="A335" i="4" l="1"/>
  <c r="A326" i="2"/>
  <c r="B326" i="2" s="1"/>
  <c r="A336" i="4" l="1"/>
  <c r="A327" i="2"/>
  <c r="B327" i="2" s="1"/>
  <c r="A337" i="4" l="1"/>
  <c r="A328" i="2"/>
  <c r="B328" i="2" s="1"/>
  <c r="A338" i="4" l="1"/>
  <c r="A329" i="2"/>
  <c r="B329" i="2" s="1"/>
  <c r="A339" i="4" l="1"/>
  <c r="A330" i="2"/>
  <c r="B330" i="2" s="1"/>
  <c r="A340" i="4" l="1"/>
  <c r="A331" i="2"/>
  <c r="B331" i="2" s="1"/>
  <c r="A341" i="4" l="1"/>
  <c r="A332" i="2"/>
  <c r="B332" i="2" s="1"/>
  <c r="A342" i="4" l="1"/>
  <c r="A333" i="2"/>
  <c r="B333" i="2" s="1"/>
  <c r="A343" i="4" l="1"/>
  <c r="A334" i="2"/>
  <c r="B334" i="2" s="1"/>
  <c r="A344" i="4" l="1"/>
  <c r="A335" i="2"/>
  <c r="B335" i="2" s="1"/>
  <c r="A345" i="4" l="1"/>
  <c r="A336" i="2"/>
  <c r="B336" i="2" s="1"/>
  <c r="A346" i="4" l="1"/>
  <c r="A337" i="2"/>
  <c r="B337" i="2" s="1"/>
  <c r="A347" i="4" l="1"/>
  <c r="A338" i="2"/>
  <c r="B338" i="2" s="1"/>
  <c r="A348" i="4" l="1"/>
  <c r="A339" i="2"/>
  <c r="B339" i="2" s="1"/>
  <c r="A349" i="4" l="1"/>
  <c r="A340" i="2"/>
  <c r="B340" i="2" s="1"/>
  <c r="A350" i="4" l="1"/>
  <c r="A341" i="2"/>
  <c r="B341" i="2" s="1"/>
  <c r="A351" i="4" l="1"/>
  <c r="A342" i="2"/>
  <c r="B342" i="2" s="1"/>
  <c r="A352" i="4" l="1"/>
  <c r="A343" i="2"/>
  <c r="B343" i="2" s="1"/>
  <c r="A353" i="4" l="1"/>
  <c r="A344" i="2"/>
  <c r="B344" i="2" s="1"/>
  <c r="A354" i="4" l="1"/>
  <c r="A345" i="2"/>
  <c r="B345" i="2" s="1"/>
  <c r="A355" i="4" l="1"/>
  <c r="A346" i="2"/>
  <c r="B346" i="2" s="1"/>
  <c r="A356" i="4" l="1"/>
  <c r="A347" i="2"/>
  <c r="B347" i="2" s="1"/>
  <c r="A357" i="4" l="1"/>
  <c r="A348" i="2"/>
  <c r="B348" i="2" s="1"/>
  <c r="A358" i="4" l="1"/>
  <c r="A349" i="2"/>
  <c r="B349" i="2" s="1"/>
  <c r="A359" i="4" l="1"/>
  <c r="A350" i="2"/>
  <c r="B350" i="2" s="1"/>
  <c r="A360" i="4" l="1"/>
  <c r="A351" i="2"/>
  <c r="B351" i="2" s="1"/>
  <c r="A361" i="4" l="1"/>
  <c r="A352" i="2"/>
  <c r="B352" i="2" s="1"/>
  <c r="A362" i="4" l="1"/>
  <c r="A353" i="2"/>
  <c r="B353" i="2" s="1"/>
  <c r="A363" i="4" l="1"/>
  <c r="A354" i="2"/>
  <c r="B354" i="2" s="1"/>
  <c r="A364" i="4" l="1"/>
  <c r="A355" i="2"/>
  <c r="B355" i="2" s="1"/>
  <c r="A365" i="4" l="1"/>
  <c r="A356" i="2"/>
  <c r="B356" i="2" s="1"/>
  <c r="A366" i="4" l="1"/>
  <c r="A357" i="2"/>
  <c r="B357" i="2" s="1"/>
  <c r="A367" i="4" l="1"/>
  <c r="A358" i="2"/>
  <c r="B358" i="2" s="1"/>
  <c r="A368" i="4" l="1"/>
  <c r="A359" i="2"/>
  <c r="B359" i="2" s="1"/>
  <c r="A369" i="4" l="1"/>
  <c r="A360" i="2"/>
  <c r="B360" i="2" s="1"/>
  <c r="A370" i="4" l="1"/>
  <c r="A361" i="2"/>
  <c r="B361" i="2" s="1"/>
  <c r="A371" i="4" l="1"/>
  <c r="A362" i="2"/>
  <c r="B362" i="2" s="1"/>
  <c r="A372" i="4" l="1"/>
  <c r="A363" i="2"/>
  <c r="B363" i="2" s="1"/>
  <c r="A373" i="4" l="1"/>
  <c r="A364" i="2"/>
  <c r="B364" i="2" s="1"/>
  <c r="A374" i="4" l="1"/>
  <c r="A365" i="2"/>
  <c r="B365" i="2" s="1"/>
  <c r="A375" i="4" l="1"/>
  <c r="A366" i="2"/>
  <c r="B366" i="2" s="1"/>
  <c r="A376" i="4" l="1"/>
  <c r="A367" i="2"/>
  <c r="B367" i="2" s="1"/>
  <c r="A377" i="4" l="1"/>
  <c r="A368" i="2"/>
  <c r="B368" i="2" s="1"/>
  <c r="A378" i="4" l="1"/>
  <c r="A369" i="2"/>
  <c r="B369" i="2" s="1"/>
  <c r="A379" i="4" l="1"/>
  <c r="A370" i="2"/>
  <c r="B370" i="2" s="1"/>
  <c r="A380" i="4" l="1"/>
  <c r="A371" i="2"/>
  <c r="B371" i="2" s="1"/>
  <c r="A381" i="4" l="1"/>
  <c r="A372" i="2"/>
  <c r="B372" i="2" s="1"/>
  <c r="A382" i="4" l="1"/>
  <c r="A373" i="2"/>
  <c r="B373" i="2" s="1"/>
  <c r="A383" i="4" l="1"/>
  <c r="A374" i="2"/>
  <c r="B374" i="2" s="1"/>
  <c r="A384" i="4" l="1"/>
  <c r="A375" i="2"/>
  <c r="B375" i="2" s="1"/>
  <c r="A385" i="4" l="1"/>
  <c r="A376" i="2"/>
  <c r="B376" i="2" s="1"/>
  <c r="A386" i="4" l="1"/>
  <c r="A377" i="2"/>
  <c r="B377" i="2" s="1"/>
  <c r="A387" i="4" l="1"/>
  <c r="A378" i="2"/>
  <c r="B378" i="2" s="1"/>
  <c r="A388" i="4" l="1"/>
  <c r="A379" i="2"/>
  <c r="B379" i="2" s="1"/>
  <c r="A389" i="4" l="1"/>
  <c r="A380" i="2"/>
  <c r="B380" i="2" s="1"/>
  <c r="A390" i="4" l="1"/>
  <c r="A381" i="2"/>
  <c r="B381" i="2" s="1"/>
  <c r="A391" i="4" l="1"/>
  <c r="A382" i="2"/>
  <c r="B382" i="2" s="1"/>
  <c r="A392" i="4" l="1"/>
  <c r="A383" i="2"/>
  <c r="B383" i="2" s="1"/>
  <c r="A393" i="4" l="1"/>
  <c r="A384" i="2"/>
  <c r="B384" i="2" s="1"/>
  <c r="A394" i="4" l="1"/>
  <c r="A385" i="2"/>
  <c r="B385" i="2" s="1"/>
  <c r="A395" i="4" l="1"/>
  <c r="A386" i="2"/>
  <c r="B386" i="2" s="1"/>
  <c r="A396" i="4" l="1"/>
  <c r="A387" i="2"/>
  <c r="B387" i="2" s="1"/>
  <c r="A397" i="4" l="1"/>
  <c r="A388" i="2"/>
  <c r="B388" i="2" s="1"/>
  <c r="A398" i="4" l="1"/>
  <c r="A389" i="2"/>
  <c r="B389" i="2" s="1"/>
  <c r="A399" i="4" l="1"/>
  <c r="A390" i="2"/>
  <c r="B390" i="2" s="1"/>
  <c r="A400" i="4" l="1"/>
  <c r="A391" i="2"/>
  <c r="B391" i="2" s="1"/>
  <c r="A401" i="4" l="1"/>
  <c r="A392" i="2"/>
  <c r="B392" i="2" s="1"/>
  <c r="A402" i="4" l="1"/>
  <c r="A393" i="2"/>
  <c r="B393" i="2" s="1"/>
  <c r="A403" i="4" l="1"/>
  <c r="A394" i="2"/>
  <c r="B394" i="2" s="1"/>
  <c r="A404" i="4" l="1"/>
  <c r="A395" i="2"/>
  <c r="B395" i="2" s="1"/>
  <c r="A405" i="4" l="1"/>
  <c r="A396" i="2"/>
  <c r="B396" i="2" s="1"/>
  <c r="A406" i="4" l="1"/>
  <c r="A397" i="2"/>
  <c r="B397" i="2" s="1"/>
  <c r="A407" i="4" l="1"/>
  <c r="A398" i="2"/>
  <c r="B398" i="2" s="1"/>
  <c r="A408" i="4" l="1"/>
  <c r="A399" i="2"/>
  <c r="B399" i="2" s="1"/>
  <c r="A409" i="4" l="1"/>
  <c r="A400" i="2"/>
  <c r="B400" i="2" s="1"/>
  <c r="A410" i="4" l="1"/>
  <c r="A401" i="2"/>
  <c r="B401" i="2" s="1"/>
  <c r="A411" i="4" l="1"/>
  <c r="A402" i="2"/>
  <c r="B402" i="2" s="1"/>
  <c r="A412" i="4" l="1"/>
  <c r="A403" i="2"/>
  <c r="B403" i="2" s="1"/>
  <c r="A413" i="4" l="1"/>
  <c r="A404" i="2"/>
  <c r="B404" i="2" s="1"/>
  <c r="A414" i="4" l="1"/>
  <c r="A405" i="2"/>
  <c r="B405" i="2" s="1"/>
  <c r="A415" i="4" l="1"/>
  <c r="A406" i="2"/>
  <c r="B406" i="2" s="1"/>
  <c r="A416" i="4" l="1"/>
  <c r="A407" i="2"/>
  <c r="B407" i="2" s="1"/>
  <c r="A417" i="4" l="1"/>
  <c r="A408" i="2"/>
  <c r="B408" i="2" s="1"/>
  <c r="A418" i="4" l="1"/>
  <c r="A409" i="2"/>
  <c r="B409" i="2" s="1"/>
  <c r="A419" i="4" l="1"/>
  <c r="A410" i="2"/>
  <c r="B410" i="2" s="1"/>
  <c r="A420" i="4" l="1"/>
  <c r="A411" i="2"/>
  <c r="B411" i="2" s="1"/>
  <c r="A421" i="4" l="1"/>
  <c r="A412" i="2"/>
  <c r="B412" i="2" s="1"/>
  <c r="A422" i="4" l="1"/>
  <c r="A413" i="2"/>
  <c r="B413" i="2" s="1"/>
  <c r="A423" i="4" l="1"/>
  <c r="A414" i="2"/>
  <c r="B414" i="2" s="1"/>
  <c r="A424" i="4" l="1"/>
  <c r="A415" i="2"/>
  <c r="B415" i="2" s="1"/>
  <c r="A425" i="4" l="1"/>
  <c r="A416" i="2"/>
  <c r="B416" i="2" s="1"/>
  <c r="A426" i="4" l="1"/>
  <c r="A417" i="2"/>
  <c r="B417" i="2" s="1"/>
  <c r="A427" i="4" l="1"/>
  <c r="A418" i="2"/>
  <c r="B418" i="2" s="1"/>
  <c r="A428" i="4" l="1"/>
  <c r="A419" i="2"/>
  <c r="B419" i="2" s="1"/>
  <c r="A429" i="4" l="1"/>
  <c r="A420" i="2"/>
  <c r="B420" i="2" s="1"/>
  <c r="A430" i="4" l="1"/>
  <c r="A421" i="2"/>
  <c r="B421" i="2" s="1"/>
  <c r="A431" i="4" l="1"/>
  <c r="A422" i="2"/>
  <c r="B422" i="2" s="1"/>
  <c r="A432" i="4" l="1"/>
  <c r="A423" i="2"/>
  <c r="B423" i="2" s="1"/>
  <c r="A433" i="4" l="1"/>
  <c r="A424" i="2"/>
  <c r="B424" i="2" s="1"/>
  <c r="A434" i="4" l="1"/>
  <c r="A425" i="2"/>
  <c r="B425" i="2" s="1"/>
  <c r="A435" i="4" l="1"/>
  <c r="A426" i="2"/>
  <c r="B426" i="2" s="1"/>
  <c r="A436" i="4" l="1"/>
  <c r="A427" i="2"/>
  <c r="B427" i="2" s="1"/>
  <c r="A437" i="4" l="1"/>
  <c r="A428" i="2"/>
  <c r="B428" i="2" s="1"/>
  <c r="A438" i="4" l="1"/>
  <c r="A429" i="2"/>
  <c r="B429" i="2" s="1"/>
  <c r="A439" i="4" l="1"/>
  <c r="A430" i="2"/>
  <c r="B430" i="2" s="1"/>
  <c r="A440" i="4" l="1"/>
  <c r="A431" i="2"/>
  <c r="B431" i="2" s="1"/>
  <c r="A441" i="4" l="1"/>
  <c r="A432" i="2"/>
  <c r="B432" i="2" s="1"/>
  <c r="A442" i="4" l="1"/>
  <c r="A433" i="2"/>
  <c r="B433" i="2" s="1"/>
  <c r="A443" i="4" l="1"/>
  <c r="A434" i="2"/>
  <c r="B434" i="2" s="1"/>
  <c r="A444" i="4" l="1"/>
  <c r="A435" i="2"/>
  <c r="B435" i="2" s="1"/>
  <c r="A445" i="4" l="1"/>
  <c r="A436" i="2"/>
  <c r="B436" i="2" s="1"/>
  <c r="A446" i="4" l="1"/>
  <c r="A437" i="2"/>
  <c r="B437" i="2" s="1"/>
  <c r="A447" i="4" l="1"/>
  <c r="A438" i="2"/>
  <c r="B438" i="2" s="1"/>
  <c r="A448" i="4" l="1"/>
  <c r="A439" i="2"/>
  <c r="B439" i="2" s="1"/>
  <c r="A449" i="4" l="1"/>
  <c r="A440" i="2"/>
  <c r="B440" i="2" s="1"/>
  <c r="A450" i="4" l="1"/>
  <c r="A441" i="2"/>
  <c r="B441" i="2" s="1"/>
  <c r="A451" i="4" l="1"/>
  <c r="A442" i="2"/>
  <c r="B442" i="2" s="1"/>
  <c r="A452" i="4" l="1"/>
  <c r="A443" i="2"/>
  <c r="B443" i="2" s="1"/>
  <c r="A453" i="4" l="1"/>
  <c r="A444" i="2"/>
  <c r="B444" i="2" s="1"/>
  <c r="A454" i="4" l="1"/>
  <c r="A445" i="2"/>
  <c r="B445" i="2" s="1"/>
  <c r="A455" i="4" l="1"/>
  <c r="A446" i="2"/>
  <c r="B446" i="2" s="1"/>
  <c r="A456" i="4" l="1"/>
  <c r="A447" i="2"/>
  <c r="B447" i="2" s="1"/>
  <c r="A448" i="2" l="1"/>
  <c r="B448" i="2" s="1"/>
  <c r="A449" i="2" l="1"/>
  <c r="B449" i="2" s="1"/>
  <c r="A450" i="2" l="1"/>
  <c r="B450" i="2" s="1"/>
  <c r="A451" i="2" l="1"/>
  <c r="B451" i="2" s="1"/>
  <c r="A452" i="2" l="1"/>
  <c r="B452" i="2" s="1"/>
  <c r="A453" i="2" l="1"/>
  <c r="B453" i="2" s="1"/>
  <c r="A454" i="2" l="1"/>
  <c r="B454" i="2" s="1"/>
  <c r="A455" i="2" l="1"/>
  <c r="B455" i="2" s="1"/>
  <c r="A456" i="2" l="1"/>
  <c r="B456" i="2" s="1"/>
</calcChain>
</file>

<file path=xl/sharedStrings.xml><?xml version="1.0" encoding="utf-8"?>
<sst xmlns="http://schemas.openxmlformats.org/spreadsheetml/2006/main" count="60" uniqueCount="31">
  <si>
    <t>Método de la bisección</t>
  </si>
  <si>
    <t>Datos</t>
  </si>
  <si>
    <t>f(x) =</t>
  </si>
  <si>
    <t>C.S.</t>
  </si>
  <si>
    <t>Teorema de Bolzano</t>
  </si>
  <si>
    <r>
      <t>f</t>
    </r>
    <r>
      <rPr>
        <vertAlign val="subscript"/>
        <sz val="11"/>
        <color theme="1"/>
        <rFont val="Calibri"/>
        <family val="2"/>
        <scheme val="minor"/>
      </rPr>
      <t>(xa)</t>
    </r>
    <r>
      <rPr>
        <sz val="11"/>
        <color theme="1"/>
        <rFont val="Calibri"/>
        <family val="2"/>
        <scheme val="minor"/>
      </rPr>
      <t>*f</t>
    </r>
    <r>
      <rPr>
        <vertAlign val="subscript"/>
        <sz val="11"/>
        <color theme="1"/>
        <rFont val="Calibri"/>
        <family val="2"/>
        <scheme val="minor"/>
      </rPr>
      <t>(xb)</t>
    </r>
    <r>
      <rPr>
        <sz val="11"/>
        <color theme="1"/>
        <rFont val="Calibri"/>
        <family val="2"/>
        <scheme val="minor"/>
      </rPr>
      <t>&lt;0</t>
    </r>
  </si>
  <si>
    <r>
      <t>f</t>
    </r>
    <r>
      <rPr>
        <vertAlign val="subscript"/>
        <sz val="11"/>
        <rFont val="Calibri"/>
        <family val="2"/>
        <scheme val="minor"/>
      </rPr>
      <t>(xa)</t>
    </r>
    <r>
      <rPr>
        <sz val="11"/>
        <rFont val="Calibri"/>
        <family val="2"/>
        <scheme val="minor"/>
      </rPr>
      <t>=</t>
    </r>
  </si>
  <si>
    <r>
      <t>f</t>
    </r>
    <r>
      <rPr>
        <vertAlign val="subscript"/>
        <sz val="11"/>
        <rFont val="Calibri"/>
        <family val="2"/>
        <scheme val="minor"/>
      </rPr>
      <t>(xb)</t>
    </r>
    <r>
      <rPr>
        <sz val="11"/>
        <rFont val="Calibri"/>
        <family val="2"/>
        <scheme val="minor"/>
      </rPr>
      <t>=</t>
    </r>
  </si>
  <si>
    <t>iter</t>
  </si>
  <si>
    <r>
      <t>x</t>
    </r>
    <r>
      <rPr>
        <vertAlign val="subscript"/>
        <sz val="11"/>
        <color theme="0"/>
        <rFont val="Calibri"/>
        <family val="2"/>
        <scheme val="minor"/>
      </rPr>
      <t>a</t>
    </r>
  </si>
  <si>
    <r>
      <t>x</t>
    </r>
    <r>
      <rPr>
        <vertAlign val="subscript"/>
        <sz val="11"/>
        <color theme="0"/>
        <rFont val="Calibri"/>
        <family val="2"/>
        <scheme val="minor"/>
      </rPr>
      <t>b</t>
    </r>
  </si>
  <si>
    <r>
      <t>x</t>
    </r>
    <r>
      <rPr>
        <vertAlign val="subscript"/>
        <sz val="11"/>
        <color theme="0"/>
        <rFont val="Calibri"/>
        <family val="2"/>
        <scheme val="minor"/>
      </rPr>
      <t>r</t>
    </r>
  </si>
  <si>
    <r>
      <t>f</t>
    </r>
    <r>
      <rPr>
        <vertAlign val="subscript"/>
        <sz val="11"/>
        <color theme="0"/>
        <rFont val="Calibri"/>
        <family val="2"/>
        <scheme val="minor"/>
      </rPr>
      <t>(xa)</t>
    </r>
  </si>
  <si>
    <r>
      <t>f</t>
    </r>
    <r>
      <rPr>
        <vertAlign val="subscript"/>
        <sz val="11"/>
        <color theme="0"/>
        <rFont val="Calibri"/>
        <family val="2"/>
        <scheme val="minor"/>
      </rPr>
      <t>(xb)</t>
    </r>
  </si>
  <si>
    <r>
      <t>f</t>
    </r>
    <r>
      <rPr>
        <vertAlign val="subscript"/>
        <sz val="11"/>
        <color theme="0"/>
        <rFont val="Calibri"/>
        <family val="2"/>
        <scheme val="minor"/>
      </rPr>
      <t>(xr)</t>
    </r>
  </si>
  <si>
    <r>
      <t>f</t>
    </r>
    <r>
      <rPr>
        <vertAlign val="subscript"/>
        <sz val="11"/>
        <color theme="0"/>
        <rFont val="Calibri"/>
        <family val="2"/>
        <scheme val="minor"/>
      </rPr>
      <t>(xb)</t>
    </r>
    <r>
      <rPr>
        <sz val="11"/>
        <color theme="0"/>
        <rFont val="Calibri"/>
        <family val="2"/>
        <scheme val="minor"/>
      </rPr>
      <t>*f</t>
    </r>
    <r>
      <rPr>
        <vertAlign val="subscript"/>
        <sz val="11"/>
        <color theme="0"/>
        <rFont val="Calibri"/>
        <family val="2"/>
        <scheme val="minor"/>
      </rPr>
      <t>(xr)</t>
    </r>
  </si>
  <si>
    <r>
      <t>ε</t>
    </r>
    <r>
      <rPr>
        <vertAlign val="subscript"/>
        <sz val="11"/>
        <color theme="0"/>
        <rFont val="Calibri"/>
        <family val="2"/>
      </rPr>
      <t>a</t>
    </r>
  </si>
  <si>
    <r>
      <t>ε</t>
    </r>
    <r>
      <rPr>
        <vertAlign val="subscript"/>
        <sz val="11"/>
        <color theme="0"/>
        <rFont val="Calibri"/>
        <family val="2"/>
      </rPr>
      <t>a</t>
    </r>
    <r>
      <rPr>
        <sz val="11"/>
        <color theme="0"/>
        <rFont val="Calibri"/>
        <family val="2"/>
      </rPr>
      <t>&lt;ε</t>
    </r>
    <r>
      <rPr>
        <vertAlign val="subscript"/>
        <sz val="11"/>
        <color theme="0"/>
        <rFont val="Calibri"/>
        <family val="2"/>
      </rPr>
      <t>std</t>
    </r>
    <r>
      <rPr>
        <sz val="11"/>
        <color theme="1"/>
        <rFont val="Calibri"/>
        <family val="2"/>
      </rPr>
      <t/>
    </r>
  </si>
  <si>
    <t>/</t>
  </si>
  <si>
    <t>4*x^3-5*x^2+0.5</t>
  </si>
  <si>
    <t>GRÁFICA DE LA FUNCIÓN</t>
  </si>
  <si>
    <r>
      <t>f</t>
    </r>
    <r>
      <rPr>
        <vertAlign val="subscript"/>
        <sz val="11"/>
        <color theme="1"/>
        <rFont val="Calibri"/>
        <family val="2"/>
        <scheme val="minor"/>
      </rPr>
      <t>(x)</t>
    </r>
    <r>
      <rPr>
        <sz val="11"/>
        <color theme="1"/>
        <rFont val="Calibri"/>
        <family val="2"/>
        <scheme val="minor"/>
      </rPr>
      <t>=</t>
    </r>
  </si>
  <si>
    <t>x</t>
  </si>
  <si>
    <t>f(x)</t>
  </si>
  <si>
    <t>V</t>
  </si>
  <si>
    <r>
      <t>ε</t>
    </r>
    <r>
      <rPr>
        <b/>
        <vertAlign val="subscript"/>
        <sz val="11"/>
        <color theme="1"/>
        <rFont val="Calibri"/>
        <family val="2"/>
      </rPr>
      <t>std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</si>
  <si>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</si>
  <si>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</si>
  <si>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Método de la regla falsa</t>
  </si>
  <si>
    <r>
      <t>f</t>
    </r>
    <r>
      <rPr>
        <b/>
        <vertAlign val="subscript"/>
        <sz val="11"/>
        <rFont val="Calibri"/>
        <family val="2"/>
        <scheme val="minor"/>
      </rPr>
      <t>(xa)</t>
    </r>
    <r>
      <rPr>
        <b/>
        <sz val="11"/>
        <rFont val="Calibri"/>
        <family val="2"/>
        <scheme val="minor"/>
      </rPr>
      <t>=</t>
    </r>
  </si>
  <si>
    <r>
      <t>f</t>
    </r>
    <r>
      <rPr>
        <b/>
        <vertAlign val="subscript"/>
        <sz val="11"/>
        <rFont val="Calibri"/>
        <family val="2"/>
        <scheme val="minor"/>
      </rPr>
      <t>(xb)</t>
    </r>
    <r>
      <rPr>
        <b/>
        <sz val="11"/>
        <rFont val="Calibri"/>
        <family val="2"/>
        <scheme val="minor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</si>
</sst>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vertAlign val="subscript"/>
      <sz val="11"/>
      <color theme="0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8" fillId="3" borderId="0" xfId="0" applyFont="1" applyFill="1"/>
    <xf numFmtId="0" fontId="0" fillId="3" borderId="4" xfId="0" applyFill="1" applyBorder="1"/>
    <xf numFmtId="0" fontId="3" fillId="4" borderId="5" xfId="0" applyFont="1" applyFill="1" applyBorder="1"/>
    <xf numFmtId="0" fontId="3" fillId="4" borderId="0" xfId="0" applyFont="1" applyFill="1"/>
    <xf numFmtId="0" fontId="11" fillId="4" borderId="0" xfId="0" applyFont="1" applyFill="1"/>
    <xf numFmtId="0" fontId="0" fillId="5" borderId="6" xfId="0" applyFill="1" applyBorder="1"/>
    <xf numFmtId="164" fontId="0" fillId="5" borderId="6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6" xfId="0" applyFill="1" applyBorder="1"/>
    <xf numFmtId="164" fontId="0" fillId="3" borderId="6" xfId="0" applyNumberFormat="1" applyFill="1" applyBorder="1" applyAlignment="1">
      <alignment horizontal="center"/>
    </xf>
    <xf numFmtId="0" fontId="0" fillId="3" borderId="7" xfId="0" applyFill="1" applyBorder="1"/>
    <xf numFmtId="164" fontId="0" fillId="3" borderId="7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0" fontId="0" fillId="0" borderId="0" xfId="1" applyNumberFormat="1" applyFont="1"/>
    <xf numFmtId="0" fontId="6" fillId="0" borderId="0" xfId="0" applyFont="1"/>
    <xf numFmtId="164" fontId="0" fillId="7" borderId="0" xfId="0" applyNumberFormat="1" applyFill="1"/>
    <xf numFmtId="164" fontId="0" fillId="3" borderId="3" xfId="0" applyNumberFormat="1" applyFill="1" applyBorder="1"/>
    <xf numFmtId="0" fontId="0" fillId="3" borderId="8" xfId="0" applyFill="1" applyBorder="1"/>
    <xf numFmtId="0" fontId="0" fillId="3" borderId="10" xfId="0" applyFill="1" applyBorder="1"/>
    <xf numFmtId="0" fontId="8" fillId="3" borderId="11" xfId="0" applyFont="1" applyFill="1" applyBorder="1"/>
    <xf numFmtId="164" fontId="0" fillId="3" borderId="0" xfId="0" applyNumberFormat="1" applyFill="1" applyBorder="1"/>
    <xf numFmtId="0" fontId="0" fillId="3" borderId="12" xfId="0" applyFill="1" applyBorder="1"/>
    <xf numFmtId="0" fontId="8" fillId="3" borderId="13" xfId="0" applyFont="1" applyFill="1" applyBorder="1"/>
    <xf numFmtId="164" fontId="0" fillId="3" borderId="14" xfId="0" applyNumberFormat="1" applyFill="1" applyBorder="1"/>
    <xf numFmtId="0" fontId="0" fillId="3" borderId="15" xfId="0" applyFill="1" applyBorder="1"/>
    <xf numFmtId="0" fontId="2" fillId="3" borderId="9" xfId="0" applyFont="1" applyFill="1" applyBorder="1"/>
    <xf numFmtId="0" fontId="2" fillId="3" borderId="0" xfId="0" applyFont="1" applyFill="1"/>
    <xf numFmtId="0" fontId="13" fillId="3" borderId="0" xfId="0" applyFont="1" applyFill="1"/>
    <xf numFmtId="0" fontId="2" fillId="3" borderId="3" xfId="0" applyFont="1" applyFill="1" applyBorder="1"/>
    <xf numFmtId="165" fontId="0" fillId="3" borderId="0" xfId="1" applyNumberFormat="1" applyFont="1" applyFill="1"/>
    <xf numFmtId="0" fontId="0" fillId="5" borderId="7" xfId="0" applyFill="1" applyBorder="1"/>
    <xf numFmtId="164" fontId="0" fillId="5" borderId="7" xfId="0" applyNumberFormat="1" applyFill="1" applyBorder="1" applyAlignment="1">
      <alignment horizontal="center"/>
    </xf>
    <xf numFmtId="165" fontId="0" fillId="3" borderId="6" xfId="0" applyNumberFormat="1" applyFill="1" applyBorder="1"/>
    <xf numFmtId="165" fontId="0" fillId="5" borderId="6" xfId="0" applyNumberFormat="1" applyFill="1" applyBorder="1"/>
    <xf numFmtId="165" fontId="0" fillId="3" borderId="7" xfId="0" applyNumberFormat="1" applyFill="1" applyBorder="1"/>
    <xf numFmtId="165" fontId="0" fillId="5" borderId="7" xfId="0" applyNumberFormat="1" applyFill="1" applyBorder="1"/>
    <xf numFmtId="0" fontId="0" fillId="7" borderId="6" xfId="0" applyFill="1" applyBorder="1"/>
    <xf numFmtId="164" fontId="0" fillId="7" borderId="6" xfId="0" applyNumberFormat="1" applyFill="1" applyBorder="1" applyAlignment="1">
      <alignment horizontal="center"/>
    </xf>
    <xf numFmtId="0" fontId="16" fillId="3" borderId="11" xfId="0" applyFont="1" applyFill="1" applyBorder="1"/>
    <xf numFmtId="0" fontId="16" fillId="3" borderId="13" xfId="0" applyFont="1" applyFill="1" applyBorder="1"/>
    <xf numFmtId="165" fontId="0" fillId="7" borderId="6" xfId="0" applyNumberFormat="1" applyFill="1" applyBorder="1"/>
    <xf numFmtId="0" fontId="0" fillId="6" borderId="7" xfId="0" applyFill="1" applyBorder="1"/>
    <xf numFmtId="164" fontId="0" fillId="6" borderId="7" xfId="0" applyNumberFormat="1" applyFill="1" applyBorder="1" applyAlignment="1">
      <alignment horizontal="center"/>
    </xf>
    <xf numFmtId="165" fontId="0" fillId="6" borderId="7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u="sng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GRÁFICO!$A$6:$A$456</c:f>
              <c:numCache>
                <c:formatCode>0.000</c:formatCode>
                <c:ptCount val="45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  <c:pt idx="201">
                  <c:v>10.099999999999962</c:v>
                </c:pt>
                <c:pt idx="202">
                  <c:v>10.199999999999962</c:v>
                </c:pt>
                <c:pt idx="203">
                  <c:v>10.299999999999962</c:v>
                </c:pt>
                <c:pt idx="204">
                  <c:v>10.399999999999961</c:v>
                </c:pt>
                <c:pt idx="205">
                  <c:v>10.499999999999961</c:v>
                </c:pt>
                <c:pt idx="206">
                  <c:v>10.599999999999961</c:v>
                </c:pt>
                <c:pt idx="207">
                  <c:v>10.69999999999996</c:v>
                </c:pt>
                <c:pt idx="208">
                  <c:v>10.79999999999996</c:v>
                </c:pt>
                <c:pt idx="209">
                  <c:v>10.899999999999959</c:v>
                </c:pt>
                <c:pt idx="210">
                  <c:v>10.999999999999959</c:v>
                </c:pt>
                <c:pt idx="211">
                  <c:v>11.099999999999959</c:v>
                </c:pt>
                <c:pt idx="212">
                  <c:v>11.199999999999958</c:v>
                </c:pt>
                <c:pt idx="213">
                  <c:v>11.299999999999958</c:v>
                </c:pt>
                <c:pt idx="214">
                  <c:v>11.399999999999958</c:v>
                </c:pt>
                <c:pt idx="215">
                  <c:v>11.499999999999957</c:v>
                </c:pt>
                <c:pt idx="216">
                  <c:v>11.599999999999957</c:v>
                </c:pt>
                <c:pt idx="217">
                  <c:v>11.699999999999957</c:v>
                </c:pt>
                <c:pt idx="218">
                  <c:v>11.799999999999956</c:v>
                </c:pt>
                <c:pt idx="219">
                  <c:v>11.899999999999956</c:v>
                </c:pt>
                <c:pt idx="220">
                  <c:v>11.999999999999956</c:v>
                </c:pt>
                <c:pt idx="221">
                  <c:v>12.099999999999955</c:v>
                </c:pt>
                <c:pt idx="222">
                  <c:v>12.199999999999955</c:v>
                </c:pt>
                <c:pt idx="223">
                  <c:v>12.299999999999955</c:v>
                </c:pt>
                <c:pt idx="224">
                  <c:v>12.399999999999954</c:v>
                </c:pt>
                <c:pt idx="225">
                  <c:v>12.499999999999954</c:v>
                </c:pt>
                <c:pt idx="226">
                  <c:v>12.599999999999953</c:v>
                </c:pt>
                <c:pt idx="227">
                  <c:v>12.699999999999953</c:v>
                </c:pt>
                <c:pt idx="228">
                  <c:v>12.799999999999953</c:v>
                </c:pt>
                <c:pt idx="229">
                  <c:v>12.899999999999952</c:v>
                </c:pt>
                <c:pt idx="230">
                  <c:v>12.999999999999952</c:v>
                </c:pt>
                <c:pt idx="231">
                  <c:v>13.099999999999952</c:v>
                </c:pt>
                <c:pt idx="232">
                  <c:v>13.199999999999951</c:v>
                </c:pt>
                <c:pt idx="233">
                  <c:v>13.299999999999951</c:v>
                </c:pt>
                <c:pt idx="234">
                  <c:v>13.399999999999951</c:v>
                </c:pt>
                <c:pt idx="235">
                  <c:v>13.49999999999995</c:v>
                </c:pt>
                <c:pt idx="236">
                  <c:v>13.59999999999995</c:v>
                </c:pt>
                <c:pt idx="237">
                  <c:v>13.69999999999995</c:v>
                </c:pt>
                <c:pt idx="238">
                  <c:v>13.799999999999949</c:v>
                </c:pt>
                <c:pt idx="239">
                  <c:v>13.899999999999949</c:v>
                </c:pt>
                <c:pt idx="240">
                  <c:v>13.999999999999948</c:v>
                </c:pt>
                <c:pt idx="241">
                  <c:v>14.099999999999948</c:v>
                </c:pt>
                <c:pt idx="242">
                  <c:v>14.199999999999948</c:v>
                </c:pt>
                <c:pt idx="243">
                  <c:v>14.299999999999947</c:v>
                </c:pt>
                <c:pt idx="244">
                  <c:v>14.399999999999947</c:v>
                </c:pt>
                <c:pt idx="245">
                  <c:v>14.499999999999947</c:v>
                </c:pt>
                <c:pt idx="246">
                  <c:v>14.599999999999946</c:v>
                </c:pt>
                <c:pt idx="247">
                  <c:v>14.699999999999946</c:v>
                </c:pt>
                <c:pt idx="248">
                  <c:v>14.799999999999946</c:v>
                </c:pt>
                <c:pt idx="249">
                  <c:v>14.899999999999945</c:v>
                </c:pt>
                <c:pt idx="250">
                  <c:v>14.999999999999945</c:v>
                </c:pt>
                <c:pt idx="251">
                  <c:v>15.099999999999945</c:v>
                </c:pt>
                <c:pt idx="252">
                  <c:v>15.199999999999944</c:v>
                </c:pt>
                <c:pt idx="253">
                  <c:v>15.299999999999944</c:v>
                </c:pt>
                <c:pt idx="254">
                  <c:v>15.399999999999944</c:v>
                </c:pt>
                <c:pt idx="255">
                  <c:v>15.499999999999943</c:v>
                </c:pt>
                <c:pt idx="256">
                  <c:v>15.599999999999943</c:v>
                </c:pt>
                <c:pt idx="257">
                  <c:v>15.699999999999942</c:v>
                </c:pt>
                <c:pt idx="258">
                  <c:v>15.799999999999942</c:v>
                </c:pt>
                <c:pt idx="259">
                  <c:v>15.899999999999942</c:v>
                </c:pt>
                <c:pt idx="260">
                  <c:v>15.999999999999941</c:v>
                </c:pt>
                <c:pt idx="261">
                  <c:v>16.099999999999941</c:v>
                </c:pt>
                <c:pt idx="262">
                  <c:v>16.199999999999942</c:v>
                </c:pt>
                <c:pt idx="263">
                  <c:v>16.299999999999944</c:v>
                </c:pt>
                <c:pt idx="264">
                  <c:v>16.399999999999945</c:v>
                </c:pt>
                <c:pt idx="265">
                  <c:v>16.499999999999947</c:v>
                </c:pt>
                <c:pt idx="266">
                  <c:v>16.599999999999948</c:v>
                </c:pt>
                <c:pt idx="267">
                  <c:v>16.69999999999995</c:v>
                </c:pt>
                <c:pt idx="268">
                  <c:v>16.799999999999951</c:v>
                </c:pt>
                <c:pt idx="269">
                  <c:v>16.899999999999952</c:v>
                </c:pt>
                <c:pt idx="270">
                  <c:v>16.999999999999954</c:v>
                </c:pt>
                <c:pt idx="271">
                  <c:v>17.099999999999955</c:v>
                </c:pt>
                <c:pt idx="272">
                  <c:v>17.199999999999957</c:v>
                </c:pt>
                <c:pt idx="273">
                  <c:v>17.299999999999958</c:v>
                </c:pt>
                <c:pt idx="274">
                  <c:v>17.399999999999959</c:v>
                </c:pt>
                <c:pt idx="275">
                  <c:v>17.499999999999961</c:v>
                </c:pt>
                <c:pt idx="276">
                  <c:v>17.599999999999962</c:v>
                </c:pt>
                <c:pt idx="277">
                  <c:v>17.699999999999964</c:v>
                </c:pt>
                <c:pt idx="278">
                  <c:v>17.799999999999965</c:v>
                </c:pt>
                <c:pt idx="279">
                  <c:v>17.899999999999967</c:v>
                </c:pt>
                <c:pt idx="280">
                  <c:v>17.999999999999968</c:v>
                </c:pt>
                <c:pt idx="281">
                  <c:v>18.099999999999969</c:v>
                </c:pt>
                <c:pt idx="282">
                  <c:v>18.199999999999971</c:v>
                </c:pt>
                <c:pt idx="283">
                  <c:v>18.299999999999972</c:v>
                </c:pt>
                <c:pt idx="284">
                  <c:v>18.399999999999974</c:v>
                </c:pt>
                <c:pt idx="285">
                  <c:v>18.499999999999975</c:v>
                </c:pt>
                <c:pt idx="286">
                  <c:v>18.599999999999977</c:v>
                </c:pt>
                <c:pt idx="287">
                  <c:v>18.699999999999978</c:v>
                </c:pt>
                <c:pt idx="288">
                  <c:v>18.799999999999979</c:v>
                </c:pt>
                <c:pt idx="289">
                  <c:v>18.899999999999981</c:v>
                </c:pt>
                <c:pt idx="290">
                  <c:v>18.999999999999982</c:v>
                </c:pt>
                <c:pt idx="291">
                  <c:v>19.099999999999984</c:v>
                </c:pt>
                <c:pt idx="292">
                  <c:v>19.199999999999985</c:v>
                </c:pt>
                <c:pt idx="293">
                  <c:v>19.299999999999986</c:v>
                </c:pt>
                <c:pt idx="294">
                  <c:v>19.399999999999988</c:v>
                </c:pt>
                <c:pt idx="295">
                  <c:v>19.499999999999989</c:v>
                </c:pt>
                <c:pt idx="296">
                  <c:v>19.599999999999991</c:v>
                </c:pt>
                <c:pt idx="297">
                  <c:v>19.699999999999992</c:v>
                </c:pt>
                <c:pt idx="298">
                  <c:v>19.799999999999994</c:v>
                </c:pt>
                <c:pt idx="299">
                  <c:v>19.899999999999995</c:v>
                </c:pt>
                <c:pt idx="300">
                  <c:v>19.999999999999996</c:v>
                </c:pt>
                <c:pt idx="301">
                  <c:v>20.099999999999998</c:v>
                </c:pt>
                <c:pt idx="302">
                  <c:v>20.2</c:v>
                </c:pt>
                <c:pt idx="303">
                  <c:v>20.3</c:v>
                </c:pt>
                <c:pt idx="304">
                  <c:v>20.400000000000002</c:v>
                </c:pt>
                <c:pt idx="305">
                  <c:v>20.500000000000004</c:v>
                </c:pt>
                <c:pt idx="306">
                  <c:v>20.600000000000005</c:v>
                </c:pt>
                <c:pt idx="307">
                  <c:v>20.700000000000006</c:v>
                </c:pt>
                <c:pt idx="308">
                  <c:v>20.800000000000008</c:v>
                </c:pt>
                <c:pt idx="309">
                  <c:v>20.900000000000009</c:v>
                </c:pt>
                <c:pt idx="310">
                  <c:v>21.000000000000011</c:v>
                </c:pt>
                <c:pt idx="311">
                  <c:v>21.100000000000012</c:v>
                </c:pt>
                <c:pt idx="312">
                  <c:v>21.200000000000014</c:v>
                </c:pt>
                <c:pt idx="313">
                  <c:v>21.300000000000015</c:v>
                </c:pt>
                <c:pt idx="314">
                  <c:v>21.400000000000016</c:v>
                </c:pt>
                <c:pt idx="315">
                  <c:v>21.500000000000018</c:v>
                </c:pt>
                <c:pt idx="316">
                  <c:v>21.600000000000019</c:v>
                </c:pt>
                <c:pt idx="317">
                  <c:v>21.700000000000021</c:v>
                </c:pt>
                <c:pt idx="318">
                  <c:v>21.800000000000022</c:v>
                </c:pt>
                <c:pt idx="319">
                  <c:v>21.900000000000023</c:v>
                </c:pt>
                <c:pt idx="320">
                  <c:v>22.000000000000025</c:v>
                </c:pt>
                <c:pt idx="321">
                  <c:v>22.100000000000026</c:v>
                </c:pt>
                <c:pt idx="322">
                  <c:v>22.200000000000028</c:v>
                </c:pt>
                <c:pt idx="323">
                  <c:v>22.300000000000029</c:v>
                </c:pt>
                <c:pt idx="324">
                  <c:v>22.400000000000031</c:v>
                </c:pt>
                <c:pt idx="325">
                  <c:v>22.500000000000032</c:v>
                </c:pt>
                <c:pt idx="326">
                  <c:v>22.600000000000033</c:v>
                </c:pt>
                <c:pt idx="327">
                  <c:v>22.700000000000035</c:v>
                </c:pt>
                <c:pt idx="328">
                  <c:v>22.800000000000036</c:v>
                </c:pt>
                <c:pt idx="329">
                  <c:v>22.900000000000038</c:v>
                </c:pt>
                <c:pt idx="330">
                  <c:v>23.000000000000039</c:v>
                </c:pt>
                <c:pt idx="331">
                  <c:v>23.100000000000041</c:v>
                </c:pt>
                <c:pt idx="332">
                  <c:v>23.200000000000042</c:v>
                </c:pt>
                <c:pt idx="333">
                  <c:v>23.300000000000043</c:v>
                </c:pt>
                <c:pt idx="334">
                  <c:v>23.400000000000045</c:v>
                </c:pt>
                <c:pt idx="335">
                  <c:v>23.500000000000046</c:v>
                </c:pt>
                <c:pt idx="336">
                  <c:v>23.600000000000048</c:v>
                </c:pt>
                <c:pt idx="337">
                  <c:v>23.700000000000049</c:v>
                </c:pt>
                <c:pt idx="338">
                  <c:v>23.80000000000005</c:v>
                </c:pt>
                <c:pt idx="339">
                  <c:v>23.900000000000052</c:v>
                </c:pt>
                <c:pt idx="340">
                  <c:v>24.000000000000053</c:v>
                </c:pt>
                <c:pt idx="341">
                  <c:v>24.100000000000055</c:v>
                </c:pt>
                <c:pt idx="342">
                  <c:v>24.200000000000056</c:v>
                </c:pt>
                <c:pt idx="343">
                  <c:v>24.300000000000058</c:v>
                </c:pt>
                <c:pt idx="344">
                  <c:v>24.400000000000059</c:v>
                </c:pt>
                <c:pt idx="345">
                  <c:v>24.50000000000006</c:v>
                </c:pt>
                <c:pt idx="346">
                  <c:v>24.600000000000062</c:v>
                </c:pt>
                <c:pt idx="347">
                  <c:v>24.700000000000063</c:v>
                </c:pt>
                <c:pt idx="348">
                  <c:v>24.800000000000065</c:v>
                </c:pt>
                <c:pt idx="349">
                  <c:v>24.900000000000066</c:v>
                </c:pt>
                <c:pt idx="350">
                  <c:v>25.000000000000068</c:v>
                </c:pt>
                <c:pt idx="351">
                  <c:v>25.100000000000069</c:v>
                </c:pt>
                <c:pt idx="352">
                  <c:v>25.20000000000007</c:v>
                </c:pt>
                <c:pt idx="353">
                  <c:v>25.300000000000072</c:v>
                </c:pt>
                <c:pt idx="354">
                  <c:v>25.400000000000073</c:v>
                </c:pt>
                <c:pt idx="355">
                  <c:v>25.500000000000075</c:v>
                </c:pt>
                <c:pt idx="356">
                  <c:v>25.600000000000076</c:v>
                </c:pt>
                <c:pt idx="357">
                  <c:v>25.700000000000077</c:v>
                </c:pt>
                <c:pt idx="358">
                  <c:v>25.800000000000079</c:v>
                </c:pt>
                <c:pt idx="359">
                  <c:v>25.90000000000008</c:v>
                </c:pt>
                <c:pt idx="360">
                  <c:v>26.000000000000082</c:v>
                </c:pt>
                <c:pt idx="361">
                  <c:v>26.100000000000083</c:v>
                </c:pt>
                <c:pt idx="362">
                  <c:v>26.200000000000085</c:v>
                </c:pt>
                <c:pt idx="363">
                  <c:v>26.300000000000086</c:v>
                </c:pt>
                <c:pt idx="364">
                  <c:v>26.400000000000087</c:v>
                </c:pt>
                <c:pt idx="365">
                  <c:v>26.500000000000089</c:v>
                </c:pt>
                <c:pt idx="366">
                  <c:v>26.60000000000009</c:v>
                </c:pt>
                <c:pt idx="367">
                  <c:v>26.700000000000092</c:v>
                </c:pt>
                <c:pt idx="368">
                  <c:v>26.800000000000093</c:v>
                </c:pt>
                <c:pt idx="369">
                  <c:v>26.900000000000095</c:v>
                </c:pt>
                <c:pt idx="370">
                  <c:v>27.000000000000096</c:v>
                </c:pt>
                <c:pt idx="371">
                  <c:v>27.100000000000097</c:v>
                </c:pt>
                <c:pt idx="372">
                  <c:v>27.200000000000099</c:v>
                </c:pt>
                <c:pt idx="373">
                  <c:v>27.3000000000001</c:v>
                </c:pt>
                <c:pt idx="374">
                  <c:v>27.400000000000102</c:v>
                </c:pt>
                <c:pt idx="375">
                  <c:v>27.500000000000103</c:v>
                </c:pt>
                <c:pt idx="376">
                  <c:v>27.600000000000104</c:v>
                </c:pt>
                <c:pt idx="377">
                  <c:v>27.700000000000106</c:v>
                </c:pt>
                <c:pt idx="378">
                  <c:v>27.800000000000107</c:v>
                </c:pt>
                <c:pt idx="379">
                  <c:v>27.900000000000109</c:v>
                </c:pt>
                <c:pt idx="380">
                  <c:v>28.00000000000011</c:v>
                </c:pt>
                <c:pt idx="381">
                  <c:v>28.100000000000112</c:v>
                </c:pt>
                <c:pt idx="382">
                  <c:v>28.200000000000113</c:v>
                </c:pt>
                <c:pt idx="383">
                  <c:v>28.300000000000114</c:v>
                </c:pt>
                <c:pt idx="384">
                  <c:v>28.400000000000116</c:v>
                </c:pt>
                <c:pt idx="385">
                  <c:v>28.500000000000117</c:v>
                </c:pt>
                <c:pt idx="386">
                  <c:v>28.600000000000119</c:v>
                </c:pt>
                <c:pt idx="387">
                  <c:v>28.70000000000012</c:v>
                </c:pt>
                <c:pt idx="388">
                  <c:v>28.800000000000122</c:v>
                </c:pt>
                <c:pt idx="389">
                  <c:v>28.900000000000123</c:v>
                </c:pt>
                <c:pt idx="390">
                  <c:v>29.000000000000124</c:v>
                </c:pt>
                <c:pt idx="391">
                  <c:v>29.100000000000126</c:v>
                </c:pt>
                <c:pt idx="392">
                  <c:v>29.200000000000127</c:v>
                </c:pt>
                <c:pt idx="393">
                  <c:v>29.300000000000129</c:v>
                </c:pt>
                <c:pt idx="394">
                  <c:v>29.40000000000013</c:v>
                </c:pt>
                <c:pt idx="395">
                  <c:v>29.500000000000131</c:v>
                </c:pt>
                <c:pt idx="396">
                  <c:v>29.600000000000133</c:v>
                </c:pt>
                <c:pt idx="397">
                  <c:v>29.700000000000134</c:v>
                </c:pt>
                <c:pt idx="398">
                  <c:v>29.800000000000136</c:v>
                </c:pt>
                <c:pt idx="399">
                  <c:v>29.900000000000137</c:v>
                </c:pt>
                <c:pt idx="400">
                  <c:v>30.000000000000139</c:v>
                </c:pt>
                <c:pt idx="401">
                  <c:v>30.10000000000014</c:v>
                </c:pt>
                <c:pt idx="402">
                  <c:v>30.200000000000141</c:v>
                </c:pt>
                <c:pt idx="403">
                  <c:v>30.300000000000143</c:v>
                </c:pt>
                <c:pt idx="404">
                  <c:v>30.400000000000144</c:v>
                </c:pt>
                <c:pt idx="405">
                  <c:v>30.500000000000146</c:v>
                </c:pt>
                <c:pt idx="406">
                  <c:v>30.600000000000147</c:v>
                </c:pt>
                <c:pt idx="407">
                  <c:v>30.700000000000149</c:v>
                </c:pt>
                <c:pt idx="408">
                  <c:v>30.80000000000015</c:v>
                </c:pt>
                <c:pt idx="409">
                  <c:v>30.900000000000151</c:v>
                </c:pt>
                <c:pt idx="410">
                  <c:v>31.000000000000153</c:v>
                </c:pt>
                <c:pt idx="411">
                  <c:v>31.100000000000154</c:v>
                </c:pt>
                <c:pt idx="412">
                  <c:v>31.200000000000156</c:v>
                </c:pt>
                <c:pt idx="413">
                  <c:v>31.300000000000157</c:v>
                </c:pt>
                <c:pt idx="414">
                  <c:v>31.400000000000158</c:v>
                </c:pt>
                <c:pt idx="415">
                  <c:v>31.50000000000016</c:v>
                </c:pt>
                <c:pt idx="416">
                  <c:v>31.600000000000161</c:v>
                </c:pt>
                <c:pt idx="417">
                  <c:v>31.700000000000163</c:v>
                </c:pt>
                <c:pt idx="418">
                  <c:v>31.800000000000164</c:v>
                </c:pt>
                <c:pt idx="419">
                  <c:v>31.900000000000166</c:v>
                </c:pt>
                <c:pt idx="420">
                  <c:v>32.000000000000163</c:v>
                </c:pt>
                <c:pt idx="421">
                  <c:v>32.100000000000165</c:v>
                </c:pt>
                <c:pt idx="422">
                  <c:v>32.200000000000166</c:v>
                </c:pt>
                <c:pt idx="423">
                  <c:v>32.300000000000168</c:v>
                </c:pt>
                <c:pt idx="424">
                  <c:v>32.400000000000169</c:v>
                </c:pt>
                <c:pt idx="425">
                  <c:v>32.500000000000171</c:v>
                </c:pt>
                <c:pt idx="426">
                  <c:v>32.600000000000172</c:v>
                </c:pt>
                <c:pt idx="427">
                  <c:v>32.700000000000173</c:v>
                </c:pt>
                <c:pt idx="428">
                  <c:v>32.800000000000175</c:v>
                </c:pt>
                <c:pt idx="429">
                  <c:v>32.900000000000176</c:v>
                </c:pt>
                <c:pt idx="430">
                  <c:v>33.000000000000178</c:v>
                </c:pt>
                <c:pt idx="431">
                  <c:v>33.100000000000179</c:v>
                </c:pt>
                <c:pt idx="432">
                  <c:v>33.20000000000018</c:v>
                </c:pt>
                <c:pt idx="433">
                  <c:v>33.300000000000182</c:v>
                </c:pt>
                <c:pt idx="434">
                  <c:v>33.400000000000183</c:v>
                </c:pt>
                <c:pt idx="435">
                  <c:v>33.500000000000185</c:v>
                </c:pt>
                <c:pt idx="436">
                  <c:v>33.600000000000186</c:v>
                </c:pt>
                <c:pt idx="437">
                  <c:v>33.700000000000188</c:v>
                </c:pt>
                <c:pt idx="438">
                  <c:v>33.800000000000189</c:v>
                </c:pt>
                <c:pt idx="439">
                  <c:v>33.90000000000019</c:v>
                </c:pt>
                <c:pt idx="440">
                  <c:v>34.000000000000192</c:v>
                </c:pt>
                <c:pt idx="441">
                  <c:v>34.100000000000193</c:v>
                </c:pt>
                <c:pt idx="442">
                  <c:v>34.200000000000195</c:v>
                </c:pt>
                <c:pt idx="443">
                  <c:v>34.300000000000196</c:v>
                </c:pt>
                <c:pt idx="444">
                  <c:v>34.400000000000198</c:v>
                </c:pt>
                <c:pt idx="445">
                  <c:v>34.500000000000199</c:v>
                </c:pt>
                <c:pt idx="446">
                  <c:v>34.6000000000002</c:v>
                </c:pt>
                <c:pt idx="447">
                  <c:v>34.700000000000202</c:v>
                </c:pt>
                <c:pt idx="448">
                  <c:v>34.800000000000203</c:v>
                </c:pt>
                <c:pt idx="449">
                  <c:v>34.900000000000205</c:v>
                </c:pt>
                <c:pt idx="450">
                  <c:v>35.000000000000206</c:v>
                </c:pt>
              </c:numCache>
            </c:numRef>
          </c:xVal>
          <c:yVal>
            <c:numRef>
              <c:f>GRÁFICO!$B$6:$B$456</c:f>
              <c:numCache>
                <c:formatCode>0.000</c:formatCode>
                <c:ptCount val="451"/>
                <c:pt idx="0">
                  <c:v>-4499.5</c:v>
                </c:pt>
                <c:pt idx="1">
                  <c:v>-4370.7460000000001</c:v>
                </c:pt>
                <c:pt idx="2">
                  <c:v>-4244.4680000000008</c:v>
                </c:pt>
                <c:pt idx="3">
                  <c:v>-4120.6420000000007</c:v>
                </c:pt>
                <c:pt idx="4">
                  <c:v>-3999.2440000000015</c:v>
                </c:pt>
                <c:pt idx="5">
                  <c:v>-3880.2500000000018</c:v>
                </c:pt>
                <c:pt idx="6">
                  <c:v>-3763.6360000000027</c:v>
                </c:pt>
                <c:pt idx="7">
                  <c:v>-3649.3780000000029</c:v>
                </c:pt>
                <c:pt idx="8">
                  <c:v>-3537.4520000000034</c:v>
                </c:pt>
                <c:pt idx="9">
                  <c:v>-3427.8340000000035</c:v>
                </c:pt>
                <c:pt idx="10">
                  <c:v>-3320.5000000000036</c:v>
                </c:pt>
                <c:pt idx="11">
                  <c:v>-3215.4260000000036</c:v>
                </c:pt>
                <c:pt idx="12">
                  <c:v>-3112.5880000000038</c:v>
                </c:pt>
                <c:pt idx="13">
                  <c:v>-3011.9620000000045</c:v>
                </c:pt>
                <c:pt idx="14">
                  <c:v>-2913.5240000000049</c:v>
                </c:pt>
                <c:pt idx="15">
                  <c:v>-2817.250000000005</c:v>
                </c:pt>
                <c:pt idx="16">
                  <c:v>-2723.1160000000054</c:v>
                </c:pt>
                <c:pt idx="17">
                  <c:v>-2631.0980000000054</c:v>
                </c:pt>
                <c:pt idx="18">
                  <c:v>-2541.1720000000059</c:v>
                </c:pt>
                <c:pt idx="19">
                  <c:v>-2453.3140000000062</c:v>
                </c:pt>
                <c:pt idx="20">
                  <c:v>-2367.5000000000059</c:v>
                </c:pt>
                <c:pt idx="21">
                  <c:v>-2283.706000000006</c:v>
                </c:pt>
                <c:pt idx="22">
                  <c:v>-2201.9080000000063</c:v>
                </c:pt>
                <c:pt idx="23">
                  <c:v>-2122.0820000000062</c:v>
                </c:pt>
                <c:pt idx="24">
                  <c:v>-2044.2040000000065</c:v>
                </c:pt>
                <c:pt idx="25">
                  <c:v>-1968.2500000000068</c:v>
                </c:pt>
                <c:pt idx="26">
                  <c:v>-1894.1960000000067</c:v>
                </c:pt>
                <c:pt idx="27">
                  <c:v>-1822.0180000000069</c:v>
                </c:pt>
                <c:pt idx="28">
                  <c:v>-1751.6920000000071</c:v>
                </c:pt>
                <c:pt idx="29">
                  <c:v>-1683.1940000000068</c:v>
                </c:pt>
                <c:pt idx="30">
                  <c:v>-1616.500000000007</c:v>
                </c:pt>
                <c:pt idx="31">
                  <c:v>-1551.5860000000071</c:v>
                </c:pt>
                <c:pt idx="32">
                  <c:v>-1488.4280000000069</c:v>
                </c:pt>
                <c:pt idx="33">
                  <c:v>-1427.002000000007</c:v>
                </c:pt>
                <c:pt idx="34">
                  <c:v>-1367.2840000000072</c:v>
                </c:pt>
                <c:pt idx="35">
                  <c:v>-1309.2500000000073</c:v>
                </c:pt>
                <c:pt idx="36">
                  <c:v>-1252.8760000000073</c:v>
                </c:pt>
                <c:pt idx="37">
                  <c:v>-1198.1380000000072</c:v>
                </c:pt>
                <c:pt idx="38">
                  <c:v>-1145.012000000007</c:v>
                </c:pt>
                <c:pt idx="39">
                  <c:v>-1093.474000000007</c:v>
                </c:pt>
                <c:pt idx="40">
                  <c:v>-1043.500000000007</c:v>
                </c:pt>
                <c:pt idx="41">
                  <c:v>-995.06600000000697</c:v>
                </c:pt>
                <c:pt idx="42">
                  <c:v>-948.14800000000685</c:v>
                </c:pt>
                <c:pt idx="43">
                  <c:v>-902.7220000000068</c:v>
                </c:pt>
                <c:pt idx="44">
                  <c:v>-858.76400000000672</c:v>
                </c:pt>
                <c:pt idx="45">
                  <c:v>-816.25000000000671</c:v>
                </c:pt>
                <c:pt idx="46">
                  <c:v>-775.15600000000666</c:v>
                </c:pt>
                <c:pt idx="47">
                  <c:v>-735.45800000000645</c:v>
                </c:pt>
                <c:pt idx="48">
                  <c:v>-697.13200000000643</c:v>
                </c:pt>
                <c:pt idx="49">
                  <c:v>-660.15400000000636</c:v>
                </c:pt>
                <c:pt idx="50">
                  <c:v>-624.50000000000625</c:v>
                </c:pt>
                <c:pt idx="51">
                  <c:v>-590.1460000000061</c:v>
                </c:pt>
                <c:pt idx="52">
                  <c:v>-557.06800000000601</c:v>
                </c:pt>
                <c:pt idx="53">
                  <c:v>-525.24200000000587</c:v>
                </c:pt>
                <c:pt idx="54">
                  <c:v>-494.6440000000058</c:v>
                </c:pt>
                <c:pt idx="55">
                  <c:v>-465.25000000000568</c:v>
                </c:pt>
                <c:pt idx="56">
                  <c:v>-437.03600000000546</c:v>
                </c:pt>
                <c:pt idx="57">
                  <c:v>-409.9780000000053</c:v>
                </c:pt>
                <c:pt idx="58">
                  <c:v>-384.05200000000525</c:v>
                </c:pt>
                <c:pt idx="59">
                  <c:v>-359.2340000000051</c:v>
                </c:pt>
                <c:pt idx="60">
                  <c:v>-335.50000000000495</c:v>
                </c:pt>
                <c:pt idx="61">
                  <c:v>-312.82600000000468</c:v>
                </c:pt>
                <c:pt idx="62">
                  <c:v>-291.18800000000448</c:v>
                </c:pt>
                <c:pt idx="63">
                  <c:v>-270.56200000000422</c:v>
                </c:pt>
                <c:pt idx="64">
                  <c:v>-250.92400000000399</c:v>
                </c:pt>
                <c:pt idx="65">
                  <c:v>-232.25000000000381</c:v>
                </c:pt>
                <c:pt idx="66">
                  <c:v>-214.5160000000036</c:v>
                </c:pt>
                <c:pt idx="67">
                  <c:v>-197.69800000000339</c:v>
                </c:pt>
                <c:pt idx="68">
                  <c:v>-181.77200000000317</c:v>
                </c:pt>
                <c:pt idx="69">
                  <c:v>-166.71400000000301</c:v>
                </c:pt>
                <c:pt idx="70">
                  <c:v>-152.50000000000281</c:v>
                </c:pt>
                <c:pt idx="71">
                  <c:v>-139.10600000000264</c:v>
                </c:pt>
                <c:pt idx="72">
                  <c:v>-126.50800000000248</c:v>
                </c:pt>
                <c:pt idx="73">
                  <c:v>-114.6820000000023</c:v>
                </c:pt>
                <c:pt idx="74">
                  <c:v>-103.60400000000216</c:v>
                </c:pt>
                <c:pt idx="75">
                  <c:v>-93.25000000000199</c:v>
                </c:pt>
                <c:pt idx="76">
                  <c:v>-83.596000000001851</c:v>
                </c:pt>
                <c:pt idx="77">
                  <c:v>-74.618000000001729</c:v>
                </c:pt>
                <c:pt idx="78">
                  <c:v>-66.292000000001593</c:v>
                </c:pt>
                <c:pt idx="79">
                  <c:v>-58.594000000001458</c:v>
                </c:pt>
                <c:pt idx="80">
                  <c:v>-51.500000000001329</c:v>
                </c:pt>
                <c:pt idx="81">
                  <c:v>-44.986000000001212</c:v>
                </c:pt>
                <c:pt idx="82">
                  <c:v>-39.0280000000011</c:v>
                </c:pt>
                <c:pt idx="83">
                  <c:v>-33.602000000000999</c:v>
                </c:pt>
                <c:pt idx="84">
                  <c:v>-28.684000000000896</c:v>
                </c:pt>
                <c:pt idx="85">
                  <c:v>-24.250000000000803</c:v>
                </c:pt>
                <c:pt idx="86">
                  <c:v>-20.276000000000714</c:v>
                </c:pt>
                <c:pt idx="87">
                  <c:v>-16.738000000000632</c:v>
                </c:pt>
                <c:pt idx="88">
                  <c:v>-13.612000000000553</c:v>
                </c:pt>
                <c:pt idx="89">
                  <c:v>-10.874000000000478</c:v>
                </c:pt>
                <c:pt idx="90">
                  <c:v>-8.5000000000004103</c:v>
                </c:pt>
                <c:pt idx="91">
                  <c:v>-6.4660000000003492</c:v>
                </c:pt>
                <c:pt idx="92">
                  <c:v>-4.7480000000002924</c:v>
                </c:pt>
                <c:pt idx="93">
                  <c:v>-3.3220000000002408</c:v>
                </c:pt>
                <c:pt idx="94">
                  <c:v>-2.1640000000001933</c:v>
                </c:pt>
                <c:pt idx="95">
                  <c:v>-1.2500000000001501</c:v>
                </c:pt>
                <c:pt idx="96">
                  <c:v>-0.55600000000011107</c:v>
                </c:pt>
                <c:pt idx="97">
                  <c:v>-5.8000000000076657E-2</c:v>
                </c:pt>
                <c:pt idx="98">
                  <c:v>0.26799999999995339</c:v>
                </c:pt>
                <c:pt idx="99">
                  <c:v>0.44599999999997897</c:v>
                </c:pt>
                <c:pt idx="100">
                  <c:v>0.5</c:v>
                </c:pt>
                <c:pt idx="101">
                  <c:v>0.45400000000001656</c:v>
                </c:pt>
                <c:pt idx="102">
                  <c:v>0.33200000000002855</c:v>
                </c:pt>
                <c:pt idx="103">
                  <c:v>0.158000000000036</c:v>
                </c:pt>
                <c:pt idx="104">
                  <c:v>-4.399999999996107E-2</c:v>
                </c:pt>
                <c:pt idx="105">
                  <c:v>-0.24999999999996259</c:v>
                </c:pt>
                <c:pt idx="106">
                  <c:v>-0.43599999999996841</c:v>
                </c:pt>
                <c:pt idx="107">
                  <c:v>-0.57799999999997875</c:v>
                </c:pt>
                <c:pt idx="108">
                  <c:v>-0.65199999999999392</c:v>
                </c:pt>
                <c:pt idx="109">
                  <c:v>-0.63400000000001322</c:v>
                </c:pt>
                <c:pt idx="110">
                  <c:v>-0.50000000000003819</c:v>
                </c:pt>
                <c:pt idx="111">
                  <c:v>-0.2260000000000657</c:v>
                </c:pt>
                <c:pt idx="112">
                  <c:v>0.21199999999990116</c:v>
                </c:pt>
                <c:pt idx="113">
                  <c:v>0.83799999999986419</c:v>
                </c:pt>
                <c:pt idx="114">
                  <c:v>1.6759999999998243</c:v>
                </c:pt>
                <c:pt idx="115">
                  <c:v>2.7499999999997797</c:v>
                </c:pt>
                <c:pt idx="116">
                  <c:v>4.0839999999997314</c:v>
                </c:pt>
                <c:pt idx="117">
                  <c:v>5.7019999999996784</c:v>
                </c:pt>
                <c:pt idx="118">
                  <c:v>7.62799999999962</c:v>
                </c:pt>
                <c:pt idx="119">
                  <c:v>9.8859999999995622</c:v>
                </c:pt>
                <c:pt idx="120">
                  <c:v>12.499999999999496</c:v>
                </c:pt>
                <c:pt idx="121">
                  <c:v>15.493999999999417</c:v>
                </c:pt>
                <c:pt idx="122">
                  <c:v>18.891999999999349</c:v>
                </c:pt>
                <c:pt idx="123">
                  <c:v>22.717999999999275</c:v>
                </c:pt>
                <c:pt idx="124">
                  <c:v>26.995999999999199</c:v>
                </c:pt>
                <c:pt idx="125">
                  <c:v>31.749999999999108</c:v>
                </c:pt>
                <c:pt idx="126">
                  <c:v>37.003999999999024</c:v>
                </c:pt>
                <c:pt idx="127">
                  <c:v>42.781999999998938</c:v>
                </c:pt>
                <c:pt idx="128">
                  <c:v>49.107999999998846</c:v>
                </c:pt>
                <c:pt idx="129">
                  <c:v>56.005999999998743</c:v>
                </c:pt>
                <c:pt idx="130">
                  <c:v>63.49999999999865</c:v>
                </c:pt>
                <c:pt idx="131">
                  <c:v>71.613999999998555</c:v>
                </c:pt>
                <c:pt idx="132">
                  <c:v>80.371999999998451</c:v>
                </c:pt>
                <c:pt idx="133">
                  <c:v>89.797999999998339</c:v>
                </c:pt>
                <c:pt idx="134">
                  <c:v>99.91599999999822</c:v>
                </c:pt>
                <c:pt idx="135">
                  <c:v>110.74999999999811</c:v>
                </c:pt>
                <c:pt idx="136">
                  <c:v>122.32399999999799</c:v>
                </c:pt>
                <c:pt idx="137">
                  <c:v>134.66199999999787</c:v>
                </c:pt>
                <c:pt idx="138">
                  <c:v>147.78799999999777</c:v>
                </c:pt>
                <c:pt idx="139">
                  <c:v>161.72599999999764</c:v>
                </c:pt>
                <c:pt idx="140">
                  <c:v>176.4999999999975</c:v>
                </c:pt>
                <c:pt idx="141">
                  <c:v>192.1339999999974</c:v>
                </c:pt>
                <c:pt idx="142">
                  <c:v>208.65199999999714</c:v>
                </c:pt>
                <c:pt idx="143">
                  <c:v>226.07799999999696</c:v>
                </c:pt>
                <c:pt idx="144">
                  <c:v>244.43599999999674</c:v>
                </c:pt>
                <c:pt idx="145">
                  <c:v>263.74999999999648</c:v>
                </c:pt>
                <c:pt idx="146">
                  <c:v>284.04399999999623</c:v>
                </c:pt>
                <c:pt idx="147">
                  <c:v>305.34199999999595</c:v>
                </c:pt>
                <c:pt idx="148">
                  <c:v>327.66799999999569</c:v>
                </c:pt>
                <c:pt idx="149">
                  <c:v>351.04599999999539</c:v>
                </c:pt>
                <c:pt idx="150">
                  <c:v>375.49999999999511</c:v>
                </c:pt>
                <c:pt idx="151">
                  <c:v>401.0539999999948</c:v>
                </c:pt>
                <c:pt idx="152">
                  <c:v>427.73199999999451</c:v>
                </c:pt>
                <c:pt idx="153">
                  <c:v>455.55799999999419</c:v>
                </c:pt>
                <c:pt idx="154">
                  <c:v>484.55599999999373</c:v>
                </c:pt>
                <c:pt idx="155">
                  <c:v>514.74999999999341</c:v>
                </c:pt>
                <c:pt idx="156">
                  <c:v>546.16399999999305</c:v>
                </c:pt>
                <c:pt idx="157">
                  <c:v>578.82199999999261</c:v>
                </c:pt>
                <c:pt idx="158">
                  <c:v>612.7479999999922</c:v>
                </c:pt>
                <c:pt idx="159">
                  <c:v>647.96599999999194</c:v>
                </c:pt>
                <c:pt idx="160">
                  <c:v>684.49999999999136</c:v>
                </c:pt>
                <c:pt idx="161">
                  <c:v>722.37399999999104</c:v>
                </c:pt>
                <c:pt idx="162">
                  <c:v>761.61199999999053</c:v>
                </c:pt>
                <c:pt idx="163">
                  <c:v>802.23799999998994</c:v>
                </c:pt>
                <c:pt idx="164">
                  <c:v>844.27599999998949</c:v>
                </c:pt>
                <c:pt idx="165">
                  <c:v>887.74999999998886</c:v>
                </c:pt>
                <c:pt idx="166">
                  <c:v>932.68399999998837</c:v>
                </c:pt>
                <c:pt idx="167">
                  <c:v>979.10199999998804</c:v>
                </c:pt>
                <c:pt idx="168">
                  <c:v>1027.0279999999873</c:v>
                </c:pt>
                <c:pt idx="169">
                  <c:v>1076.4859999999869</c:v>
                </c:pt>
                <c:pt idx="170">
                  <c:v>1127.4999999999864</c:v>
                </c:pt>
                <c:pt idx="171">
                  <c:v>1180.0939999999857</c:v>
                </c:pt>
                <c:pt idx="172">
                  <c:v>1234.2919999999849</c:v>
                </c:pt>
                <c:pt idx="173">
                  <c:v>1290.1179999999842</c:v>
                </c:pt>
                <c:pt idx="174">
                  <c:v>1347.5959999999836</c:v>
                </c:pt>
                <c:pt idx="175">
                  <c:v>1406.7499999999832</c:v>
                </c:pt>
                <c:pt idx="176">
                  <c:v>1467.6039999999825</c:v>
                </c:pt>
                <c:pt idx="177">
                  <c:v>1530.1819999999816</c:v>
                </c:pt>
                <c:pt idx="178">
                  <c:v>1594.5079999999807</c:v>
                </c:pt>
                <c:pt idx="179">
                  <c:v>1660.60599999998</c:v>
                </c:pt>
                <c:pt idx="180">
                  <c:v>1728.4999999999791</c:v>
                </c:pt>
                <c:pt idx="181">
                  <c:v>1798.2139999999786</c:v>
                </c:pt>
                <c:pt idx="182">
                  <c:v>1869.7719999999777</c:v>
                </c:pt>
                <c:pt idx="183">
                  <c:v>1943.1979999999764</c:v>
                </c:pt>
                <c:pt idx="184">
                  <c:v>2018.5159999999755</c:v>
                </c:pt>
                <c:pt idx="185">
                  <c:v>2095.749999999975</c:v>
                </c:pt>
                <c:pt idx="186">
                  <c:v>2174.9239999999736</c:v>
                </c:pt>
                <c:pt idx="187">
                  <c:v>2256.0619999999731</c:v>
                </c:pt>
                <c:pt idx="188">
                  <c:v>2339.1879999999719</c:v>
                </c:pt>
                <c:pt idx="189">
                  <c:v>2424.3259999999714</c:v>
                </c:pt>
                <c:pt idx="190">
                  <c:v>2511.4999999999704</c:v>
                </c:pt>
                <c:pt idx="191">
                  <c:v>2600.733999999969</c:v>
                </c:pt>
                <c:pt idx="192">
                  <c:v>2692.0519999999683</c:v>
                </c:pt>
                <c:pt idx="193">
                  <c:v>2785.4779999999673</c:v>
                </c:pt>
                <c:pt idx="194">
                  <c:v>2881.0359999999664</c:v>
                </c:pt>
                <c:pt idx="195">
                  <c:v>2978.7499999999645</c:v>
                </c:pt>
                <c:pt idx="196">
                  <c:v>3078.6439999999639</c:v>
                </c:pt>
                <c:pt idx="197">
                  <c:v>3180.7419999999624</c:v>
                </c:pt>
                <c:pt idx="198">
                  <c:v>3285.0679999999611</c:v>
                </c:pt>
                <c:pt idx="199">
                  <c:v>3391.6459999999597</c:v>
                </c:pt>
                <c:pt idx="200">
                  <c:v>3500.4999999999591</c:v>
                </c:pt>
                <c:pt idx="201">
                  <c:v>3611.6539999999582</c:v>
                </c:pt>
                <c:pt idx="202">
                  <c:v>3725.131999999956</c:v>
                </c:pt>
                <c:pt idx="203">
                  <c:v>3840.9579999999551</c:v>
                </c:pt>
                <c:pt idx="204">
                  <c:v>3959.155999999954</c:v>
                </c:pt>
                <c:pt idx="205">
                  <c:v>4079.7499999999523</c:v>
                </c:pt>
                <c:pt idx="206">
                  <c:v>4202.763999999951</c:v>
                </c:pt>
                <c:pt idx="207">
                  <c:v>4328.2219999999488</c:v>
                </c:pt>
                <c:pt idx="208">
                  <c:v>4456.1479999999483</c:v>
                </c:pt>
                <c:pt idx="209">
                  <c:v>4586.5659999999471</c:v>
                </c:pt>
                <c:pt idx="210">
                  <c:v>4719.4999999999454</c:v>
                </c:pt>
                <c:pt idx="211">
                  <c:v>4854.9739999999438</c:v>
                </c:pt>
                <c:pt idx="212">
                  <c:v>4993.0119999999424</c:v>
                </c:pt>
                <c:pt idx="213">
                  <c:v>5133.6379999999399</c:v>
                </c:pt>
                <c:pt idx="214">
                  <c:v>5276.8759999999384</c:v>
                </c:pt>
                <c:pt idx="215">
                  <c:v>5422.7499999999372</c:v>
                </c:pt>
                <c:pt idx="216">
                  <c:v>5571.283999999936</c:v>
                </c:pt>
                <c:pt idx="217">
                  <c:v>5722.501999999934</c:v>
                </c:pt>
                <c:pt idx="218">
                  <c:v>5876.4279999999308</c:v>
                </c:pt>
                <c:pt idx="219">
                  <c:v>6033.0859999999311</c:v>
                </c:pt>
                <c:pt idx="220">
                  <c:v>6192.4999999999281</c:v>
                </c:pt>
                <c:pt idx="221">
                  <c:v>6354.6939999999267</c:v>
                </c:pt>
                <c:pt idx="222">
                  <c:v>6519.6919999999245</c:v>
                </c:pt>
                <c:pt idx="223">
                  <c:v>6687.5179999999236</c:v>
                </c:pt>
                <c:pt idx="224">
                  <c:v>6858.1959999999199</c:v>
                </c:pt>
                <c:pt idx="225">
                  <c:v>7031.7499999999181</c:v>
                </c:pt>
                <c:pt idx="226">
                  <c:v>7208.2039999999179</c:v>
                </c:pt>
                <c:pt idx="227">
                  <c:v>7387.5819999999139</c:v>
                </c:pt>
                <c:pt idx="228">
                  <c:v>7569.907999999914</c:v>
                </c:pt>
                <c:pt idx="229">
                  <c:v>7755.205999999911</c:v>
                </c:pt>
                <c:pt idx="230">
                  <c:v>7943.4999999999081</c:v>
                </c:pt>
                <c:pt idx="231">
                  <c:v>8134.8139999999075</c:v>
                </c:pt>
                <c:pt idx="232">
                  <c:v>8329.1719999999041</c:v>
                </c:pt>
                <c:pt idx="233">
                  <c:v>8526.5979999999035</c:v>
                </c:pt>
                <c:pt idx="234">
                  <c:v>8727.1159999998999</c:v>
                </c:pt>
                <c:pt idx="235">
                  <c:v>8930.7499999998981</c:v>
                </c:pt>
                <c:pt idx="236">
                  <c:v>9137.5239999998958</c:v>
                </c:pt>
                <c:pt idx="237">
                  <c:v>9347.4619999998922</c:v>
                </c:pt>
                <c:pt idx="238">
                  <c:v>9560.5879999998906</c:v>
                </c:pt>
                <c:pt idx="239">
                  <c:v>9776.9259999998903</c:v>
                </c:pt>
                <c:pt idx="240">
                  <c:v>9996.4999999998854</c:v>
                </c:pt>
                <c:pt idx="241">
                  <c:v>10219.333999999884</c:v>
                </c:pt>
                <c:pt idx="242">
                  <c:v>10445.451999999881</c:v>
                </c:pt>
                <c:pt idx="243">
                  <c:v>10674.877999999881</c:v>
                </c:pt>
                <c:pt idx="244">
                  <c:v>10907.635999999877</c:v>
                </c:pt>
                <c:pt idx="245">
                  <c:v>11143.749999999873</c:v>
                </c:pt>
                <c:pt idx="246">
                  <c:v>11383.243999999871</c:v>
                </c:pt>
                <c:pt idx="247">
                  <c:v>11626.141999999869</c:v>
                </c:pt>
                <c:pt idx="248">
                  <c:v>11872.467999999866</c:v>
                </c:pt>
                <c:pt idx="249">
                  <c:v>12122.245999999863</c:v>
                </c:pt>
                <c:pt idx="250">
                  <c:v>12375.499999999858</c:v>
                </c:pt>
                <c:pt idx="251">
                  <c:v>12632.253999999855</c:v>
                </c:pt>
                <c:pt idx="252">
                  <c:v>12892.531999999854</c:v>
                </c:pt>
                <c:pt idx="253">
                  <c:v>13156.357999999849</c:v>
                </c:pt>
                <c:pt idx="254">
                  <c:v>13423.755999999847</c:v>
                </c:pt>
                <c:pt idx="255">
                  <c:v>13694.749999999845</c:v>
                </c:pt>
                <c:pt idx="256">
                  <c:v>13969.363999999841</c:v>
                </c:pt>
                <c:pt idx="257">
                  <c:v>14247.621999999837</c:v>
                </c:pt>
                <c:pt idx="258">
                  <c:v>14529.547999999835</c:v>
                </c:pt>
                <c:pt idx="259">
                  <c:v>14815.165999999834</c:v>
                </c:pt>
                <c:pt idx="260">
                  <c:v>15104.499999999829</c:v>
                </c:pt>
                <c:pt idx="261">
                  <c:v>15397.573999999828</c:v>
                </c:pt>
                <c:pt idx="262">
                  <c:v>15694.411999999829</c:v>
                </c:pt>
                <c:pt idx="263">
                  <c:v>15995.037999999831</c:v>
                </c:pt>
                <c:pt idx="264">
                  <c:v>16299.475999999831</c:v>
                </c:pt>
                <c:pt idx="265">
                  <c:v>16607.749999999833</c:v>
                </c:pt>
                <c:pt idx="266">
                  <c:v>16919.883999999838</c:v>
                </c:pt>
                <c:pt idx="267">
                  <c:v>17235.901999999842</c:v>
                </c:pt>
                <c:pt idx="268">
                  <c:v>17555.827999999841</c:v>
                </c:pt>
                <c:pt idx="269">
                  <c:v>17879.685999999841</c:v>
                </c:pt>
                <c:pt idx="270">
                  <c:v>18207.499999999847</c:v>
                </c:pt>
                <c:pt idx="271">
                  <c:v>18539.293999999853</c:v>
                </c:pt>
                <c:pt idx="272">
                  <c:v>18875.091999999851</c:v>
                </c:pt>
                <c:pt idx="273">
                  <c:v>19214.917999999856</c:v>
                </c:pt>
                <c:pt idx="274">
                  <c:v>19558.79599999986</c:v>
                </c:pt>
                <c:pt idx="275">
                  <c:v>19906.749999999865</c:v>
                </c:pt>
                <c:pt idx="276">
                  <c:v>20258.803999999869</c:v>
                </c:pt>
                <c:pt idx="277">
                  <c:v>20614.981999999869</c:v>
                </c:pt>
                <c:pt idx="278">
                  <c:v>20975.307999999877</c:v>
                </c:pt>
                <c:pt idx="279">
                  <c:v>21339.805999999877</c:v>
                </c:pt>
                <c:pt idx="280">
                  <c:v>21708.499999999884</c:v>
                </c:pt>
                <c:pt idx="281">
                  <c:v>22081.413999999884</c:v>
                </c:pt>
                <c:pt idx="282">
                  <c:v>22458.571999999891</c:v>
                </c:pt>
                <c:pt idx="283">
                  <c:v>22839.997999999894</c:v>
                </c:pt>
                <c:pt idx="284">
                  <c:v>23225.715999999898</c:v>
                </c:pt>
                <c:pt idx="285">
                  <c:v>23615.749999999902</c:v>
                </c:pt>
                <c:pt idx="286">
                  <c:v>24010.123999999905</c:v>
                </c:pt>
                <c:pt idx="287">
                  <c:v>24408.861999999914</c:v>
                </c:pt>
                <c:pt idx="288">
                  <c:v>24811.987999999914</c:v>
                </c:pt>
                <c:pt idx="289">
                  <c:v>25219.525999999925</c:v>
                </c:pt>
                <c:pt idx="290">
                  <c:v>25631.499999999927</c:v>
                </c:pt>
                <c:pt idx="291">
                  <c:v>26047.933999999932</c:v>
                </c:pt>
                <c:pt idx="292">
                  <c:v>26468.851999999937</c:v>
                </c:pt>
                <c:pt idx="293">
                  <c:v>26894.277999999944</c:v>
                </c:pt>
                <c:pt idx="294">
                  <c:v>27324.23599999995</c:v>
                </c:pt>
                <c:pt idx="295">
                  <c:v>27758.749999999956</c:v>
                </c:pt>
                <c:pt idx="296">
                  <c:v>28197.843999999957</c:v>
                </c:pt>
                <c:pt idx="297">
                  <c:v>28641.541999999965</c:v>
                </c:pt>
                <c:pt idx="298">
                  <c:v>29089.867999999973</c:v>
                </c:pt>
                <c:pt idx="299">
                  <c:v>29542.84599999998</c:v>
                </c:pt>
                <c:pt idx="300">
                  <c:v>30000.499999999985</c:v>
                </c:pt>
                <c:pt idx="301">
                  <c:v>30462.853999999992</c:v>
                </c:pt>
                <c:pt idx="302">
                  <c:v>30929.931999999997</c:v>
                </c:pt>
                <c:pt idx="303">
                  <c:v>31401.758000000005</c:v>
                </c:pt>
                <c:pt idx="304">
                  <c:v>31878.356000000011</c:v>
                </c:pt>
                <c:pt idx="305">
                  <c:v>32359.750000000022</c:v>
                </c:pt>
                <c:pt idx="306">
                  <c:v>32845.964000000022</c:v>
                </c:pt>
                <c:pt idx="307">
                  <c:v>33337.022000000026</c:v>
                </c:pt>
                <c:pt idx="308">
                  <c:v>33832.948000000033</c:v>
                </c:pt>
                <c:pt idx="309">
                  <c:v>34333.766000000047</c:v>
                </c:pt>
                <c:pt idx="310">
                  <c:v>34839.500000000058</c:v>
                </c:pt>
                <c:pt idx="311">
                  <c:v>35350.174000000057</c:v>
                </c:pt>
                <c:pt idx="312">
                  <c:v>35865.812000000071</c:v>
                </c:pt>
                <c:pt idx="313">
                  <c:v>36386.438000000075</c:v>
                </c:pt>
                <c:pt idx="314">
                  <c:v>36912.076000000088</c:v>
                </c:pt>
                <c:pt idx="315">
                  <c:v>37442.750000000087</c:v>
                </c:pt>
                <c:pt idx="316">
                  <c:v>37978.484000000106</c:v>
                </c:pt>
                <c:pt idx="317">
                  <c:v>38519.302000000112</c:v>
                </c:pt>
                <c:pt idx="318">
                  <c:v>39065.228000000119</c:v>
                </c:pt>
                <c:pt idx="319">
                  <c:v>39616.286000000131</c:v>
                </c:pt>
                <c:pt idx="320">
                  <c:v>40172.500000000138</c:v>
                </c:pt>
                <c:pt idx="321">
                  <c:v>40733.894000000153</c:v>
                </c:pt>
                <c:pt idx="322">
                  <c:v>41300.492000000158</c:v>
                </c:pt>
                <c:pt idx="323">
                  <c:v>41872.318000000167</c:v>
                </c:pt>
                <c:pt idx="324">
                  <c:v>42449.396000000183</c:v>
                </c:pt>
                <c:pt idx="325">
                  <c:v>43031.750000000182</c:v>
                </c:pt>
                <c:pt idx="326">
                  <c:v>43619.404000000199</c:v>
                </c:pt>
                <c:pt idx="327">
                  <c:v>44212.382000000202</c:v>
                </c:pt>
                <c:pt idx="328">
                  <c:v>44810.708000000217</c:v>
                </c:pt>
                <c:pt idx="329">
                  <c:v>45414.406000000221</c:v>
                </c:pt>
                <c:pt idx="330">
                  <c:v>46023.50000000024</c:v>
                </c:pt>
                <c:pt idx="331">
                  <c:v>46638.014000000243</c:v>
                </c:pt>
                <c:pt idx="332">
                  <c:v>47257.972000000256</c:v>
                </c:pt>
                <c:pt idx="333">
                  <c:v>47883.39800000027</c:v>
                </c:pt>
                <c:pt idx="334">
                  <c:v>48514.316000000283</c:v>
                </c:pt>
                <c:pt idx="335">
                  <c:v>49150.750000000291</c:v>
                </c:pt>
                <c:pt idx="336">
                  <c:v>49792.7240000003</c:v>
                </c:pt>
                <c:pt idx="337">
                  <c:v>50440.262000000323</c:v>
                </c:pt>
                <c:pt idx="338">
                  <c:v>51093.388000000334</c:v>
                </c:pt>
                <c:pt idx="339">
                  <c:v>51752.126000000339</c:v>
                </c:pt>
                <c:pt idx="340">
                  <c:v>52416.500000000349</c:v>
                </c:pt>
                <c:pt idx="341">
                  <c:v>53086.534000000378</c:v>
                </c:pt>
                <c:pt idx="342">
                  <c:v>53762.252000000386</c:v>
                </c:pt>
                <c:pt idx="343">
                  <c:v>54443.6780000004</c:v>
                </c:pt>
                <c:pt idx="344">
                  <c:v>55130.836000000403</c:v>
                </c:pt>
                <c:pt idx="345">
                  <c:v>55823.750000000422</c:v>
                </c:pt>
                <c:pt idx="346">
                  <c:v>56522.444000000432</c:v>
                </c:pt>
                <c:pt idx="347">
                  <c:v>57226.942000000447</c:v>
                </c:pt>
                <c:pt idx="348">
                  <c:v>57937.268000000462</c:v>
                </c:pt>
                <c:pt idx="349">
                  <c:v>58653.446000000476</c:v>
                </c:pt>
                <c:pt idx="350">
                  <c:v>59375.500000000495</c:v>
                </c:pt>
                <c:pt idx="351">
                  <c:v>60103.454000000507</c:v>
                </c:pt>
                <c:pt idx="352">
                  <c:v>60837.332000000526</c:v>
                </c:pt>
                <c:pt idx="353">
                  <c:v>61577.158000000534</c:v>
                </c:pt>
                <c:pt idx="354">
                  <c:v>62322.956000000544</c:v>
                </c:pt>
                <c:pt idx="355">
                  <c:v>63074.75000000056</c:v>
                </c:pt>
                <c:pt idx="356">
                  <c:v>63832.564000000581</c:v>
                </c:pt>
                <c:pt idx="357">
                  <c:v>64596.422000000595</c:v>
                </c:pt>
                <c:pt idx="358">
                  <c:v>65366.348000000617</c:v>
                </c:pt>
                <c:pt idx="359">
                  <c:v>66142.366000000635</c:v>
                </c:pt>
                <c:pt idx="360">
                  <c:v>66924.50000000064</c:v>
                </c:pt>
                <c:pt idx="361">
                  <c:v>67712.77400000066</c:v>
                </c:pt>
                <c:pt idx="362">
                  <c:v>68507.212000000669</c:v>
                </c:pt>
                <c:pt idx="363">
                  <c:v>69307.838000000687</c:v>
                </c:pt>
                <c:pt idx="364">
                  <c:v>70114.676000000705</c:v>
                </c:pt>
                <c:pt idx="365">
                  <c:v>70927.750000000713</c:v>
                </c:pt>
                <c:pt idx="366">
                  <c:v>71747.084000000759</c:v>
                </c:pt>
                <c:pt idx="367">
                  <c:v>72572.702000000761</c:v>
                </c:pt>
                <c:pt idx="368">
                  <c:v>73404.628000000783</c:v>
                </c:pt>
                <c:pt idx="369">
                  <c:v>74242.886000000799</c:v>
                </c:pt>
                <c:pt idx="370">
                  <c:v>75087.500000000815</c:v>
                </c:pt>
                <c:pt idx="371">
                  <c:v>75938.494000000836</c:v>
                </c:pt>
                <c:pt idx="372">
                  <c:v>76795.892000000851</c:v>
                </c:pt>
                <c:pt idx="373">
                  <c:v>77659.718000000867</c:v>
                </c:pt>
                <c:pt idx="374">
                  <c:v>78529.996000000887</c:v>
                </c:pt>
                <c:pt idx="375">
                  <c:v>79406.750000000902</c:v>
                </c:pt>
                <c:pt idx="376">
                  <c:v>80290.004000000932</c:v>
                </c:pt>
                <c:pt idx="377">
                  <c:v>81179.782000000952</c:v>
                </c:pt>
                <c:pt idx="378">
                  <c:v>82076.108000000968</c:v>
                </c:pt>
                <c:pt idx="379">
                  <c:v>82979.006000000983</c:v>
                </c:pt>
                <c:pt idx="380">
                  <c:v>83888.500000001004</c:v>
                </c:pt>
                <c:pt idx="381">
                  <c:v>84804.61400000102</c:v>
                </c:pt>
                <c:pt idx="382">
                  <c:v>85727.372000001051</c:v>
                </c:pt>
                <c:pt idx="383">
                  <c:v>86656.798000001072</c:v>
                </c:pt>
                <c:pt idx="384">
                  <c:v>87592.916000001089</c:v>
                </c:pt>
                <c:pt idx="385">
                  <c:v>88535.75000000112</c:v>
                </c:pt>
                <c:pt idx="386">
                  <c:v>89485.324000001128</c:v>
                </c:pt>
                <c:pt idx="387">
                  <c:v>90441.662000001146</c:v>
                </c:pt>
                <c:pt idx="388">
                  <c:v>91404.788000001165</c:v>
                </c:pt>
                <c:pt idx="389">
                  <c:v>92374.726000001203</c:v>
                </c:pt>
                <c:pt idx="390">
                  <c:v>93351.500000001222</c:v>
                </c:pt>
                <c:pt idx="391">
                  <c:v>94335.134000001242</c:v>
                </c:pt>
                <c:pt idx="392">
                  <c:v>95325.652000001253</c:v>
                </c:pt>
                <c:pt idx="393">
                  <c:v>96323.078000001275</c:v>
                </c:pt>
                <c:pt idx="394">
                  <c:v>97327.436000001311</c:v>
                </c:pt>
                <c:pt idx="395">
                  <c:v>98338.750000001324</c:v>
                </c:pt>
                <c:pt idx="396">
                  <c:v>99357.044000001362</c:v>
                </c:pt>
                <c:pt idx="397">
                  <c:v>100382.34200000139</c:v>
                </c:pt>
                <c:pt idx="398">
                  <c:v>101414.6680000014</c:v>
                </c:pt>
                <c:pt idx="399">
                  <c:v>102454.04600000143</c:v>
                </c:pt>
                <c:pt idx="400">
                  <c:v>103500.50000000146</c:v>
                </c:pt>
                <c:pt idx="401">
                  <c:v>104554.05400000147</c:v>
                </c:pt>
                <c:pt idx="402">
                  <c:v>105614.7320000015</c:v>
                </c:pt>
                <c:pt idx="403">
                  <c:v>106682.55800000153</c:v>
                </c:pt>
                <c:pt idx="404">
                  <c:v>107757.55600000155</c:v>
                </c:pt>
                <c:pt idx="405">
                  <c:v>108839.75000000159</c:v>
                </c:pt>
                <c:pt idx="406">
                  <c:v>109929.16400000161</c:v>
                </c:pt>
                <c:pt idx="407">
                  <c:v>111025.82200000163</c:v>
                </c:pt>
                <c:pt idx="408">
                  <c:v>112129.74800000167</c:v>
                </c:pt>
                <c:pt idx="409">
                  <c:v>113240.96600000169</c:v>
                </c:pt>
                <c:pt idx="410">
                  <c:v>114359.50000000172</c:v>
                </c:pt>
                <c:pt idx="411">
                  <c:v>115485.37400000174</c:v>
                </c:pt>
                <c:pt idx="412">
                  <c:v>116618.61200000177</c:v>
                </c:pt>
                <c:pt idx="413">
                  <c:v>117759.23800000179</c:v>
                </c:pt>
                <c:pt idx="414">
                  <c:v>118907.27600000183</c:v>
                </c:pt>
                <c:pt idx="415">
                  <c:v>120062.75000000186</c:v>
                </c:pt>
                <c:pt idx="416">
                  <c:v>121225.68400000189</c:v>
                </c:pt>
                <c:pt idx="417">
                  <c:v>122396.10200000191</c:v>
                </c:pt>
                <c:pt idx="418">
                  <c:v>123574.02800000194</c:v>
                </c:pt>
                <c:pt idx="419">
                  <c:v>124759.48600000198</c:v>
                </c:pt>
                <c:pt idx="420">
                  <c:v>125952.50000000195</c:v>
                </c:pt>
                <c:pt idx="421">
                  <c:v>127153.09400000199</c:v>
                </c:pt>
                <c:pt idx="422">
                  <c:v>128361.29200000201</c:v>
                </c:pt>
                <c:pt idx="423">
                  <c:v>129577.11800000204</c:v>
                </c:pt>
                <c:pt idx="424">
                  <c:v>130800.59600000207</c:v>
                </c:pt>
                <c:pt idx="425">
                  <c:v>132031.75000000212</c:v>
                </c:pt>
                <c:pt idx="426">
                  <c:v>133270.60400000215</c:v>
                </c:pt>
                <c:pt idx="427">
                  <c:v>134517.18200000215</c:v>
                </c:pt>
                <c:pt idx="428">
                  <c:v>135771.50800000218</c:v>
                </c:pt>
                <c:pt idx="429">
                  <c:v>137033.60600000224</c:v>
                </c:pt>
                <c:pt idx="430">
                  <c:v>138303.50000000227</c:v>
                </c:pt>
                <c:pt idx="431">
                  <c:v>139581.21400000231</c:v>
                </c:pt>
                <c:pt idx="432">
                  <c:v>140866.77200000233</c:v>
                </c:pt>
                <c:pt idx="433">
                  <c:v>142160.19800000236</c:v>
                </c:pt>
                <c:pt idx="434">
                  <c:v>143461.51600000239</c:v>
                </c:pt>
                <c:pt idx="435">
                  <c:v>144770.75000000242</c:v>
                </c:pt>
                <c:pt idx="436">
                  <c:v>146087.92400000244</c:v>
                </c:pt>
                <c:pt idx="437">
                  <c:v>147413.06200000248</c:v>
                </c:pt>
                <c:pt idx="438">
                  <c:v>148746.18800000253</c:v>
                </c:pt>
                <c:pt idx="439">
                  <c:v>150087.32600000256</c:v>
                </c:pt>
                <c:pt idx="440">
                  <c:v>151436.50000000259</c:v>
                </c:pt>
                <c:pt idx="441">
                  <c:v>152793.73400000262</c:v>
                </c:pt>
                <c:pt idx="442">
                  <c:v>154159.05200000264</c:v>
                </c:pt>
                <c:pt idx="443">
                  <c:v>155532.47800000268</c:v>
                </c:pt>
                <c:pt idx="444">
                  <c:v>156914.03600000273</c:v>
                </c:pt>
                <c:pt idx="445">
                  <c:v>158303.75000000276</c:v>
                </c:pt>
                <c:pt idx="446">
                  <c:v>159701.64400000282</c:v>
                </c:pt>
                <c:pt idx="447">
                  <c:v>161107.74200000285</c:v>
                </c:pt>
                <c:pt idx="448">
                  <c:v>162522.06800000288</c:v>
                </c:pt>
                <c:pt idx="449">
                  <c:v>163944.64600000292</c:v>
                </c:pt>
                <c:pt idx="450">
                  <c:v>165375.50000000297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3-4004-921E-168F4A3A9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1"/>
      </c:valAx>
      <c:valAx>
        <c:axId val="76079905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[1]Gráfica!$A$6:$A$456</c:f>
              <c:numCache>
                <c:formatCode>0.000</c:formatCode>
                <c:ptCount val="451"/>
                <c:pt idx="0">
                  <c:v>-40</c:v>
                </c:pt>
                <c:pt idx="1">
                  <c:v>-39.9</c:v>
                </c:pt>
                <c:pt idx="2">
                  <c:v>-39.799999999999997</c:v>
                </c:pt>
                <c:pt idx="3">
                  <c:v>-39.699999999999996</c:v>
                </c:pt>
                <c:pt idx="4">
                  <c:v>-39.599999999999994</c:v>
                </c:pt>
                <c:pt idx="5">
                  <c:v>-39.499999999999993</c:v>
                </c:pt>
                <c:pt idx="6">
                  <c:v>-39.399999999999991</c:v>
                </c:pt>
                <c:pt idx="7">
                  <c:v>-39.29999999999999</c:v>
                </c:pt>
                <c:pt idx="8">
                  <c:v>-39.199999999999989</c:v>
                </c:pt>
                <c:pt idx="9">
                  <c:v>-39.099999999999987</c:v>
                </c:pt>
                <c:pt idx="10">
                  <c:v>-38.999999999999986</c:v>
                </c:pt>
                <c:pt idx="11">
                  <c:v>-38.899999999999984</c:v>
                </c:pt>
                <c:pt idx="12">
                  <c:v>-38.799999999999983</c:v>
                </c:pt>
                <c:pt idx="13">
                  <c:v>-38.699999999999982</c:v>
                </c:pt>
                <c:pt idx="14">
                  <c:v>-38.59999999999998</c:v>
                </c:pt>
                <c:pt idx="15">
                  <c:v>-38.499999999999979</c:v>
                </c:pt>
                <c:pt idx="16">
                  <c:v>-38.399999999999977</c:v>
                </c:pt>
                <c:pt idx="17">
                  <c:v>-38.299999999999976</c:v>
                </c:pt>
                <c:pt idx="18">
                  <c:v>-38.199999999999974</c:v>
                </c:pt>
                <c:pt idx="19">
                  <c:v>-38.099999999999973</c:v>
                </c:pt>
                <c:pt idx="20">
                  <c:v>-37.999999999999972</c:v>
                </c:pt>
                <c:pt idx="21">
                  <c:v>-37.89999999999997</c:v>
                </c:pt>
                <c:pt idx="22">
                  <c:v>-37.799999999999969</c:v>
                </c:pt>
                <c:pt idx="23">
                  <c:v>-37.699999999999967</c:v>
                </c:pt>
                <c:pt idx="24">
                  <c:v>-37.599999999999966</c:v>
                </c:pt>
                <c:pt idx="25">
                  <c:v>-37.499999999999964</c:v>
                </c:pt>
                <c:pt idx="26">
                  <c:v>-37.399999999999963</c:v>
                </c:pt>
                <c:pt idx="27">
                  <c:v>-37.299999999999962</c:v>
                </c:pt>
                <c:pt idx="28">
                  <c:v>-37.19999999999996</c:v>
                </c:pt>
                <c:pt idx="29">
                  <c:v>-37.099999999999959</c:v>
                </c:pt>
                <c:pt idx="30">
                  <c:v>-36.999999999999957</c:v>
                </c:pt>
                <c:pt idx="31">
                  <c:v>-36.899999999999956</c:v>
                </c:pt>
                <c:pt idx="32">
                  <c:v>-36.799999999999955</c:v>
                </c:pt>
                <c:pt idx="33">
                  <c:v>-36.699999999999953</c:v>
                </c:pt>
                <c:pt idx="34">
                  <c:v>-36.599999999999952</c:v>
                </c:pt>
                <c:pt idx="35">
                  <c:v>-36.49999999999995</c:v>
                </c:pt>
                <c:pt idx="36">
                  <c:v>-36.399999999999949</c:v>
                </c:pt>
                <c:pt idx="37">
                  <c:v>-36.299999999999947</c:v>
                </c:pt>
                <c:pt idx="38">
                  <c:v>-36.199999999999946</c:v>
                </c:pt>
                <c:pt idx="39">
                  <c:v>-36.099999999999945</c:v>
                </c:pt>
                <c:pt idx="40">
                  <c:v>-35.999999999999943</c:v>
                </c:pt>
                <c:pt idx="41">
                  <c:v>-35.899999999999942</c:v>
                </c:pt>
                <c:pt idx="42">
                  <c:v>-35.79999999999994</c:v>
                </c:pt>
                <c:pt idx="43">
                  <c:v>-35.699999999999939</c:v>
                </c:pt>
                <c:pt idx="44">
                  <c:v>-35.599999999999937</c:v>
                </c:pt>
                <c:pt idx="45">
                  <c:v>-35.499999999999936</c:v>
                </c:pt>
                <c:pt idx="46">
                  <c:v>-35.399999999999935</c:v>
                </c:pt>
                <c:pt idx="47">
                  <c:v>-35.299999999999933</c:v>
                </c:pt>
                <c:pt idx="48">
                  <c:v>-35.199999999999932</c:v>
                </c:pt>
                <c:pt idx="49">
                  <c:v>-35.09999999999993</c:v>
                </c:pt>
                <c:pt idx="50">
                  <c:v>-34.999999999999929</c:v>
                </c:pt>
                <c:pt idx="51">
                  <c:v>-34.899999999999928</c:v>
                </c:pt>
                <c:pt idx="52">
                  <c:v>-34.799999999999926</c:v>
                </c:pt>
                <c:pt idx="53">
                  <c:v>-34.699999999999925</c:v>
                </c:pt>
                <c:pt idx="54">
                  <c:v>-34.599999999999923</c:v>
                </c:pt>
                <c:pt idx="55">
                  <c:v>-34.499999999999922</c:v>
                </c:pt>
                <c:pt idx="56">
                  <c:v>-34.39999999999992</c:v>
                </c:pt>
                <c:pt idx="57">
                  <c:v>-34.299999999999919</c:v>
                </c:pt>
                <c:pt idx="58">
                  <c:v>-34.199999999999918</c:v>
                </c:pt>
                <c:pt idx="59">
                  <c:v>-34.099999999999916</c:v>
                </c:pt>
                <c:pt idx="60">
                  <c:v>-33.999999999999915</c:v>
                </c:pt>
                <c:pt idx="61">
                  <c:v>-33.899999999999913</c:v>
                </c:pt>
                <c:pt idx="62">
                  <c:v>-33.799999999999912</c:v>
                </c:pt>
                <c:pt idx="63">
                  <c:v>-33.69999999999991</c:v>
                </c:pt>
                <c:pt idx="64">
                  <c:v>-33.599999999999909</c:v>
                </c:pt>
                <c:pt idx="65">
                  <c:v>-33.499999999999908</c:v>
                </c:pt>
                <c:pt idx="66">
                  <c:v>-33.399999999999906</c:v>
                </c:pt>
                <c:pt idx="67">
                  <c:v>-33.299999999999905</c:v>
                </c:pt>
                <c:pt idx="68">
                  <c:v>-33.199999999999903</c:v>
                </c:pt>
                <c:pt idx="69">
                  <c:v>-33.099999999999902</c:v>
                </c:pt>
                <c:pt idx="70">
                  <c:v>-32.999999999999901</c:v>
                </c:pt>
                <c:pt idx="71">
                  <c:v>-32.899999999999899</c:v>
                </c:pt>
                <c:pt idx="72">
                  <c:v>-32.799999999999898</c:v>
                </c:pt>
                <c:pt idx="73">
                  <c:v>-32.699999999999896</c:v>
                </c:pt>
                <c:pt idx="74">
                  <c:v>-32.599999999999895</c:v>
                </c:pt>
                <c:pt idx="75">
                  <c:v>-32.499999999999893</c:v>
                </c:pt>
                <c:pt idx="76">
                  <c:v>-32.399999999999892</c:v>
                </c:pt>
                <c:pt idx="77">
                  <c:v>-32.299999999999891</c:v>
                </c:pt>
                <c:pt idx="78">
                  <c:v>-32.199999999999889</c:v>
                </c:pt>
                <c:pt idx="79">
                  <c:v>-32.099999999999888</c:v>
                </c:pt>
                <c:pt idx="80">
                  <c:v>-31.999999999999886</c:v>
                </c:pt>
                <c:pt idx="81">
                  <c:v>-31.899999999999885</c:v>
                </c:pt>
                <c:pt idx="82">
                  <c:v>-31.799999999999883</c:v>
                </c:pt>
                <c:pt idx="83">
                  <c:v>-31.699999999999882</c:v>
                </c:pt>
                <c:pt idx="84">
                  <c:v>-31.599999999999881</c:v>
                </c:pt>
                <c:pt idx="85">
                  <c:v>-31.499999999999879</c:v>
                </c:pt>
                <c:pt idx="86">
                  <c:v>-31.399999999999878</c:v>
                </c:pt>
                <c:pt idx="87">
                  <c:v>-31.299999999999876</c:v>
                </c:pt>
                <c:pt idx="88">
                  <c:v>-31.199999999999875</c:v>
                </c:pt>
                <c:pt idx="89">
                  <c:v>-31.099999999999874</c:v>
                </c:pt>
                <c:pt idx="90">
                  <c:v>-30.999999999999872</c:v>
                </c:pt>
                <c:pt idx="91">
                  <c:v>-30.899999999999871</c:v>
                </c:pt>
                <c:pt idx="92">
                  <c:v>-30.799999999999869</c:v>
                </c:pt>
                <c:pt idx="93">
                  <c:v>-30.699999999999868</c:v>
                </c:pt>
                <c:pt idx="94">
                  <c:v>-30.599999999999866</c:v>
                </c:pt>
                <c:pt idx="95">
                  <c:v>-30.499999999999865</c:v>
                </c:pt>
                <c:pt idx="96">
                  <c:v>-30.399999999999864</c:v>
                </c:pt>
                <c:pt idx="97">
                  <c:v>-30.299999999999862</c:v>
                </c:pt>
                <c:pt idx="98">
                  <c:v>-30.199999999999861</c:v>
                </c:pt>
                <c:pt idx="99">
                  <c:v>-30.099999999999859</c:v>
                </c:pt>
                <c:pt idx="100">
                  <c:v>-29.999999999999858</c:v>
                </c:pt>
                <c:pt idx="101">
                  <c:v>-29.899999999999856</c:v>
                </c:pt>
                <c:pt idx="102">
                  <c:v>-29.799999999999855</c:v>
                </c:pt>
                <c:pt idx="103">
                  <c:v>-29.699999999999854</c:v>
                </c:pt>
                <c:pt idx="104">
                  <c:v>-29.599999999999852</c:v>
                </c:pt>
                <c:pt idx="105">
                  <c:v>-29.499999999999851</c:v>
                </c:pt>
                <c:pt idx="106">
                  <c:v>-29.399999999999849</c:v>
                </c:pt>
                <c:pt idx="107">
                  <c:v>-29.299999999999848</c:v>
                </c:pt>
                <c:pt idx="108">
                  <c:v>-29.199999999999847</c:v>
                </c:pt>
                <c:pt idx="109">
                  <c:v>-29.099999999999845</c:v>
                </c:pt>
                <c:pt idx="110">
                  <c:v>-28.999999999999844</c:v>
                </c:pt>
                <c:pt idx="111">
                  <c:v>-28.899999999999842</c:v>
                </c:pt>
                <c:pt idx="112">
                  <c:v>-28.799999999999841</c:v>
                </c:pt>
                <c:pt idx="113">
                  <c:v>-28.699999999999839</c:v>
                </c:pt>
                <c:pt idx="114">
                  <c:v>-28.599999999999838</c:v>
                </c:pt>
                <c:pt idx="115">
                  <c:v>-28.499999999999837</c:v>
                </c:pt>
                <c:pt idx="116">
                  <c:v>-28.399999999999835</c:v>
                </c:pt>
                <c:pt idx="117">
                  <c:v>-28.299999999999834</c:v>
                </c:pt>
                <c:pt idx="118">
                  <c:v>-28.199999999999832</c:v>
                </c:pt>
                <c:pt idx="119">
                  <c:v>-28.099999999999831</c:v>
                </c:pt>
                <c:pt idx="120">
                  <c:v>-27.999999999999829</c:v>
                </c:pt>
                <c:pt idx="121">
                  <c:v>-27.899999999999828</c:v>
                </c:pt>
                <c:pt idx="122">
                  <c:v>-27.799999999999827</c:v>
                </c:pt>
                <c:pt idx="123">
                  <c:v>-27.699999999999825</c:v>
                </c:pt>
                <c:pt idx="124">
                  <c:v>-27.599999999999824</c:v>
                </c:pt>
                <c:pt idx="125">
                  <c:v>-27.499999999999822</c:v>
                </c:pt>
                <c:pt idx="126">
                  <c:v>-27.399999999999821</c:v>
                </c:pt>
                <c:pt idx="127">
                  <c:v>-27.29999999999982</c:v>
                </c:pt>
                <c:pt idx="128">
                  <c:v>-27.199999999999818</c:v>
                </c:pt>
                <c:pt idx="129">
                  <c:v>-27.099999999999817</c:v>
                </c:pt>
                <c:pt idx="130">
                  <c:v>-26.999999999999815</c:v>
                </c:pt>
                <c:pt idx="131">
                  <c:v>-26.899999999999814</c:v>
                </c:pt>
                <c:pt idx="132">
                  <c:v>-26.799999999999812</c:v>
                </c:pt>
                <c:pt idx="133">
                  <c:v>-26.699999999999811</c:v>
                </c:pt>
                <c:pt idx="134">
                  <c:v>-26.59999999999981</c:v>
                </c:pt>
                <c:pt idx="135">
                  <c:v>-26.499999999999808</c:v>
                </c:pt>
                <c:pt idx="136">
                  <c:v>-26.399999999999807</c:v>
                </c:pt>
                <c:pt idx="137">
                  <c:v>-26.299999999999805</c:v>
                </c:pt>
                <c:pt idx="138">
                  <c:v>-26.199999999999804</c:v>
                </c:pt>
                <c:pt idx="139">
                  <c:v>-26.099999999999802</c:v>
                </c:pt>
                <c:pt idx="140">
                  <c:v>-25.999999999999801</c:v>
                </c:pt>
                <c:pt idx="141">
                  <c:v>-25.8999999999998</c:v>
                </c:pt>
                <c:pt idx="142">
                  <c:v>-25.799999999999798</c:v>
                </c:pt>
                <c:pt idx="143">
                  <c:v>-25.699999999999797</c:v>
                </c:pt>
                <c:pt idx="144">
                  <c:v>-25.599999999999795</c:v>
                </c:pt>
                <c:pt idx="145">
                  <c:v>-25.499999999999794</c:v>
                </c:pt>
                <c:pt idx="146">
                  <c:v>-25.399999999999793</c:v>
                </c:pt>
                <c:pt idx="147">
                  <c:v>-25.299999999999791</c:v>
                </c:pt>
                <c:pt idx="148">
                  <c:v>-25.19999999999979</c:v>
                </c:pt>
                <c:pt idx="149">
                  <c:v>-25.099999999999788</c:v>
                </c:pt>
                <c:pt idx="150">
                  <c:v>-24.999999999999787</c:v>
                </c:pt>
                <c:pt idx="151">
                  <c:v>-24.899999999999785</c:v>
                </c:pt>
                <c:pt idx="152">
                  <c:v>-24.799999999999784</c:v>
                </c:pt>
                <c:pt idx="153">
                  <c:v>-24.699999999999783</c:v>
                </c:pt>
                <c:pt idx="154">
                  <c:v>-24.599999999999781</c:v>
                </c:pt>
                <c:pt idx="155">
                  <c:v>-24.49999999999978</c:v>
                </c:pt>
                <c:pt idx="156">
                  <c:v>-24.399999999999778</c:v>
                </c:pt>
                <c:pt idx="157">
                  <c:v>-24.299999999999777</c:v>
                </c:pt>
                <c:pt idx="158">
                  <c:v>-24.199999999999775</c:v>
                </c:pt>
                <c:pt idx="159">
                  <c:v>-24.099999999999774</c:v>
                </c:pt>
                <c:pt idx="160">
                  <c:v>-23.999999999999773</c:v>
                </c:pt>
                <c:pt idx="161">
                  <c:v>-23.899999999999771</c:v>
                </c:pt>
                <c:pt idx="162">
                  <c:v>-23.79999999999977</c:v>
                </c:pt>
                <c:pt idx="163">
                  <c:v>-23.699999999999768</c:v>
                </c:pt>
                <c:pt idx="164">
                  <c:v>-23.599999999999767</c:v>
                </c:pt>
                <c:pt idx="165">
                  <c:v>-23.499999999999766</c:v>
                </c:pt>
                <c:pt idx="166">
                  <c:v>-23.399999999999764</c:v>
                </c:pt>
                <c:pt idx="167">
                  <c:v>-23.299999999999763</c:v>
                </c:pt>
                <c:pt idx="168">
                  <c:v>-23.199999999999761</c:v>
                </c:pt>
                <c:pt idx="169">
                  <c:v>-23.09999999999976</c:v>
                </c:pt>
                <c:pt idx="170">
                  <c:v>-22.999999999999758</c:v>
                </c:pt>
                <c:pt idx="171">
                  <c:v>-22.899999999999757</c:v>
                </c:pt>
                <c:pt idx="172">
                  <c:v>-22.799999999999756</c:v>
                </c:pt>
                <c:pt idx="173">
                  <c:v>-22.699999999999754</c:v>
                </c:pt>
                <c:pt idx="174">
                  <c:v>-22.599999999999753</c:v>
                </c:pt>
                <c:pt idx="175">
                  <c:v>-22.499999999999751</c:v>
                </c:pt>
                <c:pt idx="176">
                  <c:v>-22.39999999999975</c:v>
                </c:pt>
                <c:pt idx="177">
                  <c:v>-22.299999999999748</c:v>
                </c:pt>
                <c:pt idx="178">
                  <c:v>-22.199999999999747</c:v>
                </c:pt>
                <c:pt idx="179">
                  <c:v>-22.099999999999746</c:v>
                </c:pt>
                <c:pt idx="180">
                  <c:v>-21.999999999999744</c:v>
                </c:pt>
                <c:pt idx="181">
                  <c:v>-21.899999999999743</c:v>
                </c:pt>
                <c:pt idx="182">
                  <c:v>-21.799999999999741</c:v>
                </c:pt>
                <c:pt idx="183">
                  <c:v>-21.69999999999974</c:v>
                </c:pt>
                <c:pt idx="184">
                  <c:v>-21.599999999999739</c:v>
                </c:pt>
                <c:pt idx="185">
                  <c:v>-21.499999999999737</c:v>
                </c:pt>
                <c:pt idx="186">
                  <c:v>-21.399999999999736</c:v>
                </c:pt>
                <c:pt idx="187">
                  <c:v>-21.299999999999734</c:v>
                </c:pt>
                <c:pt idx="188">
                  <c:v>-21.199999999999733</c:v>
                </c:pt>
                <c:pt idx="189">
                  <c:v>-21.099999999999731</c:v>
                </c:pt>
                <c:pt idx="190">
                  <c:v>-20.99999999999973</c:v>
                </c:pt>
                <c:pt idx="191">
                  <c:v>-20.899999999999729</c:v>
                </c:pt>
                <c:pt idx="192">
                  <c:v>-20.799999999999727</c:v>
                </c:pt>
                <c:pt idx="193">
                  <c:v>-20.699999999999726</c:v>
                </c:pt>
                <c:pt idx="194">
                  <c:v>-20.599999999999724</c:v>
                </c:pt>
                <c:pt idx="195">
                  <c:v>-20.499999999999723</c:v>
                </c:pt>
                <c:pt idx="196">
                  <c:v>-20.399999999999721</c:v>
                </c:pt>
                <c:pt idx="197">
                  <c:v>-20.29999999999972</c:v>
                </c:pt>
                <c:pt idx="198">
                  <c:v>-20.199999999999719</c:v>
                </c:pt>
                <c:pt idx="199">
                  <c:v>-20.099999999999717</c:v>
                </c:pt>
                <c:pt idx="200">
                  <c:v>-19.999999999999716</c:v>
                </c:pt>
                <c:pt idx="201">
                  <c:v>-19.899999999999714</c:v>
                </c:pt>
                <c:pt idx="202">
                  <c:v>-19.799999999999713</c:v>
                </c:pt>
                <c:pt idx="203">
                  <c:v>-19.699999999999712</c:v>
                </c:pt>
                <c:pt idx="204">
                  <c:v>-19.59999999999971</c:v>
                </c:pt>
                <c:pt idx="205">
                  <c:v>-19.499999999999709</c:v>
                </c:pt>
                <c:pt idx="206">
                  <c:v>-19.399999999999707</c:v>
                </c:pt>
                <c:pt idx="207">
                  <c:v>-19.299999999999706</c:v>
                </c:pt>
                <c:pt idx="208">
                  <c:v>-19.199999999999704</c:v>
                </c:pt>
                <c:pt idx="209">
                  <c:v>-19.099999999999703</c:v>
                </c:pt>
                <c:pt idx="210">
                  <c:v>-18.999999999999702</c:v>
                </c:pt>
                <c:pt idx="211">
                  <c:v>-18.8999999999997</c:v>
                </c:pt>
                <c:pt idx="212">
                  <c:v>-18.799999999999699</c:v>
                </c:pt>
                <c:pt idx="213">
                  <c:v>-18.699999999999697</c:v>
                </c:pt>
                <c:pt idx="214">
                  <c:v>-18.599999999999696</c:v>
                </c:pt>
                <c:pt idx="215">
                  <c:v>-18.499999999999694</c:v>
                </c:pt>
                <c:pt idx="216">
                  <c:v>-18.399999999999693</c:v>
                </c:pt>
                <c:pt idx="217">
                  <c:v>-18.299999999999692</c:v>
                </c:pt>
                <c:pt idx="218">
                  <c:v>-18.19999999999969</c:v>
                </c:pt>
                <c:pt idx="219">
                  <c:v>-18.099999999999689</c:v>
                </c:pt>
                <c:pt idx="220">
                  <c:v>-17.999999999999687</c:v>
                </c:pt>
                <c:pt idx="221">
                  <c:v>-17.899999999999686</c:v>
                </c:pt>
                <c:pt idx="222">
                  <c:v>-17.799999999999685</c:v>
                </c:pt>
                <c:pt idx="223">
                  <c:v>-17.699999999999683</c:v>
                </c:pt>
                <c:pt idx="224">
                  <c:v>-17.599999999999682</c:v>
                </c:pt>
                <c:pt idx="225">
                  <c:v>-17.49999999999968</c:v>
                </c:pt>
                <c:pt idx="226">
                  <c:v>-17.399999999999679</c:v>
                </c:pt>
                <c:pt idx="227">
                  <c:v>-17.299999999999677</c:v>
                </c:pt>
                <c:pt idx="228">
                  <c:v>-17.199999999999676</c:v>
                </c:pt>
                <c:pt idx="229">
                  <c:v>-17.099999999999675</c:v>
                </c:pt>
                <c:pt idx="230">
                  <c:v>-16.999999999999673</c:v>
                </c:pt>
                <c:pt idx="231">
                  <c:v>-16.899999999999672</c:v>
                </c:pt>
                <c:pt idx="232">
                  <c:v>-16.79999999999967</c:v>
                </c:pt>
                <c:pt idx="233">
                  <c:v>-16.699999999999669</c:v>
                </c:pt>
                <c:pt idx="234">
                  <c:v>-16.599999999999667</c:v>
                </c:pt>
                <c:pt idx="235">
                  <c:v>-16.499999999999666</c:v>
                </c:pt>
                <c:pt idx="236">
                  <c:v>-16.399999999999665</c:v>
                </c:pt>
                <c:pt idx="237">
                  <c:v>-16.299999999999663</c:v>
                </c:pt>
                <c:pt idx="238">
                  <c:v>-16.199999999999662</c:v>
                </c:pt>
                <c:pt idx="239">
                  <c:v>-16.09999999999966</c:v>
                </c:pt>
                <c:pt idx="240">
                  <c:v>-15.999999999999661</c:v>
                </c:pt>
                <c:pt idx="241">
                  <c:v>-15.899999999999661</c:v>
                </c:pt>
                <c:pt idx="242">
                  <c:v>-15.799999999999661</c:v>
                </c:pt>
                <c:pt idx="243">
                  <c:v>-15.699999999999662</c:v>
                </c:pt>
                <c:pt idx="244">
                  <c:v>-15.599999999999662</c:v>
                </c:pt>
                <c:pt idx="245">
                  <c:v>-15.499999999999662</c:v>
                </c:pt>
                <c:pt idx="246">
                  <c:v>-15.399999999999663</c:v>
                </c:pt>
                <c:pt idx="247">
                  <c:v>-15.299999999999663</c:v>
                </c:pt>
                <c:pt idx="248">
                  <c:v>-15.199999999999664</c:v>
                </c:pt>
                <c:pt idx="249">
                  <c:v>-15.099999999999664</c:v>
                </c:pt>
                <c:pt idx="250">
                  <c:v>-14.999999999999664</c:v>
                </c:pt>
                <c:pt idx="251">
                  <c:v>-14.899999999999665</c:v>
                </c:pt>
                <c:pt idx="252">
                  <c:v>-14.799999999999665</c:v>
                </c:pt>
                <c:pt idx="253">
                  <c:v>-14.699999999999665</c:v>
                </c:pt>
                <c:pt idx="254">
                  <c:v>-14.599999999999666</c:v>
                </c:pt>
                <c:pt idx="255">
                  <c:v>-14.499999999999666</c:v>
                </c:pt>
                <c:pt idx="256">
                  <c:v>-14.399999999999666</c:v>
                </c:pt>
                <c:pt idx="257">
                  <c:v>-14.299999999999667</c:v>
                </c:pt>
                <c:pt idx="258">
                  <c:v>-14.199999999999667</c:v>
                </c:pt>
                <c:pt idx="259">
                  <c:v>-14.099999999999667</c:v>
                </c:pt>
                <c:pt idx="260">
                  <c:v>-13.999999999999668</c:v>
                </c:pt>
                <c:pt idx="261">
                  <c:v>-13.899999999999668</c:v>
                </c:pt>
                <c:pt idx="262">
                  <c:v>-13.799999999999669</c:v>
                </c:pt>
                <c:pt idx="263">
                  <c:v>-13.699999999999669</c:v>
                </c:pt>
                <c:pt idx="264">
                  <c:v>-13.599999999999669</c:v>
                </c:pt>
                <c:pt idx="265">
                  <c:v>-13.49999999999967</c:v>
                </c:pt>
                <c:pt idx="266">
                  <c:v>-13.39999999999967</c:v>
                </c:pt>
                <c:pt idx="267">
                  <c:v>-13.29999999999967</c:v>
                </c:pt>
                <c:pt idx="268">
                  <c:v>-13.199999999999671</c:v>
                </c:pt>
                <c:pt idx="269">
                  <c:v>-13.099999999999671</c:v>
                </c:pt>
                <c:pt idx="270">
                  <c:v>-12.999999999999671</c:v>
                </c:pt>
                <c:pt idx="271">
                  <c:v>-12.899999999999672</c:v>
                </c:pt>
                <c:pt idx="272">
                  <c:v>-12.799999999999672</c:v>
                </c:pt>
                <c:pt idx="273">
                  <c:v>-12.699999999999672</c:v>
                </c:pt>
                <c:pt idx="274">
                  <c:v>-12.599999999999673</c:v>
                </c:pt>
                <c:pt idx="275">
                  <c:v>-12.499999999999673</c:v>
                </c:pt>
                <c:pt idx="276">
                  <c:v>-12.399999999999674</c:v>
                </c:pt>
                <c:pt idx="277">
                  <c:v>-12.299999999999674</c:v>
                </c:pt>
                <c:pt idx="278">
                  <c:v>-12.199999999999674</c:v>
                </c:pt>
                <c:pt idx="279">
                  <c:v>-12.099999999999675</c:v>
                </c:pt>
                <c:pt idx="280">
                  <c:v>-11.999999999999675</c:v>
                </c:pt>
                <c:pt idx="281">
                  <c:v>-11.899999999999675</c:v>
                </c:pt>
                <c:pt idx="282">
                  <c:v>-11.799999999999676</c:v>
                </c:pt>
                <c:pt idx="283">
                  <c:v>-11.699999999999676</c:v>
                </c:pt>
                <c:pt idx="284">
                  <c:v>-11.599999999999676</c:v>
                </c:pt>
                <c:pt idx="285">
                  <c:v>-11.499999999999677</c:v>
                </c:pt>
                <c:pt idx="286">
                  <c:v>-11.399999999999677</c:v>
                </c:pt>
                <c:pt idx="287">
                  <c:v>-11.299999999999677</c:v>
                </c:pt>
                <c:pt idx="288">
                  <c:v>-11.199999999999678</c:v>
                </c:pt>
                <c:pt idx="289">
                  <c:v>-11.099999999999678</c:v>
                </c:pt>
                <c:pt idx="290">
                  <c:v>-10.999999999999678</c:v>
                </c:pt>
                <c:pt idx="291">
                  <c:v>-10.899999999999679</c:v>
                </c:pt>
                <c:pt idx="292">
                  <c:v>-10.799999999999679</c:v>
                </c:pt>
                <c:pt idx="293">
                  <c:v>-10.69999999999968</c:v>
                </c:pt>
                <c:pt idx="294">
                  <c:v>-10.59999999999968</c:v>
                </c:pt>
                <c:pt idx="295">
                  <c:v>-10.49999999999968</c:v>
                </c:pt>
                <c:pt idx="296">
                  <c:v>-10.399999999999681</c:v>
                </c:pt>
                <c:pt idx="297">
                  <c:v>-10.299999999999681</c:v>
                </c:pt>
                <c:pt idx="298">
                  <c:v>-10.199999999999681</c:v>
                </c:pt>
                <c:pt idx="299">
                  <c:v>-10.099999999999682</c:v>
                </c:pt>
                <c:pt idx="300">
                  <c:v>-9.999999999999682</c:v>
                </c:pt>
                <c:pt idx="301">
                  <c:v>-9.8999999999996824</c:v>
                </c:pt>
                <c:pt idx="302">
                  <c:v>-9.7999999999996827</c:v>
                </c:pt>
                <c:pt idx="303">
                  <c:v>-9.6999999999996831</c:v>
                </c:pt>
                <c:pt idx="304">
                  <c:v>-9.5999999999996835</c:v>
                </c:pt>
                <c:pt idx="305">
                  <c:v>-9.4999999999996838</c:v>
                </c:pt>
                <c:pt idx="306">
                  <c:v>-9.3999999999996842</c:v>
                </c:pt>
                <c:pt idx="307">
                  <c:v>-9.2999999999996845</c:v>
                </c:pt>
                <c:pt idx="308">
                  <c:v>-9.1999999999996849</c:v>
                </c:pt>
                <c:pt idx="309">
                  <c:v>-9.0999999999996852</c:v>
                </c:pt>
                <c:pt idx="310">
                  <c:v>-8.9999999999996856</c:v>
                </c:pt>
                <c:pt idx="311">
                  <c:v>-8.8999999999996859</c:v>
                </c:pt>
                <c:pt idx="312">
                  <c:v>-8.7999999999996863</c:v>
                </c:pt>
                <c:pt idx="313">
                  <c:v>-8.6999999999996867</c:v>
                </c:pt>
                <c:pt idx="314">
                  <c:v>-8.599999999999687</c:v>
                </c:pt>
                <c:pt idx="315">
                  <c:v>-8.4999999999996874</c:v>
                </c:pt>
                <c:pt idx="316">
                  <c:v>-8.3999999999996877</c:v>
                </c:pt>
                <c:pt idx="317">
                  <c:v>-8.2999999999996881</c:v>
                </c:pt>
                <c:pt idx="318">
                  <c:v>-8.1999999999996884</c:v>
                </c:pt>
                <c:pt idx="319">
                  <c:v>-8.0999999999996888</c:v>
                </c:pt>
                <c:pt idx="320">
                  <c:v>-7.9999999999996891</c:v>
                </c:pt>
                <c:pt idx="321">
                  <c:v>-7.8999999999996895</c:v>
                </c:pt>
                <c:pt idx="322">
                  <c:v>-7.7999999999996898</c:v>
                </c:pt>
                <c:pt idx="323">
                  <c:v>-7.6999999999996902</c:v>
                </c:pt>
                <c:pt idx="324">
                  <c:v>-7.5999999999996906</c:v>
                </c:pt>
                <c:pt idx="325">
                  <c:v>-7.4999999999996909</c:v>
                </c:pt>
                <c:pt idx="326">
                  <c:v>-7.3999999999996913</c:v>
                </c:pt>
                <c:pt idx="327">
                  <c:v>-7.2999999999996916</c:v>
                </c:pt>
                <c:pt idx="328">
                  <c:v>-7.199999999999692</c:v>
                </c:pt>
                <c:pt idx="329">
                  <c:v>-7.0999999999996923</c:v>
                </c:pt>
                <c:pt idx="330">
                  <c:v>-6.9999999999996927</c:v>
                </c:pt>
                <c:pt idx="331">
                  <c:v>-6.899999999999693</c:v>
                </c:pt>
                <c:pt idx="332">
                  <c:v>-6.7999999999996934</c:v>
                </c:pt>
                <c:pt idx="333">
                  <c:v>-6.6999999999996938</c:v>
                </c:pt>
                <c:pt idx="334">
                  <c:v>-6.5999999999996941</c:v>
                </c:pt>
                <c:pt idx="335">
                  <c:v>-6.4999999999996945</c:v>
                </c:pt>
                <c:pt idx="336">
                  <c:v>-6.3999999999996948</c:v>
                </c:pt>
                <c:pt idx="337">
                  <c:v>-6.2999999999996952</c:v>
                </c:pt>
                <c:pt idx="338">
                  <c:v>-6.1999999999996955</c:v>
                </c:pt>
                <c:pt idx="339">
                  <c:v>-6.0999999999996959</c:v>
                </c:pt>
                <c:pt idx="340">
                  <c:v>-5.9999999999996962</c:v>
                </c:pt>
                <c:pt idx="341">
                  <c:v>-5.8999999999996966</c:v>
                </c:pt>
                <c:pt idx="342">
                  <c:v>-5.799999999999697</c:v>
                </c:pt>
                <c:pt idx="343">
                  <c:v>-5.6999999999996973</c:v>
                </c:pt>
                <c:pt idx="344">
                  <c:v>-5.5999999999996977</c:v>
                </c:pt>
                <c:pt idx="345">
                  <c:v>-5.499999999999698</c:v>
                </c:pt>
                <c:pt idx="346">
                  <c:v>-5.3999999999996984</c:v>
                </c:pt>
                <c:pt idx="347">
                  <c:v>-5.2999999999996987</c:v>
                </c:pt>
                <c:pt idx="348">
                  <c:v>-5.1999999999996991</c:v>
                </c:pt>
                <c:pt idx="349">
                  <c:v>-5.0999999999996994</c:v>
                </c:pt>
                <c:pt idx="350">
                  <c:v>-4.9999999999996998</c:v>
                </c:pt>
                <c:pt idx="351">
                  <c:v>-4.8999999999997002</c:v>
                </c:pt>
                <c:pt idx="352">
                  <c:v>-4.7999999999997005</c:v>
                </c:pt>
                <c:pt idx="353">
                  <c:v>-4.6999999999997009</c:v>
                </c:pt>
                <c:pt idx="354">
                  <c:v>-4.5999999999997012</c:v>
                </c:pt>
                <c:pt idx="355">
                  <c:v>-4.4999999999997016</c:v>
                </c:pt>
                <c:pt idx="356">
                  <c:v>-4.3999999999997019</c:v>
                </c:pt>
                <c:pt idx="357">
                  <c:v>-4.2999999999997023</c:v>
                </c:pt>
                <c:pt idx="358">
                  <c:v>-4.1999999999997026</c:v>
                </c:pt>
                <c:pt idx="359">
                  <c:v>-4.099999999999703</c:v>
                </c:pt>
                <c:pt idx="360">
                  <c:v>-3.9999999999997029</c:v>
                </c:pt>
                <c:pt idx="361">
                  <c:v>-3.8999999999997028</c:v>
                </c:pt>
                <c:pt idx="362">
                  <c:v>-3.7999999999997027</c:v>
                </c:pt>
                <c:pt idx="363">
                  <c:v>-3.6999999999997026</c:v>
                </c:pt>
                <c:pt idx="364">
                  <c:v>-3.5999999999997025</c:v>
                </c:pt>
                <c:pt idx="365">
                  <c:v>-3.4999999999997025</c:v>
                </c:pt>
                <c:pt idx="366">
                  <c:v>-3.3999999999997024</c:v>
                </c:pt>
                <c:pt idx="367">
                  <c:v>-3.2999999999997023</c:v>
                </c:pt>
                <c:pt idx="368">
                  <c:v>-3.1999999999997022</c:v>
                </c:pt>
                <c:pt idx="369">
                  <c:v>-3.0999999999997021</c:v>
                </c:pt>
                <c:pt idx="370">
                  <c:v>-2.999999999999702</c:v>
                </c:pt>
                <c:pt idx="371">
                  <c:v>-2.8999999999997019</c:v>
                </c:pt>
                <c:pt idx="372">
                  <c:v>-2.7999999999997018</c:v>
                </c:pt>
                <c:pt idx="373">
                  <c:v>-2.6999999999997017</c:v>
                </c:pt>
                <c:pt idx="374">
                  <c:v>-2.5999999999997017</c:v>
                </c:pt>
                <c:pt idx="375">
                  <c:v>-2.4999999999997016</c:v>
                </c:pt>
                <c:pt idx="376">
                  <c:v>-2.3999999999997015</c:v>
                </c:pt>
                <c:pt idx="377">
                  <c:v>-2.2999999999997014</c:v>
                </c:pt>
                <c:pt idx="378">
                  <c:v>-2.1999999999997013</c:v>
                </c:pt>
                <c:pt idx="379">
                  <c:v>-2.0999999999997012</c:v>
                </c:pt>
                <c:pt idx="380">
                  <c:v>-1.9999999999997011</c:v>
                </c:pt>
                <c:pt idx="381">
                  <c:v>-1.899999999999701</c:v>
                </c:pt>
                <c:pt idx="382">
                  <c:v>-1.799999999999701</c:v>
                </c:pt>
                <c:pt idx="383">
                  <c:v>-1.6999999999997009</c:v>
                </c:pt>
                <c:pt idx="384">
                  <c:v>-1.5999999999997008</c:v>
                </c:pt>
                <c:pt idx="385">
                  <c:v>-1.4999999999997007</c:v>
                </c:pt>
                <c:pt idx="386">
                  <c:v>-1.3999999999997006</c:v>
                </c:pt>
                <c:pt idx="387">
                  <c:v>-1.2999999999997005</c:v>
                </c:pt>
                <c:pt idx="388">
                  <c:v>-1.1999999999997004</c:v>
                </c:pt>
                <c:pt idx="389">
                  <c:v>-1.0999999999997003</c:v>
                </c:pt>
                <c:pt idx="390">
                  <c:v>-0.99999999999970035</c:v>
                </c:pt>
                <c:pt idx="391">
                  <c:v>-0.89999999999970037</c:v>
                </c:pt>
                <c:pt idx="392">
                  <c:v>-0.7999999999997004</c:v>
                </c:pt>
                <c:pt idx="393">
                  <c:v>-0.69999999999970042</c:v>
                </c:pt>
                <c:pt idx="394">
                  <c:v>-0.59999999999970044</c:v>
                </c:pt>
                <c:pt idx="395">
                  <c:v>-0.49999999999970046</c:v>
                </c:pt>
                <c:pt idx="396">
                  <c:v>-0.39999999999970048</c:v>
                </c:pt>
                <c:pt idx="397">
                  <c:v>-0.29999999999970051</c:v>
                </c:pt>
                <c:pt idx="398">
                  <c:v>-0.1999999999997005</c:v>
                </c:pt>
                <c:pt idx="399">
                  <c:v>-9.9999999999700495E-2</c:v>
                </c:pt>
                <c:pt idx="400">
                  <c:v>2.9951041646825161E-13</c:v>
                </c:pt>
                <c:pt idx="401">
                  <c:v>0.10000000000029952</c:v>
                </c:pt>
                <c:pt idx="402">
                  <c:v>0.20000000000029952</c:v>
                </c:pt>
                <c:pt idx="403">
                  <c:v>0.30000000000029953</c:v>
                </c:pt>
                <c:pt idx="404">
                  <c:v>0.40000000000029956</c:v>
                </c:pt>
                <c:pt idx="405">
                  <c:v>0.50000000000029954</c:v>
                </c:pt>
                <c:pt idx="406">
                  <c:v>0.60000000000029952</c:v>
                </c:pt>
                <c:pt idx="407">
                  <c:v>0.70000000000029949</c:v>
                </c:pt>
                <c:pt idx="408">
                  <c:v>0.80000000000029947</c:v>
                </c:pt>
                <c:pt idx="409">
                  <c:v>0.90000000000029945</c:v>
                </c:pt>
                <c:pt idx="410">
                  <c:v>1.0000000000002995</c:v>
                </c:pt>
                <c:pt idx="411">
                  <c:v>1.1000000000002996</c:v>
                </c:pt>
                <c:pt idx="412">
                  <c:v>1.2000000000002997</c:v>
                </c:pt>
                <c:pt idx="413">
                  <c:v>1.3000000000002998</c:v>
                </c:pt>
                <c:pt idx="414">
                  <c:v>1.4000000000002999</c:v>
                </c:pt>
                <c:pt idx="415">
                  <c:v>1.5000000000003</c:v>
                </c:pt>
                <c:pt idx="416">
                  <c:v>1.6000000000003001</c:v>
                </c:pt>
                <c:pt idx="417">
                  <c:v>1.7000000000003002</c:v>
                </c:pt>
                <c:pt idx="418">
                  <c:v>1.8000000000003002</c:v>
                </c:pt>
                <c:pt idx="419">
                  <c:v>1.9000000000003003</c:v>
                </c:pt>
                <c:pt idx="420">
                  <c:v>2.0000000000003002</c:v>
                </c:pt>
                <c:pt idx="421">
                  <c:v>2.1000000000003003</c:v>
                </c:pt>
                <c:pt idx="422">
                  <c:v>2.2000000000003004</c:v>
                </c:pt>
                <c:pt idx="423">
                  <c:v>2.3000000000003005</c:v>
                </c:pt>
                <c:pt idx="424">
                  <c:v>2.4000000000003006</c:v>
                </c:pt>
                <c:pt idx="425">
                  <c:v>2.5000000000003006</c:v>
                </c:pt>
                <c:pt idx="426">
                  <c:v>2.6000000000003007</c:v>
                </c:pt>
                <c:pt idx="427">
                  <c:v>2.7000000000003008</c:v>
                </c:pt>
                <c:pt idx="428">
                  <c:v>2.8000000000003009</c:v>
                </c:pt>
                <c:pt idx="429">
                  <c:v>2.900000000000301</c:v>
                </c:pt>
                <c:pt idx="430">
                  <c:v>3.0000000000003011</c:v>
                </c:pt>
                <c:pt idx="431">
                  <c:v>3.1000000000003012</c:v>
                </c:pt>
                <c:pt idx="432">
                  <c:v>3.2000000000003013</c:v>
                </c:pt>
                <c:pt idx="433">
                  <c:v>3.3000000000003014</c:v>
                </c:pt>
                <c:pt idx="434">
                  <c:v>3.4000000000003014</c:v>
                </c:pt>
                <c:pt idx="435">
                  <c:v>3.5000000000003015</c:v>
                </c:pt>
                <c:pt idx="436">
                  <c:v>3.6000000000003016</c:v>
                </c:pt>
                <c:pt idx="437">
                  <c:v>3.7000000000003017</c:v>
                </c:pt>
                <c:pt idx="438">
                  <c:v>3.8000000000003018</c:v>
                </c:pt>
                <c:pt idx="439">
                  <c:v>3.9000000000003019</c:v>
                </c:pt>
                <c:pt idx="440">
                  <c:v>4.000000000000302</c:v>
                </c:pt>
                <c:pt idx="441">
                  <c:v>4.1000000000003016</c:v>
                </c:pt>
                <c:pt idx="442">
                  <c:v>4.2000000000003013</c:v>
                </c:pt>
                <c:pt idx="443">
                  <c:v>4.3000000000003009</c:v>
                </c:pt>
                <c:pt idx="444">
                  <c:v>4.4000000000003006</c:v>
                </c:pt>
                <c:pt idx="445">
                  <c:v>4.5000000000003002</c:v>
                </c:pt>
                <c:pt idx="446">
                  <c:v>4.6000000000002998</c:v>
                </c:pt>
                <c:pt idx="447">
                  <c:v>4.7000000000002995</c:v>
                </c:pt>
                <c:pt idx="448">
                  <c:v>4.8000000000002991</c:v>
                </c:pt>
                <c:pt idx="449">
                  <c:v>4.9000000000002988</c:v>
                </c:pt>
                <c:pt idx="450">
                  <c:v>5.0000000000002984</c:v>
                </c:pt>
              </c:numCache>
            </c:numRef>
          </c:xVal>
          <c:yVal>
            <c:numRef>
              <c:f>[1]Gráfica!$B$6:$B$456</c:f>
              <c:numCache>
                <c:formatCode>0.000</c:formatCode>
                <c:ptCount val="451"/>
                <c:pt idx="0">
                  <c:v>7.5884801745215995</c:v>
                </c:pt>
                <c:pt idx="1">
                  <c:v>7.2851163509486057</c:v>
                </c:pt>
                <c:pt idx="2">
                  <c:v>6.986556370785685</c:v>
                </c:pt>
                <c:pt idx="3">
                  <c:v>6.6927464388919731</c:v>
                </c:pt>
                <c:pt idx="4">
                  <c:v>6.4036332952412565</c:v>
                </c:pt>
                <c:pt idx="5">
                  <c:v>6.1191642095962848</c:v>
                </c:pt>
                <c:pt idx="6">
                  <c:v>5.8392869762359894</c:v>
                </c:pt>
                <c:pt idx="7">
                  <c:v>5.5639499087351254</c:v>
                </c:pt>
                <c:pt idx="8">
                  <c:v>5.2931018347960546</c:v>
                </c:pt>
                <c:pt idx="9">
                  <c:v>5.0266920911316504</c:v>
                </c:pt>
                <c:pt idx="10">
                  <c:v>4.7646705183993063</c:v>
                </c:pt>
                <c:pt idx="11">
                  <c:v>4.5069874561852572</c:v>
                </c:pt>
                <c:pt idx="12">
                  <c:v>4.2535937380387381</c:v>
                </c:pt>
                <c:pt idx="13">
                  <c:v>4.0044406865557463</c:v>
                </c:pt>
                <c:pt idx="14">
                  <c:v>3.7594801085114682</c:v>
                </c:pt>
                <c:pt idx="15">
                  <c:v>3.5186642900412153</c:v>
                </c:pt>
                <c:pt idx="16">
                  <c:v>3.281945991869442</c:v>
                </c:pt>
                <c:pt idx="17">
                  <c:v>3.0492784445858234</c:v>
                </c:pt>
                <c:pt idx="18">
                  <c:v>2.8206153439688535</c:v>
                </c:pt>
                <c:pt idx="19">
                  <c:v>2.5959108463555296</c:v>
                </c:pt>
                <c:pt idx="20">
                  <c:v>2.3751195640572931</c:v>
                </c:pt>
                <c:pt idx="21">
                  <c:v>2.158196560821537</c:v>
                </c:pt>
                <c:pt idx="22">
                  <c:v>1.9450973473381552</c:v>
                </c:pt>
                <c:pt idx="23">
                  <c:v>1.7357778767910048</c:v>
                </c:pt>
                <c:pt idx="24">
                  <c:v>1.5301945404533654</c:v>
                </c:pt>
                <c:pt idx="25">
                  <c:v>1.3283041633274237</c:v>
                </c:pt>
                <c:pt idx="26">
                  <c:v>1.1300639998269375</c:v>
                </c:pt>
                <c:pt idx="27">
                  <c:v>0.93543172950294462</c:v>
                </c:pt>
                <c:pt idx="28">
                  <c:v>0.74436545281205468</c:v>
                </c:pt>
                <c:pt idx="29">
                  <c:v>0.55682368692664141</c:v>
                </c:pt>
                <c:pt idx="30">
                  <c:v>0.37276536158686469</c:v>
                </c:pt>
                <c:pt idx="31">
                  <c:v>0.19214981499388983</c:v>
                </c:pt>
                <c:pt idx="32">
                  <c:v>1.4936789743899226E-2</c:v>
                </c:pt>
                <c:pt idx="33">
                  <c:v>-0.15891357119731708</c:v>
                </c:pt>
                <c:pt idx="34">
                  <c:v>-0.32944072847990924</c:v>
                </c:pt>
                <c:pt idx="35">
                  <c:v>-0.49668375031572509</c:v>
                </c:pt>
                <c:pt idx="36">
                  <c:v>-0.66068131638492389</c:v>
                </c:pt>
                <c:pt idx="37">
                  <c:v>-0.82147172170378013</c:v>
                </c:pt>
                <c:pt idx="38">
                  <c:v>-0.9790928804538126</c:v>
                </c:pt>
                <c:pt idx="39">
                  <c:v>-1.1335823297730698</c:v>
                </c:pt>
                <c:pt idx="40">
                  <c:v>-1.2849772335096006</c:v>
                </c:pt>
                <c:pt idx="41">
                  <c:v>-1.4333143859376065</c:v>
                </c:pt>
                <c:pt idx="42">
                  <c:v>-1.5786302154366751</c:v>
                </c:pt>
                <c:pt idx="43">
                  <c:v>-1.7209607881343629</c:v>
                </c:pt>
                <c:pt idx="44">
                  <c:v>-1.8603418115125905</c:v>
                </c:pt>
                <c:pt idx="45">
                  <c:v>-1.9968086379782193</c:v>
                </c:pt>
                <c:pt idx="46">
                  <c:v>-2.1303962683980373</c:v>
                </c:pt>
                <c:pt idx="47">
                  <c:v>-2.2611393555987434</c:v>
                </c:pt>
                <c:pt idx="48">
                  <c:v>-2.3890722078318376</c:v>
                </c:pt>
                <c:pt idx="49">
                  <c:v>-2.5142287922044488</c:v>
                </c:pt>
                <c:pt idx="50">
                  <c:v>-2.6366427380757145</c:v>
                </c:pt>
                <c:pt idx="51">
                  <c:v>-2.7563473404196017</c:v>
                </c:pt>
                <c:pt idx="52">
                  <c:v>-2.8733755631542053</c:v>
                </c:pt>
                <c:pt idx="53">
                  <c:v>-2.9877600424379196</c:v>
                </c:pt>
                <c:pt idx="54">
                  <c:v>-3.0995330899329332</c:v>
                </c:pt>
                <c:pt idx="55">
                  <c:v>-3.2087266960361447</c:v>
                </c:pt>
                <c:pt idx="56">
                  <c:v>-3.3153725330781256</c:v>
                </c:pt>
                <c:pt idx="57">
                  <c:v>-3.4195019584901338</c:v>
                </c:pt>
                <c:pt idx="58">
                  <c:v>-3.5211460179396958</c:v>
                </c:pt>
                <c:pt idx="59">
                  <c:v>-3.6203354484350498</c:v>
                </c:pt>
                <c:pt idx="60">
                  <c:v>-3.7171006813986658</c:v>
                </c:pt>
                <c:pt idx="61">
                  <c:v>-3.8114718457102548</c:v>
                </c:pt>
                <c:pt idx="62">
                  <c:v>-3.903478770719552</c:v>
                </c:pt>
                <c:pt idx="63">
                  <c:v>-3.9931509892290435</c:v>
                </c:pt>
                <c:pt idx="64">
                  <c:v>-4.0805177404472062</c:v>
                </c:pt>
                <c:pt idx="65">
                  <c:v>-4.1656079729122411</c:v>
                </c:pt>
                <c:pt idx="66">
                  <c:v>-4.2484503473868394</c:v>
                </c:pt>
                <c:pt idx="67">
                  <c:v>-4.3290732397241634</c:v>
                </c:pt>
                <c:pt idx="68">
                  <c:v>-4.4075047437053172</c:v>
                </c:pt>
                <c:pt idx="69">
                  <c:v>-4.4837726738486019</c:v>
                </c:pt>
                <c:pt idx="70">
                  <c:v>-4.5579045681909349</c:v>
                </c:pt>
                <c:pt idx="71">
                  <c:v>-4.6299276910415017</c:v>
                </c:pt>
                <c:pt idx="72">
                  <c:v>-4.6998690357082182</c:v>
                </c:pt>
                <c:pt idx="73">
                  <c:v>-4.7677553271968804</c:v>
                </c:pt>
                <c:pt idx="74">
                  <c:v>-4.8336130248836717</c:v>
                </c:pt>
                <c:pt idx="75">
                  <c:v>-4.8974683251610323</c:v>
                </c:pt>
                <c:pt idx="76">
                  <c:v>-4.9593471640572488</c:v>
                </c:pt>
                <c:pt idx="77">
                  <c:v>-5.0192752198300816</c:v>
                </c:pt>
                <c:pt idx="78">
                  <c:v>-5.0772779155344629</c:v>
                </c:pt>
                <c:pt idx="79">
                  <c:v>-5.1333804215648584</c:v>
                </c:pt>
                <c:pt idx="80">
                  <c:v>-5.1876076581722899</c:v>
                </c:pt>
                <c:pt idx="81">
                  <c:v>-5.239984297956326</c:v>
                </c:pt>
                <c:pt idx="82">
                  <c:v>-5.2905347683324422</c:v>
                </c:pt>
                <c:pt idx="83">
                  <c:v>-5.3392832539746493</c:v>
                </c:pt>
                <c:pt idx="84">
                  <c:v>-5.3862536992341248</c:v>
                </c:pt>
                <c:pt idx="85">
                  <c:v>-5.4314698105336063</c:v>
                </c:pt>
                <c:pt idx="86">
                  <c:v>-5.4749550587381002</c:v>
                </c:pt>
                <c:pt idx="87">
                  <c:v>-5.5167326815020949</c:v>
                </c:pt>
                <c:pt idx="88">
                  <c:v>-5.5568256855933171</c:v>
                </c:pt>
                <c:pt idx="89">
                  <c:v>-5.5952568491935288</c:v>
                </c:pt>
                <c:pt idx="90">
                  <c:v>-5.6320487241764745</c:v>
                </c:pt>
                <c:pt idx="91">
                  <c:v>-5.6672236383631223</c:v>
                </c:pt>
                <c:pt idx="92">
                  <c:v>-5.7008036977546404</c:v>
                </c:pt>
                <c:pt idx="93">
                  <c:v>-5.7328107887430733</c:v>
                </c:pt>
                <c:pt idx="94">
                  <c:v>-5.7632665803001508</c:v>
                </c:pt>
                <c:pt idx="95">
                  <c:v>-5.7921925261443796</c:v>
                </c:pt>
                <c:pt idx="96">
                  <c:v>-5.8196098668865375</c:v>
                </c:pt>
                <c:pt idx="97">
                  <c:v>-5.8455396321540007</c:v>
                </c:pt>
                <c:pt idx="98">
                  <c:v>-5.8700026426938336</c:v>
                </c:pt>
                <c:pt idx="99">
                  <c:v>-5.8930195124551652</c:v>
                </c:pt>
                <c:pt idx="100">
                  <c:v>-5.9146106506507401</c:v>
                </c:pt>
                <c:pt idx="101">
                  <c:v>-5.934796263798173</c:v>
                </c:pt>
                <c:pt idx="102">
                  <c:v>-5.9535963577408424</c:v>
                </c:pt>
                <c:pt idx="103">
                  <c:v>-5.971030739648743</c:v>
                </c:pt>
                <c:pt idx="104">
                  <c:v>-5.9871190199995326</c:v>
                </c:pt>
                <c:pt idx="105">
                  <c:v>-6.0018806145399104</c:v>
                </c:pt>
                <c:pt idx="106">
                  <c:v>-6.0153347462274951</c:v>
                </c:pt>
                <c:pt idx="107">
                  <c:v>-6.0275004471535425</c:v>
                </c:pt>
                <c:pt idx="108">
                  <c:v>-6.0383965604464755</c:v>
                </c:pt>
                <c:pt idx="109">
                  <c:v>-6.0480417421566415</c:v>
                </c:pt>
                <c:pt idx="110">
                  <c:v>-6.0564544631223107</c:v>
                </c:pt>
                <c:pt idx="111">
                  <c:v>-6.0636530108172089</c:v>
                </c:pt>
                <c:pt idx="112">
                  <c:v>-6.0696554911797627</c:v>
                </c:pt>
                <c:pt idx="113">
                  <c:v>-6.0744798304241101</c:v>
                </c:pt>
                <c:pt idx="114">
                  <c:v>-6.0781437768332935</c:v>
                </c:pt>
                <c:pt idx="115">
                  <c:v>-6.0806649025345791</c:v>
                </c:pt>
                <c:pt idx="116">
                  <c:v>-6.0820606052572472</c:v>
                </c:pt>
                <c:pt idx="117">
                  <c:v>-6.0823481100729566</c:v>
                </c:pt>
                <c:pt idx="118">
                  <c:v>-6.0815444711188249</c:v>
                </c:pt>
                <c:pt idx="119">
                  <c:v>-6.0796665733034807</c:v>
                </c:pt>
                <c:pt idx="120">
                  <c:v>-6.0767311339962333</c:v>
                </c:pt>
                <c:pt idx="121">
                  <c:v>-6.0727547046994736</c:v>
                </c:pt>
                <c:pt idx="122">
                  <c:v>-6.0677536727045656</c:v>
                </c:pt>
                <c:pt idx="123">
                  <c:v>-6.061744262731267</c:v>
                </c:pt>
                <c:pt idx="124">
                  <c:v>-6.0547425385510323</c:v>
                </c:pt>
                <c:pt idx="125">
                  <c:v>-6.0467644045941285</c:v>
                </c:pt>
                <c:pt idx="126">
                  <c:v>-6.0378256075409809</c:v>
                </c:pt>
                <c:pt idx="127">
                  <c:v>-6.027941737897649</c:v>
                </c:pt>
                <c:pt idx="128">
                  <c:v>-6.0171282315558052</c:v>
                </c:pt>
                <c:pt idx="129">
                  <c:v>-6.0054003713372275</c:v>
                </c:pt>
                <c:pt idx="130">
                  <c:v>-5.9927732885230842</c:v>
                </c:pt>
                <c:pt idx="131">
                  <c:v>-5.9792619643680336</c:v>
                </c:pt>
                <c:pt idx="132">
                  <c:v>-5.9648812315994011</c:v>
                </c:pt>
                <c:pt idx="133">
                  <c:v>-5.94964577590153</c:v>
                </c:pt>
                <c:pt idx="134">
                  <c:v>-5.9335701373854395</c:v>
                </c:pt>
                <c:pt idx="135">
                  <c:v>-5.9166687120440216</c:v>
                </c:pt>
                <c:pt idx="136">
                  <c:v>-5.8989557531927961</c:v>
                </c:pt>
                <c:pt idx="137">
                  <c:v>-5.8804453728965314</c:v>
                </c:pt>
                <c:pt idx="138">
                  <c:v>-5.8611515433816805</c:v>
                </c:pt>
                <c:pt idx="139">
                  <c:v>-5.841088098434934</c:v>
                </c:pt>
                <c:pt idx="140">
                  <c:v>-5.8202687347879767</c:v>
                </c:pt>
                <c:pt idx="141">
                  <c:v>-5.7987070134885723</c:v>
                </c:pt>
                <c:pt idx="142">
                  <c:v>-5.7764163612581338</c:v>
                </c:pt>
                <c:pt idx="143">
                  <c:v>-5.7534100718358836</c:v>
                </c:pt>
                <c:pt idx="144">
                  <c:v>-5.72970130730981</c:v>
                </c:pt>
                <c:pt idx="145">
                  <c:v>-5.7053030994344702</c:v>
                </c:pt>
                <c:pt idx="146">
                  <c:v>-5.6802283509358418</c:v>
                </c:pt>
                <c:pt idx="147">
                  <c:v>-5.6544898368033163</c:v>
                </c:pt>
                <c:pt idx="148">
                  <c:v>-5.6281002055689502</c:v>
                </c:pt>
                <c:pt idx="149">
                  <c:v>-5.6010719805741811</c:v>
                </c:pt>
                <c:pt idx="150">
                  <c:v>-5.5734175612240229</c:v>
                </c:pt>
                <c:pt idx="151">
                  <c:v>-5.5451492242289735</c:v>
                </c:pt>
                <c:pt idx="152">
                  <c:v>-5.5162791248347141</c:v>
                </c:pt>
                <c:pt idx="153">
                  <c:v>-5.4868192980396717</c:v>
                </c:pt>
                <c:pt idx="154">
                  <c:v>-5.4567816598007006</c:v>
                </c:pt>
                <c:pt idx="155">
                  <c:v>-5.4261780082268594</c:v>
                </c:pt>
                <c:pt idx="156">
                  <c:v>-5.3950200247615179</c:v>
                </c:pt>
                <c:pt idx="157">
                  <c:v>-5.3633192753528736</c:v>
                </c:pt>
                <c:pt idx="158">
                  <c:v>-5.3310872116129175</c:v>
                </c:pt>
                <c:pt idx="159">
                  <c:v>-5.2983351719651441</c:v>
                </c:pt>
                <c:pt idx="160">
                  <c:v>-5.265074382780961</c:v>
                </c:pt>
                <c:pt idx="161">
                  <c:v>-5.231315959504963</c:v>
                </c:pt>
                <c:pt idx="162">
                  <c:v>-5.1970709077692447</c:v>
                </c:pt>
                <c:pt idx="163">
                  <c:v>-5.1623501244967649</c:v>
                </c:pt>
                <c:pt idx="164">
                  <c:v>-5.127164398993969</c:v>
                </c:pt>
                <c:pt idx="165">
                  <c:v>-5.0915244140326976</c:v>
                </c:pt>
                <c:pt idx="166">
                  <c:v>-5.0554407469215761</c:v>
                </c:pt>
                <c:pt idx="167">
                  <c:v>-5.0189238705669226</c:v>
                </c:pt>
                <c:pt idx="168">
                  <c:v>-4.9819841545233157</c:v>
                </c:pt>
                <c:pt idx="169">
                  <c:v>-4.9446318660339461</c:v>
                </c:pt>
                <c:pt idx="170">
                  <c:v>-4.9068771710608114</c:v>
                </c:pt>
                <c:pt idx="171">
                  <c:v>-4.8687301353049062</c:v>
                </c:pt>
                <c:pt idx="172">
                  <c:v>-4.830200725216498</c:v>
                </c:pt>
                <c:pt idx="173">
                  <c:v>-4.7912988089955828</c:v>
                </c:pt>
                <c:pt idx="174">
                  <c:v>-4.7520341575826208</c:v>
                </c:pt>
                <c:pt idx="175">
                  <c:v>-4.7124164456396791</c:v>
                </c:pt>
                <c:pt idx="176">
                  <c:v>-4.6724552525220684</c:v>
                </c:pt>
                <c:pt idx="177">
                  <c:v>-4.6321600632405602</c:v>
                </c:pt>
                <c:pt idx="178">
                  <c:v>-4.5915402694143292</c:v>
                </c:pt>
                <c:pt idx="179">
                  <c:v>-4.5506051702146344</c:v>
                </c:pt>
                <c:pt idx="180">
                  <c:v>-4.509363973299445</c:v>
                </c:pt>
                <c:pt idx="181">
                  <c:v>-4.4678257957390404</c:v>
                </c:pt>
                <c:pt idx="182">
                  <c:v>-4.4259996649326769</c:v>
                </c:pt>
                <c:pt idx="183">
                  <c:v>-4.3838945195164776</c:v>
                </c:pt>
                <c:pt idx="184">
                  <c:v>-4.3415192102625344</c:v>
                </c:pt>
                <c:pt idx="185">
                  <c:v>-4.2988825009694533</c:v>
                </c:pt>
                <c:pt idx="186">
                  <c:v>-4.2559930693443206</c:v>
                </c:pt>
                <c:pt idx="187">
                  <c:v>-4.2128595078762388</c:v>
                </c:pt>
                <c:pt idx="188">
                  <c:v>-4.1694903247015223</c:v>
                </c:pt>
                <c:pt idx="189">
                  <c:v>-4.1258939444606177</c:v>
                </c:pt>
                <c:pt idx="190">
                  <c:v>-4.0820787091468791</c:v>
                </c:pt>
                <c:pt idx="191">
                  <c:v>-4.0380528789472532</c:v>
                </c:pt>
                <c:pt idx="192">
                  <c:v>-3.9938246330749774</c:v>
                </c:pt>
                <c:pt idx="193">
                  <c:v>-3.9494020705944024</c:v>
                </c:pt>
                <c:pt idx="194">
                  <c:v>-3.9047932112379762</c:v>
                </c:pt>
                <c:pt idx="195">
                  <c:v>-3.8600059962155324</c:v>
                </c:pt>
                <c:pt idx="196">
                  <c:v>-3.8150482890159374</c:v>
                </c:pt>
                <c:pt idx="197">
                  <c:v>-3.7699278762011854</c:v>
                </c:pt>
                <c:pt idx="198">
                  <c:v>-3.7246524681930673</c:v>
                </c:pt>
                <c:pt idx="199">
                  <c:v>-3.6792297000524012</c:v>
                </c:pt>
                <c:pt idx="200">
                  <c:v>-3.6336671322510607</c:v>
                </c:pt>
                <c:pt idx="201">
                  <c:v>-3.5879722514367209</c:v>
                </c:pt>
                <c:pt idx="202">
                  <c:v>-3.5421524711905512</c:v>
                </c:pt>
                <c:pt idx="203">
                  <c:v>-3.4962151327778308</c:v>
                </c:pt>
                <c:pt idx="204">
                  <c:v>-3.4501675058916454</c:v>
                </c:pt>
                <c:pt idx="205">
                  <c:v>-3.4040167893896829</c:v>
                </c:pt>
                <c:pt idx="206">
                  <c:v>-3.3577701120242907</c:v>
                </c:pt>
                <c:pt idx="207">
                  <c:v>-3.3114345331657926</c:v>
                </c:pt>
                <c:pt idx="208">
                  <c:v>-3.2650170435192161</c:v>
                </c:pt>
                <c:pt idx="209">
                  <c:v>-3.2185245658344659</c:v>
                </c:pt>
                <c:pt idx="210">
                  <c:v>-3.1719639556100523</c:v>
                </c:pt>
                <c:pt idx="211">
                  <c:v>-3.1253420017904459</c:v>
                </c:pt>
                <c:pt idx="212">
                  <c:v>-3.0786654274571461</c:v>
                </c:pt>
                <c:pt idx="213">
                  <c:v>-3.031940890513523</c:v>
                </c:pt>
                <c:pt idx="214">
                  <c:v>-2.9851749843635549</c:v>
                </c:pt>
                <c:pt idx="215">
                  <c:v>-2.9383742385845064</c:v>
                </c:pt>
                <c:pt idx="216">
                  <c:v>-2.8915451195936202</c:v>
                </c:pt>
                <c:pt idx="217">
                  <c:v>-2.8446940313089684</c:v>
                </c:pt>
                <c:pt idx="218">
                  <c:v>-2.79782731580445</c:v>
                </c:pt>
                <c:pt idx="219">
                  <c:v>-2.7509512539591006</c:v>
                </c:pt>
                <c:pt idx="220">
                  <c:v>-2.7040720661007196</c:v>
                </c:pt>
                <c:pt idx="221">
                  <c:v>-2.657195912643985</c:v>
                </c:pt>
                <c:pt idx="222">
                  <c:v>-2.6103288947230299</c:v>
                </c:pt>
                <c:pt idx="223">
                  <c:v>-2.5634770548186498</c:v>
                </c:pt>
                <c:pt idx="224">
                  <c:v>-2.5166463773801935</c:v>
                </c:pt>
                <c:pt idx="225">
                  <c:v>-2.4698427894421782</c:v>
                </c:pt>
                <c:pt idx="226">
                  <c:v>-2.4230721612357913</c:v>
                </c:pt>
                <c:pt idx="227">
                  <c:v>-2.3763403067952797</c:v>
                </c:pt>
                <c:pt idx="228">
                  <c:v>-2.329652984559365</c:v>
                </c:pt>
                <c:pt idx="229">
                  <c:v>-2.2830158979677364</c:v>
                </c:pt>
                <c:pt idx="230">
                  <c:v>-2.2364346960527106</c:v>
                </c:pt>
                <c:pt idx="231">
                  <c:v>-2.1899149740261556</c:v>
                </c:pt>
                <c:pt idx="232">
                  <c:v>-2.1434622738617533</c:v>
                </c:pt>
                <c:pt idx="233">
                  <c:v>-2.0970820848726603</c:v>
                </c:pt>
                <c:pt idx="234">
                  <c:v>-2.0507798442847154</c:v>
                </c:pt>
                <c:pt idx="235">
                  <c:v>-2.0045609378051878</c:v>
                </c:pt>
                <c:pt idx="236">
                  <c:v>-1.9584307001872574</c:v>
                </c:pt>
                <c:pt idx="237">
                  <c:v>-1.9123944157902217</c:v>
                </c:pt>
                <c:pt idx="238">
                  <c:v>-1.8664573191355691</c:v>
                </c:pt>
                <c:pt idx="239">
                  <c:v>-1.820624595459007</c:v>
                </c:pt>
                <c:pt idx="240">
                  <c:v>-1.7749013812585011</c:v>
                </c:pt>
                <c:pt idx="241">
                  <c:v>-1.729292764838454</c:v>
                </c:pt>
                <c:pt idx="242">
                  <c:v>-1.6838037868500946</c:v>
                </c:pt>
                <c:pt idx="243">
                  <c:v>-1.6384394408281864</c:v>
                </c:pt>
                <c:pt idx="244">
                  <c:v>-1.5932046737241237</c:v>
                </c:pt>
                <c:pt idx="245">
                  <c:v>-1.5481043864355444</c:v>
                </c:pt>
                <c:pt idx="246">
                  <c:v>-1.5031434343325403</c:v>
                </c:pt>
                <c:pt idx="247">
                  <c:v>-1.4583266277805595</c:v>
                </c:pt>
                <c:pt idx="248">
                  <c:v>-1.41365873266012</c:v>
                </c:pt>
                <c:pt idx="249">
                  <c:v>-1.3691444708834233</c:v>
                </c:pt>
                <c:pt idx="250">
                  <c:v>-1.3247885209079682</c:v>
                </c:pt>
                <c:pt idx="251">
                  <c:v>-1.2805955182473046</c:v>
                </c:pt>
                <c:pt idx="252">
                  <c:v>-1.2365700559789943</c:v>
                </c:pt>
                <c:pt idx="253">
                  <c:v>-1.1927166852499287</c:v>
                </c:pt>
                <c:pt idx="254">
                  <c:v>-1.1490399157790803</c:v>
                </c:pt>
                <c:pt idx="255">
                  <c:v>-1.1055442163578508</c:v>
                </c:pt>
                <c:pt idx="256">
                  <c:v>-1.0622340153481025</c:v>
                </c:pt>
                <c:pt idx="257">
                  <c:v>-1.0191137011779992</c:v>
                </c:pt>
                <c:pt idx="258">
                  <c:v>-0.97618762283581351</c:v>
                </c:pt>
                <c:pt idx="259">
                  <c:v>-0.93346009036178579</c:v>
                </c:pt>
                <c:pt idx="260">
                  <c:v>-0.89093537533821543</c:v>
                </c:pt>
                <c:pt idx="261">
                  <c:v>-0.84861771137788633</c:v>
                </c:pt>
                <c:pt idx="262">
                  <c:v>-0.80651129461098936</c:v>
                </c:pt>
                <c:pt idx="263">
                  <c:v>-0.76462028417069305</c:v>
                </c:pt>
                <c:pt idx="264">
                  <c:v>-0.72294880267748951</c:v>
                </c:pt>
                <c:pt idx="265">
                  <c:v>-0.68150093672249934</c:v>
                </c:pt>
                <c:pt idx="266">
                  <c:v>-0.64028073734989466</c:v>
                </c:pt>
                <c:pt idx="267">
                  <c:v>-0.59929222053858666</c:v>
                </c:pt>
                <c:pt idx="268">
                  <c:v>-0.55853936768338652</c:v>
                </c:pt>
                <c:pt idx="269">
                  <c:v>-0.51802612607577991</c:v>
                </c:pt>
                <c:pt idx="270">
                  <c:v>-0.47775640938454877</c:v>
                </c:pt>
                <c:pt idx="271">
                  <c:v>-0.43773409813639841</c:v>
                </c:pt>
                <c:pt idx="272">
                  <c:v>-0.39796304019680928</c:v>
                </c:pt>
                <c:pt idx="273">
                  <c:v>-0.35844705125132759</c:v>
                </c:pt>
                <c:pt idx="274">
                  <c:v>-0.31918991528750151</c:v>
                </c:pt>
                <c:pt idx="275">
                  <c:v>-0.28019538507770925</c:v>
                </c:pt>
                <c:pt idx="276">
                  <c:v>-0.24146718266311051</c:v>
                </c:pt>
                <c:pt idx="277">
                  <c:v>-0.20300899983896148</c:v>
                </c:pt>
                <c:pt idx="278">
                  <c:v>-0.16482449864157989</c:v>
                </c:pt>
                <c:pt idx="279">
                  <c:v>-0.12691731183720556</c:v>
                </c:pt>
                <c:pt idx="280">
                  <c:v>-8.9291043413068039E-2</c:v>
                </c:pt>
                <c:pt idx="281">
                  <c:v>-5.194926907093933E-2</c:v>
                </c:pt>
                <c:pt idx="282">
                  <c:v>-1.4895536723505742E-2</c:v>
                </c:pt>
                <c:pt idx="283">
                  <c:v>2.1866633006119685E-2</c:v>
                </c:pt>
                <c:pt idx="284">
                  <c:v>5.8333746281403087E-2</c:v>
                </c:pt>
                <c:pt idx="285">
                  <c:v>9.4502335545537441E-2</c:v>
                </c:pt>
                <c:pt idx="286">
                  <c:v>0.13036895901035095</c:v>
                </c:pt>
                <c:pt idx="287">
                  <c:v>0.16593020014057958</c:v>
                </c:pt>
                <c:pt idx="288">
                  <c:v>0.20118266713306898</c:v>
                </c:pt>
                <c:pt idx="289">
                  <c:v>0.23612299239045376</c:v>
                </c:pt>
                <c:pt idx="290">
                  <c:v>0.2707478319888641</c:v>
                </c:pt>
                <c:pt idx="291">
                  <c:v>0.3050538651391177</c:v>
                </c:pt>
                <c:pt idx="292">
                  <c:v>0.33903779364090925</c:v>
                </c:pt>
                <c:pt idx="293">
                  <c:v>0.37269634132941043</c:v>
                </c:pt>
                <c:pt idx="294">
                  <c:v>0.4060262535136987</c:v>
                </c:pt>
                <c:pt idx="295">
                  <c:v>0.43902429640638729</c:v>
                </c:pt>
                <c:pt idx="296">
                  <c:v>0.47168725654378596</c:v>
                </c:pt>
                <c:pt idx="297">
                  <c:v>0.50401194019588846</c:v>
                </c:pt>
                <c:pt idx="298">
                  <c:v>0.53599517276543862</c:v>
                </c:pt>
                <c:pt idx="299">
                  <c:v>0.56763379817527593</c:v>
                </c:pt>
                <c:pt idx="300">
                  <c:v>0.59892467824311435</c:v>
                </c:pt>
                <c:pt idx="301">
                  <c:v>0.62986469204284345</c:v>
                </c:pt>
                <c:pt idx="302">
                  <c:v>0.66045073525141218</c:v>
                </c:pt>
                <c:pt idx="303">
                  <c:v>0.69067971948023832</c:v>
                </c:pt>
                <c:pt idx="304">
                  <c:v>0.72054857159008723</c:v>
                </c:pt>
                <c:pt idx="305">
                  <c:v>0.75005423298821805</c:v>
                </c:pt>
                <c:pt idx="306">
                  <c:v>0.77919365890657577</c:v>
                </c:pt>
                <c:pt idx="307">
                  <c:v>0.80796381765968261</c:v>
                </c:pt>
                <c:pt idx="308">
                  <c:v>0.83636168988079884</c:v>
                </c:pt>
                <c:pt idx="309">
                  <c:v>0.86438426773483901</c:v>
                </c:pt>
                <c:pt idx="310">
                  <c:v>0.89202855410637749</c:v>
                </c:pt>
                <c:pt idx="311">
                  <c:v>0.9192915617610109</c:v>
                </c:pt>
                <c:pt idx="312">
                  <c:v>0.94617031247816996</c:v>
                </c:pt>
                <c:pt idx="313">
                  <c:v>0.97266183615335322</c:v>
                </c:pt>
                <c:pt idx="314">
                  <c:v>0.99876316986759717</c:v>
                </c:pt>
                <c:pt idx="315">
                  <c:v>1.0244713569218331</c:v>
                </c:pt>
                <c:pt idx="316">
                  <c:v>1.0497834458335826</c:v>
                </c:pt>
                <c:pt idx="317">
                  <c:v>1.0746964892932658</c:v>
                </c:pt>
                <c:pt idx="318">
                  <c:v>1.0992075430771577</c:v>
                </c:pt>
                <c:pt idx="319">
                  <c:v>1.123313664913806</c:v>
                </c:pt>
                <c:pt idx="320">
                  <c:v>1.1470119133004375</c:v>
                </c:pt>
                <c:pt idx="321">
                  <c:v>1.1702993462656304</c:v>
                </c:pt>
                <c:pt idx="322">
                  <c:v>1.1931730200741724</c:v>
                </c:pt>
                <c:pt idx="323">
                  <c:v>1.2156299878697057</c:v>
                </c:pt>
                <c:pt idx="324">
                  <c:v>1.2376672982503767</c:v>
                </c:pt>
                <c:pt idx="325">
                  <c:v>1.2592819937722699</c:v>
                </c:pt>
                <c:pt idx="326">
                  <c:v>1.2804711093749714</c:v>
                </c:pt>
                <c:pt idx="327">
                  <c:v>1.3012316707230618</c:v>
                </c:pt>
                <c:pt idx="328">
                  <c:v>1.3215606924568086</c:v>
                </c:pt>
                <c:pt idx="329">
                  <c:v>1.3414551763446745</c:v>
                </c:pt>
                <c:pt idx="330">
                  <c:v>1.3609121093295757</c:v>
                </c:pt>
                <c:pt idx="331">
                  <c:v>1.3799284614600611</c:v>
                </c:pt>
                <c:pt idx="332">
                  <c:v>1.3985011836967136</c:v>
                </c:pt>
                <c:pt idx="333">
                  <c:v>1.4166272055831239</c:v>
                </c:pt>
                <c:pt idx="334">
                  <c:v>1.4343034327697404</c:v>
                </c:pt>
                <c:pt idx="335">
                  <c:v>1.4515267443776863</c:v>
                </c:pt>
                <c:pt idx="336">
                  <c:v>1.4682939901883316</c:v>
                </c:pt>
                <c:pt idx="337">
                  <c:v>1.4846019876429006</c:v>
                </c:pt>
                <c:pt idx="338">
                  <c:v>1.5004475186347377</c:v>
                </c:pt>
                <c:pt idx="339">
                  <c:v>1.5158273260749737</c:v>
                </c:pt>
                <c:pt idx="340">
                  <c:v>1.530738110210214</c:v>
                </c:pt>
                <c:pt idx="341">
                  <c:v>1.5451765246684983</c:v>
                </c:pt>
                <c:pt idx="342">
                  <c:v>1.5591391722070569</c:v>
                </c:pt>
                <c:pt idx="343">
                  <c:v>1.5726226001323633</c:v>
                </c:pt>
                <c:pt idx="344">
                  <c:v>1.5856232953594789</c:v>
                </c:pt>
                <c:pt idx="345">
                  <c:v>1.5981376790737603</c:v>
                </c:pt>
                <c:pt idx="346">
                  <c:v>1.6101621009534774</c:v>
                </c:pt>
                <c:pt idx="347">
                  <c:v>1.6216928329067581</c:v>
                </c:pt>
                <c:pt idx="348">
                  <c:v>1.6327260622703565</c:v>
                </c:pt>
                <c:pt idx="349">
                  <c:v>1.6432578844109917</c:v>
                </c:pt>
                <c:pt idx="350">
                  <c:v>1.6532842946621868</c:v>
                </c:pt>
                <c:pt idx="351">
                  <c:v>1.6628011795205364</c:v>
                </c:pt>
                <c:pt idx="352">
                  <c:v>1.6718043070149187</c:v>
                </c:pt>
                <c:pt idx="353">
                  <c:v>1.6802893161500521</c:v>
                </c:pt>
                <c:pt idx="354">
                  <c:v>1.6882517053117234</c:v>
                </c:pt>
                <c:pt idx="355">
                  <c:v>1.695686819504536</c:v>
                </c:pt>
                <c:pt idx="356">
                  <c:v>1.7025898362737713</c:v>
                </c:pt>
                <c:pt idx="357">
                  <c:v>1.7089557501402628</c:v>
                </c:pt>
                <c:pt idx="358">
                  <c:v>1.7147793553504511</c:v>
                </c:pt>
                <c:pt idx="359">
                  <c:v>1.7200552267121108</c:v>
                </c:pt>
                <c:pt idx="360">
                  <c:v>1.7247776982485943</c:v>
                </c:pt>
                <c:pt idx="361">
                  <c:v>1.7289408393595247</c:v>
                </c:pt>
                <c:pt idx="362">
                  <c:v>1.7325384281220084</c:v>
                </c:pt>
                <c:pt idx="363">
                  <c:v>1.7355639213016572</c:v>
                </c:pt>
                <c:pt idx="364">
                  <c:v>1.738010420564323</c:v>
                </c:pt>
                <c:pt idx="365">
                  <c:v>1.7398706342842387</c:v>
                </c:pt>
                <c:pt idx="366">
                  <c:v>1.7411368342279538</c:v>
                </c:pt>
                <c:pt idx="367">
                  <c:v>1.7418008062506436</c:v>
                </c:pt>
                <c:pt idx="368">
                  <c:v>1.7418537939650218</c:v>
                </c:pt>
                <c:pt idx="369">
                  <c:v>1.741286434124</c:v>
                </c:pt>
                <c:pt idx="370">
                  <c:v>1.7400886821843153</c:v>
                </c:pt>
                <c:pt idx="371">
                  <c:v>1.7382497261735836</c:v>
                </c:pt>
                <c:pt idx="372">
                  <c:v>1.7357578865461363</c:v>
                </c:pt>
                <c:pt idx="373">
                  <c:v>1.7326004991546586</c:v>
                </c:pt>
                <c:pt idx="374">
                  <c:v>1.7287637777455742</c:v>
                </c:pt>
                <c:pt idx="375">
                  <c:v>1.7242326514519626</c:v>
                </c:pt>
                <c:pt idx="376">
                  <c:v>1.7189905715328795</c:v>
                </c:pt>
                <c:pt idx="377">
                  <c:v>1.7130192799856274</c:v>
                </c:pt>
                <c:pt idx="378">
                  <c:v>1.7062985304855292</c:v>
                </c:pt>
                <c:pt idx="379">
                  <c:v>1.6988057491658439</c:v>
                </c:pt>
                <c:pt idx="380">
                  <c:v>1.6905156187150321</c:v>
                </c:pt>
                <c:pt idx="381">
                  <c:v>1.681399563656613</c:v>
                </c:pt>
                <c:pt idx="382">
                  <c:v>1.6714251067545367</c:v>
                </c:pt>
                <c:pt idx="383">
                  <c:v>1.6605550551176813</c:v>
                </c:pt>
                <c:pt idx="384">
                  <c:v>1.6487464579627054</c:v>
                </c:pt>
                <c:pt idx="385">
                  <c:v>1.6359492532232687</c:v>
                </c:pt>
                <c:pt idx="386">
                  <c:v>1.622104482426471</c:v>
                </c:pt>
                <c:pt idx="387">
                  <c:v>1.6071418942157911</c:v>
                </c:pt>
                <c:pt idx="388">
                  <c:v>1.5909766619524954</c:v>
                </c:pt>
                <c:pt idx="389">
                  <c:v>1.5735047831423097</c:v>
                </c:pt>
                <c:pt idx="390">
                  <c:v>1.5545964566797918</c:v>
                </c:pt>
                <c:pt idx="391">
                  <c:v>1.5340862449594181</c:v>
                </c:pt>
                <c:pt idx="392">
                  <c:v>1.5117579023938457</c:v>
                </c:pt>
                <c:pt idx="393">
                  <c:v>1.4873198901509208</c:v>
                </c:pt>
                <c:pt idx="394">
                  <c:v>1.4603635626070617</c:v>
                </c:pt>
                <c:pt idx="395">
                  <c:v>1.430286411904516</c:v>
                </c:pt>
                <c:pt idx="396">
                  <c:v>1.3961369586943804</c:v>
                </c:pt>
                <c:pt idx="397">
                  <c:v>1.356255926722354</c:v>
                </c:pt>
                <c:pt idx="398">
                  <c:v>1.307254223213538</c:v>
                </c:pt>
                <c:pt idx="399">
                  <c:v>1.2397518787486814</c:v>
                </c:pt>
                <c:pt idx="400">
                  <c:v>0.99996654657034967</c:v>
                </c:pt>
                <c:pt idx="401">
                  <c:v>0.75974812208414377</c:v>
                </c:pt>
                <c:pt idx="402">
                  <c:v>0.69074579011963377</c:v>
                </c:pt>
                <c:pt idx="403">
                  <c:v>0.63924414077940095</c:v>
                </c:pt>
                <c:pt idx="404">
                  <c:v>0.59586325465009948</c:v>
                </c:pt>
                <c:pt idx="405">
                  <c:v>0.55721410897201606</c:v>
                </c:pt>
                <c:pt idx="406">
                  <c:v>0.52163751752235865</c:v>
                </c:pt>
                <c:pt idx="407">
                  <c:v>0.48818211100906928</c:v>
                </c:pt>
                <c:pt idx="408">
                  <c:v>0.45624551166758476</c:v>
                </c:pt>
                <c:pt idx="409">
                  <c:v>0.42541922401686544</c:v>
                </c:pt>
                <c:pt idx="410">
                  <c:v>0.39541187943166761</c:v>
                </c:pt>
                <c:pt idx="411">
                  <c:v>0.366007422612948</c:v>
                </c:pt>
                <c:pt idx="412">
                  <c:v>0.33704062634390142</c:v>
                </c:pt>
                <c:pt idx="413">
                  <c:v>0.30838192002926001</c:v>
                </c:pt>
                <c:pt idx="414">
                  <c:v>0.27992755182943396</c:v>
                </c:pt>
                <c:pt idx="415">
                  <c:v>0.25159296592994762</c:v>
                </c:pt>
                <c:pt idx="416">
                  <c:v>0.22330820199519447</c:v>
                </c:pt>
                <c:pt idx="417">
                  <c:v>0.19501461279894886</c:v>
                </c:pt>
                <c:pt idx="418">
                  <c:v>0.16666246777842891</c:v>
                </c:pt>
                <c:pt idx="419">
                  <c:v>0.13820916794388663</c:v>
                </c:pt>
                <c:pt idx="420">
                  <c:v>0.10961789252300752</c:v>
                </c:pt>
                <c:pt idx="421">
                  <c:v>8.085655676097625E-2</c:v>
                </c:pt>
                <c:pt idx="422">
                  <c:v>5.1896998064221878E-2</c:v>
                </c:pt>
                <c:pt idx="423">
                  <c:v>2.2714332447077573E-2</c:v>
                </c:pt>
                <c:pt idx="424">
                  <c:v>-6.7135601450269144E-3</c:v>
                </c:pt>
                <c:pt idx="425">
                  <c:v>-3.640645169292045E-2</c:v>
                </c:pt>
                <c:pt idx="426">
                  <c:v>-6.6382105276339226E-2</c:v>
                </c:pt>
                <c:pt idx="427">
                  <c:v>-9.6656554084659979E-2</c:v>
                </c:pt>
                <c:pt idx="428">
                  <c:v>-0.12724433275307495</c:v>
                </c:pt>
                <c:pt idx="429">
                  <c:v>-0.15815867056964639</c:v>
                </c:pt>
                <c:pt idx="430">
                  <c:v>-0.18941165392669324</c:v>
                </c:pt>
                <c:pt idx="431">
                  <c:v>-0.22101436376763089</c:v>
                </c:pt>
                <c:pt idx="432">
                  <c:v>-0.25297699255547151</c:v>
                </c:pt>
                <c:pt idx="433">
                  <c:v>-0.28530894435503412</c:v>
                </c:pt>
                <c:pt idx="434">
                  <c:v>-0.3180189209018468</c:v>
                </c:pt>
                <c:pt idx="435">
                  <c:v>-0.35111499597236379</c:v>
                </c:pt>
                <c:pt idx="436">
                  <c:v>-0.38460467993304687</c:v>
                </c:pt>
                <c:pt idx="437">
                  <c:v>-0.41849497600107305</c:v>
                </c:pt>
                <c:pt idx="438">
                  <c:v>-0.4527924294755224</c:v>
                </c:pt>
                <c:pt idx="439">
                  <c:v>-0.48750317097881096</c:v>
                </c:pt>
                <c:pt idx="440">
                  <c:v>-0.52263295457177794</c:v>
                </c:pt>
                <c:pt idx="441">
                  <c:v>-0.55818719146303064</c:v>
                </c:pt>
                <c:pt idx="442">
                  <c:v>-0.59417097991685308</c:v>
                </c:pt>
                <c:pt idx="443">
                  <c:v>-0.63058913186875687</c:v>
                </c:pt>
                <c:pt idx="444">
                  <c:v>-0.66744619667938554</c:v>
                </c:pt>
                <c:pt idx="445">
                  <c:v>-0.70474648239268523</c:v>
                </c:pt>
                <c:pt idx="446">
                  <c:v>-0.74249407481040652</c:v>
                </c:pt>
                <c:pt idx="447">
                  <c:v>-0.78069285465008154</c:v>
                </c:pt>
                <c:pt idx="448">
                  <c:v>-0.81934651301597439</c:v>
                </c:pt>
                <c:pt idx="449">
                  <c:v>-0.85845856538083121</c:v>
                </c:pt>
                <c:pt idx="450">
                  <c:v>-0.89803236424951494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32-4007-9961-65178DD8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1"/>
      </c:valAx>
      <c:valAx>
        <c:axId val="760799056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solución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'MÉTODO DE LA BISECCIÓN'!$A$14:$A$33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'MÉTODO DE LA BISECCIÓN'!$D$14:$D$33</c:f>
              <c:numCache>
                <c:formatCode>0.000</c:formatCode>
                <c:ptCount val="20"/>
                <c:pt idx="0">
                  <c:v>1.5</c:v>
                </c:pt>
                <c:pt idx="1">
                  <c:v>1.25</c:v>
                </c:pt>
                <c:pt idx="2">
                  <c:v>1.125</c:v>
                </c:pt>
                <c:pt idx="3">
                  <c:v>1.1875</c:v>
                </c:pt>
                <c:pt idx="4">
                  <c:v>1.15625</c:v>
                </c:pt>
                <c:pt idx="5">
                  <c:v>1.171875</c:v>
                </c:pt>
                <c:pt idx="6">
                  <c:v>1.1640625</c:v>
                </c:pt>
                <c:pt idx="7">
                  <c:v>1.16015625</c:v>
                </c:pt>
                <c:pt idx="8">
                  <c:v>1.158203125</c:v>
                </c:pt>
                <c:pt idx="9">
                  <c:v>1.1572265625</c:v>
                </c:pt>
                <c:pt idx="10">
                  <c:v>1.15673828125</c:v>
                </c:pt>
                <c:pt idx="11">
                  <c:v>1.156494140625</c:v>
                </c:pt>
                <c:pt idx="12">
                  <c:v>1.1566162109375</c:v>
                </c:pt>
                <c:pt idx="13">
                  <c:v>1.15655517578125</c:v>
                </c:pt>
                <c:pt idx="14">
                  <c:v>1.156524658203125</c:v>
                </c:pt>
                <c:pt idx="15">
                  <c:v>1.1565399169921875</c:v>
                </c:pt>
                <c:pt idx="16">
                  <c:v>1.1565475463867188</c:v>
                </c:pt>
                <c:pt idx="17">
                  <c:v>1.1565513610839844</c:v>
                </c:pt>
                <c:pt idx="18">
                  <c:v>1.1565494537353516</c:v>
                </c:pt>
                <c:pt idx="19">
                  <c:v>1.156550407409668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4D88-945E-69D867AF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'MÉTODO DE LA BISECCIÓN'!$A$15:$A$33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'MÉTODO DE LA BISECCIÓN'!$I$15:$I$33</c:f>
              <c:numCache>
                <c:formatCode>0.000%</c:formatCode>
                <c:ptCount val="19"/>
                <c:pt idx="0">
                  <c:v>0.2</c:v>
                </c:pt>
                <c:pt idx="1">
                  <c:v>0.11111</c:v>
                </c:pt>
                <c:pt idx="2">
                  <c:v>5.2630000000000003E-2</c:v>
                </c:pt>
                <c:pt idx="3">
                  <c:v>2.7029999999999998E-2</c:v>
                </c:pt>
                <c:pt idx="4">
                  <c:v>1.333E-2</c:v>
                </c:pt>
                <c:pt idx="5">
                  <c:v>6.7099999999999998E-3</c:v>
                </c:pt>
                <c:pt idx="6">
                  <c:v>3.3700000000000002E-3</c:v>
                </c:pt>
                <c:pt idx="7">
                  <c:v>1.6900000000000001E-3</c:v>
                </c:pt>
                <c:pt idx="8">
                  <c:v>8.4000000000000003E-4</c:v>
                </c:pt>
                <c:pt idx="9">
                  <c:v>4.2000000000000002E-4</c:v>
                </c:pt>
                <c:pt idx="10">
                  <c:v>2.1000000000000001E-4</c:v>
                </c:pt>
                <c:pt idx="11">
                  <c:v>1.1E-4</c:v>
                </c:pt>
                <c:pt idx="12">
                  <c:v>5.0000000000000002E-5</c:v>
                </c:pt>
                <c:pt idx="13">
                  <c:v>3.0000000000000001E-5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A5-4D54-9C10-10CA7D660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20"/>
          <c:min val="2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serie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'MÉTODO DE LA REGLA FALSA'!$A$14:$A$43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'MÉTODO DE LA REGLA FALSA'!$D$14:$D$43</c:f>
              <c:numCache>
                <c:formatCode>0.000</c:formatCode>
                <c:ptCount val="30"/>
                <c:pt idx="0">
                  <c:v>1.0384615384615385</c:v>
                </c:pt>
                <c:pt idx="1">
                  <c:v>1.0691782330909891</c:v>
                </c:pt>
                <c:pt idx="2">
                  <c:v>1.0928950290647188</c:v>
                </c:pt>
                <c:pt idx="3">
                  <c:v>1.1107230395248375</c:v>
                </c:pt>
                <c:pt idx="4">
                  <c:v>1.1238517429170338</c:v>
                </c:pt>
                <c:pt idx="5">
                  <c:v>1.1333723452439948</c:v>
                </c:pt>
                <c:pt idx="6">
                  <c:v>1.1401990428021462</c:v>
                </c:pt>
                <c:pt idx="7">
                  <c:v>1.1450543565162399</c:v>
                </c:pt>
                <c:pt idx="8">
                  <c:v>1.148487498466632</c:v>
                </c:pt>
                <c:pt idx="9">
                  <c:v>1.1509050087215025</c:v>
                </c:pt>
                <c:pt idx="10">
                  <c:v>1.1526023733767641</c:v>
                </c:pt>
                <c:pt idx="11">
                  <c:v>1.1537916657907921</c:v>
                </c:pt>
                <c:pt idx="12">
                  <c:v>1.1546237653732516</c:v>
                </c:pt>
                <c:pt idx="13">
                  <c:v>1.1552053634226609</c:v>
                </c:pt>
                <c:pt idx="14">
                  <c:v>1.155611585486382</c:v>
                </c:pt>
                <c:pt idx="15">
                  <c:v>1.1558951745593398</c:v>
                </c:pt>
                <c:pt idx="16">
                  <c:v>1.1560930835952521</c:v>
                </c:pt>
                <c:pt idx="17">
                  <c:v>1.156231165620714</c:v>
                </c:pt>
                <c:pt idx="18">
                  <c:v>1.156327489880248</c:v>
                </c:pt>
                <c:pt idx="19">
                  <c:v>1.1563946765759789</c:v>
                </c:pt>
                <c:pt idx="20">
                  <c:v>1.1564415358290754</c:v>
                </c:pt>
                <c:pt idx="21">
                  <c:v>1.1564742158753758</c:v>
                </c:pt>
                <c:pt idx="22">
                  <c:v>1.1564970063139808</c:v>
                </c:pt>
                <c:pt idx="23">
                  <c:v>1.156512899488477</c:v>
                </c:pt>
                <c:pt idx="24">
                  <c:v>1.1565239825620288</c:v>
                </c:pt>
                <c:pt idx="25">
                  <c:v>1.1565317112169733</c:v>
                </c:pt>
                <c:pt idx="26">
                  <c:v>1.1565371006556371</c:v>
                </c:pt>
                <c:pt idx="27">
                  <c:v>1.1565408588591926</c:v>
                </c:pt>
                <c:pt idx="28">
                  <c:v>1.1565434795457257</c:v>
                </c:pt>
                <c:pt idx="29">
                  <c:v>1.1565453070082052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23-4EA8-B08C-8B9A5B812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30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2"/>
      </c:valAx>
      <c:valAx>
        <c:axId val="4555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'MÉTODO DE LA REGLA FALSA'!$A$15:$A$43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'MÉTODO DE LA REGLA FALSA'!$I$15:$I$43</c:f>
              <c:numCache>
                <c:formatCode>0.000%</c:formatCode>
                <c:ptCount val="29"/>
                <c:pt idx="0">
                  <c:v>2.8729999999999999E-2</c:v>
                </c:pt>
                <c:pt idx="1">
                  <c:v>2.1700000000000001E-2</c:v>
                </c:pt>
                <c:pt idx="2">
                  <c:v>1.6049999999999998E-2</c:v>
                </c:pt>
                <c:pt idx="3">
                  <c:v>1.1679999999999999E-2</c:v>
                </c:pt>
                <c:pt idx="4">
                  <c:v>8.3999999999999995E-3</c:v>
                </c:pt>
                <c:pt idx="5">
                  <c:v>5.9899999999999997E-3</c:v>
                </c:pt>
                <c:pt idx="6">
                  <c:v>4.2399999999999998E-3</c:v>
                </c:pt>
                <c:pt idx="7">
                  <c:v>2.99E-3</c:v>
                </c:pt>
                <c:pt idx="8">
                  <c:v>2.0999999999999999E-3</c:v>
                </c:pt>
                <c:pt idx="9">
                  <c:v>1.47E-3</c:v>
                </c:pt>
                <c:pt idx="10">
                  <c:v>1.0300000000000001E-3</c:v>
                </c:pt>
                <c:pt idx="11">
                  <c:v>7.2000000000000005E-4</c:v>
                </c:pt>
                <c:pt idx="12">
                  <c:v>5.0000000000000001E-4</c:v>
                </c:pt>
                <c:pt idx="13">
                  <c:v>3.5E-4</c:v>
                </c:pt>
                <c:pt idx="14">
                  <c:v>2.5000000000000001E-4</c:v>
                </c:pt>
                <c:pt idx="15">
                  <c:v>1.7000000000000001E-4</c:v>
                </c:pt>
                <c:pt idx="16">
                  <c:v>1.2E-4</c:v>
                </c:pt>
                <c:pt idx="17">
                  <c:v>8.0000000000000007E-5</c:v>
                </c:pt>
                <c:pt idx="18">
                  <c:v>6.0000000000000002E-5</c:v>
                </c:pt>
                <c:pt idx="19">
                  <c:v>4.0000000000000003E-5</c:v>
                </c:pt>
                <c:pt idx="20">
                  <c:v>3.0000000000000001E-5</c:v>
                </c:pt>
                <c:pt idx="21">
                  <c:v>2.0000000000000002E-5</c:v>
                </c:pt>
                <c:pt idx="22">
                  <c:v>1.0000000000000001E-5</c:v>
                </c:pt>
                <c:pt idx="23">
                  <c:v>1.0000000000000001E-5</c:v>
                </c:pt>
                <c:pt idx="24">
                  <c:v>1.0000000000000001E-5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24-4919-9D69-A4CEF2B6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30"/>
          <c:min val="2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2"/>
      </c:valAx>
      <c:valAx>
        <c:axId val="455506383"/>
        <c:scaling>
          <c:orientation val="minMax"/>
          <c:max val="3.000000000000000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u="sng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											'!$A$6:$A$456</c:f>
              <c:numCache>
                <c:formatCode>0.000</c:formatCode>
                <c:ptCount val="45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  <c:pt idx="201">
                  <c:v>10.099999999999962</c:v>
                </c:pt>
                <c:pt idx="202">
                  <c:v>10.199999999999962</c:v>
                </c:pt>
                <c:pt idx="203">
                  <c:v>10.299999999999962</c:v>
                </c:pt>
                <c:pt idx="204">
                  <c:v>10.399999999999961</c:v>
                </c:pt>
                <c:pt idx="205">
                  <c:v>10.499999999999961</c:v>
                </c:pt>
                <c:pt idx="206">
                  <c:v>10.599999999999961</c:v>
                </c:pt>
                <c:pt idx="207">
                  <c:v>10.69999999999996</c:v>
                </c:pt>
                <c:pt idx="208">
                  <c:v>10.79999999999996</c:v>
                </c:pt>
                <c:pt idx="209">
                  <c:v>10.899999999999959</c:v>
                </c:pt>
                <c:pt idx="210">
                  <c:v>10.999999999999959</c:v>
                </c:pt>
                <c:pt idx="211">
                  <c:v>11.099999999999959</c:v>
                </c:pt>
                <c:pt idx="212">
                  <c:v>11.199999999999958</c:v>
                </c:pt>
                <c:pt idx="213">
                  <c:v>11.299999999999958</c:v>
                </c:pt>
                <c:pt idx="214">
                  <c:v>11.399999999999958</c:v>
                </c:pt>
                <c:pt idx="215">
                  <c:v>11.499999999999957</c:v>
                </c:pt>
                <c:pt idx="216">
                  <c:v>11.599999999999957</c:v>
                </c:pt>
                <c:pt idx="217">
                  <c:v>11.699999999999957</c:v>
                </c:pt>
                <c:pt idx="218">
                  <c:v>11.799999999999956</c:v>
                </c:pt>
                <c:pt idx="219">
                  <c:v>11.899999999999956</c:v>
                </c:pt>
                <c:pt idx="220">
                  <c:v>11.999999999999956</c:v>
                </c:pt>
                <c:pt idx="221">
                  <c:v>12.099999999999955</c:v>
                </c:pt>
                <c:pt idx="222">
                  <c:v>12.199999999999955</c:v>
                </c:pt>
                <c:pt idx="223">
                  <c:v>12.299999999999955</c:v>
                </c:pt>
                <c:pt idx="224">
                  <c:v>12.399999999999954</c:v>
                </c:pt>
                <c:pt idx="225">
                  <c:v>12.499999999999954</c:v>
                </c:pt>
                <c:pt idx="226">
                  <c:v>12.599999999999953</c:v>
                </c:pt>
                <c:pt idx="227">
                  <c:v>12.699999999999953</c:v>
                </c:pt>
                <c:pt idx="228">
                  <c:v>12.799999999999953</c:v>
                </c:pt>
                <c:pt idx="229">
                  <c:v>12.899999999999952</c:v>
                </c:pt>
                <c:pt idx="230">
                  <c:v>12.999999999999952</c:v>
                </c:pt>
                <c:pt idx="231">
                  <c:v>13.099999999999952</c:v>
                </c:pt>
                <c:pt idx="232">
                  <c:v>13.199999999999951</c:v>
                </c:pt>
                <c:pt idx="233">
                  <c:v>13.299999999999951</c:v>
                </c:pt>
                <c:pt idx="234">
                  <c:v>13.399999999999951</c:v>
                </c:pt>
                <c:pt idx="235">
                  <c:v>13.49999999999995</c:v>
                </c:pt>
                <c:pt idx="236">
                  <c:v>13.59999999999995</c:v>
                </c:pt>
                <c:pt idx="237">
                  <c:v>13.69999999999995</c:v>
                </c:pt>
                <c:pt idx="238">
                  <c:v>13.799999999999949</c:v>
                </c:pt>
                <c:pt idx="239">
                  <c:v>13.899999999999949</c:v>
                </c:pt>
                <c:pt idx="240">
                  <c:v>13.999999999999948</c:v>
                </c:pt>
                <c:pt idx="241">
                  <c:v>14.099999999999948</c:v>
                </c:pt>
                <c:pt idx="242">
                  <c:v>14.199999999999948</c:v>
                </c:pt>
                <c:pt idx="243">
                  <c:v>14.299999999999947</c:v>
                </c:pt>
                <c:pt idx="244">
                  <c:v>14.399999999999947</c:v>
                </c:pt>
                <c:pt idx="245">
                  <c:v>14.499999999999947</c:v>
                </c:pt>
                <c:pt idx="246">
                  <c:v>14.599999999999946</c:v>
                </c:pt>
                <c:pt idx="247">
                  <c:v>14.699999999999946</c:v>
                </c:pt>
                <c:pt idx="248">
                  <c:v>14.799999999999946</c:v>
                </c:pt>
                <c:pt idx="249">
                  <c:v>14.899999999999945</c:v>
                </c:pt>
                <c:pt idx="250">
                  <c:v>14.999999999999945</c:v>
                </c:pt>
                <c:pt idx="251">
                  <c:v>15.099999999999945</c:v>
                </c:pt>
                <c:pt idx="252">
                  <c:v>15.199999999999944</c:v>
                </c:pt>
                <c:pt idx="253">
                  <c:v>15.299999999999944</c:v>
                </c:pt>
                <c:pt idx="254">
                  <c:v>15.399999999999944</c:v>
                </c:pt>
                <c:pt idx="255">
                  <c:v>15.499999999999943</c:v>
                </c:pt>
                <c:pt idx="256">
                  <c:v>15.599999999999943</c:v>
                </c:pt>
                <c:pt idx="257">
                  <c:v>15.699999999999942</c:v>
                </c:pt>
                <c:pt idx="258">
                  <c:v>15.799999999999942</c:v>
                </c:pt>
                <c:pt idx="259">
                  <c:v>15.899999999999942</c:v>
                </c:pt>
                <c:pt idx="260">
                  <c:v>15.999999999999941</c:v>
                </c:pt>
                <c:pt idx="261">
                  <c:v>16.099999999999941</c:v>
                </c:pt>
                <c:pt idx="262">
                  <c:v>16.199999999999942</c:v>
                </c:pt>
                <c:pt idx="263">
                  <c:v>16.299999999999944</c:v>
                </c:pt>
                <c:pt idx="264">
                  <c:v>16.399999999999945</c:v>
                </c:pt>
                <c:pt idx="265">
                  <c:v>16.499999999999947</c:v>
                </c:pt>
                <c:pt idx="266">
                  <c:v>16.599999999999948</c:v>
                </c:pt>
                <c:pt idx="267">
                  <c:v>16.69999999999995</c:v>
                </c:pt>
                <c:pt idx="268">
                  <c:v>16.799999999999951</c:v>
                </c:pt>
                <c:pt idx="269">
                  <c:v>16.899999999999952</c:v>
                </c:pt>
                <c:pt idx="270">
                  <c:v>16.999999999999954</c:v>
                </c:pt>
                <c:pt idx="271">
                  <c:v>17.099999999999955</c:v>
                </c:pt>
                <c:pt idx="272">
                  <c:v>17.199999999999957</c:v>
                </c:pt>
                <c:pt idx="273">
                  <c:v>17.299999999999958</c:v>
                </c:pt>
                <c:pt idx="274">
                  <c:v>17.399999999999959</c:v>
                </c:pt>
                <c:pt idx="275">
                  <c:v>17.499999999999961</c:v>
                </c:pt>
                <c:pt idx="276">
                  <c:v>17.599999999999962</c:v>
                </c:pt>
                <c:pt idx="277">
                  <c:v>17.699999999999964</c:v>
                </c:pt>
                <c:pt idx="278">
                  <c:v>17.799999999999965</c:v>
                </c:pt>
                <c:pt idx="279">
                  <c:v>17.899999999999967</c:v>
                </c:pt>
                <c:pt idx="280">
                  <c:v>17.999999999999968</c:v>
                </c:pt>
                <c:pt idx="281">
                  <c:v>18.099999999999969</c:v>
                </c:pt>
                <c:pt idx="282">
                  <c:v>18.199999999999971</c:v>
                </c:pt>
                <c:pt idx="283">
                  <c:v>18.299999999999972</c:v>
                </c:pt>
                <c:pt idx="284">
                  <c:v>18.399999999999974</c:v>
                </c:pt>
                <c:pt idx="285">
                  <c:v>18.499999999999975</c:v>
                </c:pt>
                <c:pt idx="286">
                  <c:v>18.599999999999977</c:v>
                </c:pt>
                <c:pt idx="287">
                  <c:v>18.699999999999978</c:v>
                </c:pt>
                <c:pt idx="288">
                  <c:v>18.799999999999979</c:v>
                </c:pt>
                <c:pt idx="289">
                  <c:v>18.899999999999981</c:v>
                </c:pt>
                <c:pt idx="290">
                  <c:v>18.999999999999982</c:v>
                </c:pt>
                <c:pt idx="291">
                  <c:v>19.099999999999984</c:v>
                </c:pt>
                <c:pt idx="292">
                  <c:v>19.199999999999985</c:v>
                </c:pt>
                <c:pt idx="293">
                  <c:v>19.299999999999986</c:v>
                </c:pt>
                <c:pt idx="294">
                  <c:v>19.399999999999988</c:v>
                </c:pt>
                <c:pt idx="295">
                  <c:v>19.499999999999989</c:v>
                </c:pt>
                <c:pt idx="296">
                  <c:v>19.599999999999991</c:v>
                </c:pt>
                <c:pt idx="297">
                  <c:v>19.699999999999992</c:v>
                </c:pt>
                <c:pt idx="298">
                  <c:v>19.799999999999994</c:v>
                </c:pt>
                <c:pt idx="299">
                  <c:v>19.899999999999995</c:v>
                </c:pt>
                <c:pt idx="300">
                  <c:v>19.999999999999996</c:v>
                </c:pt>
                <c:pt idx="301">
                  <c:v>20.099999999999998</c:v>
                </c:pt>
                <c:pt idx="302">
                  <c:v>20.2</c:v>
                </c:pt>
                <c:pt idx="303">
                  <c:v>20.3</c:v>
                </c:pt>
                <c:pt idx="304">
                  <c:v>20.400000000000002</c:v>
                </c:pt>
                <c:pt idx="305">
                  <c:v>20.500000000000004</c:v>
                </c:pt>
                <c:pt idx="306">
                  <c:v>20.600000000000005</c:v>
                </c:pt>
                <c:pt idx="307">
                  <c:v>20.700000000000006</c:v>
                </c:pt>
                <c:pt idx="308">
                  <c:v>20.800000000000008</c:v>
                </c:pt>
                <c:pt idx="309">
                  <c:v>20.900000000000009</c:v>
                </c:pt>
                <c:pt idx="310">
                  <c:v>21.000000000000011</c:v>
                </c:pt>
                <c:pt idx="311">
                  <c:v>21.100000000000012</c:v>
                </c:pt>
                <c:pt idx="312">
                  <c:v>21.200000000000014</c:v>
                </c:pt>
                <c:pt idx="313">
                  <c:v>21.300000000000015</c:v>
                </c:pt>
                <c:pt idx="314">
                  <c:v>21.400000000000016</c:v>
                </c:pt>
                <c:pt idx="315">
                  <c:v>21.500000000000018</c:v>
                </c:pt>
                <c:pt idx="316">
                  <c:v>21.600000000000019</c:v>
                </c:pt>
                <c:pt idx="317">
                  <c:v>21.700000000000021</c:v>
                </c:pt>
                <c:pt idx="318">
                  <c:v>21.800000000000022</c:v>
                </c:pt>
                <c:pt idx="319">
                  <c:v>21.900000000000023</c:v>
                </c:pt>
                <c:pt idx="320">
                  <c:v>22.000000000000025</c:v>
                </c:pt>
                <c:pt idx="321">
                  <c:v>22.100000000000026</c:v>
                </c:pt>
                <c:pt idx="322">
                  <c:v>22.200000000000028</c:v>
                </c:pt>
                <c:pt idx="323">
                  <c:v>22.300000000000029</c:v>
                </c:pt>
                <c:pt idx="324">
                  <c:v>22.400000000000031</c:v>
                </c:pt>
                <c:pt idx="325">
                  <c:v>22.500000000000032</c:v>
                </c:pt>
                <c:pt idx="326">
                  <c:v>22.600000000000033</c:v>
                </c:pt>
                <c:pt idx="327">
                  <c:v>22.700000000000035</c:v>
                </c:pt>
                <c:pt idx="328">
                  <c:v>22.800000000000036</c:v>
                </c:pt>
                <c:pt idx="329">
                  <c:v>22.900000000000038</c:v>
                </c:pt>
                <c:pt idx="330">
                  <c:v>23.000000000000039</c:v>
                </c:pt>
                <c:pt idx="331">
                  <c:v>23.100000000000041</c:v>
                </c:pt>
                <c:pt idx="332">
                  <c:v>23.200000000000042</c:v>
                </c:pt>
                <c:pt idx="333">
                  <c:v>23.300000000000043</c:v>
                </c:pt>
                <c:pt idx="334">
                  <c:v>23.400000000000045</c:v>
                </c:pt>
                <c:pt idx="335">
                  <c:v>23.500000000000046</c:v>
                </c:pt>
                <c:pt idx="336">
                  <c:v>23.600000000000048</c:v>
                </c:pt>
                <c:pt idx="337">
                  <c:v>23.700000000000049</c:v>
                </c:pt>
                <c:pt idx="338">
                  <c:v>23.80000000000005</c:v>
                </c:pt>
                <c:pt idx="339">
                  <c:v>23.900000000000052</c:v>
                </c:pt>
                <c:pt idx="340">
                  <c:v>24.000000000000053</c:v>
                </c:pt>
                <c:pt idx="341">
                  <c:v>24.100000000000055</c:v>
                </c:pt>
                <c:pt idx="342">
                  <c:v>24.200000000000056</c:v>
                </c:pt>
                <c:pt idx="343">
                  <c:v>24.300000000000058</c:v>
                </c:pt>
                <c:pt idx="344">
                  <c:v>24.400000000000059</c:v>
                </c:pt>
                <c:pt idx="345">
                  <c:v>24.50000000000006</c:v>
                </c:pt>
                <c:pt idx="346">
                  <c:v>24.600000000000062</c:v>
                </c:pt>
                <c:pt idx="347">
                  <c:v>24.700000000000063</c:v>
                </c:pt>
                <c:pt idx="348">
                  <c:v>24.800000000000065</c:v>
                </c:pt>
                <c:pt idx="349">
                  <c:v>24.900000000000066</c:v>
                </c:pt>
                <c:pt idx="350">
                  <c:v>25.000000000000068</c:v>
                </c:pt>
                <c:pt idx="351">
                  <c:v>25.100000000000069</c:v>
                </c:pt>
                <c:pt idx="352">
                  <c:v>25.20000000000007</c:v>
                </c:pt>
                <c:pt idx="353">
                  <c:v>25.300000000000072</c:v>
                </c:pt>
                <c:pt idx="354">
                  <c:v>25.400000000000073</c:v>
                </c:pt>
                <c:pt idx="355">
                  <c:v>25.500000000000075</c:v>
                </c:pt>
                <c:pt idx="356">
                  <c:v>25.600000000000076</c:v>
                </c:pt>
                <c:pt idx="357">
                  <c:v>25.700000000000077</c:v>
                </c:pt>
                <c:pt idx="358">
                  <c:v>25.800000000000079</c:v>
                </c:pt>
                <c:pt idx="359">
                  <c:v>25.90000000000008</c:v>
                </c:pt>
                <c:pt idx="360">
                  <c:v>26.000000000000082</c:v>
                </c:pt>
                <c:pt idx="361">
                  <c:v>26.100000000000083</c:v>
                </c:pt>
                <c:pt idx="362">
                  <c:v>26.200000000000085</c:v>
                </c:pt>
                <c:pt idx="363">
                  <c:v>26.300000000000086</c:v>
                </c:pt>
                <c:pt idx="364">
                  <c:v>26.400000000000087</c:v>
                </c:pt>
                <c:pt idx="365">
                  <c:v>26.500000000000089</c:v>
                </c:pt>
                <c:pt idx="366">
                  <c:v>26.60000000000009</c:v>
                </c:pt>
                <c:pt idx="367">
                  <c:v>26.700000000000092</c:v>
                </c:pt>
                <c:pt idx="368">
                  <c:v>26.800000000000093</c:v>
                </c:pt>
                <c:pt idx="369">
                  <c:v>26.900000000000095</c:v>
                </c:pt>
                <c:pt idx="370">
                  <c:v>27.000000000000096</c:v>
                </c:pt>
                <c:pt idx="371">
                  <c:v>27.100000000000097</c:v>
                </c:pt>
                <c:pt idx="372">
                  <c:v>27.200000000000099</c:v>
                </c:pt>
                <c:pt idx="373">
                  <c:v>27.3000000000001</c:v>
                </c:pt>
                <c:pt idx="374">
                  <c:v>27.400000000000102</c:v>
                </c:pt>
                <c:pt idx="375">
                  <c:v>27.500000000000103</c:v>
                </c:pt>
                <c:pt idx="376">
                  <c:v>27.600000000000104</c:v>
                </c:pt>
                <c:pt idx="377">
                  <c:v>27.700000000000106</c:v>
                </c:pt>
                <c:pt idx="378">
                  <c:v>27.800000000000107</c:v>
                </c:pt>
                <c:pt idx="379">
                  <c:v>27.900000000000109</c:v>
                </c:pt>
                <c:pt idx="380">
                  <c:v>28.00000000000011</c:v>
                </c:pt>
                <c:pt idx="381">
                  <c:v>28.100000000000112</c:v>
                </c:pt>
                <c:pt idx="382">
                  <c:v>28.200000000000113</c:v>
                </c:pt>
                <c:pt idx="383">
                  <c:v>28.300000000000114</c:v>
                </c:pt>
                <c:pt idx="384">
                  <c:v>28.400000000000116</c:v>
                </c:pt>
                <c:pt idx="385">
                  <c:v>28.500000000000117</c:v>
                </c:pt>
                <c:pt idx="386">
                  <c:v>28.600000000000119</c:v>
                </c:pt>
                <c:pt idx="387">
                  <c:v>28.70000000000012</c:v>
                </c:pt>
                <c:pt idx="388">
                  <c:v>28.800000000000122</c:v>
                </c:pt>
                <c:pt idx="389">
                  <c:v>28.900000000000123</c:v>
                </c:pt>
                <c:pt idx="390">
                  <c:v>29.000000000000124</c:v>
                </c:pt>
                <c:pt idx="391">
                  <c:v>29.100000000000126</c:v>
                </c:pt>
                <c:pt idx="392">
                  <c:v>29.200000000000127</c:v>
                </c:pt>
                <c:pt idx="393">
                  <c:v>29.300000000000129</c:v>
                </c:pt>
                <c:pt idx="394">
                  <c:v>29.40000000000013</c:v>
                </c:pt>
                <c:pt idx="395">
                  <c:v>29.500000000000131</c:v>
                </c:pt>
                <c:pt idx="396">
                  <c:v>29.600000000000133</c:v>
                </c:pt>
                <c:pt idx="397">
                  <c:v>29.700000000000134</c:v>
                </c:pt>
                <c:pt idx="398">
                  <c:v>29.800000000000136</c:v>
                </c:pt>
                <c:pt idx="399">
                  <c:v>29.900000000000137</c:v>
                </c:pt>
                <c:pt idx="400">
                  <c:v>30.000000000000139</c:v>
                </c:pt>
                <c:pt idx="401">
                  <c:v>30.10000000000014</c:v>
                </c:pt>
                <c:pt idx="402">
                  <c:v>30.200000000000141</c:v>
                </c:pt>
                <c:pt idx="403">
                  <c:v>30.300000000000143</c:v>
                </c:pt>
                <c:pt idx="404">
                  <c:v>30.400000000000144</c:v>
                </c:pt>
                <c:pt idx="405">
                  <c:v>30.500000000000146</c:v>
                </c:pt>
                <c:pt idx="406">
                  <c:v>30.600000000000147</c:v>
                </c:pt>
                <c:pt idx="407">
                  <c:v>30.700000000000149</c:v>
                </c:pt>
                <c:pt idx="408">
                  <c:v>30.80000000000015</c:v>
                </c:pt>
                <c:pt idx="409">
                  <c:v>30.900000000000151</c:v>
                </c:pt>
                <c:pt idx="410">
                  <c:v>31.000000000000153</c:v>
                </c:pt>
                <c:pt idx="411">
                  <c:v>31.100000000000154</c:v>
                </c:pt>
                <c:pt idx="412">
                  <c:v>31.200000000000156</c:v>
                </c:pt>
                <c:pt idx="413">
                  <c:v>31.300000000000157</c:v>
                </c:pt>
                <c:pt idx="414">
                  <c:v>31.400000000000158</c:v>
                </c:pt>
                <c:pt idx="415">
                  <c:v>31.50000000000016</c:v>
                </c:pt>
                <c:pt idx="416">
                  <c:v>31.600000000000161</c:v>
                </c:pt>
                <c:pt idx="417">
                  <c:v>31.700000000000163</c:v>
                </c:pt>
                <c:pt idx="418">
                  <c:v>31.800000000000164</c:v>
                </c:pt>
                <c:pt idx="419">
                  <c:v>31.900000000000166</c:v>
                </c:pt>
                <c:pt idx="420">
                  <c:v>32.000000000000163</c:v>
                </c:pt>
                <c:pt idx="421">
                  <c:v>32.100000000000165</c:v>
                </c:pt>
                <c:pt idx="422">
                  <c:v>32.200000000000166</c:v>
                </c:pt>
                <c:pt idx="423">
                  <c:v>32.300000000000168</c:v>
                </c:pt>
                <c:pt idx="424">
                  <c:v>32.400000000000169</c:v>
                </c:pt>
                <c:pt idx="425">
                  <c:v>32.500000000000171</c:v>
                </c:pt>
                <c:pt idx="426">
                  <c:v>32.600000000000172</c:v>
                </c:pt>
                <c:pt idx="427">
                  <c:v>32.700000000000173</c:v>
                </c:pt>
                <c:pt idx="428">
                  <c:v>32.800000000000175</c:v>
                </c:pt>
                <c:pt idx="429">
                  <c:v>32.900000000000176</c:v>
                </c:pt>
                <c:pt idx="430">
                  <c:v>33.000000000000178</c:v>
                </c:pt>
                <c:pt idx="431">
                  <c:v>33.100000000000179</c:v>
                </c:pt>
                <c:pt idx="432">
                  <c:v>33.20000000000018</c:v>
                </c:pt>
                <c:pt idx="433">
                  <c:v>33.300000000000182</c:v>
                </c:pt>
                <c:pt idx="434">
                  <c:v>33.400000000000183</c:v>
                </c:pt>
                <c:pt idx="435">
                  <c:v>33.500000000000185</c:v>
                </c:pt>
                <c:pt idx="436">
                  <c:v>33.600000000000186</c:v>
                </c:pt>
                <c:pt idx="437">
                  <c:v>33.700000000000188</c:v>
                </c:pt>
                <c:pt idx="438">
                  <c:v>33.800000000000189</c:v>
                </c:pt>
                <c:pt idx="439">
                  <c:v>33.90000000000019</c:v>
                </c:pt>
                <c:pt idx="440">
                  <c:v>34.000000000000192</c:v>
                </c:pt>
                <c:pt idx="441">
                  <c:v>34.100000000000193</c:v>
                </c:pt>
                <c:pt idx="442">
                  <c:v>34.200000000000195</c:v>
                </c:pt>
                <c:pt idx="443">
                  <c:v>34.300000000000196</c:v>
                </c:pt>
                <c:pt idx="444">
                  <c:v>34.400000000000198</c:v>
                </c:pt>
                <c:pt idx="445">
                  <c:v>34.500000000000199</c:v>
                </c:pt>
                <c:pt idx="446">
                  <c:v>34.6000000000002</c:v>
                </c:pt>
                <c:pt idx="447">
                  <c:v>34.700000000000202</c:v>
                </c:pt>
                <c:pt idx="448">
                  <c:v>34.800000000000203</c:v>
                </c:pt>
                <c:pt idx="449">
                  <c:v>34.900000000000205</c:v>
                </c:pt>
                <c:pt idx="450">
                  <c:v>35.000000000000206</c:v>
                </c:pt>
              </c:numCache>
            </c:numRef>
          </c:xVal>
          <c:yVal>
            <c:numRef>
              <c:f>'											'!$B$6:$B$456</c:f>
              <c:numCache>
                <c:formatCode>0.000</c:formatCode>
                <c:ptCount val="451"/>
                <c:pt idx="0">
                  <c:v>-197544525.62153935</c:v>
                </c:pt>
                <c:pt idx="1">
                  <c:v>-156234124.86442599</c:v>
                </c:pt>
                <c:pt idx="2">
                  <c:v>-123490931.1713628</c:v>
                </c:pt>
                <c:pt idx="3">
                  <c:v>-97595649.169703126</c:v>
                </c:pt>
                <c:pt idx="4">
                  <c:v>-77149318.232513234</c:v>
                </c:pt>
                <c:pt idx="5">
                  <c:v>-61022738.478021257</c:v>
                </c:pt>
                <c:pt idx="6">
                  <c:v>-48310672.703140698</c:v>
                </c:pt>
                <c:pt idx="7">
                  <c:v>-38291565.337055735</c:v>
                </c:pt>
                <c:pt idx="8">
                  <c:v>-30392955.491692733</c:v>
                </c:pt>
                <c:pt idx="9">
                  <c:v>-24162361.091308054</c:v>
                </c:pt>
                <c:pt idx="10">
                  <c:v>-19243163.674664989</c:v>
                </c:pt>
                <c:pt idx="11">
                  <c:v>-15354898.807769321</c:v>
                </c:pt>
                <c:pt idx="12">
                  <c:v>-12277320.737682814</c:v>
                </c:pt>
                <c:pt idx="13">
                  <c:v>-9837630.9416764062</c:v>
                </c:pt>
                <c:pt idx="14">
                  <c:v>-7900314.0816632919</c:v>
                </c:pt>
                <c:pt idx="15">
                  <c:v>-6359093.9875386609</c:v>
                </c:pt>
                <c:pt idx="16">
                  <c:v>-5130595.0921650212</c:v>
                </c:pt>
                <c:pt idx="17">
                  <c:v>-4149364.282990051</c:v>
                </c:pt>
                <c:pt idx="18">
                  <c:v>-3363970.7630025498</c:v>
                </c:pt>
                <c:pt idx="19">
                  <c:v>-2733955.7359640915</c:v>
                </c:pt>
                <c:pt idx="20">
                  <c:v>-2227449.3825156619</c:v>
                </c:pt>
                <c:pt idx="21">
                  <c:v>-1819310.2475659754</c:v>
                </c:pt>
                <c:pt idx="22">
                  <c:v>-1489672.7394243835</c:v>
                </c:pt>
                <c:pt idx="23">
                  <c:v>-1222812.9844609294</c:v>
                </c:pt>
                <c:pt idx="24">
                  <c:v>-1006262.8010531564</c:v>
                </c:pt>
                <c:pt idx="25">
                  <c:v>-830116.97301979247</c:v>
                </c:pt>
                <c:pt idx="26">
                  <c:v>-686491.1131028356</c:v>
                </c:pt>
                <c:pt idx="27">
                  <c:v>-569096.88166809827</c:v>
                </c:pt>
                <c:pt idx="28">
                  <c:v>-472908.71587121335</c:v>
                </c:pt>
                <c:pt idx="29">
                  <c:v>-393901.97611519432</c:v>
                </c:pt>
                <c:pt idx="30">
                  <c:v>-328846.88629696571</c:v>
                </c:pt>
                <c:pt idx="31">
                  <c:v>-275146.11459118163</c:v>
                </c:pt>
                <c:pt idx="32">
                  <c:v>-230706.53457991494</c:v>
                </c:pt>
                <c:pt idx="33">
                  <c:v>-193837.79630644264</c:v>
                </c:pt>
                <c:pt idx="34">
                  <c:v>-163171.95884515971</c:v>
                </c:pt>
                <c:pt idx="35">
                  <c:v>-137599.69555353781</c:v>
                </c:pt>
                <c:pt idx="36">
                  <c:v>-116219.56195997613</c:v>
                </c:pt>
                <c:pt idx="37">
                  <c:v>-98297.577452489553</c:v>
                </c:pt>
                <c:pt idx="38">
                  <c:v>-83234.96444850057</c:v>
                </c:pt>
                <c:pt idx="39">
                  <c:v>-70542.350328697023</c:v>
                </c:pt>
                <c:pt idx="40">
                  <c:v>-59819.097320175824</c:v>
                </c:pt>
                <c:pt idx="41">
                  <c:v>-50736.706333550865</c:v>
                </c:pt>
                <c:pt idx="42">
                  <c:v>-43025.460067645145</c:v>
                </c:pt>
                <c:pt idx="43">
                  <c:v>-36463.642237958105</c:v>
                </c:pt>
                <c:pt idx="44">
                  <c:v>-30868.804429000826</c:v>
                </c:pt>
                <c:pt idx="45">
                  <c:v>-26090.658530045257</c:v>
                </c:pt>
                <c:pt idx="46">
                  <c:v>-22005.258052190533</c:v>
                </c:pt>
                <c:pt idx="47">
                  <c:v>-18510.201526802142</c:v>
                </c:pt>
                <c:pt idx="48">
                  <c:v>-15520.649997812561</c:v>
                </c:pt>
                <c:pt idx="49">
                  <c:v>-12966.001207263922</c:v>
                </c:pt>
                <c:pt idx="50">
                  <c:v>-10787.10663136829</c:v>
                </c:pt>
                <c:pt idx="51">
                  <c:v>-8933.9535968596501</c:v>
                </c:pt>
                <c:pt idx="52">
                  <c:v>-7363.7616588059946</c:v>
                </c:pt>
                <c:pt idx="53">
                  <c:v>-6039.4584702465891</c:v>
                </c:pt>
                <c:pt idx="54">
                  <c:v>-4928.5049514638013</c:v>
                </c:pt>
                <c:pt idx="55">
                  <c:v>-4002.0344029558632</c:v>
                </c:pt>
                <c:pt idx="56">
                  <c:v>-3234.2594815810185</c:v>
                </c:pt>
                <c:pt idx="57">
                  <c:v>-2602.0902291289008</c:v>
                </c:pt>
                <c:pt idx="58">
                  <c:v>-2084.9006477537637</c:v>
                </c:pt>
                <c:pt idx="59">
                  <c:v>-1664.3834256826137</c:v>
                </c:pt>
                <c:pt idx="60">
                  <c:v>-1324.4420925080062</c:v>
                </c:pt>
                <c:pt idx="61">
                  <c:v>-1051.0844532072251</c:v>
                </c:pt>
                <c:pt idx="62">
                  <c:v>-832.29692200042882</c:v>
                </c:pt>
                <c:pt idx="63">
                  <c:v>-657.8931063938943</c:v>
                </c:pt>
                <c:pt idx="64">
                  <c:v>-519.33977055081959</c:v>
                </c:pt>
                <c:pt idx="65">
                  <c:v>-409.56870826127664</c:v>
                </c:pt>
                <c:pt idx="66">
                  <c:v>-322.78474154333264</c:v>
                </c:pt>
                <c:pt idx="67">
                  <c:v>-254.27920736344089</c:v>
                </c:pt>
                <c:pt idx="68">
                  <c:v>-200.25610433415733</c:v>
                </c:pt>
                <c:pt idx="69">
                  <c:v>-157.67548905307555</c:v>
                </c:pt>
                <c:pt idx="70">
                  <c:v>-124.11633826792786</c:v>
                </c:pt>
                <c:pt idx="71">
                  <c:v>-97.659219912401753</c:v>
                </c:pt>
                <c:pt idx="72">
                  <c:v>-76.787815516996631</c:v>
                </c:pt>
                <c:pt idx="73">
                  <c:v>-60.30755384756479</c:v>
                </c:pt>
                <c:pt idx="74">
                  <c:v>-47.279240941315869</c:v>
                </c:pt>
                <c:pt idx="75">
                  <c:v>-36.9654856837276</c:v>
                </c:pt>
                <c:pt idx="76">
                  <c:v>-28.787817915419616</c:v>
                </c:pt>
                <c:pt idx="77">
                  <c:v>-22.292596470694093</c:v>
                </c:pt>
                <c:pt idx="78">
                  <c:v>-17.124050054054496</c:v>
                </c:pt>
                <c:pt idx="79">
                  <c:v>-13.003047157629794</c:v>
                </c:pt>
                <c:pt idx="80">
                  <c:v>-9.7104303359869331</c:v>
                </c:pt>
                <c:pt idx="81">
                  <c:v>-7.0739638451854585</c:v>
                </c:pt>
                <c:pt idx="82">
                  <c:v>-4.9581276763277558</c:v>
                </c:pt>
                <c:pt idx="83">
                  <c:v>-3.2561453485657301</c:v>
                </c:pt>
                <c:pt idx="84">
                  <c:v>-1.8837597535934352</c:v>
                </c:pt>
                <c:pt idx="85">
                  <c:v>-0.77437419862831192</c:v>
                </c:pt>
                <c:pt idx="86">
                  <c:v>0.12474179390982298</c:v>
                </c:pt>
                <c:pt idx="87">
                  <c:v>0.85541691279844656</c:v>
                </c:pt>
                <c:pt idx="88">
                  <c:v>1.4508960461728373</c:v>
                </c:pt>
                <c:pt idx="89">
                  <c:v>1.9376546257078058</c:v>
                </c:pt>
                <c:pt idx="90">
                  <c:v>2.3368204200427112</c:v>
                </c:pt>
                <c:pt idx="91">
                  <c:v>2.6652891528978766</c:v>
                </c:pt>
                <c:pt idx="92">
                  <c:v>2.9366010875114377</c:v>
                </c:pt>
                <c:pt idx="93">
                  <c:v>3.1616307726225186</c:v>
                </c:pt>
                <c:pt idx="94">
                  <c:v>3.3491305397236832</c:v>
                </c:pt>
                <c:pt idx="95">
                  <c:v>3.5061593330867944</c:v>
                </c:pt>
                <c:pt idx="96">
                  <c:v>3.6384214621150051</c:v>
                </c:pt>
                <c:pt idx="97">
                  <c:v>3.7505344380141263</c:v>
                </c:pt>
                <c:pt idx="98">
                  <c:v>3.846240843682621</c:v>
                </c:pt>
                <c:pt idx="99">
                  <c:v>3.9285759173472905</c:v>
                </c:pt>
                <c:pt idx="100">
                  <c:v>3.9999999999999876</c:v>
                </c:pt>
                <c:pt idx="101">
                  <c:v>4.0625030465361762</c:v>
                </c:pt>
                <c:pt idx="102">
                  <c:v>4.1176869112913046</c:v>
                </c:pt>
                <c:pt idx="103">
                  <c:v>4.1668299999938103</c:v>
                </c:pt>
                <c:pt idx="104">
                  <c:v>4.2109380621212749</c:v>
                </c:pt>
                <c:pt idx="105">
                  <c:v>4.2507843225859299</c:v>
                </c:pt>
                <c:pt idx="106">
                  <c:v>4.2869417654096811</c:v>
                </c:pt>
                <c:pt idx="107">
                  <c:v>4.3198101250598855</c:v>
                </c:pt>
                <c:pt idx="108">
                  <c:v>4.3496399411329305</c:v>
                </c:pt>
                <c:pt idx="109">
                  <c:v>4.3765558013058792</c:v>
                </c:pt>
                <c:pt idx="110">
                  <c:v>4.4005805391902157</c:v>
                </c:pt>
                <c:pt idx="111">
                  <c:v>4.4216615824605512</c:v>
                </c:pt>
                <c:pt idx="112">
                  <c:v>4.4396998224387962</c:v>
                </c:pt>
                <c:pt idx="113">
                  <c:v>4.454580344577785</c:v>
                </c:pt>
                <c:pt idx="114">
                  <c:v>4.4662032769077529</c:v>
                </c:pt>
                <c:pt idx="115">
                  <c:v>4.4745121361872231</c:v>
                </c:pt>
                <c:pt idx="116">
                  <c:v>4.479516665786897</c:v>
                </c:pt>
                <c:pt idx="117">
                  <c:v>4.4813074705211191</c:v>
                </c:pt>
                <c:pt idx="118">
                  <c:v>4.4800607754757831</c:v>
                </c:pt>
                <c:pt idx="119">
                  <c:v>4.4760331449997333</c:v>
                </c:pt>
                <c:pt idx="120">
                  <c:v>4.4695475930948776</c:v>
                </c:pt>
                <c:pt idx="121">
                  <c:v>4.4609737649564405</c:v>
                </c:pt>
                <c:pt idx="122">
                  <c:v>4.4507054708093774</c:v>
                </c:pt>
                <c:pt idx="123">
                  <c:v>4.4391387362480899</c:v>
                </c:pt>
                <c:pt idx="124">
                  <c:v>4.4266528474202165</c:v>
                </c:pt>
                <c:pt idx="125">
                  <c:v>4.4135958908668664</c:v>
                </c:pt>
                <c:pt idx="126">
                  <c:v>4.4002753007387785</c:v>
                </c:pt>
                <c:pt idx="127">
                  <c:v>4.3869531344362942</c:v>
                </c:pt>
                <c:pt idx="128">
                  <c:v>4.3738452931613825</c:v>
                </c:pt>
                <c:pt idx="129">
                  <c:v>4.3611236812525274</c:v>
                </c:pt>
                <c:pt idx="130">
                  <c:v>4.3489202941835927</c:v>
                </c:pt>
                <c:pt idx="131">
                  <c:v>4.3373323574150708</c:v>
                </c:pt>
                <c:pt idx="132">
                  <c:v>4.3264278325371839</c:v>
                </c:pt>
                <c:pt idx="133">
                  <c:v>4.3162508094982632</c:v>
                </c:pt>
                <c:pt idx="134">
                  <c:v>4.3068264824640901</c:v>
                </c:pt>
                <c:pt idx="135">
                  <c:v>4.2981655482152235</c:v>
                </c:pt>
                <c:pt idx="136">
                  <c:v>4.2902679680923663</c:v>
                </c:pt>
                <c:pt idx="137">
                  <c:v>4.2831261019900078</c:v>
                </c:pt>
                <c:pt idx="138">
                  <c:v>4.2767272630168973</c:v>
                </c:pt>
                <c:pt idx="139">
                  <c:v>4.2710557616381548</c:v>
                </c:pt>
                <c:pt idx="140">
                  <c:v>4.2660945148489002</c:v>
                </c:pt>
                <c:pt idx="141">
                  <c:v>4.2618262942553535</c:v>
                </c:pt>
                <c:pt idx="142">
                  <c:v>4.2582346805142217</c:v>
                </c:pt>
                <c:pt idx="143">
                  <c:v>4.2553047828806285</c:v>
                </c:pt>
                <c:pt idx="144">
                  <c:v>4.2530237732011225</c:v>
                </c:pt>
                <c:pt idx="145">
                  <c:v>4.2513812744635775</c:v>
                </c:pt>
                <c:pt idx="146">
                  <c:v>4.2503696354295952</c:v>
                </c:pt>
                <c:pt idx="147">
                  <c:v>4.2499841150810926</c:v>
                </c:pt>
                <c:pt idx="148">
                  <c:v>4.2502229935805396</c:v>
                </c:pt>
                <c:pt idx="149">
                  <c:v>4.2510876200336325</c:v>
                </c:pt>
                <c:pt idx="150">
                  <c:v>4.2525824013532869</c:v>
                </c:pt>
                <c:pt idx="151">
                  <c:v>4.2547147307239692</c:v>
                </c:pt>
                <c:pt idx="152">
                  <c:v>4.2574948483160684</c:v>
                </c:pt>
                <c:pt idx="153">
                  <c:v>4.2609356207691942</c:v>
                </c:pt>
                <c:pt idx="154">
                  <c:v>4.2650522193460256</c:v>
                </c:pt>
                <c:pt idx="155">
                  <c:v>4.2698616694031735</c:v>
                </c:pt>
                <c:pt idx="156">
                  <c:v>4.2753822358773013</c:v>
                </c:pt>
                <c:pt idx="157">
                  <c:v>4.2816326009493855</c:v>
                </c:pt>
                <c:pt idx="158">
                  <c:v>4.2886307812926061</c:v>
                </c:pt>
                <c:pt idx="159">
                  <c:v>4.2963927240927742</c:v>
                </c:pt>
                <c:pt idx="160">
                  <c:v>4.304930514702038</c:v>
                </c:pt>
                <c:pt idx="161">
                  <c:v>4.3142501265104718</c:v>
                </c:pt>
                <c:pt idx="162">
                  <c:v>4.3243486486306342</c:v>
                </c:pt>
                <c:pt idx="163">
                  <c:v>4.3352109438117576</c:v>
                </c:pt>
                <c:pt idx="164">
                  <c:v>4.3468057235135067</c:v>
                </c:pt>
                <c:pt idx="165">
                  <c:v>4.359081086220284</c:v>
                </c:pt>
                <c:pt idx="166">
                  <c:v>4.3719596559259797</c:v>
                </c:pt>
                <c:pt idx="167">
                  <c:v>4.3853335854446902</c:v>
                </c:pt>
                <c:pt idx="168">
                  <c:v>4.3990598537085805</c:v>
                </c:pt>
                <c:pt idx="169">
                  <c:v>4.4129564772589163</c:v>
                </c:pt>
                <c:pt idx="170">
                  <c:v>4.4268004476305816</c:v>
                </c:pt>
                <c:pt idx="171">
                  <c:v>4.4403283516915524</c:v>
                </c:pt>
                <c:pt idx="172">
                  <c:v>4.4532406640979341</c:v>
                </c:pt>
                <c:pt idx="173">
                  <c:v>4.4652105414727394</c:v>
                </c:pt>
                <c:pt idx="174">
                  <c:v>4.4758975296943841</c:v>
                </c:pt>
                <c:pt idx="175">
                  <c:v>4.4849658985616951</c:v>
                </c:pt>
                <c:pt idx="176">
                  <c:v>4.4921064073033303</c:v>
                </c:pt>
                <c:pt idx="177">
                  <c:v>4.4970593524699334</c:v>
                </c:pt>
                <c:pt idx="178">
                  <c:v>4.49963601750067</c:v>
                </c:pt>
                <c:pt idx="179">
                  <c:v>4.4997354067914364</c:v>
                </c:pt>
                <c:pt idx="180">
                  <c:v>4.4973535866274803</c:v>
                </c:pt>
                <c:pt idx="181">
                  <c:v>4.4925840544055742</c:v>
                </c:pt>
                <c:pt idx="182">
                  <c:v>4.4856090725811431</c:v>
                </c:pt>
                <c:pt idx="183">
                  <c:v>4.4766834359126548</c:v>
                </c:pt>
                <c:pt idx="184">
                  <c:v>4.4661132844598379</c:v>
                </c:pt>
                <c:pt idx="185">
                  <c:v>4.4542330705101199</c:v>
                </c:pt>
                <c:pt idx="186">
                  <c:v>4.4413836004388658</c:v>
                </c:pt>
                <c:pt idx="187">
                  <c:v>4.4278933701349352</c:v>
                </c:pt>
                <c:pt idx="188">
                  <c:v>4.4140644678254022</c:v>
                </c:pt>
                <c:pt idx="189">
                  <c:v>4.4001633963141638</c:v>
                </c:pt>
                <c:pt idx="190">
                  <c:v>4.3864164487698547</c:v>
                </c:pt>
                <c:pt idx="191">
                  <c:v>4.3730088316134896</c:v>
                </c:pt>
                <c:pt idx="192">
                  <c:v>4.3600865499961134</c:v>
                </c:pt>
                <c:pt idx="193">
                  <c:v>4.3477600910993868</c:v>
                </c:pt>
                <c:pt idx="194">
                  <c:v>4.3361090795336414</c:v>
                </c:pt>
                <c:pt idx="195">
                  <c:v>4.3251872689258413</c:v>
                </c:pt>
                <c:pt idx="196">
                  <c:v>4.3150274260760124</c:v>
                </c:pt>
                <c:pt idx="197">
                  <c:v>4.3056458312298123</c:v>
                </c:pt>
                <c:pt idx="198">
                  <c:v>4.2970462487754508</c:v>
                </c:pt>
                <c:pt idx="199">
                  <c:v>4.289223316316928</c:v>
                </c:pt>
                <c:pt idx="200">
                  <c:v>4.2821653615059603</c:v>
                </c:pt>
                <c:pt idx="201">
                  <c:v>4.275856692232435</c:v>
                </c:pt>
                <c:pt idx="202">
                  <c:v>4.2702794237792929</c:v>
                </c:pt>
                <c:pt idx="203">
                  <c:v>4.2654149123256033</c:v>
                </c:pt>
                <c:pt idx="204">
                  <c:v>4.2612448623651265</c:v>
                </c:pt>
                <c:pt idx="205">
                  <c:v>4.2577521695281204</c:v>
                </c:pt>
                <c:pt idx="206">
                  <c:v>4.254921552192263</c:v>
                </c:pt>
                <c:pt idx="207">
                  <c:v>4.2527400165493159</c:v>
                </c:pt>
                <c:pt idx="208">
                  <c:v>4.2511971912615039</c:v>
                </c:pt>
                <c:pt idx="209">
                  <c:v>4.2502855598889244</c:v>
                </c:pt>
                <c:pt idx="210">
                  <c:v>4.250000612022343</c:v>
                </c:pt>
                <c:pt idx="211">
                  <c:v>4.25034092747324</c:v>
                </c:pt>
                <c:pt idx="212">
                  <c:v>4.2513082018144228</c:v>
                </c:pt>
                <c:pt idx="213">
                  <c:v>4.2529072158340329</c:v>
                </c:pt>
                <c:pt idx="214">
                  <c:v>4.2551457458404993</c:v>
                </c:pt>
                <c:pt idx="215">
                  <c:v>4.2580344060052226</c:v>
                </c:pt>
                <c:pt idx="216">
                  <c:v>4.2615864078321728</c:v>
                </c:pt>
                <c:pt idx="217">
                  <c:v>4.2658172152068401</c:v>
                </c:pt>
                <c:pt idx="218">
                  <c:v>4.2707440661673521</c:v>
                </c:pt>
                <c:pt idx="219">
                  <c:v>4.2763853245284</c:v>
                </c:pt>
                <c:pt idx="220">
                  <c:v>4.282759615918688</c:v>
                </c:pt>
                <c:pt idx="221">
                  <c:v>4.2898846940882969</c:v>
                </c:pt>
                <c:pt idx="222">
                  <c:v>4.2977759753522866</c:v>
                </c:pt>
                <c:pt idx="223">
                  <c:v>4.3064446732301311</c:v>
                </c:pt>
                <c:pt idx="224">
                  <c:v>4.3158954640440488</c:v>
                </c:pt>
                <c:pt idx="225">
                  <c:v>4.3261236208924876</c:v>
                </c:pt>
                <c:pt idx="226">
                  <c:v>4.3371115727729164</c:v>
                </c:pt>
                <c:pt idx="227">
                  <c:v>4.3488248837851478</c:v>
                </c:pt>
                <c:pt idx="228">
                  <c:v>4.3612077113580643</c:v>
                </c:pt>
                <c:pt idx="229">
                  <c:v>4.3741778992269342</c:v>
                </c:pt>
                <c:pt idx="230">
                  <c:v>4.3876219950166115</c:v>
                </c:pt>
                <c:pt idx="231">
                  <c:v>4.401390652332152</c:v>
                </c:pt>
                <c:pt idx="232">
                  <c:v>4.4152950707193082</c:v>
                </c:pt>
                <c:pt idx="233">
                  <c:v>4.4291053144503278</c:v>
                </c:pt>
                <c:pt idx="234">
                  <c:v>4.4425514825900159</c:v>
                </c:pt>
                <c:pt idx="235">
                  <c:v>4.4553287082050694</c:v>
                </c:pt>
                <c:pt idx="236">
                  <c:v>4.4671067654426286</c:v>
                </c:pt>
                <c:pt idx="237">
                  <c:v>4.4775445976278103</c:v>
                </c:pt>
                <c:pt idx="238">
                  <c:v>4.4863093391086828</c:v>
                </c:pt>
                <c:pt idx="239">
                  <c:v>4.4930984708705823</c:v>
                </c:pt>
                <c:pt idx="240">
                  <c:v>4.4976628150966063</c:v>
                </c:pt>
                <c:pt idx="241">
                  <c:v>4.499827406784104</c:v>
                </c:pt>
                <c:pt idx="242">
                  <c:v>4.4995071494614951</c:v>
                </c:pt>
                <c:pt idx="243">
                  <c:v>4.4967147199692725</c:v>
                </c:pt>
                <c:pt idx="244">
                  <c:v>4.4915593789836699</c:v>
                </c:pt>
                <c:pt idx="245">
                  <c:v>4.4842368920160744</c:v>
                </c:pt>
                <c:pt idx="246">
                  <c:v>4.4750122585304606</c:v>
                </c:pt>
                <c:pt idx="247">
                  <c:v>4.4641979942080763</c:v>
                </c:pt>
                <c:pt idx="248">
                  <c:v>4.4521310883800282</c:v>
                </c:pt>
                <c:pt idx="249">
                  <c:v>4.439151468802728</c:v>
                </c:pt>
                <c:pt idx="250">
                  <c:v>4.4255840426287749</c:v>
                </c:pt>
                <c:pt idx="251">
                  <c:v>4.411725424555077</c:v>
                </c:pt>
                <c:pt idx="252">
                  <c:v>4.397835565873395</c:v>
                </c:pt>
                <c:pt idx="253">
                  <c:v>4.3841338245733512</c:v>
                </c:pt>
                <c:pt idx="254">
                  <c:v>4.3707986231065332</c:v>
                </c:pt>
                <c:pt idx="255">
                  <c:v>4.3579697009196288</c:v>
                </c:pt>
                <c:pt idx="256">
                  <c:v>4.3457520141031658</c:v>
                </c:pt>
                <c:pt idx="257">
                  <c:v>4.3342204863860374</c:v>
                </c:pt>
                <c:pt idx="258">
                  <c:v>4.3234250087211912</c:v>
                </c:pt>
                <c:pt idx="259">
                  <c:v>4.3133952741864663</c:v>
                </c:pt>
                <c:pt idx="260">
                  <c:v>4.3041451964026454</c:v>
                </c:pt>
                <c:pt idx="261">
                  <c:v>4.2956767840321444</c:v>
                </c:pt>
                <c:pt idx="262">
                  <c:v>4.2879834317133749</c:v>
                </c:pt>
                <c:pt idx="263">
                  <c:v>4.2810526444678549</c:v>
                </c:pt>
                <c:pt idx="264">
                  <c:v>4.2748682453024243</c:v>
                </c:pt>
                <c:pt idx="265">
                  <c:v>4.2694121312957538</c:v>
                </c:pt>
                <c:pt idx="266">
                  <c:v>4.2646656476724969</c:v>
                </c:pt>
                <c:pt idx="267">
                  <c:v>4.2606106466350271</c:v>
                </c:pt>
                <c:pt idx="268">
                  <c:v>4.2572302911722995</c:v>
                </c:pt>
                <c:pt idx="269">
                  <c:v>4.2545096557805211</c:v>
                </c:pt>
                <c:pt idx="270">
                  <c:v>4.2524361672995186</c:v>
                </c:pt>
                <c:pt idx="271">
                  <c:v>4.250999920614877</c:v>
                </c:pt>
                <c:pt idx="272">
                  <c:v>4.2501938961387067</c:v>
                </c:pt>
                <c:pt idx="273">
                  <c:v>4.2500140988530024</c:v>
                </c:pt>
                <c:pt idx="274">
                  <c:v>4.2504596322168915</c:v>
                </c:pt>
                <c:pt idx="275">
                  <c:v>4.2515327142504296</c:v>
                </c:pt>
                <c:pt idx="276">
                  <c:v>4.2532386374108189</c:v>
                </c:pt>
                <c:pt idx="277">
                  <c:v>4.25558566824665</c:v>
                </c:pt>
                <c:pt idx="278">
                  <c:v>4.2585848770216135</c:v>
                </c:pt>
                <c:pt idx="279">
                  <c:v>4.2622498813232141</c:v>
                </c:pt>
                <c:pt idx="280">
                  <c:v>4.2665964809292953</c:v>
                </c:pt>
                <c:pt idx="281">
                  <c:v>4.2716421537757991</c:v>
                </c:pt>
                <c:pt idx="282">
                  <c:v>4.2774053747470253</c:v>
                </c:pt>
                <c:pt idx="283">
                  <c:v>4.283904710378021</c:v>
                </c:pt>
                <c:pt idx="284">
                  <c:v>4.2911576339009487</c:v>
                </c:pt>
                <c:pt idx="285">
                  <c:v>4.2991789973214125</c:v>
                </c:pt>
                <c:pt idx="286">
                  <c:v>4.307979091972415</c:v>
                </c:pt>
                <c:pt idx="287">
                  <c:v>4.31756122875949</c:v>
                </c:pt>
                <c:pt idx="288">
                  <c:v>4.3279187777297006</c:v>
                </c:pt>
                <c:pt idx="289">
                  <c:v>4.3390316286561186</c:v>
                </c:pt>
                <c:pt idx="290">
                  <c:v>4.3508620763253978</c:v>
                </c:pt>
                <c:pt idx="291">
                  <c:v>4.3633502032837574</c:v>
                </c:pt>
                <c:pt idx="292">
                  <c:v>4.3764089356499429</c:v>
                </c:pt>
                <c:pt idx="293">
                  <c:v>4.3899190881026984</c:v>
                </c:pt>
                <c:pt idx="294">
                  <c:v>4.4037248893948382</c:v>
                </c:pt>
                <c:pt idx="295">
                  <c:v>4.4176306748038829</c:v>
                </c:pt>
                <c:pt idx="296">
                  <c:v>4.4313996141981988</c:v>
                </c:pt>
                <c:pt idx="297">
                  <c:v>4.444755460030561</c:v>
                </c:pt>
                <c:pt idx="298">
                  <c:v>4.4573882760113657</c:v>
                </c:pt>
                <c:pt idx="299">
                  <c:v>4.4689648666533195</c:v>
                </c:pt>
                <c:pt idx="300">
                  <c:v>4.4791441146182862</c:v>
                </c:pt>
                <c:pt idx="301">
                  <c:v>4.4875966513611054</c:v>
                </c:pt>
                <c:pt idx="302">
                  <c:v>4.4940273373865169</c:v>
                </c:pt>
                <c:pt idx="303">
                  <c:v>4.498198118498733</c:v>
                </c:pt>
                <c:pt idx="304">
                  <c:v>4.4999482303964058</c:v>
                </c:pt>
                <c:pt idx="305">
                  <c:v>4.4992087028570644</c:v>
                </c:pt>
                <c:pt idx="306">
                  <c:v>4.4960087895390481</c:v>
                </c:pt>
                <c:pt idx="307">
                  <c:v>4.4904732257377153</c:v>
                </c:pt>
                <c:pt idx="308">
                  <c:v>4.4828107855161683</c:v>
                </c:pt>
                <c:pt idx="309">
                  <c:v>4.4732960519205642</c:v>
                </c:pt>
                <c:pt idx="310">
                  <c:v>4.4622472583714288</c:v>
                </c:pt>
                <c:pt idx="311">
                  <c:v>4.4500033177891813</c:v>
                </c:pt>
                <c:pt idx="312">
                  <c:v>4.436902769215413</c:v>
                </c:pt>
                <c:pt idx="313">
                  <c:v>4.4232665555721136</c:v>
                </c:pt>
                <c:pt idx="314">
                  <c:v>4.4093855826311428</c:v>
                </c:pt>
                <c:pt idx="315">
                  <c:v>4.395513141210369</c:v>
                </c:pt>
                <c:pt idx="316">
                  <c:v>4.3818616468712781</c:v>
                </c:pt>
                <c:pt idx="317">
                  <c:v>4.3686028040645155</c:v>
                </c:pt>
                <c:pt idx="318">
                  <c:v>4.3558701986877821</c:v>
                </c:pt>
                <c:pt idx="319">
                  <c:v>4.3437633914984106</c:v>
                </c:pt>
                <c:pt idx="320">
                  <c:v>4.3323527476789234</c:v>
                </c:pt>
                <c:pt idx="321">
                  <c:v>4.3216844328063289</c:v>
                </c:pt>
                <c:pt idx="322">
                  <c:v>4.3117851914676333</c:v>
                </c:pt>
                <c:pt idx="323">
                  <c:v>4.3026666803067988</c:v>
                </c:pt>
                <c:pt idx="324">
                  <c:v>4.2943292452770816</c:v>
                </c:pt>
                <c:pt idx="325">
                  <c:v>4.2867651149739574</c:v>
                </c:pt>
                <c:pt idx="326">
                  <c:v>4.2799610340628211</c:v>
                </c:pt>
                <c:pt idx="327">
                  <c:v>4.2739003901650818</c:v>
                </c:pt>
                <c:pt idx="328">
                  <c:v>4.2685649008573794</c:v>
                </c:pt>
                <c:pt idx="329">
                  <c:v>4.2639359302134361</c:v>
                </c:pt>
                <c:pt idx="330">
                  <c:v>4.2599955007556165</c:v>
                </c:pt>
                <c:pt idx="331">
                  <c:v>4.2567270597202986</c:v>
                </c:pt>
                <c:pt idx="332">
                  <c:v>4.2541160501092508</c:v>
                </c:pt>
                <c:pt idx="333">
                  <c:v>4.2521503282768753</c:v>
                </c:pt>
                <c:pt idx="334">
                  <c:v>4.2508204614374572</c:v>
                </c:pt>
                <c:pt idx="335">
                  <c:v>4.250119930757247</c:v>
                </c:pt>
                <c:pt idx="336">
                  <c:v>4.2500452586833717</c:v>
                </c:pt>
                <c:pt idx="337">
                  <c:v>4.2505960727744174</c:v>
                </c:pt>
                <c:pt idx="338">
                  <c:v>4.2517751123729841</c:v>
                </c:pt>
                <c:pt idx="339">
                  <c:v>4.2535881787910341</c:v>
                </c:pt>
                <c:pt idx="340">
                  <c:v>4.2560440240369983</c:v>
                </c:pt>
                <c:pt idx="341">
                  <c:v>4.2591541672699256</c:v>
                </c:pt>
                <c:pt idx="342">
                  <c:v>4.2629326219063568</c:v>
                </c:pt>
                <c:pt idx="343">
                  <c:v>4.2673955094534515</c:v>
                </c:pt>
                <c:pt idx="344">
                  <c:v>4.2725605285923809</c:v>
                </c:pt>
                <c:pt idx="345">
                  <c:v>4.2784462398088134</c:v>
                </c:pt>
                <c:pt idx="346">
                  <c:v>4.285071117187254</c:v>
                </c:pt>
                <c:pt idx="347">
                  <c:v>4.2924523104008596</c:v>
                </c:pt>
                <c:pt idx="348">
                  <c:v>4.3006040524711695</c:v>
                </c:pt>
                <c:pt idx="349">
                  <c:v>4.3095356442723753</c:v>
                </c:pt>
                <c:pt idx="350">
                  <c:v>4.3192489476856508</c:v>
                </c:pt>
                <c:pt idx="351">
                  <c:v>4.329735329635211</c:v>
                </c:pt>
                <c:pt idx="352">
                  <c:v>4.3409720241766827</c:v>
                </c:pt>
                <c:pt idx="353">
                  <c:v>4.3529179258478328</c:v>
                </c:pt>
                <c:pt idx="354">
                  <c:v>4.3655089018106912</c:v>
                </c:pt>
                <c:pt idx="355">
                  <c:v>4.3786528193544267</c:v>
                </c:pt>
                <c:pt idx="356">
                  <c:v>4.3922246321284737</c:v>
                </c:pt>
                <c:pt idx="357">
                  <c:v>4.4060620485097468</c:v>
                </c:pt>
                <c:pt idx="358">
                  <c:v>4.4199625012502759</c:v>
                </c:pt>
                <c:pt idx="359">
                  <c:v>4.4336823129698741</c:v>
                </c:pt>
                <c:pt idx="360">
                  <c:v>4.4469390497438361</c:v>
                </c:pt>
                <c:pt idx="361">
                  <c:v>4.45941800024492</c:v>
                </c:pt>
                <c:pt idx="362">
                  <c:v>4.4707834342490527</c:v>
                </c:pt>
                <c:pt idx="363">
                  <c:v>4.4806947334070975</c:v>
                </c:pt>
                <c:pt idx="364">
                  <c:v>4.4888266675419413</c:v>
                </c:pt>
                <c:pt idx="365">
                  <c:v>4.4948921300136027</c:v>
                </c:pt>
                <c:pt idx="366">
                  <c:v>4.4986647687022243</c:v>
                </c:pt>
                <c:pt idx="367">
                  <c:v>4.4999984357191494</c:v>
                </c:pt>
                <c:pt idx="368">
                  <c:v>4.4988404714910821</c:v>
                </c:pt>
                <c:pt idx="369">
                  <c:v>4.49523662784134</c:v>
                </c:pt>
                <c:pt idx="370">
                  <c:v>4.4893267866135806</c:v>
                </c:pt>
                <c:pt idx="371">
                  <c:v>4.481332208241259</c:v>
                </c:pt>
                <c:pt idx="372">
                  <c:v>4.4715364255137695</c:v>
                </c:pt>
                <c:pt idx="373">
                  <c:v>4.460262733743396</c:v>
                </c:pt>
                <c:pt idx="374">
                  <c:v>4.4478513697658615</c:v>
                </c:pt>
                <c:pt idx="375">
                  <c:v>4.43463899483584</c:v>
                </c:pt>
                <c:pt idx="376">
                  <c:v>4.4209422357850743</c:v>
                </c:pt>
                <c:pt idx="377">
                  <c:v>4.4070460765483821</c:v>
                </c:pt>
                <c:pt idx="378">
                  <c:v>4.3931970574103651</c:v>
                </c:pt>
                <c:pt idx="379">
                  <c:v>4.3796006584777913</c:v>
                </c:pt>
                <c:pt idx="380">
                  <c:v>4.3664219416521819</c:v>
                </c:pt>
                <c:pt idx="381">
                  <c:v>4.3537884567763099</c:v>
                </c:pt>
                <c:pt idx="382">
                  <c:v>4.341794507123252</c:v>
                </c:pt>
                <c:pt idx="383">
                  <c:v>4.3305060414508274</c:v>
                </c:pt>
                <c:pt idx="384">
                  <c:v>4.3199656355784644</c:v>
                </c:pt>
                <c:pt idx="385">
                  <c:v>4.3101972083535527</c:v>
                </c:pt>
                <c:pt idx="386">
                  <c:v>4.3012102662942215</c:v>
                </c:pt>
                <c:pt idx="387">
                  <c:v>4.2930035828690514</c:v>
                </c:pt>
                <c:pt idx="388">
                  <c:v>4.2855682949595302</c:v>
                </c:pt>
                <c:pt idx="389">
                  <c:v>4.2788904468534845</c:v>
                </c:pt>
                <c:pt idx="390">
                  <c:v>4.2729530383232595</c:v>
                </c:pt>
                <c:pt idx="391">
                  <c:v>4.2677376445147788</c:v>
                </c:pt>
                <c:pt idx="392">
                  <c:v>4.2632256768268668</c:v>
                </c:pt>
                <c:pt idx="393">
                  <c:v>4.2593993496511775</c:v>
                </c:pt>
                <c:pt idx="394">
                  <c:v>4.2562424105216072</c:v>
                </c:pt>
                <c:pt idx="395">
                  <c:v>4.2537406826758701</c:v>
                </c:pt>
                <c:pt idx="396">
                  <c:v>4.2518824603359411</c:v>
                </c:pt>
                <c:pt idx="397">
                  <c:v>4.2506587887443956</c:v>
                </c:pt>
                <c:pt idx="398">
                  <c:v>4.250063653393708</c:v>
                </c:pt>
                <c:pt idx="399">
                  <c:v>4.2500940959864053</c:v>
                </c:pt>
                <c:pt idx="400">
                  <c:v>4.2507502683676615</c:v>
                </c:pt>
                <c:pt idx="401">
                  <c:v>4.2520354298055114</c:v>
                </c:pt>
                <c:pt idx="402">
                  <c:v>4.2539558873452483</c:v>
                </c:pt>
                <c:pt idx="403">
                  <c:v>4.2565208733045869</c:v>
                </c:pt>
                <c:pt idx="404">
                  <c:v>4.2597423480768848</c:v>
                </c:pt>
                <c:pt idx="405">
                  <c:v>4.2636347100613214</c:v>
                </c:pt>
                <c:pt idx="406">
                  <c:v>4.2682143875743082</c:v>
                </c:pt>
                <c:pt idx="407">
                  <c:v>4.2734992799271039</c:v>
                </c:pt>
                <c:pt idx="408">
                  <c:v>4.2795080065284958</c:v>
                </c:pt>
                <c:pt idx="409">
                  <c:v>4.2862589141580241</c:v>
                </c:pt>
                <c:pt idx="410">
                  <c:v>4.2937687840714629</c:v>
                </c:pt>
                <c:pt idx="411">
                  <c:v>4.3020511734800717</c:v>
                </c:pt>
                <c:pt idx="412">
                  <c:v>4.3111143220588364</c:v>
                </c:pt>
                <c:pt idx="413">
                  <c:v>4.3209585563436255</c:v>
                </c:pt>
                <c:pt idx="414">
                  <c:v>4.331573137258065</c:v>
                </c:pt>
                <c:pt idx="415">
                  <c:v>4.3429325240143868</c:v>
                </c:pt>
                <c:pt idx="416">
                  <c:v>4.3549920779215894</c:v>
                </c:pt>
                <c:pt idx="417">
                  <c:v>4.3676833093927243</c:v>
                </c:pt>
                <c:pt idx="418">
                  <c:v>4.3809088867658863</c:v>
                </c:pt>
                <c:pt idx="419">
                  <c:v>4.3945377785397071</c:v>
                </c:pt>
                <c:pt idx="420">
                  <c:v>4.4084010849661484</c:v>
                </c:pt>
                <c:pt idx="421">
                  <c:v>4.4222893103596359</c:v>
                </c:pt>
                <c:pt idx="422">
                  <c:v>4.4359519944183896</c:v>
                </c:pt>
                <c:pt idx="423">
                  <c:v>4.4491006984433099</c:v>
                </c:pt>
                <c:pt idx="424">
                  <c:v>4.4614162540893894</c:v>
                </c:pt>
                <c:pt idx="425">
                  <c:v>4.4725608540832642</c:v>
                </c:pt>
                <c:pt idx="426">
                  <c:v>4.4821949562273442</c:v>
                </c:pt>
                <c:pt idx="427">
                  <c:v>4.4899981174992787</c:v>
                </c:pt>
                <c:pt idx="428">
                  <c:v>4.4956919112049238</c:v>
                </c:pt>
                <c:pt idx="429">
                  <c:v>4.4990622442651507</c:v>
                </c:pt>
                <c:pt idx="430">
                  <c:v>4.4999779659978536</c:v>
                </c:pt>
                <c:pt idx="431">
                  <c:v>4.4984028686752833</c:v>
                </c:pt>
                <c:pt idx="432">
                  <c:v>4.4943990794915614</c:v>
                </c:pt>
                <c:pt idx="433">
                  <c:v>4.4881212612939061</c:v>
                </c:pt>
                <c:pt idx="434">
                  <c:v>4.4798026137088947</c:v>
                </c:pt>
                <c:pt idx="435">
                  <c:v>4.4697349755641165</c:v>
                </c:pt>
                <c:pt idx="436">
                  <c:v>4.4582460527311412</c:v>
                </c:pt>
                <c:pt idx="437">
                  <c:v>4.4456768218285427</c:v>
                </c:pt>
                <c:pt idx="438">
                  <c:v>4.432361599207419</c:v>
                </c:pt>
                <c:pt idx="439">
                  <c:v>4.4186123675781674</c:v>
                </c:pt>
                <c:pt idx="440">
                  <c:v>4.4047079982735955</c:v>
                </c:pt>
                <c:pt idx="441">
                  <c:v>4.3908882092585833</c:v>
                </c:pt>
                <c:pt idx="442">
                  <c:v>4.3773515656602227</c:v>
                </c:pt>
                <c:pt idx="443">
                  <c:v>4.3642565710932422</c:v>
                </c:pt>
                <c:pt idx="444">
                  <c:v>4.3517248616290942</c:v>
                </c:pt>
                <c:pt idx="445">
                  <c:v>4.3398456225959912</c:v>
                </c:pt>
                <c:pt idx="446">
                  <c:v>4.3286805279756919</c:v>
                </c:pt>
                <c:pt idx="447">
                  <c:v>4.318268697625566</c:v>
                </c:pt>
                <c:pt idx="448">
                  <c:v>4.3086313448683269</c:v>
                </c:pt>
                <c:pt idx="449">
                  <c:v>4.2997759301531868</c:v>
                </c:pt>
                <c:pt idx="450">
                  <c:v>4.291699741935548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63-49FB-9BC2-B6A2146F2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5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1"/>
      </c:valAx>
      <c:valAx>
        <c:axId val="76079905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[1]Gráfica!$A$6:$A$456</c:f>
              <c:numCache>
                <c:formatCode>0.000</c:formatCode>
                <c:ptCount val="451"/>
                <c:pt idx="0">
                  <c:v>-40</c:v>
                </c:pt>
                <c:pt idx="1">
                  <c:v>-39.9</c:v>
                </c:pt>
                <c:pt idx="2">
                  <c:v>-39.799999999999997</c:v>
                </c:pt>
                <c:pt idx="3">
                  <c:v>-39.699999999999996</c:v>
                </c:pt>
                <c:pt idx="4">
                  <c:v>-39.599999999999994</c:v>
                </c:pt>
                <c:pt idx="5">
                  <c:v>-39.499999999999993</c:v>
                </c:pt>
                <c:pt idx="6">
                  <c:v>-39.399999999999991</c:v>
                </c:pt>
                <c:pt idx="7">
                  <c:v>-39.29999999999999</c:v>
                </c:pt>
                <c:pt idx="8">
                  <c:v>-39.199999999999989</c:v>
                </c:pt>
                <c:pt idx="9">
                  <c:v>-39.099999999999987</c:v>
                </c:pt>
                <c:pt idx="10">
                  <c:v>-38.999999999999986</c:v>
                </c:pt>
                <c:pt idx="11">
                  <c:v>-38.899999999999984</c:v>
                </c:pt>
                <c:pt idx="12">
                  <c:v>-38.799999999999983</c:v>
                </c:pt>
                <c:pt idx="13">
                  <c:v>-38.699999999999982</c:v>
                </c:pt>
                <c:pt idx="14">
                  <c:v>-38.59999999999998</c:v>
                </c:pt>
                <c:pt idx="15">
                  <c:v>-38.499999999999979</c:v>
                </c:pt>
                <c:pt idx="16">
                  <c:v>-38.399999999999977</c:v>
                </c:pt>
                <c:pt idx="17">
                  <c:v>-38.299999999999976</c:v>
                </c:pt>
                <c:pt idx="18">
                  <c:v>-38.199999999999974</c:v>
                </c:pt>
                <c:pt idx="19">
                  <c:v>-38.099999999999973</c:v>
                </c:pt>
                <c:pt idx="20">
                  <c:v>-37.999999999999972</c:v>
                </c:pt>
                <c:pt idx="21">
                  <c:v>-37.89999999999997</c:v>
                </c:pt>
                <c:pt idx="22">
                  <c:v>-37.799999999999969</c:v>
                </c:pt>
                <c:pt idx="23">
                  <c:v>-37.699999999999967</c:v>
                </c:pt>
                <c:pt idx="24">
                  <c:v>-37.599999999999966</c:v>
                </c:pt>
                <c:pt idx="25">
                  <c:v>-37.499999999999964</c:v>
                </c:pt>
                <c:pt idx="26">
                  <c:v>-37.399999999999963</c:v>
                </c:pt>
                <c:pt idx="27">
                  <c:v>-37.299999999999962</c:v>
                </c:pt>
                <c:pt idx="28">
                  <c:v>-37.19999999999996</c:v>
                </c:pt>
                <c:pt idx="29">
                  <c:v>-37.099999999999959</c:v>
                </c:pt>
                <c:pt idx="30">
                  <c:v>-36.999999999999957</c:v>
                </c:pt>
                <c:pt idx="31">
                  <c:v>-36.899999999999956</c:v>
                </c:pt>
                <c:pt idx="32">
                  <c:v>-36.799999999999955</c:v>
                </c:pt>
                <c:pt idx="33">
                  <c:v>-36.699999999999953</c:v>
                </c:pt>
                <c:pt idx="34">
                  <c:v>-36.599999999999952</c:v>
                </c:pt>
                <c:pt idx="35">
                  <c:v>-36.49999999999995</c:v>
                </c:pt>
                <c:pt idx="36">
                  <c:v>-36.399999999999949</c:v>
                </c:pt>
                <c:pt idx="37">
                  <c:v>-36.299999999999947</c:v>
                </c:pt>
                <c:pt idx="38">
                  <c:v>-36.199999999999946</c:v>
                </c:pt>
                <c:pt idx="39">
                  <c:v>-36.099999999999945</c:v>
                </c:pt>
                <c:pt idx="40">
                  <c:v>-35.999999999999943</c:v>
                </c:pt>
                <c:pt idx="41">
                  <c:v>-35.899999999999942</c:v>
                </c:pt>
                <c:pt idx="42">
                  <c:v>-35.79999999999994</c:v>
                </c:pt>
                <c:pt idx="43">
                  <c:v>-35.699999999999939</c:v>
                </c:pt>
                <c:pt idx="44">
                  <c:v>-35.599999999999937</c:v>
                </c:pt>
                <c:pt idx="45">
                  <c:v>-35.499999999999936</c:v>
                </c:pt>
                <c:pt idx="46">
                  <c:v>-35.399999999999935</c:v>
                </c:pt>
                <c:pt idx="47">
                  <c:v>-35.299999999999933</c:v>
                </c:pt>
                <c:pt idx="48">
                  <c:v>-35.199999999999932</c:v>
                </c:pt>
                <c:pt idx="49">
                  <c:v>-35.09999999999993</c:v>
                </c:pt>
                <c:pt idx="50">
                  <c:v>-34.999999999999929</c:v>
                </c:pt>
                <c:pt idx="51">
                  <c:v>-34.899999999999928</c:v>
                </c:pt>
                <c:pt idx="52">
                  <c:v>-34.799999999999926</c:v>
                </c:pt>
                <c:pt idx="53">
                  <c:v>-34.699999999999925</c:v>
                </c:pt>
                <c:pt idx="54">
                  <c:v>-34.599999999999923</c:v>
                </c:pt>
                <c:pt idx="55">
                  <c:v>-34.499999999999922</c:v>
                </c:pt>
                <c:pt idx="56">
                  <c:v>-34.39999999999992</c:v>
                </c:pt>
                <c:pt idx="57">
                  <c:v>-34.299999999999919</c:v>
                </c:pt>
                <c:pt idx="58">
                  <c:v>-34.199999999999918</c:v>
                </c:pt>
                <c:pt idx="59">
                  <c:v>-34.099999999999916</c:v>
                </c:pt>
                <c:pt idx="60">
                  <c:v>-33.999999999999915</c:v>
                </c:pt>
                <c:pt idx="61">
                  <c:v>-33.899999999999913</c:v>
                </c:pt>
                <c:pt idx="62">
                  <c:v>-33.799999999999912</c:v>
                </c:pt>
                <c:pt idx="63">
                  <c:v>-33.69999999999991</c:v>
                </c:pt>
                <c:pt idx="64">
                  <c:v>-33.599999999999909</c:v>
                </c:pt>
                <c:pt idx="65">
                  <c:v>-33.499999999999908</c:v>
                </c:pt>
                <c:pt idx="66">
                  <c:v>-33.399999999999906</c:v>
                </c:pt>
                <c:pt idx="67">
                  <c:v>-33.299999999999905</c:v>
                </c:pt>
                <c:pt idx="68">
                  <c:v>-33.199999999999903</c:v>
                </c:pt>
                <c:pt idx="69">
                  <c:v>-33.099999999999902</c:v>
                </c:pt>
                <c:pt idx="70">
                  <c:v>-32.999999999999901</c:v>
                </c:pt>
                <c:pt idx="71">
                  <c:v>-32.899999999999899</c:v>
                </c:pt>
                <c:pt idx="72">
                  <c:v>-32.799999999999898</c:v>
                </c:pt>
                <c:pt idx="73">
                  <c:v>-32.699999999999896</c:v>
                </c:pt>
                <c:pt idx="74">
                  <c:v>-32.599999999999895</c:v>
                </c:pt>
                <c:pt idx="75">
                  <c:v>-32.499999999999893</c:v>
                </c:pt>
                <c:pt idx="76">
                  <c:v>-32.399999999999892</c:v>
                </c:pt>
                <c:pt idx="77">
                  <c:v>-32.299999999999891</c:v>
                </c:pt>
                <c:pt idx="78">
                  <c:v>-32.199999999999889</c:v>
                </c:pt>
                <c:pt idx="79">
                  <c:v>-32.099999999999888</c:v>
                </c:pt>
                <c:pt idx="80">
                  <c:v>-31.999999999999886</c:v>
                </c:pt>
                <c:pt idx="81">
                  <c:v>-31.899999999999885</c:v>
                </c:pt>
                <c:pt idx="82">
                  <c:v>-31.799999999999883</c:v>
                </c:pt>
                <c:pt idx="83">
                  <c:v>-31.699999999999882</c:v>
                </c:pt>
                <c:pt idx="84">
                  <c:v>-31.599999999999881</c:v>
                </c:pt>
                <c:pt idx="85">
                  <c:v>-31.499999999999879</c:v>
                </c:pt>
                <c:pt idx="86">
                  <c:v>-31.399999999999878</c:v>
                </c:pt>
                <c:pt idx="87">
                  <c:v>-31.299999999999876</c:v>
                </c:pt>
                <c:pt idx="88">
                  <c:v>-31.199999999999875</c:v>
                </c:pt>
                <c:pt idx="89">
                  <c:v>-31.099999999999874</c:v>
                </c:pt>
                <c:pt idx="90">
                  <c:v>-30.999999999999872</c:v>
                </c:pt>
                <c:pt idx="91">
                  <c:v>-30.899999999999871</c:v>
                </c:pt>
                <c:pt idx="92">
                  <c:v>-30.799999999999869</c:v>
                </c:pt>
                <c:pt idx="93">
                  <c:v>-30.699999999999868</c:v>
                </c:pt>
                <c:pt idx="94">
                  <c:v>-30.599999999999866</c:v>
                </c:pt>
                <c:pt idx="95">
                  <c:v>-30.499999999999865</c:v>
                </c:pt>
                <c:pt idx="96">
                  <c:v>-30.399999999999864</c:v>
                </c:pt>
                <c:pt idx="97">
                  <c:v>-30.299999999999862</c:v>
                </c:pt>
                <c:pt idx="98">
                  <c:v>-30.199999999999861</c:v>
                </c:pt>
                <c:pt idx="99">
                  <c:v>-30.099999999999859</c:v>
                </c:pt>
                <c:pt idx="100">
                  <c:v>-29.999999999999858</c:v>
                </c:pt>
                <c:pt idx="101">
                  <c:v>-29.899999999999856</c:v>
                </c:pt>
                <c:pt idx="102">
                  <c:v>-29.799999999999855</c:v>
                </c:pt>
                <c:pt idx="103">
                  <c:v>-29.699999999999854</c:v>
                </c:pt>
                <c:pt idx="104">
                  <c:v>-29.599999999999852</c:v>
                </c:pt>
                <c:pt idx="105">
                  <c:v>-29.499999999999851</c:v>
                </c:pt>
                <c:pt idx="106">
                  <c:v>-29.399999999999849</c:v>
                </c:pt>
                <c:pt idx="107">
                  <c:v>-29.299999999999848</c:v>
                </c:pt>
                <c:pt idx="108">
                  <c:v>-29.199999999999847</c:v>
                </c:pt>
                <c:pt idx="109">
                  <c:v>-29.099999999999845</c:v>
                </c:pt>
                <c:pt idx="110">
                  <c:v>-28.999999999999844</c:v>
                </c:pt>
                <c:pt idx="111">
                  <c:v>-28.899999999999842</c:v>
                </c:pt>
                <c:pt idx="112">
                  <c:v>-28.799999999999841</c:v>
                </c:pt>
                <c:pt idx="113">
                  <c:v>-28.699999999999839</c:v>
                </c:pt>
                <c:pt idx="114">
                  <c:v>-28.599999999999838</c:v>
                </c:pt>
                <c:pt idx="115">
                  <c:v>-28.499999999999837</c:v>
                </c:pt>
                <c:pt idx="116">
                  <c:v>-28.399999999999835</c:v>
                </c:pt>
                <c:pt idx="117">
                  <c:v>-28.299999999999834</c:v>
                </c:pt>
                <c:pt idx="118">
                  <c:v>-28.199999999999832</c:v>
                </c:pt>
                <c:pt idx="119">
                  <c:v>-28.099999999999831</c:v>
                </c:pt>
                <c:pt idx="120">
                  <c:v>-27.999999999999829</c:v>
                </c:pt>
                <c:pt idx="121">
                  <c:v>-27.899999999999828</c:v>
                </c:pt>
                <c:pt idx="122">
                  <c:v>-27.799999999999827</c:v>
                </c:pt>
                <c:pt idx="123">
                  <c:v>-27.699999999999825</c:v>
                </c:pt>
                <c:pt idx="124">
                  <c:v>-27.599999999999824</c:v>
                </c:pt>
                <c:pt idx="125">
                  <c:v>-27.499999999999822</c:v>
                </c:pt>
                <c:pt idx="126">
                  <c:v>-27.399999999999821</c:v>
                </c:pt>
                <c:pt idx="127">
                  <c:v>-27.29999999999982</c:v>
                </c:pt>
                <c:pt idx="128">
                  <c:v>-27.199999999999818</c:v>
                </c:pt>
                <c:pt idx="129">
                  <c:v>-27.099999999999817</c:v>
                </c:pt>
                <c:pt idx="130">
                  <c:v>-26.999999999999815</c:v>
                </c:pt>
                <c:pt idx="131">
                  <c:v>-26.899999999999814</c:v>
                </c:pt>
                <c:pt idx="132">
                  <c:v>-26.799999999999812</c:v>
                </c:pt>
                <c:pt idx="133">
                  <c:v>-26.699999999999811</c:v>
                </c:pt>
                <c:pt idx="134">
                  <c:v>-26.59999999999981</c:v>
                </c:pt>
                <c:pt idx="135">
                  <c:v>-26.499999999999808</c:v>
                </c:pt>
                <c:pt idx="136">
                  <c:v>-26.399999999999807</c:v>
                </c:pt>
                <c:pt idx="137">
                  <c:v>-26.299999999999805</c:v>
                </c:pt>
                <c:pt idx="138">
                  <c:v>-26.199999999999804</c:v>
                </c:pt>
                <c:pt idx="139">
                  <c:v>-26.099999999999802</c:v>
                </c:pt>
                <c:pt idx="140">
                  <c:v>-25.999999999999801</c:v>
                </c:pt>
                <c:pt idx="141">
                  <c:v>-25.8999999999998</c:v>
                </c:pt>
                <c:pt idx="142">
                  <c:v>-25.799999999999798</c:v>
                </c:pt>
                <c:pt idx="143">
                  <c:v>-25.699999999999797</c:v>
                </c:pt>
                <c:pt idx="144">
                  <c:v>-25.599999999999795</c:v>
                </c:pt>
                <c:pt idx="145">
                  <c:v>-25.499999999999794</c:v>
                </c:pt>
                <c:pt idx="146">
                  <c:v>-25.399999999999793</c:v>
                </c:pt>
                <c:pt idx="147">
                  <c:v>-25.299999999999791</c:v>
                </c:pt>
                <c:pt idx="148">
                  <c:v>-25.19999999999979</c:v>
                </c:pt>
                <c:pt idx="149">
                  <c:v>-25.099999999999788</c:v>
                </c:pt>
                <c:pt idx="150">
                  <c:v>-24.999999999999787</c:v>
                </c:pt>
                <c:pt idx="151">
                  <c:v>-24.899999999999785</c:v>
                </c:pt>
                <c:pt idx="152">
                  <c:v>-24.799999999999784</c:v>
                </c:pt>
                <c:pt idx="153">
                  <c:v>-24.699999999999783</c:v>
                </c:pt>
                <c:pt idx="154">
                  <c:v>-24.599999999999781</c:v>
                </c:pt>
                <c:pt idx="155">
                  <c:v>-24.49999999999978</c:v>
                </c:pt>
                <c:pt idx="156">
                  <c:v>-24.399999999999778</c:v>
                </c:pt>
                <c:pt idx="157">
                  <c:v>-24.299999999999777</c:v>
                </c:pt>
                <c:pt idx="158">
                  <c:v>-24.199999999999775</c:v>
                </c:pt>
                <c:pt idx="159">
                  <c:v>-24.099999999999774</c:v>
                </c:pt>
                <c:pt idx="160">
                  <c:v>-23.999999999999773</c:v>
                </c:pt>
                <c:pt idx="161">
                  <c:v>-23.899999999999771</c:v>
                </c:pt>
                <c:pt idx="162">
                  <c:v>-23.79999999999977</c:v>
                </c:pt>
                <c:pt idx="163">
                  <c:v>-23.699999999999768</c:v>
                </c:pt>
                <c:pt idx="164">
                  <c:v>-23.599999999999767</c:v>
                </c:pt>
                <c:pt idx="165">
                  <c:v>-23.499999999999766</c:v>
                </c:pt>
                <c:pt idx="166">
                  <c:v>-23.399999999999764</c:v>
                </c:pt>
                <c:pt idx="167">
                  <c:v>-23.299999999999763</c:v>
                </c:pt>
                <c:pt idx="168">
                  <c:v>-23.199999999999761</c:v>
                </c:pt>
                <c:pt idx="169">
                  <c:v>-23.09999999999976</c:v>
                </c:pt>
                <c:pt idx="170">
                  <c:v>-22.999999999999758</c:v>
                </c:pt>
                <c:pt idx="171">
                  <c:v>-22.899999999999757</c:v>
                </c:pt>
                <c:pt idx="172">
                  <c:v>-22.799999999999756</c:v>
                </c:pt>
                <c:pt idx="173">
                  <c:v>-22.699999999999754</c:v>
                </c:pt>
                <c:pt idx="174">
                  <c:v>-22.599999999999753</c:v>
                </c:pt>
                <c:pt idx="175">
                  <c:v>-22.499999999999751</c:v>
                </c:pt>
                <c:pt idx="176">
                  <c:v>-22.39999999999975</c:v>
                </c:pt>
                <c:pt idx="177">
                  <c:v>-22.299999999999748</c:v>
                </c:pt>
                <c:pt idx="178">
                  <c:v>-22.199999999999747</c:v>
                </c:pt>
                <c:pt idx="179">
                  <c:v>-22.099999999999746</c:v>
                </c:pt>
                <c:pt idx="180">
                  <c:v>-21.999999999999744</c:v>
                </c:pt>
                <c:pt idx="181">
                  <c:v>-21.899999999999743</c:v>
                </c:pt>
                <c:pt idx="182">
                  <c:v>-21.799999999999741</c:v>
                </c:pt>
                <c:pt idx="183">
                  <c:v>-21.69999999999974</c:v>
                </c:pt>
                <c:pt idx="184">
                  <c:v>-21.599999999999739</c:v>
                </c:pt>
                <c:pt idx="185">
                  <c:v>-21.499999999999737</c:v>
                </c:pt>
                <c:pt idx="186">
                  <c:v>-21.399999999999736</c:v>
                </c:pt>
                <c:pt idx="187">
                  <c:v>-21.299999999999734</c:v>
                </c:pt>
                <c:pt idx="188">
                  <c:v>-21.199999999999733</c:v>
                </c:pt>
                <c:pt idx="189">
                  <c:v>-21.099999999999731</c:v>
                </c:pt>
                <c:pt idx="190">
                  <c:v>-20.99999999999973</c:v>
                </c:pt>
                <c:pt idx="191">
                  <c:v>-20.899999999999729</c:v>
                </c:pt>
                <c:pt idx="192">
                  <c:v>-20.799999999999727</c:v>
                </c:pt>
                <c:pt idx="193">
                  <c:v>-20.699999999999726</c:v>
                </c:pt>
                <c:pt idx="194">
                  <c:v>-20.599999999999724</c:v>
                </c:pt>
                <c:pt idx="195">
                  <c:v>-20.499999999999723</c:v>
                </c:pt>
                <c:pt idx="196">
                  <c:v>-20.399999999999721</c:v>
                </c:pt>
                <c:pt idx="197">
                  <c:v>-20.29999999999972</c:v>
                </c:pt>
                <c:pt idx="198">
                  <c:v>-20.199999999999719</c:v>
                </c:pt>
                <c:pt idx="199">
                  <c:v>-20.099999999999717</c:v>
                </c:pt>
                <c:pt idx="200">
                  <c:v>-19.999999999999716</c:v>
                </c:pt>
                <c:pt idx="201">
                  <c:v>-19.899999999999714</c:v>
                </c:pt>
                <c:pt idx="202">
                  <c:v>-19.799999999999713</c:v>
                </c:pt>
                <c:pt idx="203">
                  <c:v>-19.699999999999712</c:v>
                </c:pt>
                <c:pt idx="204">
                  <c:v>-19.59999999999971</c:v>
                </c:pt>
                <c:pt idx="205">
                  <c:v>-19.499999999999709</c:v>
                </c:pt>
                <c:pt idx="206">
                  <c:v>-19.399999999999707</c:v>
                </c:pt>
                <c:pt idx="207">
                  <c:v>-19.299999999999706</c:v>
                </c:pt>
                <c:pt idx="208">
                  <c:v>-19.199999999999704</c:v>
                </c:pt>
                <c:pt idx="209">
                  <c:v>-19.099999999999703</c:v>
                </c:pt>
                <c:pt idx="210">
                  <c:v>-18.999999999999702</c:v>
                </c:pt>
                <c:pt idx="211">
                  <c:v>-18.8999999999997</c:v>
                </c:pt>
                <c:pt idx="212">
                  <c:v>-18.799999999999699</c:v>
                </c:pt>
                <c:pt idx="213">
                  <c:v>-18.699999999999697</c:v>
                </c:pt>
                <c:pt idx="214">
                  <c:v>-18.599999999999696</c:v>
                </c:pt>
                <c:pt idx="215">
                  <c:v>-18.499999999999694</c:v>
                </c:pt>
                <c:pt idx="216">
                  <c:v>-18.399999999999693</c:v>
                </c:pt>
                <c:pt idx="217">
                  <c:v>-18.299999999999692</c:v>
                </c:pt>
                <c:pt idx="218">
                  <c:v>-18.19999999999969</c:v>
                </c:pt>
                <c:pt idx="219">
                  <c:v>-18.099999999999689</c:v>
                </c:pt>
                <c:pt idx="220">
                  <c:v>-17.999999999999687</c:v>
                </c:pt>
                <c:pt idx="221">
                  <c:v>-17.899999999999686</c:v>
                </c:pt>
                <c:pt idx="222">
                  <c:v>-17.799999999999685</c:v>
                </c:pt>
                <c:pt idx="223">
                  <c:v>-17.699999999999683</c:v>
                </c:pt>
                <c:pt idx="224">
                  <c:v>-17.599999999999682</c:v>
                </c:pt>
                <c:pt idx="225">
                  <c:v>-17.49999999999968</c:v>
                </c:pt>
                <c:pt idx="226">
                  <c:v>-17.399999999999679</c:v>
                </c:pt>
                <c:pt idx="227">
                  <c:v>-17.299999999999677</c:v>
                </c:pt>
                <c:pt idx="228">
                  <c:v>-17.199999999999676</c:v>
                </c:pt>
                <c:pt idx="229">
                  <c:v>-17.099999999999675</c:v>
                </c:pt>
                <c:pt idx="230">
                  <c:v>-16.999999999999673</c:v>
                </c:pt>
                <c:pt idx="231">
                  <c:v>-16.899999999999672</c:v>
                </c:pt>
                <c:pt idx="232">
                  <c:v>-16.79999999999967</c:v>
                </c:pt>
                <c:pt idx="233">
                  <c:v>-16.699999999999669</c:v>
                </c:pt>
                <c:pt idx="234">
                  <c:v>-16.599999999999667</c:v>
                </c:pt>
                <c:pt idx="235">
                  <c:v>-16.499999999999666</c:v>
                </c:pt>
                <c:pt idx="236">
                  <c:v>-16.399999999999665</c:v>
                </c:pt>
                <c:pt idx="237">
                  <c:v>-16.299999999999663</c:v>
                </c:pt>
                <c:pt idx="238">
                  <c:v>-16.199999999999662</c:v>
                </c:pt>
                <c:pt idx="239">
                  <c:v>-16.09999999999966</c:v>
                </c:pt>
                <c:pt idx="240">
                  <c:v>-15.999999999999661</c:v>
                </c:pt>
                <c:pt idx="241">
                  <c:v>-15.899999999999661</c:v>
                </c:pt>
                <c:pt idx="242">
                  <c:v>-15.799999999999661</c:v>
                </c:pt>
                <c:pt idx="243">
                  <c:v>-15.699999999999662</c:v>
                </c:pt>
                <c:pt idx="244">
                  <c:v>-15.599999999999662</c:v>
                </c:pt>
                <c:pt idx="245">
                  <c:v>-15.499999999999662</c:v>
                </c:pt>
                <c:pt idx="246">
                  <c:v>-15.399999999999663</c:v>
                </c:pt>
                <c:pt idx="247">
                  <c:v>-15.299999999999663</c:v>
                </c:pt>
                <c:pt idx="248">
                  <c:v>-15.199999999999664</c:v>
                </c:pt>
                <c:pt idx="249">
                  <c:v>-15.099999999999664</c:v>
                </c:pt>
                <c:pt idx="250">
                  <c:v>-14.999999999999664</c:v>
                </c:pt>
                <c:pt idx="251">
                  <c:v>-14.899999999999665</c:v>
                </c:pt>
                <c:pt idx="252">
                  <c:v>-14.799999999999665</c:v>
                </c:pt>
                <c:pt idx="253">
                  <c:v>-14.699999999999665</c:v>
                </c:pt>
                <c:pt idx="254">
                  <c:v>-14.599999999999666</c:v>
                </c:pt>
                <c:pt idx="255">
                  <c:v>-14.499999999999666</c:v>
                </c:pt>
                <c:pt idx="256">
                  <c:v>-14.399999999999666</c:v>
                </c:pt>
                <c:pt idx="257">
                  <c:v>-14.299999999999667</c:v>
                </c:pt>
                <c:pt idx="258">
                  <c:v>-14.199999999999667</c:v>
                </c:pt>
                <c:pt idx="259">
                  <c:v>-14.099999999999667</c:v>
                </c:pt>
                <c:pt idx="260">
                  <c:v>-13.999999999999668</c:v>
                </c:pt>
                <c:pt idx="261">
                  <c:v>-13.899999999999668</c:v>
                </c:pt>
                <c:pt idx="262">
                  <c:v>-13.799999999999669</c:v>
                </c:pt>
                <c:pt idx="263">
                  <c:v>-13.699999999999669</c:v>
                </c:pt>
                <c:pt idx="264">
                  <c:v>-13.599999999999669</c:v>
                </c:pt>
                <c:pt idx="265">
                  <c:v>-13.49999999999967</c:v>
                </c:pt>
                <c:pt idx="266">
                  <c:v>-13.39999999999967</c:v>
                </c:pt>
                <c:pt idx="267">
                  <c:v>-13.29999999999967</c:v>
                </c:pt>
                <c:pt idx="268">
                  <c:v>-13.199999999999671</c:v>
                </c:pt>
                <c:pt idx="269">
                  <c:v>-13.099999999999671</c:v>
                </c:pt>
                <c:pt idx="270">
                  <c:v>-12.999999999999671</c:v>
                </c:pt>
                <c:pt idx="271">
                  <c:v>-12.899999999999672</c:v>
                </c:pt>
                <c:pt idx="272">
                  <c:v>-12.799999999999672</c:v>
                </c:pt>
                <c:pt idx="273">
                  <c:v>-12.699999999999672</c:v>
                </c:pt>
                <c:pt idx="274">
                  <c:v>-12.599999999999673</c:v>
                </c:pt>
                <c:pt idx="275">
                  <c:v>-12.499999999999673</c:v>
                </c:pt>
                <c:pt idx="276">
                  <c:v>-12.399999999999674</c:v>
                </c:pt>
                <c:pt idx="277">
                  <c:v>-12.299999999999674</c:v>
                </c:pt>
                <c:pt idx="278">
                  <c:v>-12.199999999999674</c:v>
                </c:pt>
                <c:pt idx="279">
                  <c:v>-12.099999999999675</c:v>
                </c:pt>
                <c:pt idx="280">
                  <c:v>-11.999999999999675</c:v>
                </c:pt>
                <c:pt idx="281">
                  <c:v>-11.899999999999675</c:v>
                </c:pt>
                <c:pt idx="282">
                  <c:v>-11.799999999999676</c:v>
                </c:pt>
                <c:pt idx="283">
                  <c:v>-11.699999999999676</c:v>
                </c:pt>
                <c:pt idx="284">
                  <c:v>-11.599999999999676</c:v>
                </c:pt>
                <c:pt idx="285">
                  <c:v>-11.499999999999677</c:v>
                </c:pt>
                <c:pt idx="286">
                  <c:v>-11.399999999999677</c:v>
                </c:pt>
                <c:pt idx="287">
                  <c:v>-11.299999999999677</c:v>
                </c:pt>
                <c:pt idx="288">
                  <c:v>-11.199999999999678</c:v>
                </c:pt>
                <c:pt idx="289">
                  <c:v>-11.099999999999678</c:v>
                </c:pt>
                <c:pt idx="290">
                  <c:v>-10.999999999999678</c:v>
                </c:pt>
                <c:pt idx="291">
                  <c:v>-10.899999999999679</c:v>
                </c:pt>
                <c:pt idx="292">
                  <c:v>-10.799999999999679</c:v>
                </c:pt>
                <c:pt idx="293">
                  <c:v>-10.69999999999968</c:v>
                </c:pt>
                <c:pt idx="294">
                  <c:v>-10.59999999999968</c:v>
                </c:pt>
                <c:pt idx="295">
                  <c:v>-10.49999999999968</c:v>
                </c:pt>
                <c:pt idx="296">
                  <c:v>-10.399999999999681</c:v>
                </c:pt>
                <c:pt idx="297">
                  <c:v>-10.299999999999681</c:v>
                </c:pt>
                <c:pt idx="298">
                  <c:v>-10.199999999999681</c:v>
                </c:pt>
                <c:pt idx="299">
                  <c:v>-10.099999999999682</c:v>
                </c:pt>
                <c:pt idx="300">
                  <c:v>-9.999999999999682</c:v>
                </c:pt>
                <c:pt idx="301">
                  <c:v>-9.8999999999996824</c:v>
                </c:pt>
                <c:pt idx="302">
                  <c:v>-9.7999999999996827</c:v>
                </c:pt>
                <c:pt idx="303">
                  <c:v>-9.6999999999996831</c:v>
                </c:pt>
                <c:pt idx="304">
                  <c:v>-9.5999999999996835</c:v>
                </c:pt>
                <c:pt idx="305">
                  <c:v>-9.4999999999996838</c:v>
                </c:pt>
                <c:pt idx="306">
                  <c:v>-9.3999999999996842</c:v>
                </c:pt>
                <c:pt idx="307">
                  <c:v>-9.2999999999996845</c:v>
                </c:pt>
                <c:pt idx="308">
                  <c:v>-9.1999999999996849</c:v>
                </c:pt>
                <c:pt idx="309">
                  <c:v>-9.0999999999996852</c:v>
                </c:pt>
                <c:pt idx="310">
                  <c:v>-8.9999999999996856</c:v>
                </c:pt>
                <c:pt idx="311">
                  <c:v>-8.8999999999996859</c:v>
                </c:pt>
                <c:pt idx="312">
                  <c:v>-8.7999999999996863</c:v>
                </c:pt>
                <c:pt idx="313">
                  <c:v>-8.6999999999996867</c:v>
                </c:pt>
                <c:pt idx="314">
                  <c:v>-8.599999999999687</c:v>
                </c:pt>
                <c:pt idx="315">
                  <c:v>-8.4999999999996874</c:v>
                </c:pt>
                <c:pt idx="316">
                  <c:v>-8.3999999999996877</c:v>
                </c:pt>
                <c:pt idx="317">
                  <c:v>-8.2999999999996881</c:v>
                </c:pt>
                <c:pt idx="318">
                  <c:v>-8.1999999999996884</c:v>
                </c:pt>
                <c:pt idx="319">
                  <c:v>-8.0999999999996888</c:v>
                </c:pt>
                <c:pt idx="320">
                  <c:v>-7.9999999999996891</c:v>
                </c:pt>
                <c:pt idx="321">
                  <c:v>-7.8999999999996895</c:v>
                </c:pt>
                <c:pt idx="322">
                  <c:v>-7.7999999999996898</c:v>
                </c:pt>
                <c:pt idx="323">
                  <c:v>-7.6999999999996902</c:v>
                </c:pt>
                <c:pt idx="324">
                  <c:v>-7.5999999999996906</c:v>
                </c:pt>
                <c:pt idx="325">
                  <c:v>-7.4999999999996909</c:v>
                </c:pt>
                <c:pt idx="326">
                  <c:v>-7.3999999999996913</c:v>
                </c:pt>
                <c:pt idx="327">
                  <c:v>-7.2999999999996916</c:v>
                </c:pt>
                <c:pt idx="328">
                  <c:v>-7.199999999999692</c:v>
                </c:pt>
                <c:pt idx="329">
                  <c:v>-7.0999999999996923</c:v>
                </c:pt>
                <c:pt idx="330">
                  <c:v>-6.9999999999996927</c:v>
                </c:pt>
                <c:pt idx="331">
                  <c:v>-6.899999999999693</c:v>
                </c:pt>
                <c:pt idx="332">
                  <c:v>-6.7999999999996934</c:v>
                </c:pt>
                <c:pt idx="333">
                  <c:v>-6.6999999999996938</c:v>
                </c:pt>
                <c:pt idx="334">
                  <c:v>-6.5999999999996941</c:v>
                </c:pt>
                <c:pt idx="335">
                  <c:v>-6.4999999999996945</c:v>
                </c:pt>
                <c:pt idx="336">
                  <c:v>-6.3999999999996948</c:v>
                </c:pt>
                <c:pt idx="337">
                  <c:v>-6.2999999999996952</c:v>
                </c:pt>
                <c:pt idx="338">
                  <c:v>-6.1999999999996955</c:v>
                </c:pt>
                <c:pt idx="339">
                  <c:v>-6.0999999999996959</c:v>
                </c:pt>
                <c:pt idx="340">
                  <c:v>-5.9999999999996962</c:v>
                </c:pt>
                <c:pt idx="341">
                  <c:v>-5.8999999999996966</c:v>
                </c:pt>
                <c:pt idx="342">
                  <c:v>-5.799999999999697</c:v>
                </c:pt>
                <c:pt idx="343">
                  <c:v>-5.6999999999996973</c:v>
                </c:pt>
                <c:pt idx="344">
                  <c:v>-5.5999999999996977</c:v>
                </c:pt>
                <c:pt idx="345">
                  <c:v>-5.499999999999698</c:v>
                </c:pt>
                <c:pt idx="346">
                  <c:v>-5.3999999999996984</c:v>
                </c:pt>
                <c:pt idx="347">
                  <c:v>-5.2999999999996987</c:v>
                </c:pt>
                <c:pt idx="348">
                  <c:v>-5.1999999999996991</c:v>
                </c:pt>
                <c:pt idx="349">
                  <c:v>-5.0999999999996994</c:v>
                </c:pt>
                <c:pt idx="350">
                  <c:v>-4.9999999999996998</c:v>
                </c:pt>
                <c:pt idx="351">
                  <c:v>-4.8999999999997002</c:v>
                </c:pt>
                <c:pt idx="352">
                  <c:v>-4.7999999999997005</c:v>
                </c:pt>
                <c:pt idx="353">
                  <c:v>-4.6999999999997009</c:v>
                </c:pt>
                <c:pt idx="354">
                  <c:v>-4.5999999999997012</c:v>
                </c:pt>
                <c:pt idx="355">
                  <c:v>-4.4999999999997016</c:v>
                </c:pt>
                <c:pt idx="356">
                  <c:v>-4.3999999999997019</c:v>
                </c:pt>
                <c:pt idx="357">
                  <c:v>-4.2999999999997023</c:v>
                </c:pt>
                <c:pt idx="358">
                  <c:v>-4.1999999999997026</c:v>
                </c:pt>
                <c:pt idx="359">
                  <c:v>-4.099999999999703</c:v>
                </c:pt>
                <c:pt idx="360">
                  <c:v>-3.9999999999997029</c:v>
                </c:pt>
                <c:pt idx="361">
                  <c:v>-3.8999999999997028</c:v>
                </c:pt>
                <c:pt idx="362">
                  <c:v>-3.7999999999997027</c:v>
                </c:pt>
                <c:pt idx="363">
                  <c:v>-3.6999999999997026</c:v>
                </c:pt>
                <c:pt idx="364">
                  <c:v>-3.5999999999997025</c:v>
                </c:pt>
                <c:pt idx="365">
                  <c:v>-3.4999999999997025</c:v>
                </c:pt>
                <c:pt idx="366">
                  <c:v>-3.3999999999997024</c:v>
                </c:pt>
                <c:pt idx="367">
                  <c:v>-3.2999999999997023</c:v>
                </c:pt>
                <c:pt idx="368">
                  <c:v>-3.1999999999997022</c:v>
                </c:pt>
                <c:pt idx="369">
                  <c:v>-3.0999999999997021</c:v>
                </c:pt>
                <c:pt idx="370">
                  <c:v>-2.999999999999702</c:v>
                </c:pt>
                <c:pt idx="371">
                  <c:v>-2.8999999999997019</c:v>
                </c:pt>
                <c:pt idx="372">
                  <c:v>-2.7999999999997018</c:v>
                </c:pt>
                <c:pt idx="373">
                  <c:v>-2.6999999999997017</c:v>
                </c:pt>
                <c:pt idx="374">
                  <c:v>-2.5999999999997017</c:v>
                </c:pt>
                <c:pt idx="375">
                  <c:v>-2.4999999999997016</c:v>
                </c:pt>
                <c:pt idx="376">
                  <c:v>-2.3999999999997015</c:v>
                </c:pt>
                <c:pt idx="377">
                  <c:v>-2.2999999999997014</c:v>
                </c:pt>
                <c:pt idx="378">
                  <c:v>-2.1999999999997013</c:v>
                </c:pt>
                <c:pt idx="379">
                  <c:v>-2.0999999999997012</c:v>
                </c:pt>
                <c:pt idx="380">
                  <c:v>-1.9999999999997011</c:v>
                </c:pt>
                <c:pt idx="381">
                  <c:v>-1.899999999999701</c:v>
                </c:pt>
                <c:pt idx="382">
                  <c:v>-1.799999999999701</c:v>
                </c:pt>
                <c:pt idx="383">
                  <c:v>-1.6999999999997009</c:v>
                </c:pt>
                <c:pt idx="384">
                  <c:v>-1.5999999999997008</c:v>
                </c:pt>
                <c:pt idx="385">
                  <c:v>-1.4999999999997007</c:v>
                </c:pt>
                <c:pt idx="386">
                  <c:v>-1.3999999999997006</c:v>
                </c:pt>
                <c:pt idx="387">
                  <c:v>-1.2999999999997005</c:v>
                </c:pt>
                <c:pt idx="388">
                  <c:v>-1.1999999999997004</c:v>
                </c:pt>
                <c:pt idx="389">
                  <c:v>-1.0999999999997003</c:v>
                </c:pt>
                <c:pt idx="390">
                  <c:v>-0.99999999999970035</c:v>
                </c:pt>
                <c:pt idx="391">
                  <c:v>-0.89999999999970037</c:v>
                </c:pt>
                <c:pt idx="392">
                  <c:v>-0.7999999999997004</c:v>
                </c:pt>
                <c:pt idx="393">
                  <c:v>-0.69999999999970042</c:v>
                </c:pt>
                <c:pt idx="394">
                  <c:v>-0.59999999999970044</c:v>
                </c:pt>
                <c:pt idx="395">
                  <c:v>-0.49999999999970046</c:v>
                </c:pt>
                <c:pt idx="396">
                  <c:v>-0.39999999999970048</c:v>
                </c:pt>
                <c:pt idx="397">
                  <c:v>-0.29999999999970051</c:v>
                </c:pt>
                <c:pt idx="398">
                  <c:v>-0.1999999999997005</c:v>
                </c:pt>
                <c:pt idx="399">
                  <c:v>-9.9999999999700495E-2</c:v>
                </c:pt>
                <c:pt idx="400">
                  <c:v>2.9951041646825161E-13</c:v>
                </c:pt>
                <c:pt idx="401">
                  <c:v>0.10000000000029952</c:v>
                </c:pt>
                <c:pt idx="402">
                  <c:v>0.20000000000029952</c:v>
                </c:pt>
                <c:pt idx="403">
                  <c:v>0.30000000000029953</c:v>
                </c:pt>
                <c:pt idx="404">
                  <c:v>0.40000000000029956</c:v>
                </c:pt>
                <c:pt idx="405">
                  <c:v>0.50000000000029954</c:v>
                </c:pt>
                <c:pt idx="406">
                  <c:v>0.60000000000029952</c:v>
                </c:pt>
                <c:pt idx="407">
                  <c:v>0.70000000000029949</c:v>
                </c:pt>
                <c:pt idx="408">
                  <c:v>0.80000000000029947</c:v>
                </c:pt>
                <c:pt idx="409">
                  <c:v>0.90000000000029945</c:v>
                </c:pt>
                <c:pt idx="410">
                  <c:v>1.0000000000002995</c:v>
                </c:pt>
                <c:pt idx="411">
                  <c:v>1.1000000000002996</c:v>
                </c:pt>
                <c:pt idx="412">
                  <c:v>1.2000000000002997</c:v>
                </c:pt>
                <c:pt idx="413">
                  <c:v>1.3000000000002998</c:v>
                </c:pt>
                <c:pt idx="414">
                  <c:v>1.4000000000002999</c:v>
                </c:pt>
                <c:pt idx="415">
                  <c:v>1.5000000000003</c:v>
                </c:pt>
                <c:pt idx="416">
                  <c:v>1.6000000000003001</c:v>
                </c:pt>
                <c:pt idx="417">
                  <c:v>1.7000000000003002</c:v>
                </c:pt>
                <c:pt idx="418">
                  <c:v>1.8000000000003002</c:v>
                </c:pt>
                <c:pt idx="419">
                  <c:v>1.9000000000003003</c:v>
                </c:pt>
                <c:pt idx="420">
                  <c:v>2.0000000000003002</c:v>
                </c:pt>
                <c:pt idx="421">
                  <c:v>2.1000000000003003</c:v>
                </c:pt>
                <c:pt idx="422">
                  <c:v>2.2000000000003004</c:v>
                </c:pt>
                <c:pt idx="423">
                  <c:v>2.3000000000003005</c:v>
                </c:pt>
                <c:pt idx="424">
                  <c:v>2.4000000000003006</c:v>
                </c:pt>
                <c:pt idx="425">
                  <c:v>2.5000000000003006</c:v>
                </c:pt>
                <c:pt idx="426">
                  <c:v>2.6000000000003007</c:v>
                </c:pt>
                <c:pt idx="427">
                  <c:v>2.7000000000003008</c:v>
                </c:pt>
                <c:pt idx="428">
                  <c:v>2.8000000000003009</c:v>
                </c:pt>
                <c:pt idx="429">
                  <c:v>2.900000000000301</c:v>
                </c:pt>
                <c:pt idx="430">
                  <c:v>3.0000000000003011</c:v>
                </c:pt>
                <c:pt idx="431">
                  <c:v>3.1000000000003012</c:v>
                </c:pt>
                <c:pt idx="432">
                  <c:v>3.2000000000003013</c:v>
                </c:pt>
                <c:pt idx="433">
                  <c:v>3.3000000000003014</c:v>
                </c:pt>
                <c:pt idx="434">
                  <c:v>3.4000000000003014</c:v>
                </c:pt>
                <c:pt idx="435">
                  <c:v>3.5000000000003015</c:v>
                </c:pt>
                <c:pt idx="436">
                  <c:v>3.6000000000003016</c:v>
                </c:pt>
                <c:pt idx="437">
                  <c:v>3.7000000000003017</c:v>
                </c:pt>
                <c:pt idx="438">
                  <c:v>3.8000000000003018</c:v>
                </c:pt>
                <c:pt idx="439">
                  <c:v>3.9000000000003019</c:v>
                </c:pt>
                <c:pt idx="440">
                  <c:v>4.000000000000302</c:v>
                </c:pt>
                <c:pt idx="441">
                  <c:v>4.1000000000003016</c:v>
                </c:pt>
                <c:pt idx="442">
                  <c:v>4.2000000000003013</c:v>
                </c:pt>
                <c:pt idx="443">
                  <c:v>4.3000000000003009</c:v>
                </c:pt>
                <c:pt idx="444">
                  <c:v>4.4000000000003006</c:v>
                </c:pt>
                <c:pt idx="445">
                  <c:v>4.5000000000003002</c:v>
                </c:pt>
                <c:pt idx="446">
                  <c:v>4.6000000000002998</c:v>
                </c:pt>
                <c:pt idx="447">
                  <c:v>4.7000000000002995</c:v>
                </c:pt>
                <c:pt idx="448">
                  <c:v>4.8000000000002991</c:v>
                </c:pt>
                <c:pt idx="449">
                  <c:v>4.9000000000002988</c:v>
                </c:pt>
                <c:pt idx="450">
                  <c:v>5.0000000000002984</c:v>
                </c:pt>
              </c:numCache>
            </c:numRef>
          </c:xVal>
          <c:yVal>
            <c:numRef>
              <c:f>[1]Gráfica!$B$6:$B$456</c:f>
              <c:numCache>
                <c:formatCode>0.000</c:formatCode>
                <c:ptCount val="451"/>
                <c:pt idx="0">
                  <c:v>7.5884801745215995</c:v>
                </c:pt>
                <c:pt idx="1">
                  <c:v>7.2851163509486057</c:v>
                </c:pt>
                <c:pt idx="2">
                  <c:v>6.986556370785685</c:v>
                </c:pt>
                <c:pt idx="3">
                  <c:v>6.6927464388919731</c:v>
                </c:pt>
                <c:pt idx="4">
                  <c:v>6.4036332952412565</c:v>
                </c:pt>
                <c:pt idx="5">
                  <c:v>6.1191642095962848</c:v>
                </c:pt>
                <c:pt idx="6">
                  <c:v>5.8392869762359894</c:v>
                </c:pt>
                <c:pt idx="7">
                  <c:v>5.5639499087351254</c:v>
                </c:pt>
                <c:pt idx="8">
                  <c:v>5.2931018347960546</c:v>
                </c:pt>
                <c:pt idx="9">
                  <c:v>5.0266920911316504</c:v>
                </c:pt>
                <c:pt idx="10">
                  <c:v>4.7646705183993063</c:v>
                </c:pt>
                <c:pt idx="11">
                  <c:v>4.5069874561852572</c:v>
                </c:pt>
                <c:pt idx="12">
                  <c:v>4.2535937380387381</c:v>
                </c:pt>
                <c:pt idx="13">
                  <c:v>4.0044406865557463</c:v>
                </c:pt>
                <c:pt idx="14">
                  <c:v>3.7594801085114682</c:v>
                </c:pt>
                <c:pt idx="15">
                  <c:v>3.5186642900412153</c:v>
                </c:pt>
                <c:pt idx="16">
                  <c:v>3.281945991869442</c:v>
                </c:pt>
                <c:pt idx="17">
                  <c:v>3.0492784445858234</c:v>
                </c:pt>
                <c:pt idx="18">
                  <c:v>2.8206153439688535</c:v>
                </c:pt>
                <c:pt idx="19">
                  <c:v>2.5959108463555296</c:v>
                </c:pt>
                <c:pt idx="20">
                  <c:v>2.3751195640572931</c:v>
                </c:pt>
                <c:pt idx="21">
                  <c:v>2.158196560821537</c:v>
                </c:pt>
                <c:pt idx="22">
                  <c:v>1.9450973473381552</c:v>
                </c:pt>
                <c:pt idx="23">
                  <c:v>1.7357778767910048</c:v>
                </c:pt>
                <c:pt idx="24">
                  <c:v>1.5301945404533654</c:v>
                </c:pt>
                <c:pt idx="25">
                  <c:v>1.3283041633274237</c:v>
                </c:pt>
                <c:pt idx="26">
                  <c:v>1.1300639998269375</c:v>
                </c:pt>
                <c:pt idx="27">
                  <c:v>0.93543172950294462</c:v>
                </c:pt>
                <c:pt idx="28">
                  <c:v>0.74436545281205468</c:v>
                </c:pt>
                <c:pt idx="29">
                  <c:v>0.55682368692664141</c:v>
                </c:pt>
                <c:pt idx="30">
                  <c:v>0.37276536158686469</c:v>
                </c:pt>
                <c:pt idx="31">
                  <c:v>0.19214981499388983</c:v>
                </c:pt>
                <c:pt idx="32">
                  <c:v>1.4936789743899226E-2</c:v>
                </c:pt>
                <c:pt idx="33">
                  <c:v>-0.15891357119731708</c:v>
                </c:pt>
                <c:pt idx="34">
                  <c:v>-0.32944072847990924</c:v>
                </c:pt>
                <c:pt idx="35">
                  <c:v>-0.49668375031572509</c:v>
                </c:pt>
                <c:pt idx="36">
                  <c:v>-0.66068131638492389</c:v>
                </c:pt>
                <c:pt idx="37">
                  <c:v>-0.82147172170378013</c:v>
                </c:pt>
                <c:pt idx="38">
                  <c:v>-0.9790928804538126</c:v>
                </c:pt>
                <c:pt idx="39">
                  <c:v>-1.1335823297730698</c:v>
                </c:pt>
                <c:pt idx="40">
                  <c:v>-1.2849772335096006</c:v>
                </c:pt>
                <c:pt idx="41">
                  <c:v>-1.4333143859376065</c:v>
                </c:pt>
                <c:pt idx="42">
                  <c:v>-1.5786302154366751</c:v>
                </c:pt>
                <c:pt idx="43">
                  <c:v>-1.7209607881343629</c:v>
                </c:pt>
                <c:pt idx="44">
                  <c:v>-1.8603418115125905</c:v>
                </c:pt>
                <c:pt idx="45">
                  <c:v>-1.9968086379782193</c:v>
                </c:pt>
                <c:pt idx="46">
                  <c:v>-2.1303962683980373</c:v>
                </c:pt>
                <c:pt idx="47">
                  <c:v>-2.2611393555987434</c:v>
                </c:pt>
                <c:pt idx="48">
                  <c:v>-2.3890722078318376</c:v>
                </c:pt>
                <c:pt idx="49">
                  <c:v>-2.5142287922044488</c:v>
                </c:pt>
                <c:pt idx="50">
                  <c:v>-2.6366427380757145</c:v>
                </c:pt>
                <c:pt idx="51">
                  <c:v>-2.7563473404196017</c:v>
                </c:pt>
                <c:pt idx="52">
                  <c:v>-2.8733755631542053</c:v>
                </c:pt>
                <c:pt idx="53">
                  <c:v>-2.9877600424379196</c:v>
                </c:pt>
                <c:pt idx="54">
                  <c:v>-3.0995330899329332</c:v>
                </c:pt>
                <c:pt idx="55">
                  <c:v>-3.2087266960361447</c:v>
                </c:pt>
                <c:pt idx="56">
                  <c:v>-3.3153725330781256</c:v>
                </c:pt>
                <c:pt idx="57">
                  <c:v>-3.4195019584901338</c:v>
                </c:pt>
                <c:pt idx="58">
                  <c:v>-3.5211460179396958</c:v>
                </c:pt>
                <c:pt idx="59">
                  <c:v>-3.6203354484350498</c:v>
                </c:pt>
                <c:pt idx="60">
                  <c:v>-3.7171006813986658</c:v>
                </c:pt>
                <c:pt idx="61">
                  <c:v>-3.8114718457102548</c:v>
                </c:pt>
                <c:pt idx="62">
                  <c:v>-3.903478770719552</c:v>
                </c:pt>
                <c:pt idx="63">
                  <c:v>-3.9931509892290435</c:v>
                </c:pt>
                <c:pt idx="64">
                  <c:v>-4.0805177404472062</c:v>
                </c:pt>
                <c:pt idx="65">
                  <c:v>-4.1656079729122411</c:v>
                </c:pt>
                <c:pt idx="66">
                  <c:v>-4.2484503473868394</c:v>
                </c:pt>
                <c:pt idx="67">
                  <c:v>-4.3290732397241634</c:v>
                </c:pt>
                <c:pt idx="68">
                  <c:v>-4.4075047437053172</c:v>
                </c:pt>
                <c:pt idx="69">
                  <c:v>-4.4837726738486019</c:v>
                </c:pt>
                <c:pt idx="70">
                  <c:v>-4.5579045681909349</c:v>
                </c:pt>
                <c:pt idx="71">
                  <c:v>-4.6299276910415017</c:v>
                </c:pt>
                <c:pt idx="72">
                  <c:v>-4.6998690357082182</c:v>
                </c:pt>
                <c:pt idx="73">
                  <c:v>-4.7677553271968804</c:v>
                </c:pt>
                <c:pt idx="74">
                  <c:v>-4.8336130248836717</c:v>
                </c:pt>
                <c:pt idx="75">
                  <c:v>-4.8974683251610323</c:v>
                </c:pt>
                <c:pt idx="76">
                  <c:v>-4.9593471640572488</c:v>
                </c:pt>
                <c:pt idx="77">
                  <c:v>-5.0192752198300816</c:v>
                </c:pt>
                <c:pt idx="78">
                  <c:v>-5.0772779155344629</c:v>
                </c:pt>
                <c:pt idx="79">
                  <c:v>-5.1333804215648584</c:v>
                </c:pt>
                <c:pt idx="80">
                  <c:v>-5.1876076581722899</c:v>
                </c:pt>
                <c:pt idx="81">
                  <c:v>-5.239984297956326</c:v>
                </c:pt>
                <c:pt idx="82">
                  <c:v>-5.2905347683324422</c:v>
                </c:pt>
                <c:pt idx="83">
                  <c:v>-5.3392832539746493</c:v>
                </c:pt>
                <c:pt idx="84">
                  <c:v>-5.3862536992341248</c:v>
                </c:pt>
                <c:pt idx="85">
                  <c:v>-5.4314698105336063</c:v>
                </c:pt>
                <c:pt idx="86">
                  <c:v>-5.4749550587381002</c:v>
                </c:pt>
                <c:pt idx="87">
                  <c:v>-5.5167326815020949</c:v>
                </c:pt>
                <c:pt idx="88">
                  <c:v>-5.5568256855933171</c:v>
                </c:pt>
                <c:pt idx="89">
                  <c:v>-5.5952568491935288</c:v>
                </c:pt>
                <c:pt idx="90">
                  <c:v>-5.6320487241764745</c:v>
                </c:pt>
                <c:pt idx="91">
                  <c:v>-5.6672236383631223</c:v>
                </c:pt>
                <c:pt idx="92">
                  <c:v>-5.7008036977546404</c:v>
                </c:pt>
                <c:pt idx="93">
                  <c:v>-5.7328107887430733</c:v>
                </c:pt>
                <c:pt idx="94">
                  <c:v>-5.7632665803001508</c:v>
                </c:pt>
                <c:pt idx="95">
                  <c:v>-5.7921925261443796</c:v>
                </c:pt>
                <c:pt idx="96">
                  <c:v>-5.8196098668865375</c:v>
                </c:pt>
                <c:pt idx="97">
                  <c:v>-5.8455396321540007</c:v>
                </c:pt>
                <c:pt idx="98">
                  <c:v>-5.8700026426938336</c:v>
                </c:pt>
                <c:pt idx="99">
                  <c:v>-5.8930195124551652</c:v>
                </c:pt>
                <c:pt idx="100">
                  <c:v>-5.9146106506507401</c:v>
                </c:pt>
                <c:pt idx="101">
                  <c:v>-5.934796263798173</c:v>
                </c:pt>
                <c:pt idx="102">
                  <c:v>-5.9535963577408424</c:v>
                </c:pt>
                <c:pt idx="103">
                  <c:v>-5.971030739648743</c:v>
                </c:pt>
                <c:pt idx="104">
                  <c:v>-5.9871190199995326</c:v>
                </c:pt>
                <c:pt idx="105">
                  <c:v>-6.0018806145399104</c:v>
                </c:pt>
                <c:pt idx="106">
                  <c:v>-6.0153347462274951</c:v>
                </c:pt>
                <c:pt idx="107">
                  <c:v>-6.0275004471535425</c:v>
                </c:pt>
                <c:pt idx="108">
                  <c:v>-6.0383965604464755</c:v>
                </c:pt>
                <c:pt idx="109">
                  <c:v>-6.0480417421566415</c:v>
                </c:pt>
                <c:pt idx="110">
                  <c:v>-6.0564544631223107</c:v>
                </c:pt>
                <c:pt idx="111">
                  <c:v>-6.0636530108172089</c:v>
                </c:pt>
                <c:pt idx="112">
                  <c:v>-6.0696554911797627</c:v>
                </c:pt>
                <c:pt idx="113">
                  <c:v>-6.0744798304241101</c:v>
                </c:pt>
                <c:pt idx="114">
                  <c:v>-6.0781437768332935</c:v>
                </c:pt>
                <c:pt idx="115">
                  <c:v>-6.0806649025345791</c:v>
                </c:pt>
                <c:pt idx="116">
                  <c:v>-6.0820606052572472</c:v>
                </c:pt>
                <c:pt idx="117">
                  <c:v>-6.0823481100729566</c:v>
                </c:pt>
                <c:pt idx="118">
                  <c:v>-6.0815444711188249</c:v>
                </c:pt>
                <c:pt idx="119">
                  <c:v>-6.0796665733034807</c:v>
                </c:pt>
                <c:pt idx="120">
                  <c:v>-6.0767311339962333</c:v>
                </c:pt>
                <c:pt idx="121">
                  <c:v>-6.0727547046994736</c:v>
                </c:pt>
                <c:pt idx="122">
                  <c:v>-6.0677536727045656</c:v>
                </c:pt>
                <c:pt idx="123">
                  <c:v>-6.061744262731267</c:v>
                </c:pt>
                <c:pt idx="124">
                  <c:v>-6.0547425385510323</c:v>
                </c:pt>
                <c:pt idx="125">
                  <c:v>-6.0467644045941285</c:v>
                </c:pt>
                <c:pt idx="126">
                  <c:v>-6.0378256075409809</c:v>
                </c:pt>
                <c:pt idx="127">
                  <c:v>-6.027941737897649</c:v>
                </c:pt>
                <c:pt idx="128">
                  <c:v>-6.0171282315558052</c:v>
                </c:pt>
                <c:pt idx="129">
                  <c:v>-6.0054003713372275</c:v>
                </c:pt>
                <c:pt idx="130">
                  <c:v>-5.9927732885230842</c:v>
                </c:pt>
                <c:pt idx="131">
                  <c:v>-5.9792619643680336</c:v>
                </c:pt>
                <c:pt idx="132">
                  <c:v>-5.9648812315994011</c:v>
                </c:pt>
                <c:pt idx="133">
                  <c:v>-5.94964577590153</c:v>
                </c:pt>
                <c:pt idx="134">
                  <c:v>-5.9335701373854395</c:v>
                </c:pt>
                <c:pt idx="135">
                  <c:v>-5.9166687120440216</c:v>
                </c:pt>
                <c:pt idx="136">
                  <c:v>-5.8989557531927961</c:v>
                </c:pt>
                <c:pt idx="137">
                  <c:v>-5.8804453728965314</c:v>
                </c:pt>
                <c:pt idx="138">
                  <c:v>-5.8611515433816805</c:v>
                </c:pt>
                <c:pt idx="139">
                  <c:v>-5.841088098434934</c:v>
                </c:pt>
                <c:pt idx="140">
                  <c:v>-5.8202687347879767</c:v>
                </c:pt>
                <c:pt idx="141">
                  <c:v>-5.7987070134885723</c:v>
                </c:pt>
                <c:pt idx="142">
                  <c:v>-5.7764163612581338</c:v>
                </c:pt>
                <c:pt idx="143">
                  <c:v>-5.7534100718358836</c:v>
                </c:pt>
                <c:pt idx="144">
                  <c:v>-5.72970130730981</c:v>
                </c:pt>
                <c:pt idx="145">
                  <c:v>-5.7053030994344702</c:v>
                </c:pt>
                <c:pt idx="146">
                  <c:v>-5.6802283509358418</c:v>
                </c:pt>
                <c:pt idx="147">
                  <c:v>-5.6544898368033163</c:v>
                </c:pt>
                <c:pt idx="148">
                  <c:v>-5.6281002055689502</c:v>
                </c:pt>
                <c:pt idx="149">
                  <c:v>-5.6010719805741811</c:v>
                </c:pt>
                <c:pt idx="150">
                  <c:v>-5.5734175612240229</c:v>
                </c:pt>
                <c:pt idx="151">
                  <c:v>-5.5451492242289735</c:v>
                </c:pt>
                <c:pt idx="152">
                  <c:v>-5.5162791248347141</c:v>
                </c:pt>
                <c:pt idx="153">
                  <c:v>-5.4868192980396717</c:v>
                </c:pt>
                <c:pt idx="154">
                  <c:v>-5.4567816598007006</c:v>
                </c:pt>
                <c:pt idx="155">
                  <c:v>-5.4261780082268594</c:v>
                </c:pt>
                <c:pt idx="156">
                  <c:v>-5.3950200247615179</c:v>
                </c:pt>
                <c:pt idx="157">
                  <c:v>-5.3633192753528736</c:v>
                </c:pt>
                <c:pt idx="158">
                  <c:v>-5.3310872116129175</c:v>
                </c:pt>
                <c:pt idx="159">
                  <c:v>-5.2983351719651441</c:v>
                </c:pt>
                <c:pt idx="160">
                  <c:v>-5.265074382780961</c:v>
                </c:pt>
                <c:pt idx="161">
                  <c:v>-5.231315959504963</c:v>
                </c:pt>
                <c:pt idx="162">
                  <c:v>-5.1970709077692447</c:v>
                </c:pt>
                <c:pt idx="163">
                  <c:v>-5.1623501244967649</c:v>
                </c:pt>
                <c:pt idx="164">
                  <c:v>-5.127164398993969</c:v>
                </c:pt>
                <c:pt idx="165">
                  <c:v>-5.0915244140326976</c:v>
                </c:pt>
                <c:pt idx="166">
                  <c:v>-5.0554407469215761</c:v>
                </c:pt>
                <c:pt idx="167">
                  <c:v>-5.0189238705669226</c:v>
                </c:pt>
                <c:pt idx="168">
                  <c:v>-4.9819841545233157</c:v>
                </c:pt>
                <c:pt idx="169">
                  <c:v>-4.9446318660339461</c:v>
                </c:pt>
                <c:pt idx="170">
                  <c:v>-4.9068771710608114</c:v>
                </c:pt>
                <c:pt idx="171">
                  <c:v>-4.8687301353049062</c:v>
                </c:pt>
                <c:pt idx="172">
                  <c:v>-4.830200725216498</c:v>
                </c:pt>
                <c:pt idx="173">
                  <c:v>-4.7912988089955828</c:v>
                </c:pt>
                <c:pt idx="174">
                  <c:v>-4.7520341575826208</c:v>
                </c:pt>
                <c:pt idx="175">
                  <c:v>-4.7124164456396791</c:v>
                </c:pt>
                <c:pt idx="176">
                  <c:v>-4.6724552525220684</c:v>
                </c:pt>
                <c:pt idx="177">
                  <c:v>-4.6321600632405602</c:v>
                </c:pt>
                <c:pt idx="178">
                  <c:v>-4.5915402694143292</c:v>
                </c:pt>
                <c:pt idx="179">
                  <c:v>-4.5506051702146344</c:v>
                </c:pt>
                <c:pt idx="180">
                  <c:v>-4.509363973299445</c:v>
                </c:pt>
                <c:pt idx="181">
                  <c:v>-4.4678257957390404</c:v>
                </c:pt>
                <c:pt idx="182">
                  <c:v>-4.4259996649326769</c:v>
                </c:pt>
                <c:pt idx="183">
                  <c:v>-4.3838945195164776</c:v>
                </c:pt>
                <c:pt idx="184">
                  <c:v>-4.3415192102625344</c:v>
                </c:pt>
                <c:pt idx="185">
                  <c:v>-4.2988825009694533</c:v>
                </c:pt>
                <c:pt idx="186">
                  <c:v>-4.2559930693443206</c:v>
                </c:pt>
                <c:pt idx="187">
                  <c:v>-4.2128595078762388</c:v>
                </c:pt>
                <c:pt idx="188">
                  <c:v>-4.1694903247015223</c:v>
                </c:pt>
                <c:pt idx="189">
                  <c:v>-4.1258939444606177</c:v>
                </c:pt>
                <c:pt idx="190">
                  <c:v>-4.0820787091468791</c:v>
                </c:pt>
                <c:pt idx="191">
                  <c:v>-4.0380528789472532</c:v>
                </c:pt>
                <c:pt idx="192">
                  <c:v>-3.9938246330749774</c:v>
                </c:pt>
                <c:pt idx="193">
                  <c:v>-3.9494020705944024</c:v>
                </c:pt>
                <c:pt idx="194">
                  <c:v>-3.9047932112379762</c:v>
                </c:pt>
                <c:pt idx="195">
                  <c:v>-3.8600059962155324</c:v>
                </c:pt>
                <c:pt idx="196">
                  <c:v>-3.8150482890159374</c:v>
                </c:pt>
                <c:pt idx="197">
                  <c:v>-3.7699278762011854</c:v>
                </c:pt>
                <c:pt idx="198">
                  <c:v>-3.7246524681930673</c:v>
                </c:pt>
                <c:pt idx="199">
                  <c:v>-3.6792297000524012</c:v>
                </c:pt>
                <c:pt idx="200">
                  <c:v>-3.6336671322510607</c:v>
                </c:pt>
                <c:pt idx="201">
                  <c:v>-3.5879722514367209</c:v>
                </c:pt>
                <c:pt idx="202">
                  <c:v>-3.5421524711905512</c:v>
                </c:pt>
                <c:pt idx="203">
                  <c:v>-3.4962151327778308</c:v>
                </c:pt>
                <c:pt idx="204">
                  <c:v>-3.4501675058916454</c:v>
                </c:pt>
                <c:pt idx="205">
                  <c:v>-3.4040167893896829</c:v>
                </c:pt>
                <c:pt idx="206">
                  <c:v>-3.3577701120242907</c:v>
                </c:pt>
                <c:pt idx="207">
                  <c:v>-3.3114345331657926</c:v>
                </c:pt>
                <c:pt idx="208">
                  <c:v>-3.2650170435192161</c:v>
                </c:pt>
                <c:pt idx="209">
                  <c:v>-3.2185245658344659</c:v>
                </c:pt>
                <c:pt idx="210">
                  <c:v>-3.1719639556100523</c:v>
                </c:pt>
                <c:pt idx="211">
                  <c:v>-3.1253420017904459</c:v>
                </c:pt>
                <c:pt idx="212">
                  <c:v>-3.0786654274571461</c:v>
                </c:pt>
                <c:pt idx="213">
                  <c:v>-3.031940890513523</c:v>
                </c:pt>
                <c:pt idx="214">
                  <c:v>-2.9851749843635549</c:v>
                </c:pt>
                <c:pt idx="215">
                  <c:v>-2.9383742385845064</c:v>
                </c:pt>
                <c:pt idx="216">
                  <c:v>-2.8915451195936202</c:v>
                </c:pt>
                <c:pt idx="217">
                  <c:v>-2.8446940313089684</c:v>
                </c:pt>
                <c:pt idx="218">
                  <c:v>-2.79782731580445</c:v>
                </c:pt>
                <c:pt idx="219">
                  <c:v>-2.7509512539591006</c:v>
                </c:pt>
                <c:pt idx="220">
                  <c:v>-2.7040720661007196</c:v>
                </c:pt>
                <c:pt idx="221">
                  <c:v>-2.657195912643985</c:v>
                </c:pt>
                <c:pt idx="222">
                  <c:v>-2.6103288947230299</c:v>
                </c:pt>
                <c:pt idx="223">
                  <c:v>-2.5634770548186498</c:v>
                </c:pt>
                <c:pt idx="224">
                  <c:v>-2.5166463773801935</c:v>
                </c:pt>
                <c:pt idx="225">
                  <c:v>-2.4698427894421782</c:v>
                </c:pt>
                <c:pt idx="226">
                  <c:v>-2.4230721612357913</c:v>
                </c:pt>
                <c:pt idx="227">
                  <c:v>-2.3763403067952797</c:v>
                </c:pt>
                <c:pt idx="228">
                  <c:v>-2.329652984559365</c:v>
                </c:pt>
                <c:pt idx="229">
                  <c:v>-2.2830158979677364</c:v>
                </c:pt>
                <c:pt idx="230">
                  <c:v>-2.2364346960527106</c:v>
                </c:pt>
                <c:pt idx="231">
                  <c:v>-2.1899149740261556</c:v>
                </c:pt>
                <c:pt idx="232">
                  <c:v>-2.1434622738617533</c:v>
                </c:pt>
                <c:pt idx="233">
                  <c:v>-2.0970820848726603</c:v>
                </c:pt>
                <c:pt idx="234">
                  <c:v>-2.0507798442847154</c:v>
                </c:pt>
                <c:pt idx="235">
                  <c:v>-2.0045609378051878</c:v>
                </c:pt>
                <c:pt idx="236">
                  <c:v>-1.9584307001872574</c:v>
                </c:pt>
                <c:pt idx="237">
                  <c:v>-1.9123944157902217</c:v>
                </c:pt>
                <c:pt idx="238">
                  <c:v>-1.8664573191355691</c:v>
                </c:pt>
                <c:pt idx="239">
                  <c:v>-1.820624595459007</c:v>
                </c:pt>
                <c:pt idx="240">
                  <c:v>-1.7749013812585011</c:v>
                </c:pt>
                <c:pt idx="241">
                  <c:v>-1.729292764838454</c:v>
                </c:pt>
                <c:pt idx="242">
                  <c:v>-1.6838037868500946</c:v>
                </c:pt>
                <c:pt idx="243">
                  <c:v>-1.6384394408281864</c:v>
                </c:pt>
                <c:pt idx="244">
                  <c:v>-1.5932046737241237</c:v>
                </c:pt>
                <c:pt idx="245">
                  <c:v>-1.5481043864355444</c:v>
                </c:pt>
                <c:pt idx="246">
                  <c:v>-1.5031434343325403</c:v>
                </c:pt>
                <c:pt idx="247">
                  <c:v>-1.4583266277805595</c:v>
                </c:pt>
                <c:pt idx="248">
                  <c:v>-1.41365873266012</c:v>
                </c:pt>
                <c:pt idx="249">
                  <c:v>-1.3691444708834233</c:v>
                </c:pt>
                <c:pt idx="250">
                  <c:v>-1.3247885209079682</c:v>
                </c:pt>
                <c:pt idx="251">
                  <c:v>-1.2805955182473046</c:v>
                </c:pt>
                <c:pt idx="252">
                  <c:v>-1.2365700559789943</c:v>
                </c:pt>
                <c:pt idx="253">
                  <c:v>-1.1927166852499287</c:v>
                </c:pt>
                <c:pt idx="254">
                  <c:v>-1.1490399157790803</c:v>
                </c:pt>
                <c:pt idx="255">
                  <c:v>-1.1055442163578508</c:v>
                </c:pt>
                <c:pt idx="256">
                  <c:v>-1.0622340153481025</c:v>
                </c:pt>
                <c:pt idx="257">
                  <c:v>-1.0191137011779992</c:v>
                </c:pt>
                <c:pt idx="258">
                  <c:v>-0.97618762283581351</c:v>
                </c:pt>
                <c:pt idx="259">
                  <c:v>-0.93346009036178579</c:v>
                </c:pt>
                <c:pt idx="260">
                  <c:v>-0.89093537533821543</c:v>
                </c:pt>
                <c:pt idx="261">
                  <c:v>-0.84861771137788633</c:v>
                </c:pt>
                <c:pt idx="262">
                  <c:v>-0.80651129461098936</c:v>
                </c:pt>
                <c:pt idx="263">
                  <c:v>-0.76462028417069305</c:v>
                </c:pt>
                <c:pt idx="264">
                  <c:v>-0.72294880267748951</c:v>
                </c:pt>
                <c:pt idx="265">
                  <c:v>-0.68150093672249934</c:v>
                </c:pt>
                <c:pt idx="266">
                  <c:v>-0.64028073734989466</c:v>
                </c:pt>
                <c:pt idx="267">
                  <c:v>-0.59929222053858666</c:v>
                </c:pt>
                <c:pt idx="268">
                  <c:v>-0.55853936768338652</c:v>
                </c:pt>
                <c:pt idx="269">
                  <c:v>-0.51802612607577991</c:v>
                </c:pt>
                <c:pt idx="270">
                  <c:v>-0.47775640938454877</c:v>
                </c:pt>
                <c:pt idx="271">
                  <c:v>-0.43773409813639841</c:v>
                </c:pt>
                <c:pt idx="272">
                  <c:v>-0.39796304019680928</c:v>
                </c:pt>
                <c:pt idx="273">
                  <c:v>-0.35844705125132759</c:v>
                </c:pt>
                <c:pt idx="274">
                  <c:v>-0.31918991528750151</c:v>
                </c:pt>
                <c:pt idx="275">
                  <c:v>-0.28019538507770925</c:v>
                </c:pt>
                <c:pt idx="276">
                  <c:v>-0.24146718266311051</c:v>
                </c:pt>
                <c:pt idx="277">
                  <c:v>-0.20300899983896148</c:v>
                </c:pt>
                <c:pt idx="278">
                  <c:v>-0.16482449864157989</c:v>
                </c:pt>
                <c:pt idx="279">
                  <c:v>-0.12691731183720556</c:v>
                </c:pt>
                <c:pt idx="280">
                  <c:v>-8.9291043413068039E-2</c:v>
                </c:pt>
                <c:pt idx="281">
                  <c:v>-5.194926907093933E-2</c:v>
                </c:pt>
                <c:pt idx="282">
                  <c:v>-1.4895536723505742E-2</c:v>
                </c:pt>
                <c:pt idx="283">
                  <c:v>2.1866633006119685E-2</c:v>
                </c:pt>
                <c:pt idx="284">
                  <c:v>5.8333746281403087E-2</c:v>
                </c:pt>
                <c:pt idx="285">
                  <c:v>9.4502335545537441E-2</c:v>
                </c:pt>
                <c:pt idx="286">
                  <c:v>0.13036895901035095</c:v>
                </c:pt>
                <c:pt idx="287">
                  <c:v>0.16593020014057958</c:v>
                </c:pt>
                <c:pt idx="288">
                  <c:v>0.20118266713306898</c:v>
                </c:pt>
                <c:pt idx="289">
                  <c:v>0.23612299239045376</c:v>
                </c:pt>
                <c:pt idx="290">
                  <c:v>0.2707478319888641</c:v>
                </c:pt>
                <c:pt idx="291">
                  <c:v>0.3050538651391177</c:v>
                </c:pt>
                <c:pt idx="292">
                  <c:v>0.33903779364090925</c:v>
                </c:pt>
                <c:pt idx="293">
                  <c:v>0.37269634132941043</c:v>
                </c:pt>
                <c:pt idx="294">
                  <c:v>0.4060262535136987</c:v>
                </c:pt>
                <c:pt idx="295">
                  <c:v>0.43902429640638729</c:v>
                </c:pt>
                <c:pt idx="296">
                  <c:v>0.47168725654378596</c:v>
                </c:pt>
                <c:pt idx="297">
                  <c:v>0.50401194019588846</c:v>
                </c:pt>
                <c:pt idx="298">
                  <c:v>0.53599517276543862</c:v>
                </c:pt>
                <c:pt idx="299">
                  <c:v>0.56763379817527593</c:v>
                </c:pt>
                <c:pt idx="300">
                  <c:v>0.59892467824311435</c:v>
                </c:pt>
                <c:pt idx="301">
                  <c:v>0.62986469204284345</c:v>
                </c:pt>
                <c:pt idx="302">
                  <c:v>0.66045073525141218</c:v>
                </c:pt>
                <c:pt idx="303">
                  <c:v>0.69067971948023832</c:v>
                </c:pt>
                <c:pt idx="304">
                  <c:v>0.72054857159008723</c:v>
                </c:pt>
                <c:pt idx="305">
                  <c:v>0.75005423298821805</c:v>
                </c:pt>
                <c:pt idx="306">
                  <c:v>0.77919365890657577</c:v>
                </c:pt>
                <c:pt idx="307">
                  <c:v>0.80796381765968261</c:v>
                </c:pt>
                <c:pt idx="308">
                  <c:v>0.83636168988079884</c:v>
                </c:pt>
                <c:pt idx="309">
                  <c:v>0.86438426773483901</c:v>
                </c:pt>
                <c:pt idx="310">
                  <c:v>0.89202855410637749</c:v>
                </c:pt>
                <c:pt idx="311">
                  <c:v>0.9192915617610109</c:v>
                </c:pt>
                <c:pt idx="312">
                  <c:v>0.94617031247816996</c:v>
                </c:pt>
                <c:pt idx="313">
                  <c:v>0.97266183615335322</c:v>
                </c:pt>
                <c:pt idx="314">
                  <c:v>0.99876316986759717</c:v>
                </c:pt>
                <c:pt idx="315">
                  <c:v>1.0244713569218331</c:v>
                </c:pt>
                <c:pt idx="316">
                  <c:v>1.0497834458335826</c:v>
                </c:pt>
                <c:pt idx="317">
                  <c:v>1.0746964892932658</c:v>
                </c:pt>
                <c:pt idx="318">
                  <c:v>1.0992075430771577</c:v>
                </c:pt>
                <c:pt idx="319">
                  <c:v>1.123313664913806</c:v>
                </c:pt>
                <c:pt idx="320">
                  <c:v>1.1470119133004375</c:v>
                </c:pt>
                <c:pt idx="321">
                  <c:v>1.1702993462656304</c:v>
                </c:pt>
                <c:pt idx="322">
                  <c:v>1.1931730200741724</c:v>
                </c:pt>
                <c:pt idx="323">
                  <c:v>1.2156299878697057</c:v>
                </c:pt>
                <c:pt idx="324">
                  <c:v>1.2376672982503767</c:v>
                </c:pt>
                <c:pt idx="325">
                  <c:v>1.2592819937722699</c:v>
                </c:pt>
                <c:pt idx="326">
                  <c:v>1.2804711093749714</c:v>
                </c:pt>
                <c:pt idx="327">
                  <c:v>1.3012316707230618</c:v>
                </c:pt>
                <c:pt idx="328">
                  <c:v>1.3215606924568086</c:v>
                </c:pt>
                <c:pt idx="329">
                  <c:v>1.3414551763446745</c:v>
                </c:pt>
                <c:pt idx="330">
                  <c:v>1.3609121093295757</c:v>
                </c:pt>
                <c:pt idx="331">
                  <c:v>1.3799284614600611</c:v>
                </c:pt>
                <c:pt idx="332">
                  <c:v>1.3985011836967136</c:v>
                </c:pt>
                <c:pt idx="333">
                  <c:v>1.4166272055831239</c:v>
                </c:pt>
                <c:pt idx="334">
                  <c:v>1.4343034327697404</c:v>
                </c:pt>
                <c:pt idx="335">
                  <c:v>1.4515267443776863</c:v>
                </c:pt>
                <c:pt idx="336">
                  <c:v>1.4682939901883316</c:v>
                </c:pt>
                <c:pt idx="337">
                  <c:v>1.4846019876429006</c:v>
                </c:pt>
                <c:pt idx="338">
                  <c:v>1.5004475186347377</c:v>
                </c:pt>
                <c:pt idx="339">
                  <c:v>1.5158273260749737</c:v>
                </c:pt>
                <c:pt idx="340">
                  <c:v>1.530738110210214</c:v>
                </c:pt>
                <c:pt idx="341">
                  <c:v>1.5451765246684983</c:v>
                </c:pt>
                <c:pt idx="342">
                  <c:v>1.5591391722070569</c:v>
                </c:pt>
                <c:pt idx="343">
                  <c:v>1.5726226001323633</c:v>
                </c:pt>
                <c:pt idx="344">
                  <c:v>1.5856232953594789</c:v>
                </c:pt>
                <c:pt idx="345">
                  <c:v>1.5981376790737603</c:v>
                </c:pt>
                <c:pt idx="346">
                  <c:v>1.6101621009534774</c:v>
                </c:pt>
                <c:pt idx="347">
                  <c:v>1.6216928329067581</c:v>
                </c:pt>
                <c:pt idx="348">
                  <c:v>1.6327260622703565</c:v>
                </c:pt>
                <c:pt idx="349">
                  <c:v>1.6432578844109917</c:v>
                </c:pt>
                <c:pt idx="350">
                  <c:v>1.6532842946621868</c:v>
                </c:pt>
                <c:pt idx="351">
                  <c:v>1.6628011795205364</c:v>
                </c:pt>
                <c:pt idx="352">
                  <c:v>1.6718043070149187</c:v>
                </c:pt>
                <c:pt idx="353">
                  <c:v>1.6802893161500521</c:v>
                </c:pt>
                <c:pt idx="354">
                  <c:v>1.6882517053117234</c:v>
                </c:pt>
                <c:pt idx="355">
                  <c:v>1.695686819504536</c:v>
                </c:pt>
                <c:pt idx="356">
                  <c:v>1.7025898362737713</c:v>
                </c:pt>
                <c:pt idx="357">
                  <c:v>1.7089557501402628</c:v>
                </c:pt>
                <c:pt idx="358">
                  <c:v>1.7147793553504511</c:v>
                </c:pt>
                <c:pt idx="359">
                  <c:v>1.7200552267121108</c:v>
                </c:pt>
                <c:pt idx="360">
                  <c:v>1.7247776982485943</c:v>
                </c:pt>
                <c:pt idx="361">
                  <c:v>1.7289408393595247</c:v>
                </c:pt>
                <c:pt idx="362">
                  <c:v>1.7325384281220084</c:v>
                </c:pt>
                <c:pt idx="363">
                  <c:v>1.7355639213016572</c:v>
                </c:pt>
                <c:pt idx="364">
                  <c:v>1.738010420564323</c:v>
                </c:pt>
                <c:pt idx="365">
                  <c:v>1.7398706342842387</c:v>
                </c:pt>
                <c:pt idx="366">
                  <c:v>1.7411368342279538</c:v>
                </c:pt>
                <c:pt idx="367">
                  <c:v>1.7418008062506436</c:v>
                </c:pt>
                <c:pt idx="368">
                  <c:v>1.7418537939650218</c:v>
                </c:pt>
                <c:pt idx="369">
                  <c:v>1.741286434124</c:v>
                </c:pt>
                <c:pt idx="370">
                  <c:v>1.7400886821843153</c:v>
                </c:pt>
                <c:pt idx="371">
                  <c:v>1.7382497261735836</c:v>
                </c:pt>
                <c:pt idx="372">
                  <c:v>1.7357578865461363</c:v>
                </c:pt>
                <c:pt idx="373">
                  <c:v>1.7326004991546586</c:v>
                </c:pt>
                <c:pt idx="374">
                  <c:v>1.7287637777455742</c:v>
                </c:pt>
                <c:pt idx="375">
                  <c:v>1.7242326514519626</c:v>
                </c:pt>
                <c:pt idx="376">
                  <c:v>1.7189905715328795</c:v>
                </c:pt>
                <c:pt idx="377">
                  <c:v>1.7130192799856274</c:v>
                </c:pt>
                <c:pt idx="378">
                  <c:v>1.7062985304855292</c:v>
                </c:pt>
                <c:pt idx="379">
                  <c:v>1.6988057491658439</c:v>
                </c:pt>
                <c:pt idx="380">
                  <c:v>1.6905156187150321</c:v>
                </c:pt>
                <c:pt idx="381">
                  <c:v>1.681399563656613</c:v>
                </c:pt>
                <c:pt idx="382">
                  <c:v>1.6714251067545367</c:v>
                </c:pt>
                <c:pt idx="383">
                  <c:v>1.6605550551176813</c:v>
                </c:pt>
                <c:pt idx="384">
                  <c:v>1.6487464579627054</c:v>
                </c:pt>
                <c:pt idx="385">
                  <c:v>1.6359492532232687</c:v>
                </c:pt>
                <c:pt idx="386">
                  <c:v>1.622104482426471</c:v>
                </c:pt>
                <c:pt idx="387">
                  <c:v>1.6071418942157911</c:v>
                </c:pt>
                <c:pt idx="388">
                  <c:v>1.5909766619524954</c:v>
                </c:pt>
                <c:pt idx="389">
                  <c:v>1.5735047831423097</c:v>
                </c:pt>
                <c:pt idx="390">
                  <c:v>1.5545964566797918</c:v>
                </c:pt>
                <c:pt idx="391">
                  <c:v>1.5340862449594181</c:v>
                </c:pt>
                <c:pt idx="392">
                  <c:v>1.5117579023938457</c:v>
                </c:pt>
                <c:pt idx="393">
                  <c:v>1.4873198901509208</c:v>
                </c:pt>
                <c:pt idx="394">
                  <c:v>1.4603635626070617</c:v>
                </c:pt>
                <c:pt idx="395">
                  <c:v>1.430286411904516</c:v>
                </c:pt>
                <c:pt idx="396">
                  <c:v>1.3961369586943804</c:v>
                </c:pt>
                <c:pt idx="397">
                  <c:v>1.356255926722354</c:v>
                </c:pt>
                <c:pt idx="398">
                  <c:v>1.307254223213538</c:v>
                </c:pt>
                <c:pt idx="399">
                  <c:v>1.2397518787486814</c:v>
                </c:pt>
                <c:pt idx="400">
                  <c:v>0.99996654657034967</c:v>
                </c:pt>
                <c:pt idx="401">
                  <c:v>0.75974812208414377</c:v>
                </c:pt>
                <c:pt idx="402">
                  <c:v>0.69074579011963377</c:v>
                </c:pt>
                <c:pt idx="403">
                  <c:v>0.63924414077940095</c:v>
                </c:pt>
                <c:pt idx="404">
                  <c:v>0.59586325465009948</c:v>
                </c:pt>
                <c:pt idx="405">
                  <c:v>0.55721410897201606</c:v>
                </c:pt>
                <c:pt idx="406">
                  <c:v>0.52163751752235865</c:v>
                </c:pt>
                <c:pt idx="407">
                  <c:v>0.48818211100906928</c:v>
                </c:pt>
                <c:pt idx="408">
                  <c:v>0.45624551166758476</c:v>
                </c:pt>
                <c:pt idx="409">
                  <c:v>0.42541922401686544</c:v>
                </c:pt>
                <c:pt idx="410">
                  <c:v>0.39541187943166761</c:v>
                </c:pt>
                <c:pt idx="411">
                  <c:v>0.366007422612948</c:v>
                </c:pt>
                <c:pt idx="412">
                  <c:v>0.33704062634390142</c:v>
                </c:pt>
                <c:pt idx="413">
                  <c:v>0.30838192002926001</c:v>
                </c:pt>
                <c:pt idx="414">
                  <c:v>0.27992755182943396</c:v>
                </c:pt>
                <c:pt idx="415">
                  <c:v>0.25159296592994762</c:v>
                </c:pt>
                <c:pt idx="416">
                  <c:v>0.22330820199519447</c:v>
                </c:pt>
                <c:pt idx="417">
                  <c:v>0.19501461279894886</c:v>
                </c:pt>
                <c:pt idx="418">
                  <c:v>0.16666246777842891</c:v>
                </c:pt>
                <c:pt idx="419">
                  <c:v>0.13820916794388663</c:v>
                </c:pt>
                <c:pt idx="420">
                  <c:v>0.10961789252300752</c:v>
                </c:pt>
                <c:pt idx="421">
                  <c:v>8.085655676097625E-2</c:v>
                </c:pt>
                <c:pt idx="422">
                  <c:v>5.1896998064221878E-2</c:v>
                </c:pt>
                <c:pt idx="423">
                  <c:v>2.2714332447077573E-2</c:v>
                </c:pt>
                <c:pt idx="424">
                  <c:v>-6.7135601450269144E-3</c:v>
                </c:pt>
                <c:pt idx="425">
                  <c:v>-3.640645169292045E-2</c:v>
                </c:pt>
                <c:pt idx="426">
                  <c:v>-6.6382105276339226E-2</c:v>
                </c:pt>
                <c:pt idx="427">
                  <c:v>-9.6656554084659979E-2</c:v>
                </c:pt>
                <c:pt idx="428">
                  <c:v>-0.12724433275307495</c:v>
                </c:pt>
                <c:pt idx="429">
                  <c:v>-0.15815867056964639</c:v>
                </c:pt>
                <c:pt idx="430">
                  <c:v>-0.18941165392669324</c:v>
                </c:pt>
                <c:pt idx="431">
                  <c:v>-0.22101436376763089</c:v>
                </c:pt>
                <c:pt idx="432">
                  <c:v>-0.25297699255547151</c:v>
                </c:pt>
                <c:pt idx="433">
                  <c:v>-0.28530894435503412</c:v>
                </c:pt>
                <c:pt idx="434">
                  <c:v>-0.3180189209018468</c:v>
                </c:pt>
                <c:pt idx="435">
                  <c:v>-0.35111499597236379</c:v>
                </c:pt>
                <c:pt idx="436">
                  <c:v>-0.38460467993304687</c:v>
                </c:pt>
                <c:pt idx="437">
                  <c:v>-0.41849497600107305</c:v>
                </c:pt>
                <c:pt idx="438">
                  <c:v>-0.4527924294755224</c:v>
                </c:pt>
                <c:pt idx="439">
                  <c:v>-0.48750317097881096</c:v>
                </c:pt>
                <c:pt idx="440">
                  <c:v>-0.52263295457177794</c:v>
                </c:pt>
                <c:pt idx="441">
                  <c:v>-0.55818719146303064</c:v>
                </c:pt>
                <c:pt idx="442">
                  <c:v>-0.59417097991685308</c:v>
                </c:pt>
                <c:pt idx="443">
                  <c:v>-0.63058913186875687</c:v>
                </c:pt>
                <c:pt idx="444">
                  <c:v>-0.66744619667938554</c:v>
                </c:pt>
                <c:pt idx="445">
                  <c:v>-0.70474648239268523</c:v>
                </c:pt>
                <c:pt idx="446">
                  <c:v>-0.74249407481040652</c:v>
                </c:pt>
                <c:pt idx="447">
                  <c:v>-0.78069285465008154</c:v>
                </c:pt>
                <c:pt idx="448">
                  <c:v>-0.81934651301597439</c:v>
                </c:pt>
                <c:pt idx="449">
                  <c:v>-0.85845856538083121</c:v>
                </c:pt>
                <c:pt idx="450">
                  <c:v>-0.89803236424951494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D2-4928-B25F-07301627E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1"/>
      </c:valAx>
      <c:valAx>
        <c:axId val="760799056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33337</xdr:rowOff>
    </xdr:from>
    <xdr:ext cx="117981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4834369-9CAF-4530-96C4-CA268C85849F}"/>
                </a:ext>
              </a:extLst>
            </xdr:cNvPr>
            <xdr:cNvSpPr txBox="1"/>
          </xdr:nvSpPr>
          <xdr:spPr>
            <a:xfrm>
              <a:off x="800100" y="414337"/>
              <a:ext cx="11798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latin typeface="Cambria Math" panose="02040503050406030204" pitchFamily="18" charset="0"/>
                      </a:rPr>
                      <m:t>4*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^3-5*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^2+0.5</m:t>
                    </m:r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4834369-9CAF-4530-96C4-CA268C85849F}"/>
                </a:ext>
              </a:extLst>
            </xdr:cNvPr>
            <xdr:cNvSpPr txBox="1"/>
          </xdr:nvSpPr>
          <xdr:spPr>
            <a:xfrm>
              <a:off x="800100" y="414337"/>
              <a:ext cx="11798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BO" sz="1100" i="0">
                  <a:latin typeface="Cambria Math" panose="02040503050406030204" pitchFamily="18" charset="0"/>
                </a:rPr>
                <a:t>4*𝑥^3-5*𝑥^2+0.5</a:t>
              </a:r>
              <a:endParaRPr lang="es-BO" sz="1100"/>
            </a:p>
          </xdr:txBody>
        </xdr:sp>
      </mc:Fallback>
    </mc:AlternateContent>
    <xdr:clientData/>
  </xdr:oneCellAnchor>
  <xdr:twoCellAnchor>
    <xdr:from>
      <xdr:col>2</xdr:col>
      <xdr:colOff>752475</xdr:colOff>
      <xdr:row>5</xdr:row>
      <xdr:rowOff>100012</xdr:rowOff>
    </xdr:from>
    <xdr:to>
      <xdr:col>8</xdr:col>
      <xdr:colOff>752475</xdr:colOff>
      <xdr:row>19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48702A-0A31-43AE-9E0C-8C0C5F6E6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9</xdr:col>
      <xdr:colOff>0</xdr:colOff>
      <xdr:row>34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28A9A94-0391-4986-91C8-F4D2AA57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33337</xdr:rowOff>
    </xdr:from>
    <xdr:ext cx="117981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B0DC98-4658-461A-BF64-FF40662525D0}"/>
                </a:ext>
              </a:extLst>
            </xdr:cNvPr>
            <xdr:cNvSpPr txBox="1"/>
          </xdr:nvSpPr>
          <xdr:spPr>
            <a:xfrm>
              <a:off x="800100" y="414337"/>
              <a:ext cx="11798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latin typeface="Cambria Math" panose="02040503050406030204" pitchFamily="18" charset="0"/>
                      </a:rPr>
                      <m:t>4*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^3-5*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BO" sz="1100" i="1">
                        <a:latin typeface="Cambria Math" panose="02040503050406030204" pitchFamily="18" charset="0"/>
                      </a:rPr>
                      <m:t>^2+0.5</m:t>
                    </m:r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B0DC98-4658-461A-BF64-FF40662525D0}"/>
                </a:ext>
              </a:extLst>
            </xdr:cNvPr>
            <xdr:cNvSpPr txBox="1"/>
          </xdr:nvSpPr>
          <xdr:spPr>
            <a:xfrm>
              <a:off x="800100" y="414337"/>
              <a:ext cx="11798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BO" sz="1100" i="0">
                  <a:latin typeface="Cambria Math" panose="02040503050406030204" pitchFamily="18" charset="0"/>
                </a:rPr>
                <a:t>4*𝑥^3-5*𝑥^2+0.5</a:t>
              </a:r>
              <a:endParaRPr lang="es-BO" sz="1100"/>
            </a:p>
          </xdr:txBody>
        </xdr:sp>
      </mc:Fallback>
    </mc:AlternateContent>
    <xdr:clientData/>
  </xdr:oneCellAnchor>
  <xdr:twoCellAnchor>
    <xdr:from>
      <xdr:col>2</xdr:col>
      <xdr:colOff>752475</xdr:colOff>
      <xdr:row>5</xdr:row>
      <xdr:rowOff>100012</xdr:rowOff>
    </xdr:from>
    <xdr:to>
      <xdr:col>8</xdr:col>
      <xdr:colOff>752475</xdr:colOff>
      <xdr:row>19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3DF021-7ABF-432D-8801-AFC069965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9</xdr:col>
      <xdr:colOff>0</xdr:colOff>
      <xdr:row>34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042CA4-31D5-492C-9260-B709F3ACC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0.60096</cdr:x>
      <cdr:y>0.49617</cdr:y>
    </cdr:from>
    <cdr:to>
      <cdr:x>0.61268</cdr:x>
      <cdr:y>0.5136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2747574" y="1285486"/>
          <a:ext cx="53584" cy="4515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0.74297</cdr:x>
      <cdr:y>0.6777</cdr:y>
    </cdr:from>
    <cdr:to>
      <cdr:x>0.95521</cdr:x>
      <cdr:y>0.84743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38241785-6A95-CA7F-BF98-F78ACC9D0A41}"/>
            </a:ext>
          </a:extLst>
        </cdr:cNvPr>
        <cdr:cNvSpPr txBox="1"/>
      </cdr:nvSpPr>
      <cdr:spPr>
        <a:xfrm xmlns:a="http://schemas.openxmlformats.org/drawingml/2006/main">
          <a:off x="3396859" y="1755786"/>
          <a:ext cx="970361" cy="439728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34000"/>
          </a:srgbClr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BO" sz="1100">
              <a:solidFill>
                <a:srgbClr val="FF0000"/>
              </a:solidFill>
            </a:rPr>
            <a:t>raíz a</a:t>
          </a:r>
          <a:r>
            <a:rPr lang="es-BO" sz="1100" baseline="0">
              <a:solidFill>
                <a:srgbClr val="FF0000"/>
              </a:solidFill>
            </a:rPr>
            <a:t> calcular</a:t>
          </a:r>
        </a:p>
        <a:p xmlns:a="http://schemas.openxmlformats.org/drawingml/2006/main">
          <a:r>
            <a:rPr lang="es-BO" sz="1100">
              <a:solidFill>
                <a:srgbClr val="FF0000"/>
              </a:solidFill>
            </a:rPr>
            <a:t>      1&lt;x&lt;2</a:t>
          </a:r>
        </a:p>
      </cdr:txBody>
    </cdr:sp>
  </cdr:relSizeAnchor>
  <cdr:relSizeAnchor xmlns:cdr="http://schemas.openxmlformats.org/drawingml/2006/chartDrawing">
    <cdr:from>
      <cdr:x>0.63542</cdr:x>
      <cdr:y>0.55699</cdr:y>
    </cdr:from>
    <cdr:to>
      <cdr:x>0.83672</cdr:x>
      <cdr:y>0.65592</cdr:y>
    </cdr:to>
    <cdr:cxnSp macro="">
      <cdr:nvCxnSpPr>
        <cdr:cNvPr id="8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40CEA43F-0CD0-C354-4CD1-B03D6530F6A2}"/>
            </a:ext>
          </a:extLst>
        </cdr:cNvPr>
        <cdr:cNvCxnSpPr/>
      </cdr:nvCxnSpPr>
      <cdr:spPr>
        <a:xfrm xmlns:a="http://schemas.openxmlformats.org/drawingml/2006/main" flipH="1" flipV="1">
          <a:off x="2905125" y="1443038"/>
          <a:ext cx="920359" cy="2563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0.48117</cdr:x>
      <cdr:y>0.7002</cdr:y>
    </cdr:from>
    <cdr:to>
      <cdr:x>0.49289</cdr:x>
      <cdr:y>0.71763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2199887" y="1914115"/>
          <a:ext cx="53584" cy="4764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0.67656</cdr:x>
      <cdr:y>0.46429</cdr:y>
    </cdr:from>
    <cdr:to>
      <cdr:x>0.8888</cdr:x>
      <cdr:y>0.54704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38241785-6A95-CA7F-BF98-F78ACC9D0A41}"/>
            </a:ext>
          </a:extLst>
        </cdr:cNvPr>
        <cdr:cNvSpPr txBox="1"/>
      </cdr:nvSpPr>
      <cdr:spPr>
        <a:xfrm xmlns:a="http://schemas.openxmlformats.org/drawingml/2006/main">
          <a:off x="3093250" y="1269206"/>
          <a:ext cx="970361" cy="226211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34000"/>
          </a:srgbClr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BO" sz="1100">
              <a:solidFill>
                <a:srgbClr val="FF0000"/>
              </a:solidFill>
            </a:rPr>
            <a:t>raíz calculada</a:t>
          </a:r>
        </a:p>
      </cdr:txBody>
    </cdr:sp>
  </cdr:relSizeAnchor>
  <cdr:relSizeAnchor xmlns:cdr="http://schemas.openxmlformats.org/drawingml/2006/chartDrawing">
    <cdr:from>
      <cdr:x>0.51432</cdr:x>
      <cdr:y>0.54442</cdr:y>
    </cdr:from>
    <cdr:to>
      <cdr:x>0.6901</cdr:x>
      <cdr:y>0.68162</cdr:y>
    </cdr:to>
    <cdr:cxnSp macro="">
      <cdr:nvCxnSpPr>
        <cdr:cNvPr id="8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40CEA43F-0CD0-C354-4CD1-B03D6530F6A2}"/>
            </a:ext>
          </a:extLst>
        </cdr:cNvPr>
        <cdr:cNvCxnSpPr/>
      </cdr:nvCxnSpPr>
      <cdr:spPr>
        <a:xfrm xmlns:a="http://schemas.openxmlformats.org/drawingml/2006/main" flipH="1">
          <a:off x="2351485" y="1488281"/>
          <a:ext cx="803671" cy="37504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0.60096</cdr:x>
      <cdr:y>0.49617</cdr:y>
    </cdr:from>
    <cdr:to>
      <cdr:x>0.61268</cdr:x>
      <cdr:y>0.5136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2747574" y="1285486"/>
          <a:ext cx="53584" cy="4515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0.74297</cdr:x>
      <cdr:y>0.6777</cdr:y>
    </cdr:from>
    <cdr:to>
      <cdr:x>0.95521</cdr:x>
      <cdr:y>0.84743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38241785-6A95-CA7F-BF98-F78ACC9D0A41}"/>
            </a:ext>
          </a:extLst>
        </cdr:cNvPr>
        <cdr:cNvSpPr txBox="1"/>
      </cdr:nvSpPr>
      <cdr:spPr>
        <a:xfrm xmlns:a="http://schemas.openxmlformats.org/drawingml/2006/main">
          <a:off x="3396859" y="1755786"/>
          <a:ext cx="970361" cy="439728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34000"/>
          </a:srgbClr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BO" sz="1100">
              <a:solidFill>
                <a:srgbClr val="FF0000"/>
              </a:solidFill>
            </a:rPr>
            <a:t>raíz a</a:t>
          </a:r>
          <a:r>
            <a:rPr lang="es-BO" sz="1100" baseline="0">
              <a:solidFill>
                <a:srgbClr val="FF0000"/>
              </a:solidFill>
            </a:rPr>
            <a:t> calcular</a:t>
          </a:r>
        </a:p>
        <a:p xmlns:a="http://schemas.openxmlformats.org/drawingml/2006/main">
          <a:r>
            <a:rPr lang="es-BO" sz="1100">
              <a:solidFill>
                <a:srgbClr val="FF0000"/>
              </a:solidFill>
            </a:rPr>
            <a:t>      1&lt;x&lt;2</a:t>
          </a:r>
        </a:p>
      </cdr:txBody>
    </cdr:sp>
  </cdr:relSizeAnchor>
  <cdr:relSizeAnchor xmlns:cdr="http://schemas.openxmlformats.org/drawingml/2006/chartDrawing">
    <cdr:from>
      <cdr:x>0.63542</cdr:x>
      <cdr:y>0.55699</cdr:y>
    </cdr:from>
    <cdr:to>
      <cdr:x>0.83672</cdr:x>
      <cdr:y>0.65592</cdr:y>
    </cdr:to>
    <cdr:cxnSp macro="">
      <cdr:nvCxnSpPr>
        <cdr:cNvPr id="8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40CEA43F-0CD0-C354-4CD1-B03D6530F6A2}"/>
            </a:ext>
          </a:extLst>
        </cdr:cNvPr>
        <cdr:cNvCxnSpPr/>
      </cdr:nvCxnSpPr>
      <cdr:spPr>
        <a:xfrm xmlns:a="http://schemas.openxmlformats.org/drawingml/2006/main" flipH="1" flipV="1">
          <a:off x="2905125" y="1443038"/>
          <a:ext cx="920359" cy="2563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0.48117</cdr:x>
      <cdr:y>0.7002</cdr:y>
    </cdr:from>
    <cdr:to>
      <cdr:x>0.49289</cdr:x>
      <cdr:y>0.71763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2199887" y="1914115"/>
          <a:ext cx="53584" cy="4764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0.67656</cdr:x>
      <cdr:y>0.46429</cdr:y>
    </cdr:from>
    <cdr:to>
      <cdr:x>0.8888</cdr:x>
      <cdr:y>0.54704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38241785-6A95-CA7F-BF98-F78ACC9D0A41}"/>
            </a:ext>
          </a:extLst>
        </cdr:cNvPr>
        <cdr:cNvSpPr txBox="1"/>
      </cdr:nvSpPr>
      <cdr:spPr>
        <a:xfrm xmlns:a="http://schemas.openxmlformats.org/drawingml/2006/main">
          <a:off x="3093250" y="1269206"/>
          <a:ext cx="970361" cy="226211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34000"/>
          </a:srgbClr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BO" sz="1100">
              <a:solidFill>
                <a:srgbClr val="FF0000"/>
              </a:solidFill>
            </a:rPr>
            <a:t>raíz calculada</a:t>
          </a:r>
        </a:p>
      </cdr:txBody>
    </cdr:sp>
  </cdr:relSizeAnchor>
  <cdr:relSizeAnchor xmlns:cdr="http://schemas.openxmlformats.org/drawingml/2006/chartDrawing">
    <cdr:from>
      <cdr:x>0.51432</cdr:x>
      <cdr:y>0.54442</cdr:y>
    </cdr:from>
    <cdr:to>
      <cdr:x>0.6901</cdr:x>
      <cdr:y>0.68162</cdr:y>
    </cdr:to>
    <cdr:cxnSp macro="">
      <cdr:nvCxnSpPr>
        <cdr:cNvPr id="8" name="Conector recto de flecha 7">
          <a:extLst xmlns:a="http://schemas.openxmlformats.org/drawingml/2006/main">
            <a:ext uri="{FF2B5EF4-FFF2-40B4-BE49-F238E27FC236}">
              <a16:creationId xmlns:a16="http://schemas.microsoft.com/office/drawing/2014/main" id="{40CEA43F-0CD0-C354-4CD1-B03D6530F6A2}"/>
            </a:ext>
          </a:extLst>
        </cdr:cNvPr>
        <cdr:cNvCxnSpPr/>
      </cdr:nvCxnSpPr>
      <cdr:spPr>
        <a:xfrm xmlns:a="http://schemas.openxmlformats.org/drawingml/2006/main" flipH="1">
          <a:off x="2351485" y="1488281"/>
          <a:ext cx="803671" cy="37504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742950</xdr:colOff>
      <xdr:row>2</xdr:row>
      <xdr:rowOff>9525</xdr:rowOff>
    </xdr:from>
    <xdr:ext cx="1000787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DEA0FE5-D012-412D-80D9-4763DEEDB19E}"/>
                </a:ext>
              </a:extLst>
            </xdr:cNvPr>
            <xdr:cNvSpPr txBox="1"/>
          </xdr:nvSpPr>
          <xdr:spPr>
            <a:xfrm>
              <a:off x="742950" y="628650"/>
              <a:ext cx="100078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</m:t>
                    </m:r>
                    <m:sSup>
                      <m:sSupPr>
                        <m:ctrlPr>
                          <a:rPr lang="es-BO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E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es-E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−5</m:t>
                    </m:r>
                    <m:sSup>
                      <m:sSupPr>
                        <m:ctrlPr>
                          <a:rPr lang="es-BO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E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E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+0.5</m:t>
                    </m:r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DEA0FE5-D012-412D-80D9-4763DEEDB19E}"/>
                </a:ext>
              </a:extLst>
            </xdr:cNvPr>
            <xdr:cNvSpPr txBox="1"/>
          </xdr:nvSpPr>
          <xdr:spPr>
            <a:xfrm>
              <a:off x="742950" y="628650"/>
              <a:ext cx="100078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4𝑥</a:t>
              </a:r>
              <a:r>
                <a:rPr lang="es-B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3−5𝑥</a:t>
              </a:r>
              <a:r>
                <a:rPr lang="es-B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2+0.5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10</xdr:col>
      <xdr:colOff>200025</xdr:colOff>
      <xdr:row>0</xdr:row>
      <xdr:rowOff>185737</xdr:rowOff>
    </xdr:from>
    <xdr:to>
      <xdr:col>16</xdr:col>
      <xdr:colOff>200025</xdr:colOff>
      <xdr:row>13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E0B42C-D43F-423D-8C18-B94A66337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13</xdr:row>
      <xdr:rowOff>152400</xdr:rowOff>
    </xdr:from>
    <xdr:to>
      <xdr:col>16</xdr:col>
      <xdr:colOff>219075</xdr:colOff>
      <xdr:row>28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2F030C-FE15-414B-B74E-4087F9DF0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647700</xdr:colOff>
      <xdr:row>8</xdr:row>
      <xdr:rowOff>9525</xdr:rowOff>
    </xdr:from>
    <xdr:to>
      <xdr:col>16</xdr:col>
      <xdr:colOff>38100</xdr:colOff>
      <xdr:row>8</xdr:row>
      <xdr:rowOff>28575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84F06A1A-00B8-429C-9A91-1B11AE0734F7}"/>
            </a:ext>
          </a:extLst>
        </xdr:cNvPr>
        <xdr:cNvCxnSpPr/>
      </xdr:nvCxnSpPr>
      <xdr:spPr>
        <a:xfrm flipH="1" flipV="1">
          <a:off x="8543925" y="1885950"/>
          <a:ext cx="3962400" cy="19050"/>
        </a:xfrm>
        <a:prstGeom prst="line">
          <a:avLst/>
        </a:prstGeom>
        <a:ln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0.34861</cdr:x>
      <cdr:y>0.19907</cdr:y>
    </cdr:from>
    <cdr:to>
      <cdr:x>0.90278</cdr:x>
      <cdr:y>0.42824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33577A18-28DB-6148-EB68-38866F819E6E}"/>
                </a:ext>
              </a:extLst>
            </cdr:cNvPr>
            <cdr:cNvSpPr txBox="1"/>
          </cdr:nvSpPr>
          <cdr:spPr>
            <a:xfrm xmlns:a="http://schemas.openxmlformats.org/drawingml/2006/main">
              <a:off x="1593850" y="546100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1.157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18 iteraciones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0.000%</m:t>
                  </m:r>
                </m:oMath>
              </a14:m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33577A18-28DB-6148-EB68-38866F819E6E}"/>
                </a:ext>
              </a:extLst>
            </cdr:cNvPr>
            <cdr:cNvSpPr txBox="1"/>
          </cdr:nvSpPr>
          <cdr:spPr>
            <a:xfrm xmlns:a="http://schemas.openxmlformats.org/drawingml/2006/main">
              <a:off x="1593850" y="546100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1.157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18 iteraciones con un error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0.000%</a:t>
              </a:r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0.17361</cdr:x>
      <cdr:y>0.47685</cdr:y>
    </cdr:from>
    <cdr:to>
      <cdr:x>0.33611</cdr:x>
      <cdr:y>0.58102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D42B5865-E917-CED8-C9E6-835794B9B066}"/>
                </a:ext>
              </a:extLst>
            </cdr:cNvPr>
            <cdr:cNvSpPr txBox="1"/>
          </cdr:nvSpPr>
          <cdr:spPr>
            <a:xfrm xmlns:a="http://schemas.openxmlformats.org/drawingml/2006/main">
              <a:off x="793750" y="1308100"/>
              <a:ext cx="742950" cy="2857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sub>
                  </m:sSub>
                </m:oMath>
              </a14:m>
              <a:r>
                <a:rPr lang="es-BO" sz="1100">
                  <a:solidFill>
                    <a:srgbClr val="FF0000"/>
                  </a:solidFill>
                </a:rPr>
                <a:t>=1.157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D42B5865-E917-CED8-C9E6-835794B9B066}"/>
                </a:ext>
              </a:extLst>
            </cdr:cNvPr>
            <cdr:cNvSpPr txBox="1"/>
          </cdr:nvSpPr>
          <cdr:spPr>
            <a:xfrm xmlns:a="http://schemas.openxmlformats.org/drawingml/2006/main">
              <a:off x="793750" y="1308100"/>
              <a:ext cx="742950" cy="2857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𝑥_𝑟</a:t>
              </a:r>
              <a:r>
                <a:rPr lang="es-BO" sz="1100">
                  <a:solidFill>
                    <a:srgbClr val="FF0000"/>
                  </a:solidFill>
                </a:rPr>
                <a:t>=1.157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0.11527</cdr:x>
      <cdr:y>0.78241</cdr:y>
    </cdr:from>
    <cdr:to>
      <cdr:x>0.96111</cdr:x>
      <cdr:y>0.78588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48C98F47-8973-010A-AD94-F8935354187A}"/>
            </a:ext>
          </a:extLst>
        </cdr:cNvPr>
        <cdr:cNvCxnSpPr/>
      </cdr:nvCxnSpPr>
      <cdr:spPr>
        <a:xfrm xmlns:a="http://schemas.openxmlformats.org/drawingml/2006/main" flipH="1" flipV="1">
          <a:off x="527020" y="2146294"/>
          <a:ext cx="3867180" cy="9519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0.59236</cdr:x>
      <cdr:y>0.64699</cdr:y>
    </cdr:from>
    <cdr:to>
      <cdr:x>0.83194</cdr:x>
      <cdr:y>0.74768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0883791-E9E0-A9F5-27BF-97B7C5FD27CE}"/>
                </a:ext>
              </a:extLst>
            </cdr:cNvPr>
            <cdr:cNvSpPr txBox="1"/>
          </cdr:nvSpPr>
          <cdr:spPr>
            <a:xfrm xmlns:a="http://schemas.openxmlformats.org/drawingml/2006/main">
              <a:off x="2708275" y="1774825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=0.0</m:t>
                    </m:r>
                    <m:r>
                      <a:rPr lang="es-BO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1%</m:t>
                    </m:r>
                  </m:oMath>
                </m:oMathPara>
              </a14:m>
              <a:endParaRPr lang="es-BO" sz="1100"/>
            </a:p>
          </cdr:txBody>
        </cdr:sp>
      </mc:Choice>
      <mc:Fallback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0883791-E9E0-A9F5-27BF-97B7C5FD27CE}"/>
                </a:ext>
              </a:extLst>
            </cdr:cNvPr>
            <cdr:cNvSpPr txBox="1"/>
          </cdr:nvSpPr>
          <cdr:spPr>
            <a:xfrm xmlns:a="http://schemas.openxmlformats.org/drawingml/2006/main">
              <a:off x="2708275" y="1774825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=0.0</a:t>
              </a:r>
              <a:r>
                <a:rPr lang="es-BO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0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1%</a:t>
              </a:r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0.35069</cdr:x>
      <cdr:y>0.23727</cdr:y>
    </cdr:from>
    <cdr:to>
      <cdr:x>0.90486</cdr:x>
      <cdr:y>0.46644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6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11793FB-9ACA-26F4-6AE6-5BBB062FFA52}"/>
                </a:ext>
              </a:extLst>
            </cdr:cNvPr>
            <cdr:cNvSpPr txBox="1"/>
          </cdr:nvSpPr>
          <cdr:spPr>
            <a:xfrm xmlns:a="http://schemas.openxmlformats.org/drawingml/2006/main">
              <a:off x="1603375" y="650875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baseline="0"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BO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BO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sub>
                  </m:sSub>
                  <m:r>
                    <a:rPr lang="el-GR" sz="1100" i="1" baseline="0"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>
                    <a:rPr lang="es-BO" sz="1100" b="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1.157</m:t>
                  </m:r>
                </m:oMath>
              </a14:m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0.000% </m:t>
                  </m:r>
                </m:oMath>
              </a14:m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6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11793FB-9ACA-26F4-6AE6-5BBB062FFA52}"/>
                </a:ext>
              </a:extLst>
            </cdr:cNvPr>
            <cdr:cNvSpPr txBox="1"/>
          </cdr:nvSpPr>
          <cdr:spPr>
            <a:xfrm xmlns:a="http://schemas.openxmlformats.org/drawingml/2006/main">
              <a:off x="1603375" y="650875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:r>
                <a:rPr lang="es-BO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l-GR" sz="1100" b="0" i="0" baseline="0"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BO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sz="1100" i="0" baseline="0"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BO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1.157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0.000% </a:t>
              </a:r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723900</xdr:colOff>
      <xdr:row>2</xdr:row>
      <xdr:rowOff>9525</xdr:rowOff>
    </xdr:from>
    <xdr:ext cx="1000787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9940891-A1A0-4A3D-AB5A-07EA7346D039}"/>
                </a:ext>
              </a:extLst>
            </xdr:cNvPr>
            <xdr:cNvSpPr txBox="1"/>
          </xdr:nvSpPr>
          <xdr:spPr>
            <a:xfrm>
              <a:off x="723900" y="628650"/>
              <a:ext cx="100078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</m:t>
                    </m:r>
                    <m:sSup>
                      <m:sSupPr>
                        <m:ctrlPr>
                          <a:rPr lang="es-BO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E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es-E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−5</m:t>
                    </m:r>
                    <m:sSup>
                      <m:sSupPr>
                        <m:ctrlPr>
                          <a:rPr lang="es-BO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E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E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+0.5</m:t>
                    </m:r>
                  </m:oMath>
                </m:oMathPara>
              </a14:m>
              <a:endParaRPr lang="es-ES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9940891-A1A0-4A3D-AB5A-07EA7346D039}"/>
                </a:ext>
              </a:extLst>
            </xdr:cNvPr>
            <xdr:cNvSpPr txBox="1"/>
          </xdr:nvSpPr>
          <xdr:spPr>
            <a:xfrm>
              <a:off x="723900" y="628650"/>
              <a:ext cx="100078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4𝑥</a:t>
              </a:r>
              <a:r>
                <a:rPr lang="es-B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3−5𝑥</a:t>
              </a:r>
              <a:r>
                <a:rPr lang="es-B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2+0.5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10</xdr:col>
      <xdr:colOff>228600</xdr:colOff>
      <xdr:row>0</xdr:row>
      <xdr:rowOff>61912</xdr:rowOff>
    </xdr:from>
    <xdr:to>
      <xdr:col>16</xdr:col>
      <xdr:colOff>228600</xdr:colOff>
      <xdr:row>12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73C01B-8678-438E-91D9-F84013955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13</xdr:row>
      <xdr:rowOff>152400</xdr:rowOff>
    </xdr:from>
    <xdr:to>
      <xdr:col>16</xdr:col>
      <xdr:colOff>219075</xdr:colOff>
      <xdr:row>28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B4438B-2F98-4926-B815-7DB40C7E9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676275</xdr:colOff>
      <xdr:row>2</xdr:row>
      <xdr:rowOff>142875</xdr:rowOff>
    </xdr:from>
    <xdr:to>
      <xdr:col>16</xdr:col>
      <xdr:colOff>66675</xdr:colOff>
      <xdr:row>2</xdr:row>
      <xdr:rowOff>161925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D2B3F03-3614-48E9-80E5-FF599146AA23}"/>
            </a:ext>
          </a:extLst>
        </xdr:cNvPr>
        <xdr:cNvCxnSpPr/>
      </xdr:nvCxnSpPr>
      <xdr:spPr>
        <a:xfrm flipH="1" flipV="1">
          <a:off x="8601075" y="762000"/>
          <a:ext cx="3962400" cy="19050"/>
        </a:xfrm>
        <a:prstGeom prst="line">
          <a:avLst/>
        </a:prstGeom>
        <a:ln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0.35694</cdr:x>
      <cdr:y>0.3588</cdr:y>
    </cdr:from>
    <cdr:to>
      <cdr:x>0.91111</cdr:x>
      <cdr:y>0.58797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631950" y="984250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1.157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27 iteraciones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0.000%</m:t>
                  </m:r>
                </m:oMath>
              </a14:m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631950" y="984250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1.157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27 iteraciones con un error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0.000%</a:t>
              </a:r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0.09236</cdr:x>
      <cdr:y>0.26505</cdr:y>
    </cdr:from>
    <cdr:to>
      <cdr:x>0.25486</cdr:x>
      <cdr:y>0.36922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22275" y="727075"/>
              <a:ext cx="742950" cy="2857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sub>
                  </m:sSub>
                </m:oMath>
              </a14:m>
              <a:r>
                <a:rPr lang="es-BO" sz="1100">
                  <a:solidFill>
                    <a:srgbClr val="FF0000"/>
                  </a:solidFill>
                </a:rPr>
                <a:t>=1.157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22275" y="727075"/>
              <a:ext cx="742950" cy="2857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𝑥_𝑟</a:t>
              </a:r>
              <a:r>
                <a:rPr lang="es-BO" sz="1100">
                  <a:solidFill>
                    <a:srgbClr val="FF0000"/>
                  </a:solidFill>
                </a:rPr>
                <a:t>=1.157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0.11111</cdr:x>
      <cdr:y>0.78241</cdr:y>
    </cdr:from>
    <cdr:to>
      <cdr:x>0.95695</cdr:x>
      <cdr:y>0.78588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F4608214-E24F-ACF2-9834-37B456D34861}"/>
            </a:ext>
          </a:extLst>
        </cdr:cNvPr>
        <cdr:cNvCxnSpPr/>
      </cdr:nvCxnSpPr>
      <cdr:spPr>
        <a:xfrm xmlns:a="http://schemas.openxmlformats.org/drawingml/2006/main" flipH="1" flipV="1">
          <a:off x="508000" y="2146294"/>
          <a:ext cx="3867180" cy="9519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0.5882</cdr:x>
      <cdr:y>0.64699</cdr:y>
    </cdr:from>
    <cdr:to>
      <cdr:x>0.82778</cdr:x>
      <cdr:y>0.74768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2689255" y="1774825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=0.0</m:t>
                    </m:r>
                    <m:r>
                      <a:rPr lang="es-BO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1%</m:t>
                    </m:r>
                  </m:oMath>
                </m:oMathPara>
              </a14:m>
              <a:endParaRPr lang="es-BO" sz="1100"/>
            </a:p>
          </cdr:txBody>
        </cdr:sp>
      </mc:Choice>
      <mc:Fallback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2689255" y="1774825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=0.0</a:t>
              </a:r>
              <a:r>
                <a:rPr lang="es-BO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0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1%</a:t>
              </a:r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0.34653</cdr:x>
      <cdr:y>0.23727</cdr:y>
    </cdr:from>
    <cdr:to>
      <cdr:x>0.9007</cdr:x>
      <cdr:y>0.46644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55" y="650875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BO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s-BO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sub>
                  </m:sSub>
                  <m:r>
                    <a:rPr lang="el-GR" sz="110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1.157</m:t>
                  </m:r>
                </m:oMath>
              </a14:m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0.000% </m:t>
                  </m:r>
                </m:oMath>
              </a14:m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55" y="650875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:r>
                <a:rPr lang="es-BO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l-GR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BO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sz="110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BO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1.157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0.000% </a:t>
              </a:r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sc\Documents\notas%20de%20m&#232;todos%20num&#232;ricos\corte%20binario.xlsx" TargetMode="External"/><Relationship Id="rId1" Type="http://schemas.openxmlformats.org/officeDocument/2006/relationships/externalLinkPath" Target="/Users/huasc/Documents/notas%20de%20m&#232;todos%20num&#232;ricos/corte%20bin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áfica"/>
      <sheetName val="Bisección"/>
      <sheetName val="Falsa"/>
    </sheetNames>
    <sheetDataSet>
      <sheetData sheetId="0">
        <row r="6">
          <cell r="A6">
            <v>-40</v>
          </cell>
          <cell r="B6">
            <v>7.5884801745215995</v>
          </cell>
        </row>
        <row r="7">
          <cell r="A7">
            <v>-39.9</v>
          </cell>
          <cell r="B7">
            <v>7.2851163509486057</v>
          </cell>
        </row>
        <row r="8">
          <cell r="A8">
            <v>-39.799999999999997</v>
          </cell>
          <cell r="B8">
            <v>6.986556370785685</v>
          </cell>
        </row>
        <row r="9">
          <cell r="A9">
            <v>-39.699999999999996</v>
          </cell>
          <cell r="B9">
            <v>6.6927464388919731</v>
          </cell>
        </row>
        <row r="10">
          <cell r="A10">
            <v>-39.599999999999994</v>
          </cell>
          <cell r="B10">
            <v>6.4036332952412565</v>
          </cell>
        </row>
        <row r="11">
          <cell r="A11">
            <v>-39.499999999999993</v>
          </cell>
          <cell r="B11">
            <v>6.1191642095962848</v>
          </cell>
        </row>
        <row r="12">
          <cell r="A12">
            <v>-39.399999999999991</v>
          </cell>
          <cell r="B12">
            <v>5.8392869762359894</v>
          </cell>
        </row>
        <row r="13">
          <cell r="A13">
            <v>-39.29999999999999</v>
          </cell>
          <cell r="B13">
            <v>5.5639499087351254</v>
          </cell>
        </row>
        <row r="14">
          <cell r="A14">
            <v>-39.199999999999989</v>
          </cell>
          <cell r="B14">
            <v>5.2931018347960546</v>
          </cell>
        </row>
        <row r="15">
          <cell r="A15">
            <v>-39.099999999999987</v>
          </cell>
          <cell r="B15">
            <v>5.0266920911316504</v>
          </cell>
        </row>
        <row r="16">
          <cell r="A16">
            <v>-38.999999999999986</v>
          </cell>
          <cell r="B16">
            <v>4.7646705183993063</v>
          </cell>
        </row>
        <row r="17">
          <cell r="A17">
            <v>-38.899999999999984</v>
          </cell>
          <cell r="B17">
            <v>4.5069874561852572</v>
          </cell>
        </row>
        <row r="18">
          <cell r="A18">
            <v>-38.799999999999983</v>
          </cell>
          <cell r="B18">
            <v>4.2535937380387381</v>
          </cell>
        </row>
        <row r="19">
          <cell r="A19">
            <v>-38.699999999999982</v>
          </cell>
          <cell r="B19">
            <v>4.0044406865557463</v>
          </cell>
        </row>
        <row r="20">
          <cell r="A20">
            <v>-38.59999999999998</v>
          </cell>
          <cell r="B20">
            <v>3.7594801085114682</v>
          </cell>
        </row>
        <row r="21">
          <cell r="A21">
            <v>-38.499999999999979</v>
          </cell>
          <cell r="B21">
            <v>3.5186642900412153</v>
          </cell>
        </row>
        <row r="22">
          <cell r="A22">
            <v>-38.399999999999977</v>
          </cell>
          <cell r="B22">
            <v>3.281945991869442</v>
          </cell>
        </row>
        <row r="23">
          <cell r="A23">
            <v>-38.299999999999976</v>
          </cell>
          <cell r="B23">
            <v>3.0492784445858234</v>
          </cell>
        </row>
        <row r="24">
          <cell r="A24">
            <v>-38.199999999999974</v>
          </cell>
          <cell r="B24">
            <v>2.8206153439688535</v>
          </cell>
        </row>
        <row r="25">
          <cell r="A25">
            <v>-38.099999999999973</v>
          </cell>
          <cell r="B25">
            <v>2.5959108463555296</v>
          </cell>
        </row>
        <row r="26">
          <cell r="A26">
            <v>-37.999999999999972</v>
          </cell>
          <cell r="B26">
            <v>2.3751195640572931</v>
          </cell>
        </row>
        <row r="27">
          <cell r="A27">
            <v>-37.89999999999997</v>
          </cell>
          <cell r="B27">
            <v>2.158196560821537</v>
          </cell>
        </row>
        <row r="28">
          <cell r="A28">
            <v>-37.799999999999969</v>
          </cell>
          <cell r="B28">
            <v>1.9450973473381552</v>
          </cell>
        </row>
        <row r="29">
          <cell r="A29">
            <v>-37.699999999999967</v>
          </cell>
          <cell r="B29">
            <v>1.7357778767910048</v>
          </cell>
        </row>
        <row r="30">
          <cell r="A30">
            <v>-37.599999999999966</v>
          </cell>
          <cell r="B30">
            <v>1.5301945404533654</v>
          </cell>
        </row>
        <row r="31">
          <cell r="A31">
            <v>-37.499999999999964</v>
          </cell>
          <cell r="B31">
            <v>1.3283041633274237</v>
          </cell>
        </row>
        <row r="32">
          <cell r="A32">
            <v>-37.399999999999963</v>
          </cell>
          <cell r="B32">
            <v>1.1300639998269375</v>
          </cell>
        </row>
        <row r="33">
          <cell r="A33">
            <v>-37.299999999999962</v>
          </cell>
          <cell r="B33">
            <v>0.93543172950294462</v>
          </cell>
        </row>
        <row r="34">
          <cell r="A34">
            <v>-37.19999999999996</v>
          </cell>
          <cell r="B34">
            <v>0.74436545281205468</v>
          </cell>
        </row>
        <row r="35">
          <cell r="A35">
            <v>-37.099999999999959</v>
          </cell>
          <cell r="B35">
            <v>0.55682368692664141</v>
          </cell>
        </row>
        <row r="36">
          <cell r="A36">
            <v>-36.999999999999957</v>
          </cell>
          <cell r="B36">
            <v>0.37276536158686469</v>
          </cell>
        </row>
        <row r="37">
          <cell r="A37">
            <v>-36.899999999999956</v>
          </cell>
          <cell r="B37">
            <v>0.19214981499388983</v>
          </cell>
        </row>
        <row r="38">
          <cell r="A38">
            <v>-36.799999999999955</v>
          </cell>
          <cell r="B38">
            <v>1.4936789743899226E-2</v>
          </cell>
        </row>
        <row r="39">
          <cell r="A39">
            <v>-36.699999999999953</v>
          </cell>
          <cell r="B39">
            <v>-0.15891357119731708</v>
          </cell>
        </row>
        <row r="40">
          <cell r="A40">
            <v>-36.599999999999952</v>
          </cell>
          <cell r="B40">
            <v>-0.32944072847990924</v>
          </cell>
        </row>
        <row r="41">
          <cell r="A41">
            <v>-36.49999999999995</v>
          </cell>
          <cell r="B41">
            <v>-0.49668375031572509</v>
          </cell>
        </row>
        <row r="42">
          <cell r="A42">
            <v>-36.399999999999949</v>
          </cell>
          <cell r="B42">
            <v>-0.66068131638492389</v>
          </cell>
        </row>
        <row r="43">
          <cell r="A43">
            <v>-36.299999999999947</v>
          </cell>
          <cell r="B43">
            <v>-0.82147172170378013</v>
          </cell>
        </row>
        <row r="44">
          <cell r="A44">
            <v>-36.199999999999946</v>
          </cell>
          <cell r="B44">
            <v>-0.9790928804538126</v>
          </cell>
        </row>
        <row r="45">
          <cell r="A45">
            <v>-36.099999999999945</v>
          </cell>
          <cell r="B45">
            <v>-1.1335823297730698</v>
          </cell>
        </row>
        <row r="46">
          <cell r="A46">
            <v>-35.999999999999943</v>
          </cell>
          <cell r="B46">
            <v>-1.2849772335096006</v>
          </cell>
        </row>
        <row r="47">
          <cell r="A47">
            <v>-35.899999999999942</v>
          </cell>
          <cell r="B47">
            <v>-1.4333143859376065</v>
          </cell>
        </row>
        <row r="48">
          <cell r="A48">
            <v>-35.79999999999994</v>
          </cell>
          <cell r="B48">
            <v>-1.5786302154366751</v>
          </cell>
        </row>
        <row r="49">
          <cell r="A49">
            <v>-35.699999999999939</v>
          </cell>
          <cell r="B49">
            <v>-1.7209607881343629</v>
          </cell>
        </row>
        <row r="50">
          <cell r="A50">
            <v>-35.599999999999937</v>
          </cell>
          <cell r="B50">
            <v>-1.8603418115125905</v>
          </cell>
        </row>
        <row r="51">
          <cell r="A51">
            <v>-35.499999999999936</v>
          </cell>
          <cell r="B51">
            <v>-1.9968086379782193</v>
          </cell>
        </row>
        <row r="52">
          <cell r="A52">
            <v>-35.399999999999935</v>
          </cell>
          <cell r="B52">
            <v>-2.1303962683980373</v>
          </cell>
        </row>
        <row r="53">
          <cell r="A53">
            <v>-35.299999999999933</v>
          </cell>
          <cell r="B53">
            <v>-2.2611393555987434</v>
          </cell>
        </row>
        <row r="54">
          <cell r="A54">
            <v>-35.199999999999932</v>
          </cell>
          <cell r="B54">
            <v>-2.3890722078318376</v>
          </cell>
        </row>
        <row r="55">
          <cell r="A55">
            <v>-35.09999999999993</v>
          </cell>
          <cell r="B55">
            <v>-2.5142287922044488</v>
          </cell>
        </row>
        <row r="56">
          <cell r="A56">
            <v>-34.999999999999929</v>
          </cell>
          <cell r="B56">
            <v>-2.6366427380757145</v>
          </cell>
        </row>
        <row r="57">
          <cell r="A57">
            <v>-34.899999999999928</v>
          </cell>
          <cell r="B57">
            <v>-2.7563473404196017</v>
          </cell>
        </row>
        <row r="58">
          <cell r="A58">
            <v>-34.799999999999926</v>
          </cell>
          <cell r="B58">
            <v>-2.8733755631542053</v>
          </cell>
        </row>
        <row r="59">
          <cell r="A59">
            <v>-34.699999999999925</v>
          </cell>
          <cell r="B59">
            <v>-2.9877600424379196</v>
          </cell>
        </row>
        <row r="60">
          <cell r="A60">
            <v>-34.599999999999923</v>
          </cell>
          <cell r="B60">
            <v>-3.0995330899329332</v>
          </cell>
        </row>
        <row r="61">
          <cell r="A61">
            <v>-34.499999999999922</v>
          </cell>
          <cell r="B61">
            <v>-3.2087266960361447</v>
          </cell>
        </row>
        <row r="62">
          <cell r="A62">
            <v>-34.39999999999992</v>
          </cell>
          <cell r="B62">
            <v>-3.3153725330781256</v>
          </cell>
        </row>
        <row r="63">
          <cell r="A63">
            <v>-34.299999999999919</v>
          </cell>
          <cell r="B63">
            <v>-3.4195019584901338</v>
          </cell>
        </row>
        <row r="64">
          <cell r="A64">
            <v>-34.199999999999918</v>
          </cell>
          <cell r="B64">
            <v>-3.5211460179396958</v>
          </cell>
        </row>
        <row r="65">
          <cell r="A65">
            <v>-34.099999999999916</v>
          </cell>
          <cell r="B65">
            <v>-3.6203354484350498</v>
          </cell>
        </row>
        <row r="66">
          <cell r="A66">
            <v>-33.999999999999915</v>
          </cell>
          <cell r="B66">
            <v>-3.7171006813986658</v>
          </cell>
        </row>
        <row r="67">
          <cell r="A67">
            <v>-33.899999999999913</v>
          </cell>
          <cell r="B67">
            <v>-3.8114718457102548</v>
          </cell>
        </row>
        <row r="68">
          <cell r="A68">
            <v>-33.799999999999912</v>
          </cell>
          <cell r="B68">
            <v>-3.903478770719552</v>
          </cell>
        </row>
        <row r="69">
          <cell r="A69">
            <v>-33.69999999999991</v>
          </cell>
          <cell r="B69">
            <v>-3.9931509892290435</v>
          </cell>
        </row>
        <row r="70">
          <cell r="A70">
            <v>-33.599999999999909</v>
          </cell>
          <cell r="B70">
            <v>-4.0805177404472062</v>
          </cell>
        </row>
        <row r="71">
          <cell r="A71">
            <v>-33.499999999999908</v>
          </cell>
          <cell r="B71">
            <v>-4.1656079729122411</v>
          </cell>
        </row>
        <row r="72">
          <cell r="A72">
            <v>-33.399999999999906</v>
          </cell>
          <cell r="B72">
            <v>-4.2484503473868394</v>
          </cell>
        </row>
        <row r="73">
          <cell r="A73">
            <v>-33.299999999999905</v>
          </cell>
          <cell r="B73">
            <v>-4.3290732397241634</v>
          </cell>
        </row>
        <row r="74">
          <cell r="A74">
            <v>-33.199999999999903</v>
          </cell>
          <cell r="B74">
            <v>-4.4075047437053172</v>
          </cell>
        </row>
        <row r="75">
          <cell r="A75">
            <v>-33.099999999999902</v>
          </cell>
          <cell r="B75">
            <v>-4.4837726738486019</v>
          </cell>
        </row>
        <row r="76">
          <cell r="A76">
            <v>-32.999999999999901</v>
          </cell>
          <cell r="B76">
            <v>-4.5579045681909349</v>
          </cell>
        </row>
        <row r="77">
          <cell r="A77">
            <v>-32.899999999999899</v>
          </cell>
          <cell r="B77">
            <v>-4.6299276910415017</v>
          </cell>
        </row>
        <row r="78">
          <cell r="A78">
            <v>-32.799999999999898</v>
          </cell>
          <cell r="B78">
            <v>-4.6998690357082182</v>
          </cell>
        </row>
        <row r="79">
          <cell r="A79">
            <v>-32.699999999999896</v>
          </cell>
          <cell r="B79">
            <v>-4.7677553271968804</v>
          </cell>
        </row>
        <row r="80">
          <cell r="A80">
            <v>-32.599999999999895</v>
          </cell>
          <cell r="B80">
            <v>-4.8336130248836717</v>
          </cell>
        </row>
        <row r="81">
          <cell r="A81">
            <v>-32.499999999999893</v>
          </cell>
          <cell r="B81">
            <v>-4.8974683251610323</v>
          </cell>
        </row>
        <row r="82">
          <cell r="A82">
            <v>-32.399999999999892</v>
          </cell>
          <cell r="B82">
            <v>-4.9593471640572488</v>
          </cell>
        </row>
        <row r="83">
          <cell r="A83">
            <v>-32.299999999999891</v>
          </cell>
          <cell r="B83">
            <v>-5.0192752198300816</v>
          </cell>
        </row>
        <row r="84">
          <cell r="A84">
            <v>-32.199999999999889</v>
          </cell>
          <cell r="B84">
            <v>-5.0772779155344629</v>
          </cell>
        </row>
        <row r="85">
          <cell r="A85">
            <v>-32.099999999999888</v>
          </cell>
          <cell r="B85">
            <v>-5.1333804215648584</v>
          </cell>
        </row>
        <row r="86">
          <cell r="A86">
            <v>-31.999999999999886</v>
          </cell>
          <cell r="B86">
            <v>-5.1876076581722899</v>
          </cell>
        </row>
        <row r="87">
          <cell r="A87">
            <v>-31.899999999999885</v>
          </cell>
          <cell r="B87">
            <v>-5.239984297956326</v>
          </cell>
        </row>
        <row r="88">
          <cell r="A88">
            <v>-31.799999999999883</v>
          </cell>
          <cell r="B88">
            <v>-5.2905347683324422</v>
          </cell>
        </row>
        <row r="89">
          <cell r="A89">
            <v>-31.699999999999882</v>
          </cell>
          <cell r="B89">
            <v>-5.3392832539746493</v>
          </cell>
        </row>
        <row r="90">
          <cell r="A90">
            <v>-31.599999999999881</v>
          </cell>
          <cell r="B90">
            <v>-5.3862536992341248</v>
          </cell>
        </row>
        <row r="91">
          <cell r="A91">
            <v>-31.499999999999879</v>
          </cell>
          <cell r="B91">
            <v>-5.4314698105336063</v>
          </cell>
        </row>
        <row r="92">
          <cell r="A92">
            <v>-31.399999999999878</v>
          </cell>
          <cell r="B92">
            <v>-5.4749550587381002</v>
          </cell>
        </row>
        <row r="93">
          <cell r="A93">
            <v>-31.299999999999876</v>
          </cell>
          <cell r="B93">
            <v>-5.5167326815020949</v>
          </cell>
        </row>
        <row r="94">
          <cell r="A94">
            <v>-31.199999999999875</v>
          </cell>
          <cell r="B94">
            <v>-5.5568256855933171</v>
          </cell>
        </row>
        <row r="95">
          <cell r="A95">
            <v>-31.099999999999874</v>
          </cell>
          <cell r="B95">
            <v>-5.5952568491935288</v>
          </cell>
        </row>
        <row r="96">
          <cell r="A96">
            <v>-30.999999999999872</v>
          </cell>
          <cell r="B96">
            <v>-5.6320487241764745</v>
          </cell>
        </row>
        <row r="97">
          <cell r="A97">
            <v>-30.899999999999871</v>
          </cell>
          <cell r="B97">
            <v>-5.6672236383631223</v>
          </cell>
        </row>
        <row r="98">
          <cell r="A98">
            <v>-30.799999999999869</v>
          </cell>
          <cell r="B98">
            <v>-5.7008036977546404</v>
          </cell>
        </row>
        <row r="99">
          <cell r="A99">
            <v>-30.699999999999868</v>
          </cell>
          <cell r="B99">
            <v>-5.7328107887430733</v>
          </cell>
        </row>
        <row r="100">
          <cell r="A100">
            <v>-30.599999999999866</v>
          </cell>
          <cell r="B100">
            <v>-5.7632665803001508</v>
          </cell>
        </row>
        <row r="101">
          <cell r="A101">
            <v>-30.499999999999865</v>
          </cell>
          <cell r="B101">
            <v>-5.7921925261443796</v>
          </cell>
        </row>
        <row r="102">
          <cell r="A102">
            <v>-30.399999999999864</v>
          </cell>
          <cell r="B102">
            <v>-5.8196098668865375</v>
          </cell>
        </row>
        <row r="103">
          <cell r="A103">
            <v>-30.299999999999862</v>
          </cell>
          <cell r="B103">
            <v>-5.8455396321540007</v>
          </cell>
        </row>
        <row r="104">
          <cell r="A104">
            <v>-30.199999999999861</v>
          </cell>
          <cell r="B104">
            <v>-5.8700026426938336</v>
          </cell>
        </row>
        <row r="105">
          <cell r="A105">
            <v>-30.099999999999859</v>
          </cell>
          <cell r="B105">
            <v>-5.8930195124551652</v>
          </cell>
        </row>
        <row r="106">
          <cell r="A106">
            <v>-29.999999999999858</v>
          </cell>
          <cell r="B106">
            <v>-5.9146106506507401</v>
          </cell>
        </row>
        <row r="107">
          <cell r="A107">
            <v>-29.899999999999856</v>
          </cell>
          <cell r="B107">
            <v>-5.934796263798173</v>
          </cell>
        </row>
        <row r="108">
          <cell r="A108">
            <v>-29.799999999999855</v>
          </cell>
          <cell r="B108">
            <v>-5.9535963577408424</v>
          </cell>
        </row>
        <row r="109">
          <cell r="A109">
            <v>-29.699999999999854</v>
          </cell>
          <cell r="B109">
            <v>-5.971030739648743</v>
          </cell>
        </row>
        <row r="110">
          <cell r="A110">
            <v>-29.599999999999852</v>
          </cell>
          <cell r="B110">
            <v>-5.9871190199995326</v>
          </cell>
        </row>
        <row r="111">
          <cell r="A111">
            <v>-29.499999999999851</v>
          </cell>
          <cell r="B111">
            <v>-6.0018806145399104</v>
          </cell>
        </row>
        <row r="112">
          <cell r="A112">
            <v>-29.399999999999849</v>
          </cell>
          <cell r="B112">
            <v>-6.0153347462274951</v>
          </cell>
        </row>
        <row r="113">
          <cell r="A113">
            <v>-29.299999999999848</v>
          </cell>
          <cell r="B113">
            <v>-6.0275004471535425</v>
          </cell>
        </row>
        <row r="114">
          <cell r="A114">
            <v>-29.199999999999847</v>
          </cell>
          <cell r="B114">
            <v>-6.0383965604464755</v>
          </cell>
        </row>
        <row r="115">
          <cell r="A115">
            <v>-29.099999999999845</v>
          </cell>
          <cell r="B115">
            <v>-6.0480417421566415</v>
          </cell>
        </row>
        <row r="116">
          <cell r="A116">
            <v>-28.999999999999844</v>
          </cell>
          <cell r="B116">
            <v>-6.0564544631223107</v>
          </cell>
        </row>
        <row r="117">
          <cell r="A117">
            <v>-28.899999999999842</v>
          </cell>
          <cell r="B117">
            <v>-6.0636530108172089</v>
          </cell>
        </row>
        <row r="118">
          <cell r="A118">
            <v>-28.799999999999841</v>
          </cell>
          <cell r="B118">
            <v>-6.0696554911797627</v>
          </cell>
        </row>
        <row r="119">
          <cell r="A119">
            <v>-28.699999999999839</v>
          </cell>
          <cell r="B119">
            <v>-6.0744798304241101</v>
          </cell>
        </row>
        <row r="120">
          <cell r="A120">
            <v>-28.599999999999838</v>
          </cell>
          <cell r="B120">
            <v>-6.0781437768332935</v>
          </cell>
        </row>
        <row r="121">
          <cell r="A121">
            <v>-28.499999999999837</v>
          </cell>
          <cell r="B121">
            <v>-6.0806649025345791</v>
          </cell>
        </row>
        <row r="122">
          <cell r="A122">
            <v>-28.399999999999835</v>
          </cell>
          <cell r="B122">
            <v>-6.0820606052572472</v>
          </cell>
        </row>
        <row r="123">
          <cell r="A123">
            <v>-28.299999999999834</v>
          </cell>
          <cell r="B123">
            <v>-6.0823481100729566</v>
          </cell>
        </row>
        <row r="124">
          <cell r="A124">
            <v>-28.199999999999832</v>
          </cell>
          <cell r="B124">
            <v>-6.0815444711188249</v>
          </cell>
        </row>
        <row r="125">
          <cell r="A125">
            <v>-28.099999999999831</v>
          </cell>
          <cell r="B125">
            <v>-6.0796665733034807</v>
          </cell>
        </row>
        <row r="126">
          <cell r="A126">
            <v>-27.999999999999829</v>
          </cell>
          <cell r="B126">
            <v>-6.0767311339962333</v>
          </cell>
        </row>
        <row r="127">
          <cell r="A127">
            <v>-27.899999999999828</v>
          </cell>
          <cell r="B127">
            <v>-6.0727547046994736</v>
          </cell>
        </row>
        <row r="128">
          <cell r="A128">
            <v>-27.799999999999827</v>
          </cell>
          <cell r="B128">
            <v>-6.0677536727045656</v>
          </cell>
        </row>
        <row r="129">
          <cell r="A129">
            <v>-27.699999999999825</v>
          </cell>
          <cell r="B129">
            <v>-6.061744262731267</v>
          </cell>
        </row>
        <row r="130">
          <cell r="A130">
            <v>-27.599999999999824</v>
          </cell>
          <cell r="B130">
            <v>-6.0547425385510323</v>
          </cell>
        </row>
        <row r="131">
          <cell r="A131">
            <v>-27.499999999999822</v>
          </cell>
          <cell r="B131">
            <v>-6.0467644045941285</v>
          </cell>
        </row>
        <row r="132">
          <cell r="A132">
            <v>-27.399999999999821</v>
          </cell>
          <cell r="B132">
            <v>-6.0378256075409809</v>
          </cell>
        </row>
        <row r="133">
          <cell r="A133">
            <v>-27.29999999999982</v>
          </cell>
          <cell r="B133">
            <v>-6.027941737897649</v>
          </cell>
        </row>
        <row r="134">
          <cell r="A134">
            <v>-27.199999999999818</v>
          </cell>
          <cell r="B134">
            <v>-6.0171282315558052</v>
          </cell>
        </row>
        <row r="135">
          <cell r="A135">
            <v>-27.099999999999817</v>
          </cell>
          <cell r="B135">
            <v>-6.0054003713372275</v>
          </cell>
        </row>
        <row r="136">
          <cell r="A136">
            <v>-26.999999999999815</v>
          </cell>
          <cell r="B136">
            <v>-5.9927732885230842</v>
          </cell>
        </row>
        <row r="137">
          <cell r="A137">
            <v>-26.899999999999814</v>
          </cell>
          <cell r="B137">
            <v>-5.9792619643680336</v>
          </cell>
        </row>
        <row r="138">
          <cell r="A138">
            <v>-26.799999999999812</v>
          </cell>
          <cell r="B138">
            <v>-5.9648812315994011</v>
          </cell>
        </row>
        <row r="139">
          <cell r="A139">
            <v>-26.699999999999811</v>
          </cell>
          <cell r="B139">
            <v>-5.94964577590153</v>
          </cell>
        </row>
        <row r="140">
          <cell r="A140">
            <v>-26.59999999999981</v>
          </cell>
          <cell r="B140">
            <v>-5.9335701373854395</v>
          </cell>
        </row>
        <row r="141">
          <cell r="A141">
            <v>-26.499999999999808</v>
          </cell>
          <cell r="B141">
            <v>-5.9166687120440216</v>
          </cell>
        </row>
        <row r="142">
          <cell r="A142">
            <v>-26.399999999999807</v>
          </cell>
          <cell r="B142">
            <v>-5.8989557531927961</v>
          </cell>
        </row>
        <row r="143">
          <cell r="A143">
            <v>-26.299999999999805</v>
          </cell>
          <cell r="B143">
            <v>-5.8804453728965314</v>
          </cell>
        </row>
        <row r="144">
          <cell r="A144">
            <v>-26.199999999999804</v>
          </cell>
          <cell r="B144">
            <v>-5.8611515433816805</v>
          </cell>
        </row>
        <row r="145">
          <cell r="A145">
            <v>-26.099999999999802</v>
          </cell>
          <cell r="B145">
            <v>-5.841088098434934</v>
          </cell>
        </row>
        <row r="146">
          <cell r="A146">
            <v>-25.999999999999801</v>
          </cell>
          <cell r="B146">
            <v>-5.8202687347879767</v>
          </cell>
        </row>
        <row r="147">
          <cell r="A147">
            <v>-25.8999999999998</v>
          </cell>
          <cell r="B147">
            <v>-5.7987070134885723</v>
          </cell>
        </row>
        <row r="148">
          <cell r="A148">
            <v>-25.799999999999798</v>
          </cell>
          <cell r="B148">
            <v>-5.7764163612581338</v>
          </cell>
        </row>
        <row r="149">
          <cell r="A149">
            <v>-25.699999999999797</v>
          </cell>
          <cell r="B149">
            <v>-5.7534100718358836</v>
          </cell>
        </row>
        <row r="150">
          <cell r="A150">
            <v>-25.599999999999795</v>
          </cell>
          <cell r="B150">
            <v>-5.72970130730981</v>
          </cell>
        </row>
        <row r="151">
          <cell r="A151">
            <v>-25.499999999999794</v>
          </cell>
          <cell r="B151">
            <v>-5.7053030994344702</v>
          </cell>
        </row>
        <row r="152">
          <cell r="A152">
            <v>-25.399999999999793</v>
          </cell>
          <cell r="B152">
            <v>-5.6802283509358418</v>
          </cell>
        </row>
        <row r="153">
          <cell r="A153">
            <v>-25.299999999999791</v>
          </cell>
          <cell r="B153">
            <v>-5.6544898368033163</v>
          </cell>
        </row>
        <row r="154">
          <cell r="A154">
            <v>-25.19999999999979</v>
          </cell>
          <cell r="B154">
            <v>-5.6281002055689502</v>
          </cell>
        </row>
        <row r="155">
          <cell r="A155">
            <v>-25.099999999999788</v>
          </cell>
          <cell r="B155">
            <v>-5.6010719805741811</v>
          </cell>
        </row>
        <row r="156">
          <cell r="A156">
            <v>-24.999999999999787</v>
          </cell>
          <cell r="B156">
            <v>-5.5734175612240229</v>
          </cell>
        </row>
        <row r="157">
          <cell r="A157">
            <v>-24.899999999999785</v>
          </cell>
          <cell r="B157">
            <v>-5.5451492242289735</v>
          </cell>
        </row>
        <row r="158">
          <cell r="A158">
            <v>-24.799999999999784</v>
          </cell>
          <cell r="B158">
            <v>-5.5162791248347141</v>
          </cell>
        </row>
        <row r="159">
          <cell r="A159">
            <v>-24.699999999999783</v>
          </cell>
          <cell r="B159">
            <v>-5.4868192980396717</v>
          </cell>
        </row>
        <row r="160">
          <cell r="A160">
            <v>-24.599999999999781</v>
          </cell>
          <cell r="B160">
            <v>-5.4567816598007006</v>
          </cell>
        </row>
        <row r="161">
          <cell r="A161">
            <v>-24.49999999999978</v>
          </cell>
          <cell r="B161">
            <v>-5.4261780082268594</v>
          </cell>
        </row>
        <row r="162">
          <cell r="A162">
            <v>-24.399999999999778</v>
          </cell>
          <cell r="B162">
            <v>-5.3950200247615179</v>
          </cell>
        </row>
        <row r="163">
          <cell r="A163">
            <v>-24.299999999999777</v>
          </cell>
          <cell r="B163">
            <v>-5.3633192753528736</v>
          </cell>
        </row>
        <row r="164">
          <cell r="A164">
            <v>-24.199999999999775</v>
          </cell>
          <cell r="B164">
            <v>-5.3310872116129175</v>
          </cell>
        </row>
        <row r="165">
          <cell r="A165">
            <v>-24.099999999999774</v>
          </cell>
          <cell r="B165">
            <v>-5.2983351719651441</v>
          </cell>
        </row>
        <row r="166">
          <cell r="A166">
            <v>-23.999999999999773</v>
          </cell>
          <cell r="B166">
            <v>-5.265074382780961</v>
          </cell>
        </row>
        <row r="167">
          <cell r="A167">
            <v>-23.899999999999771</v>
          </cell>
          <cell r="B167">
            <v>-5.231315959504963</v>
          </cell>
        </row>
        <row r="168">
          <cell r="A168">
            <v>-23.79999999999977</v>
          </cell>
          <cell r="B168">
            <v>-5.1970709077692447</v>
          </cell>
        </row>
        <row r="169">
          <cell r="A169">
            <v>-23.699999999999768</v>
          </cell>
          <cell r="B169">
            <v>-5.1623501244967649</v>
          </cell>
        </row>
        <row r="170">
          <cell r="A170">
            <v>-23.599999999999767</v>
          </cell>
          <cell r="B170">
            <v>-5.127164398993969</v>
          </cell>
        </row>
        <row r="171">
          <cell r="A171">
            <v>-23.499999999999766</v>
          </cell>
          <cell r="B171">
            <v>-5.0915244140326976</v>
          </cell>
        </row>
        <row r="172">
          <cell r="A172">
            <v>-23.399999999999764</v>
          </cell>
          <cell r="B172">
            <v>-5.0554407469215761</v>
          </cell>
        </row>
        <row r="173">
          <cell r="A173">
            <v>-23.299999999999763</v>
          </cell>
          <cell r="B173">
            <v>-5.0189238705669226</v>
          </cell>
        </row>
        <row r="174">
          <cell r="A174">
            <v>-23.199999999999761</v>
          </cell>
          <cell r="B174">
            <v>-4.9819841545233157</v>
          </cell>
        </row>
        <row r="175">
          <cell r="A175">
            <v>-23.09999999999976</v>
          </cell>
          <cell r="B175">
            <v>-4.9446318660339461</v>
          </cell>
        </row>
        <row r="176">
          <cell r="A176">
            <v>-22.999999999999758</v>
          </cell>
          <cell r="B176">
            <v>-4.9068771710608114</v>
          </cell>
        </row>
        <row r="177">
          <cell r="A177">
            <v>-22.899999999999757</v>
          </cell>
          <cell r="B177">
            <v>-4.8687301353049062</v>
          </cell>
        </row>
        <row r="178">
          <cell r="A178">
            <v>-22.799999999999756</v>
          </cell>
          <cell r="B178">
            <v>-4.830200725216498</v>
          </cell>
        </row>
        <row r="179">
          <cell r="A179">
            <v>-22.699999999999754</v>
          </cell>
          <cell r="B179">
            <v>-4.7912988089955828</v>
          </cell>
        </row>
        <row r="180">
          <cell r="A180">
            <v>-22.599999999999753</v>
          </cell>
          <cell r="B180">
            <v>-4.7520341575826208</v>
          </cell>
        </row>
        <row r="181">
          <cell r="A181">
            <v>-22.499999999999751</v>
          </cell>
          <cell r="B181">
            <v>-4.7124164456396791</v>
          </cell>
        </row>
        <row r="182">
          <cell r="A182">
            <v>-22.39999999999975</v>
          </cell>
          <cell r="B182">
            <v>-4.6724552525220684</v>
          </cell>
        </row>
        <row r="183">
          <cell r="A183">
            <v>-22.299999999999748</v>
          </cell>
          <cell r="B183">
            <v>-4.6321600632405602</v>
          </cell>
        </row>
        <row r="184">
          <cell r="A184">
            <v>-22.199999999999747</v>
          </cell>
          <cell r="B184">
            <v>-4.5915402694143292</v>
          </cell>
        </row>
        <row r="185">
          <cell r="A185">
            <v>-22.099999999999746</v>
          </cell>
          <cell r="B185">
            <v>-4.5506051702146344</v>
          </cell>
        </row>
        <row r="186">
          <cell r="A186">
            <v>-21.999999999999744</v>
          </cell>
          <cell r="B186">
            <v>-4.509363973299445</v>
          </cell>
        </row>
        <row r="187">
          <cell r="A187">
            <v>-21.899999999999743</v>
          </cell>
          <cell r="B187">
            <v>-4.4678257957390404</v>
          </cell>
        </row>
        <row r="188">
          <cell r="A188">
            <v>-21.799999999999741</v>
          </cell>
          <cell r="B188">
            <v>-4.4259996649326769</v>
          </cell>
        </row>
        <row r="189">
          <cell r="A189">
            <v>-21.69999999999974</v>
          </cell>
          <cell r="B189">
            <v>-4.3838945195164776</v>
          </cell>
        </row>
        <row r="190">
          <cell r="A190">
            <v>-21.599999999999739</v>
          </cell>
          <cell r="B190">
            <v>-4.3415192102625344</v>
          </cell>
        </row>
        <row r="191">
          <cell r="A191">
            <v>-21.499999999999737</v>
          </cell>
          <cell r="B191">
            <v>-4.2988825009694533</v>
          </cell>
        </row>
        <row r="192">
          <cell r="A192">
            <v>-21.399999999999736</v>
          </cell>
          <cell r="B192">
            <v>-4.2559930693443206</v>
          </cell>
        </row>
        <row r="193">
          <cell r="A193">
            <v>-21.299999999999734</v>
          </cell>
          <cell r="B193">
            <v>-4.2128595078762388</v>
          </cell>
        </row>
        <row r="194">
          <cell r="A194">
            <v>-21.199999999999733</v>
          </cell>
          <cell r="B194">
            <v>-4.1694903247015223</v>
          </cell>
        </row>
        <row r="195">
          <cell r="A195">
            <v>-21.099999999999731</v>
          </cell>
          <cell r="B195">
            <v>-4.1258939444606177</v>
          </cell>
        </row>
        <row r="196">
          <cell r="A196">
            <v>-20.99999999999973</v>
          </cell>
          <cell r="B196">
            <v>-4.0820787091468791</v>
          </cell>
        </row>
        <row r="197">
          <cell r="A197">
            <v>-20.899999999999729</v>
          </cell>
          <cell r="B197">
            <v>-4.0380528789472532</v>
          </cell>
        </row>
        <row r="198">
          <cell r="A198">
            <v>-20.799999999999727</v>
          </cell>
          <cell r="B198">
            <v>-3.9938246330749774</v>
          </cell>
        </row>
        <row r="199">
          <cell r="A199">
            <v>-20.699999999999726</v>
          </cell>
          <cell r="B199">
            <v>-3.9494020705944024</v>
          </cell>
        </row>
        <row r="200">
          <cell r="A200">
            <v>-20.599999999999724</v>
          </cell>
          <cell r="B200">
            <v>-3.9047932112379762</v>
          </cell>
        </row>
        <row r="201">
          <cell r="A201">
            <v>-20.499999999999723</v>
          </cell>
          <cell r="B201">
            <v>-3.8600059962155324</v>
          </cell>
        </row>
        <row r="202">
          <cell r="A202">
            <v>-20.399999999999721</v>
          </cell>
          <cell r="B202">
            <v>-3.8150482890159374</v>
          </cell>
        </row>
        <row r="203">
          <cell r="A203">
            <v>-20.29999999999972</v>
          </cell>
          <cell r="B203">
            <v>-3.7699278762011854</v>
          </cell>
        </row>
        <row r="204">
          <cell r="A204">
            <v>-20.199999999999719</v>
          </cell>
          <cell r="B204">
            <v>-3.7246524681930673</v>
          </cell>
        </row>
        <row r="205">
          <cell r="A205">
            <v>-20.099999999999717</v>
          </cell>
          <cell r="B205">
            <v>-3.6792297000524012</v>
          </cell>
        </row>
        <row r="206">
          <cell r="A206">
            <v>-19.999999999999716</v>
          </cell>
          <cell r="B206">
            <v>-3.6336671322510607</v>
          </cell>
        </row>
        <row r="207">
          <cell r="A207">
            <v>-19.899999999999714</v>
          </cell>
          <cell r="B207">
            <v>-3.5879722514367209</v>
          </cell>
        </row>
        <row r="208">
          <cell r="A208">
            <v>-19.799999999999713</v>
          </cell>
          <cell r="B208">
            <v>-3.5421524711905512</v>
          </cell>
        </row>
        <row r="209">
          <cell r="A209">
            <v>-19.699999999999712</v>
          </cell>
          <cell r="B209">
            <v>-3.4962151327778308</v>
          </cell>
        </row>
        <row r="210">
          <cell r="A210">
            <v>-19.59999999999971</v>
          </cell>
          <cell r="B210">
            <v>-3.4501675058916454</v>
          </cell>
        </row>
        <row r="211">
          <cell r="A211">
            <v>-19.499999999999709</v>
          </cell>
          <cell r="B211">
            <v>-3.4040167893896829</v>
          </cell>
        </row>
        <row r="212">
          <cell r="A212">
            <v>-19.399999999999707</v>
          </cell>
          <cell r="B212">
            <v>-3.3577701120242907</v>
          </cell>
        </row>
        <row r="213">
          <cell r="A213">
            <v>-19.299999999999706</v>
          </cell>
          <cell r="B213">
            <v>-3.3114345331657926</v>
          </cell>
        </row>
        <row r="214">
          <cell r="A214">
            <v>-19.199999999999704</v>
          </cell>
          <cell r="B214">
            <v>-3.2650170435192161</v>
          </cell>
        </row>
        <row r="215">
          <cell r="A215">
            <v>-19.099999999999703</v>
          </cell>
          <cell r="B215">
            <v>-3.2185245658344659</v>
          </cell>
        </row>
        <row r="216">
          <cell r="A216">
            <v>-18.999999999999702</v>
          </cell>
          <cell r="B216">
            <v>-3.1719639556100523</v>
          </cell>
        </row>
        <row r="217">
          <cell r="A217">
            <v>-18.8999999999997</v>
          </cell>
          <cell r="B217">
            <v>-3.1253420017904459</v>
          </cell>
        </row>
        <row r="218">
          <cell r="A218">
            <v>-18.799999999999699</v>
          </cell>
          <cell r="B218">
            <v>-3.0786654274571461</v>
          </cell>
        </row>
        <row r="219">
          <cell r="A219">
            <v>-18.699999999999697</v>
          </cell>
          <cell r="B219">
            <v>-3.031940890513523</v>
          </cell>
        </row>
        <row r="220">
          <cell r="A220">
            <v>-18.599999999999696</v>
          </cell>
          <cell r="B220">
            <v>-2.9851749843635549</v>
          </cell>
        </row>
        <row r="221">
          <cell r="A221">
            <v>-18.499999999999694</v>
          </cell>
          <cell r="B221">
            <v>-2.9383742385845064</v>
          </cell>
        </row>
        <row r="222">
          <cell r="A222">
            <v>-18.399999999999693</v>
          </cell>
          <cell r="B222">
            <v>-2.8915451195936202</v>
          </cell>
        </row>
        <row r="223">
          <cell r="A223">
            <v>-18.299999999999692</v>
          </cell>
          <cell r="B223">
            <v>-2.8446940313089684</v>
          </cell>
        </row>
        <row r="224">
          <cell r="A224">
            <v>-18.19999999999969</v>
          </cell>
          <cell r="B224">
            <v>-2.79782731580445</v>
          </cell>
        </row>
        <row r="225">
          <cell r="A225">
            <v>-18.099999999999689</v>
          </cell>
          <cell r="B225">
            <v>-2.7509512539591006</v>
          </cell>
        </row>
        <row r="226">
          <cell r="A226">
            <v>-17.999999999999687</v>
          </cell>
          <cell r="B226">
            <v>-2.7040720661007196</v>
          </cell>
        </row>
        <row r="227">
          <cell r="A227">
            <v>-17.899999999999686</v>
          </cell>
          <cell r="B227">
            <v>-2.657195912643985</v>
          </cell>
        </row>
        <row r="228">
          <cell r="A228">
            <v>-17.799999999999685</v>
          </cell>
          <cell r="B228">
            <v>-2.6103288947230299</v>
          </cell>
        </row>
        <row r="229">
          <cell r="A229">
            <v>-17.699999999999683</v>
          </cell>
          <cell r="B229">
            <v>-2.5634770548186498</v>
          </cell>
        </row>
        <row r="230">
          <cell r="A230">
            <v>-17.599999999999682</v>
          </cell>
          <cell r="B230">
            <v>-2.5166463773801935</v>
          </cell>
        </row>
        <row r="231">
          <cell r="A231">
            <v>-17.49999999999968</v>
          </cell>
          <cell r="B231">
            <v>-2.4698427894421782</v>
          </cell>
        </row>
        <row r="232">
          <cell r="A232">
            <v>-17.399999999999679</v>
          </cell>
          <cell r="B232">
            <v>-2.4230721612357913</v>
          </cell>
        </row>
        <row r="233">
          <cell r="A233">
            <v>-17.299999999999677</v>
          </cell>
          <cell r="B233">
            <v>-2.3763403067952797</v>
          </cell>
        </row>
        <row r="234">
          <cell r="A234">
            <v>-17.199999999999676</v>
          </cell>
          <cell r="B234">
            <v>-2.329652984559365</v>
          </cell>
        </row>
        <row r="235">
          <cell r="A235">
            <v>-17.099999999999675</v>
          </cell>
          <cell r="B235">
            <v>-2.2830158979677364</v>
          </cell>
        </row>
        <row r="236">
          <cell r="A236">
            <v>-16.999999999999673</v>
          </cell>
          <cell r="B236">
            <v>-2.2364346960527106</v>
          </cell>
        </row>
        <row r="237">
          <cell r="A237">
            <v>-16.899999999999672</v>
          </cell>
          <cell r="B237">
            <v>-2.1899149740261556</v>
          </cell>
        </row>
        <row r="238">
          <cell r="A238">
            <v>-16.79999999999967</v>
          </cell>
          <cell r="B238">
            <v>-2.1434622738617533</v>
          </cell>
        </row>
        <row r="239">
          <cell r="A239">
            <v>-16.699999999999669</v>
          </cell>
          <cell r="B239">
            <v>-2.0970820848726603</v>
          </cell>
        </row>
        <row r="240">
          <cell r="A240">
            <v>-16.599999999999667</v>
          </cell>
          <cell r="B240">
            <v>-2.0507798442847154</v>
          </cell>
        </row>
        <row r="241">
          <cell r="A241">
            <v>-16.499999999999666</v>
          </cell>
          <cell r="B241">
            <v>-2.0045609378051878</v>
          </cell>
        </row>
        <row r="242">
          <cell r="A242">
            <v>-16.399999999999665</v>
          </cell>
          <cell r="B242">
            <v>-1.9584307001872574</v>
          </cell>
        </row>
        <row r="243">
          <cell r="A243">
            <v>-16.299999999999663</v>
          </cell>
          <cell r="B243">
            <v>-1.9123944157902217</v>
          </cell>
        </row>
        <row r="244">
          <cell r="A244">
            <v>-16.199999999999662</v>
          </cell>
          <cell r="B244">
            <v>-1.8664573191355691</v>
          </cell>
        </row>
        <row r="245">
          <cell r="A245">
            <v>-16.09999999999966</v>
          </cell>
          <cell r="B245">
            <v>-1.820624595459007</v>
          </cell>
        </row>
        <row r="246">
          <cell r="A246">
            <v>-15.999999999999661</v>
          </cell>
          <cell r="B246">
            <v>-1.7749013812585011</v>
          </cell>
        </row>
        <row r="247">
          <cell r="A247">
            <v>-15.899999999999661</v>
          </cell>
          <cell r="B247">
            <v>-1.729292764838454</v>
          </cell>
        </row>
        <row r="248">
          <cell r="A248">
            <v>-15.799999999999661</v>
          </cell>
          <cell r="B248">
            <v>-1.6838037868500946</v>
          </cell>
        </row>
        <row r="249">
          <cell r="A249">
            <v>-15.699999999999662</v>
          </cell>
          <cell r="B249">
            <v>-1.6384394408281864</v>
          </cell>
        </row>
        <row r="250">
          <cell r="A250">
            <v>-15.599999999999662</v>
          </cell>
          <cell r="B250">
            <v>-1.5932046737241237</v>
          </cell>
        </row>
        <row r="251">
          <cell r="A251">
            <v>-15.499999999999662</v>
          </cell>
          <cell r="B251">
            <v>-1.5481043864355444</v>
          </cell>
        </row>
        <row r="252">
          <cell r="A252">
            <v>-15.399999999999663</v>
          </cell>
          <cell r="B252">
            <v>-1.5031434343325403</v>
          </cell>
        </row>
        <row r="253">
          <cell r="A253">
            <v>-15.299999999999663</v>
          </cell>
          <cell r="B253">
            <v>-1.4583266277805595</v>
          </cell>
        </row>
        <row r="254">
          <cell r="A254">
            <v>-15.199999999999664</v>
          </cell>
          <cell r="B254">
            <v>-1.41365873266012</v>
          </cell>
        </row>
        <row r="255">
          <cell r="A255">
            <v>-15.099999999999664</v>
          </cell>
          <cell r="B255">
            <v>-1.3691444708834233</v>
          </cell>
        </row>
        <row r="256">
          <cell r="A256">
            <v>-14.999999999999664</v>
          </cell>
          <cell r="B256">
            <v>-1.3247885209079682</v>
          </cell>
        </row>
        <row r="257">
          <cell r="A257">
            <v>-14.899999999999665</v>
          </cell>
          <cell r="B257">
            <v>-1.2805955182473046</v>
          </cell>
        </row>
        <row r="258">
          <cell r="A258">
            <v>-14.799999999999665</v>
          </cell>
          <cell r="B258">
            <v>-1.2365700559789943</v>
          </cell>
        </row>
        <row r="259">
          <cell r="A259">
            <v>-14.699999999999665</v>
          </cell>
          <cell r="B259">
            <v>-1.1927166852499287</v>
          </cell>
        </row>
        <row r="260">
          <cell r="A260">
            <v>-14.599999999999666</v>
          </cell>
          <cell r="B260">
            <v>-1.1490399157790803</v>
          </cell>
        </row>
        <row r="261">
          <cell r="A261">
            <v>-14.499999999999666</v>
          </cell>
          <cell r="B261">
            <v>-1.1055442163578508</v>
          </cell>
        </row>
        <row r="262">
          <cell r="A262">
            <v>-14.399999999999666</v>
          </cell>
          <cell r="B262">
            <v>-1.0622340153481025</v>
          </cell>
        </row>
        <row r="263">
          <cell r="A263">
            <v>-14.299999999999667</v>
          </cell>
          <cell r="B263">
            <v>-1.0191137011779992</v>
          </cell>
        </row>
        <row r="264">
          <cell r="A264">
            <v>-14.199999999999667</v>
          </cell>
          <cell r="B264">
            <v>-0.97618762283581351</v>
          </cell>
        </row>
        <row r="265">
          <cell r="A265">
            <v>-14.099999999999667</v>
          </cell>
          <cell r="B265">
            <v>-0.93346009036178579</v>
          </cell>
        </row>
        <row r="266">
          <cell r="A266">
            <v>-13.999999999999668</v>
          </cell>
          <cell r="B266">
            <v>-0.89093537533821543</v>
          </cell>
        </row>
        <row r="267">
          <cell r="A267">
            <v>-13.899999999999668</v>
          </cell>
          <cell r="B267">
            <v>-0.84861771137788633</v>
          </cell>
        </row>
        <row r="268">
          <cell r="A268">
            <v>-13.799999999999669</v>
          </cell>
          <cell r="B268">
            <v>-0.80651129461098936</v>
          </cell>
        </row>
        <row r="269">
          <cell r="A269">
            <v>-13.699999999999669</v>
          </cell>
          <cell r="B269">
            <v>-0.76462028417069305</v>
          </cell>
        </row>
        <row r="270">
          <cell r="A270">
            <v>-13.599999999999669</v>
          </cell>
          <cell r="B270">
            <v>-0.72294880267748951</v>
          </cell>
        </row>
        <row r="271">
          <cell r="A271">
            <v>-13.49999999999967</v>
          </cell>
          <cell r="B271">
            <v>-0.68150093672249934</v>
          </cell>
        </row>
        <row r="272">
          <cell r="A272">
            <v>-13.39999999999967</v>
          </cell>
          <cell r="B272">
            <v>-0.64028073734989466</v>
          </cell>
        </row>
        <row r="273">
          <cell r="A273">
            <v>-13.29999999999967</v>
          </cell>
          <cell r="B273">
            <v>-0.59929222053858666</v>
          </cell>
        </row>
        <row r="274">
          <cell r="A274">
            <v>-13.199999999999671</v>
          </cell>
          <cell r="B274">
            <v>-0.55853936768338652</v>
          </cell>
        </row>
        <row r="275">
          <cell r="A275">
            <v>-13.099999999999671</v>
          </cell>
          <cell r="B275">
            <v>-0.51802612607577991</v>
          </cell>
        </row>
        <row r="276">
          <cell r="A276">
            <v>-12.999999999999671</v>
          </cell>
          <cell r="B276">
            <v>-0.47775640938454877</v>
          </cell>
        </row>
        <row r="277">
          <cell r="A277">
            <v>-12.899999999999672</v>
          </cell>
          <cell r="B277">
            <v>-0.43773409813639841</v>
          </cell>
        </row>
        <row r="278">
          <cell r="A278">
            <v>-12.799999999999672</v>
          </cell>
          <cell r="B278">
            <v>-0.39796304019680928</v>
          </cell>
        </row>
        <row r="279">
          <cell r="A279">
            <v>-12.699999999999672</v>
          </cell>
          <cell r="B279">
            <v>-0.35844705125132759</v>
          </cell>
        </row>
        <row r="280">
          <cell r="A280">
            <v>-12.599999999999673</v>
          </cell>
          <cell r="B280">
            <v>-0.31918991528750151</v>
          </cell>
        </row>
        <row r="281">
          <cell r="A281">
            <v>-12.499999999999673</v>
          </cell>
          <cell r="B281">
            <v>-0.28019538507770925</v>
          </cell>
        </row>
        <row r="282">
          <cell r="A282">
            <v>-12.399999999999674</v>
          </cell>
          <cell r="B282">
            <v>-0.24146718266311051</v>
          </cell>
        </row>
        <row r="283">
          <cell r="A283">
            <v>-12.299999999999674</v>
          </cell>
          <cell r="B283">
            <v>-0.20300899983896148</v>
          </cell>
        </row>
        <row r="284">
          <cell r="A284">
            <v>-12.199999999999674</v>
          </cell>
          <cell r="B284">
            <v>-0.16482449864157989</v>
          </cell>
        </row>
        <row r="285">
          <cell r="A285">
            <v>-12.099999999999675</v>
          </cell>
          <cell r="B285">
            <v>-0.12691731183720556</v>
          </cell>
        </row>
        <row r="286">
          <cell r="A286">
            <v>-11.999999999999675</v>
          </cell>
          <cell r="B286">
            <v>-8.9291043413068039E-2</v>
          </cell>
        </row>
        <row r="287">
          <cell r="A287">
            <v>-11.899999999999675</v>
          </cell>
          <cell r="B287">
            <v>-5.194926907093933E-2</v>
          </cell>
        </row>
        <row r="288">
          <cell r="A288">
            <v>-11.799999999999676</v>
          </cell>
          <cell r="B288">
            <v>-1.4895536723505742E-2</v>
          </cell>
        </row>
        <row r="289">
          <cell r="A289">
            <v>-11.699999999999676</v>
          </cell>
          <cell r="B289">
            <v>2.1866633006119685E-2</v>
          </cell>
        </row>
        <row r="290">
          <cell r="A290">
            <v>-11.599999999999676</v>
          </cell>
          <cell r="B290">
            <v>5.8333746281403087E-2</v>
          </cell>
        </row>
        <row r="291">
          <cell r="A291">
            <v>-11.499999999999677</v>
          </cell>
          <cell r="B291">
            <v>9.4502335545537441E-2</v>
          </cell>
        </row>
        <row r="292">
          <cell r="A292">
            <v>-11.399999999999677</v>
          </cell>
          <cell r="B292">
            <v>0.13036895901035095</v>
          </cell>
        </row>
        <row r="293">
          <cell r="A293">
            <v>-11.299999999999677</v>
          </cell>
          <cell r="B293">
            <v>0.16593020014057958</v>
          </cell>
        </row>
        <row r="294">
          <cell r="A294">
            <v>-11.199999999999678</v>
          </cell>
          <cell r="B294">
            <v>0.20118266713306898</v>
          </cell>
        </row>
        <row r="295">
          <cell r="A295">
            <v>-11.099999999999678</v>
          </cell>
          <cell r="B295">
            <v>0.23612299239045376</v>
          </cell>
        </row>
        <row r="296">
          <cell r="A296">
            <v>-10.999999999999678</v>
          </cell>
          <cell r="B296">
            <v>0.2707478319888641</v>
          </cell>
        </row>
        <row r="297">
          <cell r="A297">
            <v>-10.899999999999679</v>
          </cell>
          <cell r="B297">
            <v>0.3050538651391177</v>
          </cell>
        </row>
        <row r="298">
          <cell r="A298">
            <v>-10.799999999999679</v>
          </cell>
          <cell r="B298">
            <v>0.33903779364090925</v>
          </cell>
        </row>
        <row r="299">
          <cell r="A299">
            <v>-10.69999999999968</v>
          </cell>
          <cell r="B299">
            <v>0.37269634132941043</v>
          </cell>
        </row>
        <row r="300">
          <cell r="A300">
            <v>-10.59999999999968</v>
          </cell>
          <cell r="B300">
            <v>0.4060262535136987</v>
          </cell>
        </row>
        <row r="301">
          <cell r="A301">
            <v>-10.49999999999968</v>
          </cell>
          <cell r="B301">
            <v>0.43902429640638729</v>
          </cell>
        </row>
        <row r="302">
          <cell r="A302">
            <v>-10.399999999999681</v>
          </cell>
          <cell r="B302">
            <v>0.47168725654378596</v>
          </cell>
        </row>
        <row r="303">
          <cell r="A303">
            <v>-10.299999999999681</v>
          </cell>
          <cell r="B303">
            <v>0.50401194019588846</v>
          </cell>
        </row>
        <row r="304">
          <cell r="A304">
            <v>-10.199999999999681</v>
          </cell>
          <cell r="B304">
            <v>0.53599517276543862</v>
          </cell>
        </row>
        <row r="305">
          <cell r="A305">
            <v>-10.099999999999682</v>
          </cell>
          <cell r="B305">
            <v>0.56763379817527593</v>
          </cell>
        </row>
        <row r="306">
          <cell r="A306">
            <v>-9.999999999999682</v>
          </cell>
          <cell r="B306">
            <v>0.59892467824311435</v>
          </cell>
        </row>
        <row r="307">
          <cell r="A307">
            <v>-9.8999999999996824</v>
          </cell>
          <cell r="B307">
            <v>0.62986469204284345</v>
          </cell>
        </row>
        <row r="308">
          <cell r="A308">
            <v>-9.7999999999996827</v>
          </cell>
          <cell r="B308">
            <v>0.66045073525141218</v>
          </cell>
        </row>
        <row r="309">
          <cell r="A309">
            <v>-9.6999999999996831</v>
          </cell>
          <cell r="B309">
            <v>0.69067971948023832</v>
          </cell>
        </row>
        <row r="310">
          <cell r="A310">
            <v>-9.5999999999996835</v>
          </cell>
          <cell r="B310">
            <v>0.72054857159008723</v>
          </cell>
        </row>
        <row r="311">
          <cell r="A311">
            <v>-9.4999999999996838</v>
          </cell>
          <cell r="B311">
            <v>0.75005423298821805</v>
          </cell>
        </row>
        <row r="312">
          <cell r="A312">
            <v>-9.3999999999996842</v>
          </cell>
          <cell r="B312">
            <v>0.77919365890657577</v>
          </cell>
        </row>
        <row r="313">
          <cell r="A313">
            <v>-9.2999999999996845</v>
          </cell>
          <cell r="B313">
            <v>0.80796381765968261</v>
          </cell>
        </row>
        <row r="314">
          <cell r="A314">
            <v>-9.1999999999996849</v>
          </cell>
          <cell r="B314">
            <v>0.83636168988079884</v>
          </cell>
        </row>
        <row r="315">
          <cell r="A315">
            <v>-9.0999999999996852</v>
          </cell>
          <cell r="B315">
            <v>0.86438426773483901</v>
          </cell>
        </row>
        <row r="316">
          <cell r="A316">
            <v>-8.9999999999996856</v>
          </cell>
          <cell r="B316">
            <v>0.89202855410637749</v>
          </cell>
        </row>
        <row r="317">
          <cell r="A317">
            <v>-8.8999999999996859</v>
          </cell>
          <cell r="B317">
            <v>0.9192915617610109</v>
          </cell>
        </row>
        <row r="318">
          <cell r="A318">
            <v>-8.7999999999996863</v>
          </cell>
          <cell r="B318">
            <v>0.94617031247816996</v>
          </cell>
        </row>
        <row r="319">
          <cell r="A319">
            <v>-8.6999999999996867</v>
          </cell>
          <cell r="B319">
            <v>0.97266183615335322</v>
          </cell>
        </row>
        <row r="320">
          <cell r="A320">
            <v>-8.599999999999687</v>
          </cell>
          <cell r="B320">
            <v>0.99876316986759717</v>
          </cell>
        </row>
        <row r="321">
          <cell r="A321">
            <v>-8.4999999999996874</v>
          </cell>
          <cell r="B321">
            <v>1.0244713569218331</v>
          </cell>
        </row>
        <row r="322">
          <cell r="A322">
            <v>-8.3999999999996877</v>
          </cell>
          <cell r="B322">
            <v>1.0497834458335826</v>
          </cell>
        </row>
        <row r="323">
          <cell r="A323">
            <v>-8.2999999999996881</v>
          </cell>
          <cell r="B323">
            <v>1.0746964892932658</v>
          </cell>
        </row>
        <row r="324">
          <cell r="A324">
            <v>-8.1999999999996884</v>
          </cell>
          <cell r="B324">
            <v>1.0992075430771577</v>
          </cell>
        </row>
        <row r="325">
          <cell r="A325">
            <v>-8.0999999999996888</v>
          </cell>
          <cell r="B325">
            <v>1.123313664913806</v>
          </cell>
        </row>
        <row r="326">
          <cell r="A326">
            <v>-7.9999999999996891</v>
          </cell>
          <cell r="B326">
            <v>1.1470119133004375</v>
          </cell>
        </row>
        <row r="327">
          <cell r="A327">
            <v>-7.8999999999996895</v>
          </cell>
          <cell r="B327">
            <v>1.1702993462656304</v>
          </cell>
        </row>
        <row r="328">
          <cell r="A328">
            <v>-7.7999999999996898</v>
          </cell>
          <cell r="B328">
            <v>1.1931730200741724</v>
          </cell>
        </row>
        <row r="329">
          <cell r="A329">
            <v>-7.6999999999996902</v>
          </cell>
          <cell r="B329">
            <v>1.2156299878697057</v>
          </cell>
        </row>
        <row r="330">
          <cell r="A330">
            <v>-7.5999999999996906</v>
          </cell>
          <cell r="B330">
            <v>1.2376672982503767</v>
          </cell>
        </row>
        <row r="331">
          <cell r="A331">
            <v>-7.4999999999996909</v>
          </cell>
          <cell r="B331">
            <v>1.2592819937722699</v>
          </cell>
        </row>
        <row r="332">
          <cell r="A332">
            <v>-7.3999999999996913</v>
          </cell>
          <cell r="B332">
            <v>1.2804711093749714</v>
          </cell>
        </row>
        <row r="333">
          <cell r="A333">
            <v>-7.2999999999996916</v>
          </cell>
          <cell r="B333">
            <v>1.3012316707230618</v>
          </cell>
        </row>
        <row r="334">
          <cell r="A334">
            <v>-7.199999999999692</v>
          </cell>
          <cell r="B334">
            <v>1.3215606924568086</v>
          </cell>
        </row>
        <row r="335">
          <cell r="A335">
            <v>-7.0999999999996923</v>
          </cell>
          <cell r="B335">
            <v>1.3414551763446745</v>
          </cell>
        </row>
        <row r="336">
          <cell r="A336">
            <v>-6.9999999999996927</v>
          </cell>
          <cell r="B336">
            <v>1.3609121093295757</v>
          </cell>
        </row>
        <row r="337">
          <cell r="A337">
            <v>-6.899999999999693</v>
          </cell>
          <cell r="B337">
            <v>1.3799284614600611</v>
          </cell>
        </row>
        <row r="338">
          <cell r="A338">
            <v>-6.7999999999996934</v>
          </cell>
          <cell r="B338">
            <v>1.3985011836967136</v>
          </cell>
        </row>
        <row r="339">
          <cell r="A339">
            <v>-6.6999999999996938</v>
          </cell>
          <cell r="B339">
            <v>1.4166272055831239</v>
          </cell>
        </row>
        <row r="340">
          <cell r="A340">
            <v>-6.5999999999996941</v>
          </cell>
          <cell r="B340">
            <v>1.4343034327697404</v>
          </cell>
        </row>
        <row r="341">
          <cell r="A341">
            <v>-6.4999999999996945</v>
          </cell>
          <cell r="B341">
            <v>1.4515267443776863</v>
          </cell>
        </row>
        <row r="342">
          <cell r="A342">
            <v>-6.3999999999996948</v>
          </cell>
          <cell r="B342">
            <v>1.4682939901883316</v>
          </cell>
        </row>
        <row r="343">
          <cell r="A343">
            <v>-6.2999999999996952</v>
          </cell>
          <cell r="B343">
            <v>1.4846019876429006</v>
          </cell>
        </row>
        <row r="344">
          <cell r="A344">
            <v>-6.1999999999996955</v>
          </cell>
          <cell r="B344">
            <v>1.5004475186347377</v>
          </cell>
        </row>
        <row r="345">
          <cell r="A345">
            <v>-6.0999999999996959</v>
          </cell>
          <cell r="B345">
            <v>1.5158273260749737</v>
          </cell>
        </row>
        <row r="346">
          <cell r="A346">
            <v>-5.9999999999996962</v>
          </cell>
          <cell r="B346">
            <v>1.530738110210214</v>
          </cell>
        </row>
        <row r="347">
          <cell r="A347">
            <v>-5.8999999999996966</v>
          </cell>
          <cell r="B347">
            <v>1.5451765246684983</v>
          </cell>
        </row>
        <row r="348">
          <cell r="A348">
            <v>-5.799999999999697</v>
          </cell>
          <cell r="B348">
            <v>1.5591391722070569</v>
          </cell>
        </row>
        <row r="349">
          <cell r="A349">
            <v>-5.6999999999996973</v>
          </cell>
          <cell r="B349">
            <v>1.5726226001323633</v>
          </cell>
        </row>
        <row r="350">
          <cell r="A350">
            <v>-5.5999999999996977</v>
          </cell>
          <cell r="B350">
            <v>1.5856232953594789</v>
          </cell>
        </row>
        <row r="351">
          <cell r="A351">
            <v>-5.499999999999698</v>
          </cell>
          <cell r="B351">
            <v>1.5981376790737603</v>
          </cell>
        </row>
        <row r="352">
          <cell r="A352">
            <v>-5.3999999999996984</v>
          </cell>
          <cell r="B352">
            <v>1.6101621009534774</v>
          </cell>
        </row>
        <row r="353">
          <cell r="A353">
            <v>-5.2999999999996987</v>
          </cell>
          <cell r="B353">
            <v>1.6216928329067581</v>
          </cell>
        </row>
        <row r="354">
          <cell r="A354">
            <v>-5.1999999999996991</v>
          </cell>
          <cell r="B354">
            <v>1.6327260622703565</v>
          </cell>
        </row>
        <row r="355">
          <cell r="A355">
            <v>-5.0999999999996994</v>
          </cell>
          <cell r="B355">
            <v>1.6432578844109917</v>
          </cell>
        </row>
        <row r="356">
          <cell r="A356">
            <v>-4.9999999999996998</v>
          </cell>
          <cell r="B356">
            <v>1.6532842946621868</v>
          </cell>
        </row>
        <row r="357">
          <cell r="A357">
            <v>-4.8999999999997002</v>
          </cell>
          <cell r="B357">
            <v>1.6628011795205364</v>
          </cell>
        </row>
        <row r="358">
          <cell r="A358">
            <v>-4.7999999999997005</v>
          </cell>
          <cell r="B358">
            <v>1.6718043070149187</v>
          </cell>
        </row>
        <row r="359">
          <cell r="A359">
            <v>-4.6999999999997009</v>
          </cell>
          <cell r="B359">
            <v>1.6802893161500521</v>
          </cell>
        </row>
        <row r="360">
          <cell r="A360">
            <v>-4.5999999999997012</v>
          </cell>
          <cell r="B360">
            <v>1.6882517053117234</v>
          </cell>
        </row>
        <row r="361">
          <cell r="A361">
            <v>-4.4999999999997016</v>
          </cell>
          <cell r="B361">
            <v>1.695686819504536</v>
          </cell>
        </row>
        <row r="362">
          <cell r="A362">
            <v>-4.3999999999997019</v>
          </cell>
          <cell r="B362">
            <v>1.7025898362737713</v>
          </cell>
        </row>
        <row r="363">
          <cell r="A363">
            <v>-4.2999999999997023</v>
          </cell>
          <cell r="B363">
            <v>1.7089557501402628</v>
          </cell>
        </row>
        <row r="364">
          <cell r="A364">
            <v>-4.1999999999997026</v>
          </cell>
          <cell r="B364">
            <v>1.7147793553504511</v>
          </cell>
        </row>
        <row r="365">
          <cell r="A365">
            <v>-4.099999999999703</v>
          </cell>
          <cell r="B365">
            <v>1.7200552267121108</v>
          </cell>
        </row>
        <row r="366">
          <cell r="A366">
            <v>-3.9999999999997029</v>
          </cell>
          <cell r="B366">
            <v>1.7247776982485943</v>
          </cell>
        </row>
        <row r="367">
          <cell r="A367">
            <v>-3.8999999999997028</v>
          </cell>
          <cell r="B367">
            <v>1.7289408393595247</v>
          </cell>
        </row>
        <row r="368">
          <cell r="A368">
            <v>-3.7999999999997027</v>
          </cell>
          <cell r="B368">
            <v>1.7325384281220084</v>
          </cell>
        </row>
        <row r="369">
          <cell r="A369">
            <v>-3.6999999999997026</v>
          </cell>
          <cell r="B369">
            <v>1.7355639213016572</v>
          </cell>
        </row>
        <row r="370">
          <cell r="A370">
            <v>-3.5999999999997025</v>
          </cell>
          <cell r="B370">
            <v>1.738010420564323</v>
          </cell>
        </row>
        <row r="371">
          <cell r="A371">
            <v>-3.4999999999997025</v>
          </cell>
          <cell r="B371">
            <v>1.7398706342842387</v>
          </cell>
        </row>
        <row r="372">
          <cell r="A372">
            <v>-3.3999999999997024</v>
          </cell>
          <cell r="B372">
            <v>1.7411368342279538</v>
          </cell>
        </row>
        <row r="373">
          <cell r="A373">
            <v>-3.2999999999997023</v>
          </cell>
          <cell r="B373">
            <v>1.7418008062506436</v>
          </cell>
        </row>
        <row r="374">
          <cell r="A374">
            <v>-3.1999999999997022</v>
          </cell>
          <cell r="B374">
            <v>1.7418537939650218</v>
          </cell>
        </row>
        <row r="375">
          <cell r="A375">
            <v>-3.0999999999997021</v>
          </cell>
          <cell r="B375">
            <v>1.741286434124</v>
          </cell>
        </row>
        <row r="376">
          <cell r="A376">
            <v>-2.999999999999702</v>
          </cell>
          <cell r="B376">
            <v>1.7400886821843153</v>
          </cell>
        </row>
        <row r="377">
          <cell r="A377">
            <v>-2.8999999999997019</v>
          </cell>
          <cell r="B377">
            <v>1.7382497261735836</v>
          </cell>
        </row>
        <row r="378">
          <cell r="A378">
            <v>-2.7999999999997018</v>
          </cell>
          <cell r="B378">
            <v>1.7357578865461363</v>
          </cell>
        </row>
        <row r="379">
          <cell r="A379">
            <v>-2.6999999999997017</v>
          </cell>
          <cell r="B379">
            <v>1.7326004991546586</v>
          </cell>
        </row>
        <row r="380">
          <cell r="A380">
            <v>-2.5999999999997017</v>
          </cell>
          <cell r="B380">
            <v>1.7287637777455742</v>
          </cell>
        </row>
        <row r="381">
          <cell r="A381">
            <v>-2.4999999999997016</v>
          </cell>
          <cell r="B381">
            <v>1.7242326514519626</v>
          </cell>
        </row>
        <row r="382">
          <cell r="A382">
            <v>-2.3999999999997015</v>
          </cell>
          <cell r="B382">
            <v>1.7189905715328795</v>
          </cell>
        </row>
        <row r="383">
          <cell r="A383">
            <v>-2.2999999999997014</v>
          </cell>
          <cell r="B383">
            <v>1.7130192799856274</v>
          </cell>
        </row>
        <row r="384">
          <cell r="A384">
            <v>-2.1999999999997013</v>
          </cell>
          <cell r="B384">
            <v>1.7062985304855292</v>
          </cell>
        </row>
        <row r="385">
          <cell r="A385">
            <v>-2.0999999999997012</v>
          </cell>
          <cell r="B385">
            <v>1.6988057491658439</v>
          </cell>
        </row>
        <row r="386">
          <cell r="A386">
            <v>-1.9999999999997011</v>
          </cell>
          <cell r="B386">
            <v>1.6905156187150321</v>
          </cell>
        </row>
        <row r="387">
          <cell r="A387">
            <v>-1.899999999999701</v>
          </cell>
          <cell r="B387">
            <v>1.681399563656613</v>
          </cell>
        </row>
        <row r="388">
          <cell r="A388">
            <v>-1.799999999999701</v>
          </cell>
          <cell r="B388">
            <v>1.6714251067545367</v>
          </cell>
        </row>
        <row r="389">
          <cell r="A389">
            <v>-1.6999999999997009</v>
          </cell>
          <cell r="B389">
            <v>1.6605550551176813</v>
          </cell>
        </row>
        <row r="390">
          <cell r="A390">
            <v>-1.5999999999997008</v>
          </cell>
          <cell r="B390">
            <v>1.6487464579627054</v>
          </cell>
        </row>
        <row r="391">
          <cell r="A391">
            <v>-1.4999999999997007</v>
          </cell>
          <cell r="B391">
            <v>1.6359492532232687</v>
          </cell>
        </row>
        <row r="392">
          <cell r="A392">
            <v>-1.3999999999997006</v>
          </cell>
          <cell r="B392">
            <v>1.622104482426471</v>
          </cell>
        </row>
        <row r="393">
          <cell r="A393">
            <v>-1.2999999999997005</v>
          </cell>
          <cell r="B393">
            <v>1.6071418942157911</v>
          </cell>
        </row>
        <row r="394">
          <cell r="A394">
            <v>-1.1999999999997004</v>
          </cell>
          <cell r="B394">
            <v>1.5909766619524954</v>
          </cell>
        </row>
        <row r="395">
          <cell r="A395">
            <v>-1.0999999999997003</v>
          </cell>
          <cell r="B395">
            <v>1.5735047831423097</v>
          </cell>
        </row>
        <row r="396">
          <cell r="A396">
            <v>-0.99999999999970035</v>
          </cell>
          <cell r="B396">
            <v>1.5545964566797918</v>
          </cell>
        </row>
        <row r="397">
          <cell r="A397">
            <v>-0.89999999999970037</v>
          </cell>
          <cell r="B397">
            <v>1.5340862449594181</v>
          </cell>
        </row>
        <row r="398">
          <cell r="A398">
            <v>-0.7999999999997004</v>
          </cell>
          <cell r="B398">
            <v>1.5117579023938457</v>
          </cell>
        </row>
        <row r="399">
          <cell r="A399">
            <v>-0.69999999999970042</v>
          </cell>
          <cell r="B399">
            <v>1.4873198901509208</v>
          </cell>
        </row>
        <row r="400">
          <cell r="A400">
            <v>-0.59999999999970044</v>
          </cell>
          <cell r="B400">
            <v>1.4603635626070617</v>
          </cell>
        </row>
        <row r="401">
          <cell r="A401">
            <v>-0.49999999999970046</v>
          </cell>
          <cell r="B401">
            <v>1.430286411904516</v>
          </cell>
        </row>
        <row r="402">
          <cell r="A402">
            <v>-0.39999999999970048</v>
          </cell>
          <cell r="B402">
            <v>1.3961369586943804</v>
          </cell>
        </row>
        <row r="403">
          <cell r="A403">
            <v>-0.29999999999970051</v>
          </cell>
          <cell r="B403">
            <v>1.356255926722354</v>
          </cell>
        </row>
        <row r="404">
          <cell r="A404">
            <v>-0.1999999999997005</v>
          </cell>
          <cell r="B404">
            <v>1.307254223213538</v>
          </cell>
        </row>
        <row r="405">
          <cell r="A405">
            <v>-9.9999999999700495E-2</v>
          </cell>
          <cell r="B405">
            <v>1.2397518787486814</v>
          </cell>
        </row>
        <row r="406">
          <cell r="A406">
            <v>2.9951041646825161E-13</v>
          </cell>
          <cell r="B406">
            <v>0.99996654657034967</v>
          </cell>
        </row>
        <row r="407">
          <cell r="A407">
            <v>0.10000000000029952</v>
          </cell>
          <cell r="B407">
            <v>0.75974812208414377</v>
          </cell>
        </row>
        <row r="408">
          <cell r="A408">
            <v>0.20000000000029952</v>
          </cell>
          <cell r="B408">
            <v>0.69074579011963377</v>
          </cell>
        </row>
        <row r="409">
          <cell r="A409">
            <v>0.30000000000029953</v>
          </cell>
          <cell r="B409">
            <v>0.63924414077940095</v>
          </cell>
        </row>
        <row r="410">
          <cell r="A410">
            <v>0.40000000000029956</v>
          </cell>
          <cell r="B410">
            <v>0.59586325465009948</v>
          </cell>
        </row>
        <row r="411">
          <cell r="A411">
            <v>0.50000000000029954</v>
          </cell>
          <cell r="B411">
            <v>0.55721410897201606</v>
          </cell>
        </row>
        <row r="412">
          <cell r="A412">
            <v>0.60000000000029952</v>
          </cell>
          <cell r="B412">
            <v>0.52163751752235865</v>
          </cell>
        </row>
        <row r="413">
          <cell r="A413">
            <v>0.70000000000029949</v>
          </cell>
          <cell r="B413">
            <v>0.48818211100906928</v>
          </cell>
        </row>
        <row r="414">
          <cell r="A414">
            <v>0.80000000000029947</v>
          </cell>
          <cell r="B414">
            <v>0.45624551166758476</v>
          </cell>
        </row>
        <row r="415">
          <cell r="A415">
            <v>0.90000000000029945</v>
          </cell>
          <cell r="B415">
            <v>0.42541922401686544</v>
          </cell>
        </row>
        <row r="416">
          <cell r="A416">
            <v>1.0000000000002995</v>
          </cell>
          <cell r="B416">
            <v>0.39541187943166761</v>
          </cell>
        </row>
        <row r="417">
          <cell r="A417">
            <v>1.1000000000002996</v>
          </cell>
          <cell r="B417">
            <v>0.366007422612948</v>
          </cell>
        </row>
        <row r="418">
          <cell r="A418">
            <v>1.2000000000002997</v>
          </cell>
          <cell r="B418">
            <v>0.33704062634390142</v>
          </cell>
        </row>
        <row r="419">
          <cell r="A419">
            <v>1.3000000000002998</v>
          </cell>
          <cell r="B419">
            <v>0.30838192002926001</v>
          </cell>
        </row>
        <row r="420">
          <cell r="A420">
            <v>1.4000000000002999</v>
          </cell>
          <cell r="B420">
            <v>0.27992755182943396</v>
          </cell>
        </row>
        <row r="421">
          <cell r="A421">
            <v>1.5000000000003</v>
          </cell>
          <cell r="B421">
            <v>0.25159296592994762</v>
          </cell>
        </row>
        <row r="422">
          <cell r="A422">
            <v>1.6000000000003001</v>
          </cell>
          <cell r="B422">
            <v>0.22330820199519447</v>
          </cell>
        </row>
        <row r="423">
          <cell r="A423">
            <v>1.7000000000003002</v>
          </cell>
          <cell r="B423">
            <v>0.19501461279894886</v>
          </cell>
        </row>
        <row r="424">
          <cell r="A424">
            <v>1.8000000000003002</v>
          </cell>
          <cell r="B424">
            <v>0.16666246777842891</v>
          </cell>
        </row>
        <row r="425">
          <cell r="A425">
            <v>1.9000000000003003</v>
          </cell>
          <cell r="B425">
            <v>0.13820916794388663</v>
          </cell>
        </row>
        <row r="426">
          <cell r="A426">
            <v>2.0000000000003002</v>
          </cell>
          <cell r="B426">
            <v>0.10961789252300752</v>
          </cell>
        </row>
        <row r="427">
          <cell r="A427">
            <v>2.1000000000003003</v>
          </cell>
          <cell r="B427">
            <v>8.085655676097625E-2</v>
          </cell>
        </row>
        <row r="428">
          <cell r="A428">
            <v>2.2000000000003004</v>
          </cell>
          <cell r="B428">
            <v>5.1896998064221878E-2</v>
          </cell>
        </row>
        <row r="429">
          <cell r="A429">
            <v>2.3000000000003005</v>
          </cell>
          <cell r="B429">
            <v>2.2714332447077573E-2</v>
          </cell>
        </row>
        <row r="430">
          <cell r="A430">
            <v>2.4000000000003006</v>
          </cell>
          <cell r="B430">
            <v>-6.7135601450269144E-3</v>
          </cell>
        </row>
        <row r="431">
          <cell r="A431">
            <v>2.5000000000003006</v>
          </cell>
          <cell r="B431">
            <v>-3.640645169292045E-2</v>
          </cell>
        </row>
        <row r="432">
          <cell r="A432">
            <v>2.6000000000003007</v>
          </cell>
          <cell r="B432">
            <v>-6.6382105276339226E-2</v>
          </cell>
        </row>
        <row r="433">
          <cell r="A433">
            <v>2.7000000000003008</v>
          </cell>
          <cell r="B433">
            <v>-9.6656554084659979E-2</v>
          </cell>
        </row>
        <row r="434">
          <cell r="A434">
            <v>2.8000000000003009</v>
          </cell>
          <cell r="B434">
            <v>-0.12724433275307495</v>
          </cell>
        </row>
        <row r="435">
          <cell r="A435">
            <v>2.900000000000301</v>
          </cell>
          <cell r="B435">
            <v>-0.15815867056964639</v>
          </cell>
        </row>
        <row r="436">
          <cell r="A436">
            <v>3.0000000000003011</v>
          </cell>
          <cell r="B436">
            <v>-0.18941165392669324</v>
          </cell>
        </row>
        <row r="437">
          <cell r="A437">
            <v>3.1000000000003012</v>
          </cell>
          <cell r="B437">
            <v>-0.22101436376763089</v>
          </cell>
        </row>
        <row r="438">
          <cell r="A438">
            <v>3.2000000000003013</v>
          </cell>
          <cell r="B438">
            <v>-0.25297699255547151</v>
          </cell>
        </row>
        <row r="439">
          <cell r="A439">
            <v>3.3000000000003014</v>
          </cell>
          <cell r="B439">
            <v>-0.28530894435503412</v>
          </cell>
        </row>
        <row r="440">
          <cell r="A440">
            <v>3.4000000000003014</v>
          </cell>
          <cell r="B440">
            <v>-0.3180189209018468</v>
          </cell>
        </row>
        <row r="441">
          <cell r="A441">
            <v>3.5000000000003015</v>
          </cell>
          <cell r="B441">
            <v>-0.35111499597236379</v>
          </cell>
        </row>
        <row r="442">
          <cell r="A442">
            <v>3.6000000000003016</v>
          </cell>
          <cell r="B442">
            <v>-0.38460467993304687</v>
          </cell>
        </row>
        <row r="443">
          <cell r="A443">
            <v>3.7000000000003017</v>
          </cell>
          <cell r="B443">
            <v>-0.41849497600107305</v>
          </cell>
        </row>
        <row r="444">
          <cell r="A444">
            <v>3.8000000000003018</v>
          </cell>
          <cell r="B444">
            <v>-0.4527924294755224</v>
          </cell>
        </row>
        <row r="445">
          <cell r="A445">
            <v>3.9000000000003019</v>
          </cell>
          <cell r="B445">
            <v>-0.48750317097881096</v>
          </cell>
        </row>
        <row r="446">
          <cell r="A446">
            <v>4.000000000000302</v>
          </cell>
          <cell r="B446">
            <v>-0.52263295457177794</v>
          </cell>
        </row>
        <row r="447">
          <cell r="A447">
            <v>4.1000000000003016</v>
          </cell>
          <cell r="B447">
            <v>-0.55818719146303064</v>
          </cell>
        </row>
        <row r="448">
          <cell r="A448">
            <v>4.2000000000003013</v>
          </cell>
          <cell r="B448">
            <v>-0.59417097991685308</v>
          </cell>
        </row>
        <row r="449">
          <cell r="A449">
            <v>4.3000000000003009</v>
          </cell>
          <cell r="B449">
            <v>-0.63058913186875687</v>
          </cell>
        </row>
        <row r="450">
          <cell r="A450">
            <v>4.4000000000003006</v>
          </cell>
          <cell r="B450">
            <v>-0.66744619667938554</v>
          </cell>
        </row>
        <row r="451">
          <cell r="A451">
            <v>4.5000000000003002</v>
          </cell>
          <cell r="B451">
            <v>-0.70474648239268523</v>
          </cell>
        </row>
        <row r="452">
          <cell r="A452">
            <v>4.6000000000002998</v>
          </cell>
          <cell r="B452">
            <v>-0.74249407481040652</v>
          </cell>
        </row>
        <row r="453">
          <cell r="A453">
            <v>4.7000000000002995</v>
          </cell>
          <cell r="B453">
            <v>-0.78069285465008154</v>
          </cell>
        </row>
        <row r="454">
          <cell r="A454">
            <v>4.8000000000002991</v>
          </cell>
          <cell r="B454">
            <v>-0.81934651301597439</v>
          </cell>
        </row>
        <row r="455">
          <cell r="A455">
            <v>4.9000000000002988</v>
          </cell>
          <cell r="B455">
            <v>-0.85845856538083121</v>
          </cell>
        </row>
        <row r="456">
          <cell r="A456">
            <v>5.0000000000002984</v>
          </cell>
          <cell r="B456">
            <v>-0.89803236424951494</v>
          </cell>
        </row>
      </sheetData>
      <sheetData sheetId="1">
        <row r="14">
          <cell r="A14">
            <v>1</v>
          </cell>
          <cell r="D14">
            <v>2.5</v>
          </cell>
        </row>
        <row r="15">
          <cell r="A15">
            <v>2</v>
          </cell>
          <cell r="D15">
            <v>2.25</v>
          </cell>
          <cell r="I15">
            <v>0.1111111111111111</v>
          </cell>
        </row>
        <row r="16">
          <cell r="A16">
            <v>3</v>
          </cell>
          <cell r="D16">
            <v>2.375</v>
          </cell>
          <cell r="I16">
            <v>5.2631578947368418E-2</v>
          </cell>
        </row>
        <row r="17">
          <cell r="A17">
            <v>4</v>
          </cell>
          <cell r="D17">
            <v>2.4375</v>
          </cell>
          <cell r="I17">
            <v>2.564102564102564E-2</v>
          </cell>
        </row>
        <row r="18">
          <cell r="A18">
            <v>5</v>
          </cell>
          <cell r="D18">
            <v>2.40625</v>
          </cell>
          <cell r="I18">
            <v>1.2987012987012988E-2</v>
          </cell>
        </row>
        <row r="19">
          <cell r="A19">
            <v>6</v>
          </cell>
          <cell r="D19">
            <v>2.390625</v>
          </cell>
          <cell r="I19">
            <v>6.5359477124183009E-3</v>
          </cell>
        </row>
        <row r="20">
          <cell r="A20">
            <v>7</v>
          </cell>
          <cell r="D20">
            <v>2.3828125</v>
          </cell>
          <cell r="I20">
            <v>3.2786885245901639E-3</v>
          </cell>
        </row>
        <row r="21">
          <cell r="A21">
            <v>8</v>
          </cell>
          <cell r="D21">
            <v>2.37890625</v>
          </cell>
          <cell r="I21">
            <v>1.6420361247947454E-3</v>
          </cell>
        </row>
        <row r="22">
          <cell r="A22">
            <v>9</v>
          </cell>
          <cell r="D22">
            <v>2.376953125</v>
          </cell>
          <cell r="I22">
            <v>8.2169268693508624E-4</v>
          </cell>
        </row>
        <row r="23">
          <cell r="A23">
            <v>10</v>
          </cell>
          <cell r="D23">
            <v>2.3779296875</v>
          </cell>
          <cell r="I23">
            <v>4.1067761806981519E-4</v>
          </cell>
        </row>
        <row r="24">
          <cell r="A24">
            <v>11</v>
          </cell>
          <cell r="D24">
            <v>2.37744140625</v>
          </cell>
          <cell r="I24">
            <v>2.0538098172109262E-4</v>
          </cell>
        </row>
        <row r="25">
          <cell r="A25">
            <v>12</v>
          </cell>
          <cell r="D25">
            <v>2.377197265625</v>
          </cell>
          <cell r="I25">
            <v>1.0270103728047654E-4</v>
          </cell>
        </row>
        <row r="26">
          <cell r="A26">
            <v>13</v>
          </cell>
          <cell r="D26">
            <v>2.3773193359375</v>
          </cell>
          <cell r="I26">
            <v>5.1347881899871633E-5</v>
          </cell>
        </row>
        <row r="27">
          <cell r="A27">
            <v>14</v>
          </cell>
          <cell r="D27">
            <v>2.37725830078125</v>
          </cell>
          <cell r="I27">
            <v>2.5674600118103159E-5</v>
          </cell>
        </row>
        <row r="28">
          <cell r="A28">
            <v>15</v>
          </cell>
          <cell r="D28">
            <v>2.377288818359375</v>
          </cell>
          <cell r="I28">
            <v>1.2837135264894286E-5</v>
          </cell>
        </row>
        <row r="29">
          <cell r="A29">
            <v>16</v>
          </cell>
          <cell r="D29">
            <v>2.3772735595703125</v>
          </cell>
          <cell r="I29">
            <v>6.4186088307220294E-6</v>
          </cell>
        </row>
      </sheetData>
      <sheetData sheetId="2">
        <row r="14">
          <cell r="A14">
            <v>1</v>
          </cell>
          <cell r="D14">
            <v>2.366578800739128</v>
          </cell>
        </row>
        <row r="15">
          <cell r="A15">
            <v>2</v>
          </cell>
          <cell r="D15">
            <v>2.3769410207506372</v>
          </cell>
          <cell r="I15">
            <v>4.359477126713405E-3</v>
          </cell>
        </row>
        <row r="16">
          <cell r="A16">
            <v>3</v>
          </cell>
          <cell r="D16">
            <v>2.3772534742829925</v>
          </cell>
          <cell r="I16">
            <v>1.3143467271598225E-4</v>
          </cell>
        </row>
        <row r="17">
          <cell r="A17">
            <v>4</v>
          </cell>
          <cell r="D17">
            <v>2.3772629096435369</v>
          </cell>
          <cell r="I17">
            <v>3.9690017061867713E-6</v>
          </cell>
        </row>
        <row r="18">
          <cell r="A18">
            <v>5</v>
          </cell>
          <cell r="D18">
            <v>2.3772631945817926</v>
          </cell>
          <cell r="I18">
            <v>1.1985978511185555E-7</v>
          </cell>
        </row>
        <row r="19">
          <cell r="A19">
            <v>6</v>
          </cell>
          <cell r="D19">
            <v>2.3772632031866481</v>
          </cell>
          <cell r="I19">
            <v>3.6196477879583246E-9</v>
          </cell>
        </row>
        <row r="20">
          <cell r="A20">
            <v>7</v>
          </cell>
          <cell r="D20">
            <v>2.3772632034465064</v>
          </cell>
          <cell r="I20">
            <v>1.0930988065512355E-10</v>
          </cell>
        </row>
        <row r="21">
          <cell r="A21">
            <v>8</v>
          </cell>
          <cell r="D21">
            <v>2.3772632034543539</v>
          </cell>
          <cell r="I21">
            <v>3.3010650296767347E-12</v>
          </cell>
        </row>
        <row r="22">
          <cell r="A22">
            <v>9</v>
          </cell>
          <cell r="D22">
            <v>2.3772632034545906</v>
          </cell>
          <cell r="I22">
            <v>9.9568086741979763E-14</v>
          </cell>
        </row>
        <row r="23">
          <cell r="A23">
            <v>10</v>
          </cell>
          <cell r="D23">
            <v>2.3772632034545982</v>
          </cell>
          <cell r="I23">
            <v>3.1757175883933407E-15</v>
          </cell>
        </row>
        <row r="24">
          <cell r="A24">
            <v>11</v>
          </cell>
          <cell r="D24">
            <v>2.3772632034545982</v>
          </cell>
          <cell r="I24">
            <v>0</v>
          </cell>
        </row>
        <row r="25">
          <cell r="A25">
            <v>12</v>
          </cell>
          <cell r="D25">
            <v>2.3772632034545982</v>
          </cell>
          <cell r="I25">
            <v>0</v>
          </cell>
        </row>
        <row r="26">
          <cell r="A26">
            <v>13</v>
          </cell>
          <cell r="D26">
            <v>2.3772632034545982</v>
          </cell>
          <cell r="I26">
            <v>0</v>
          </cell>
        </row>
        <row r="27">
          <cell r="A27">
            <v>14</v>
          </cell>
          <cell r="D27">
            <v>2.3772632034545982</v>
          </cell>
          <cell r="I27">
            <v>0</v>
          </cell>
        </row>
        <row r="28">
          <cell r="A28">
            <v>15</v>
          </cell>
          <cell r="D28">
            <v>2.3772632034545982</v>
          </cell>
          <cell r="I28">
            <v>0</v>
          </cell>
        </row>
        <row r="29">
          <cell r="A29">
            <v>16</v>
          </cell>
          <cell r="D29">
            <v>2.3772632034545982</v>
          </cell>
          <cell r="I2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0F35E-00BF-4892-93C5-E2433684AE96}">
  <dimension ref="A2:L538"/>
  <sheetViews>
    <sheetView topLeftCell="A9" workbookViewId="0">
      <selection activeCell="A107" sqref="A1:XFD1048576"/>
    </sheetView>
  </sheetViews>
  <sheetFormatPr baseColWidth="10" defaultRowHeight="15" x14ac:dyDescent="0.25"/>
  <cols>
    <col min="1" max="2" width="11.85546875" bestFit="1" customWidth="1"/>
  </cols>
  <sheetData>
    <row r="2" spans="1:12" x14ac:dyDescent="0.25">
      <c r="A2" t="s">
        <v>20</v>
      </c>
    </row>
    <row r="3" spans="1:12" ht="18" x14ac:dyDescent="0.35">
      <c r="A3" t="s">
        <v>21</v>
      </c>
    </row>
    <row r="5" spans="1:12" x14ac:dyDescent="0.25">
      <c r="A5" t="s">
        <v>22</v>
      </c>
      <c r="B5" t="s">
        <v>23</v>
      </c>
      <c r="F5" t="s">
        <v>24</v>
      </c>
    </row>
    <row r="6" spans="1:12" x14ac:dyDescent="0.25">
      <c r="A6" s="20">
        <v>-10</v>
      </c>
      <c r="B6" s="20">
        <f>4*A6^3-5*A6^2+0.5</f>
        <v>-4499.5</v>
      </c>
    </row>
    <row r="7" spans="1:12" x14ac:dyDescent="0.25">
      <c r="A7" s="20">
        <f>A6+0.1</f>
        <v>-9.9</v>
      </c>
      <c r="B7" s="20">
        <f t="shared" ref="B7:B70" si="0">4*A7^3-5*A7^2+0.5</f>
        <v>-4370.7460000000001</v>
      </c>
      <c r="C7" s="21"/>
    </row>
    <row r="8" spans="1:12" x14ac:dyDescent="0.25">
      <c r="A8" s="20">
        <f t="shared" ref="A8:A71" si="1">A7+0.1</f>
        <v>-9.8000000000000007</v>
      </c>
      <c r="B8" s="20">
        <f t="shared" si="0"/>
        <v>-4244.4680000000008</v>
      </c>
    </row>
    <row r="9" spans="1:12" x14ac:dyDescent="0.25">
      <c r="A9" s="20">
        <f t="shared" si="1"/>
        <v>-9.7000000000000011</v>
      </c>
      <c r="B9" s="20">
        <f t="shared" si="0"/>
        <v>-4120.6420000000007</v>
      </c>
    </row>
    <row r="10" spans="1:12" x14ac:dyDescent="0.25">
      <c r="A10" s="20">
        <f t="shared" si="1"/>
        <v>-9.6000000000000014</v>
      </c>
      <c r="B10" s="20">
        <f t="shared" si="0"/>
        <v>-3999.2440000000015</v>
      </c>
    </row>
    <row r="11" spans="1:12" x14ac:dyDescent="0.25">
      <c r="A11" s="20">
        <f t="shared" si="1"/>
        <v>-9.5000000000000018</v>
      </c>
      <c r="B11" s="20">
        <f t="shared" si="0"/>
        <v>-3880.2500000000018</v>
      </c>
    </row>
    <row r="12" spans="1:12" x14ac:dyDescent="0.25">
      <c r="A12" s="20">
        <f t="shared" si="1"/>
        <v>-9.4000000000000021</v>
      </c>
      <c r="B12" s="20">
        <f t="shared" si="0"/>
        <v>-3763.6360000000027</v>
      </c>
    </row>
    <row r="13" spans="1:12" x14ac:dyDescent="0.25">
      <c r="A13" s="20">
        <f t="shared" si="1"/>
        <v>-9.3000000000000025</v>
      </c>
      <c r="B13" s="20">
        <f t="shared" si="0"/>
        <v>-3649.3780000000029</v>
      </c>
    </row>
    <row r="14" spans="1:12" x14ac:dyDescent="0.25">
      <c r="A14" s="20">
        <f t="shared" si="1"/>
        <v>-9.2000000000000028</v>
      </c>
      <c r="B14" s="20">
        <f t="shared" si="0"/>
        <v>-3537.4520000000034</v>
      </c>
    </row>
    <row r="15" spans="1:12" x14ac:dyDescent="0.25">
      <c r="A15" s="20">
        <f t="shared" si="1"/>
        <v>-9.1000000000000032</v>
      </c>
      <c r="B15" s="20">
        <f t="shared" si="0"/>
        <v>-3427.8340000000035</v>
      </c>
    </row>
    <row r="16" spans="1:12" x14ac:dyDescent="0.25">
      <c r="A16" s="20">
        <f t="shared" si="1"/>
        <v>-9.0000000000000036</v>
      </c>
      <c r="B16" s="20">
        <f t="shared" si="0"/>
        <v>-3320.5000000000036</v>
      </c>
      <c r="K16" s="22"/>
      <c r="L16" s="21"/>
    </row>
    <row r="17" spans="1:2" x14ac:dyDescent="0.25">
      <c r="A17" s="20">
        <f t="shared" si="1"/>
        <v>-8.9000000000000039</v>
      </c>
      <c r="B17" s="20">
        <f t="shared" si="0"/>
        <v>-3215.4260000000036</v>
      </c>
    </row>
    <row r="18" spans="1:2" x14ac:dyDescent="0.25">
      <c r="A18" s="20">
        <f t="shared" si="1"/>
        <v>-8.8000000000000043</v>
      </c>
      <c r="B18" s="20">
        <f t="shared" si="0"/>
        <v>-3112.5880000000038</v>
      </c>
    </row>
    <row r="19" spans="1:2" x14ac:dyDescent="0.25">
      <c r="A19" s="20">
        <f t="shared" si="1"/>
        <v>-8.7000000000000046</v>
      </c>
      <c r="B19" s="20">
        <f t="shared" si="0"/>
        <v>-3011.9620000000045</v>
      </c>
    </row>
    <row r="20" spans="1:2" x14ac:dyDescent="0.25">
      <c r="A20" s="20">
        <f t="shared" si="1"/>
        <v>-8.600000000000005</v>
      </c>
      <c r="B20" s="20">
        <f t="shared" si="0"/>
        <v>-2913.5240000000049</v>
      </c>
    </row>
    <row r="21" spans="1:2" x14ac:dyDescent="0.25">
      <c r="A21" s="20">
        <f t="shared" si="1"/>
        <v>-8.5000000000000053</v>
      </c>
      <c r="B21" s="20">
        <f t="shared" si="0"/>
        <v>-2817.250000000005</v>
      </c>
    </row>
    <row r="22" spans="1:2" x14ac:dyDescent="0.25">
      <c r="A22" s="20">
        <f t="shared" si="1"/>
        <v>-8.4000000000000057</v>
      </c>
      <c r="B22" s="20">
        <f t="shared" si="0"/>
        <v>-2723.1160000000054</v>
      </c>
    </row>
    <row r="23" spans="1:2" x14ac:dyDescent="0.25">
      <c r="A23" s="20">
        <f t="shared" si="1"/>
        <v>-8.300000000000006</v>
      </c>
      <c r="B23" s="20">
        <f t="shared" si="0"/>
        <v>-2631.0980000000054</v>
      </c>
    </row>
    <row r="24" spans="1:2" x14ac:dyDescent="0.25">
      <c r="A24" s="20">
        <f t="shared" si="1"/>
        <v>-8.2000000000000064</v>
      </c>
      <c r="B24" s="20">
        <f t="shared" si="0"/>
        <v>-2541.1720000000059</v>
      </c>
    </row>
    <row r="25" spans="1:2" x14ac:dyDescent="0.25">
      <c r="A25" s="20">
        <f t="shared" si="1"/>
        <v>-8.1000000000000068</v>
      </c>
      <c r="B25" s="20">
        <f t="shared" si="0"/>
        <v>-2453.3140000000062</v>
      </c>
    </row>
    <row r="26" spans="1:2" x14ac:dyDescent="0.25">
      <c r="A26" s="20">
        <f t="shared" si="1"/>
        <v>-8.0000000000000071</v>
      </c>
      <c r="B26" s="20">
        <f t="shared" si="0"/>
        <v>-2367.5000000000059</v>
      </c>
    </row>
    <row r="27" spans="1:2" x14ac:dyDescent="0.25">
      <c r="A27" s="20">
        <f t="shared" si="1"/>
        <v>-7.9000000000000075</v>
      </c>
      <c r="B27" s="20">
        <f t="shared" si="0"/>
        <v>-2283.706000000006</v>
      </c>
    </row>
    <row r="28" spans="1:2" x14ac:dyDescent="0.25">
      <c r="A28" s="20">
        <f t="shared" si="1"/>
        <v>-7.8000000000000078</v>
      </c>
      <c r="B28" s="20">
        <f t="shared" si="0"/>
        <v>-2201.9080000000063</v>
      </c>
    </row>
    <row r="29" spans="1:2" x14ac:dyDescent="0.25">
      <c r="A29" s="20">
        <f t="shared" si="1"/>
        <v>-7.7000000000000082</v>
      </c>
      <c r="B29" s="20">
        <f t="shared" si="0"/>
        <v>-2122.0820000000062</v>
      </c>
    </row>
    <row r="30" spans="1:2" x14ac:dyDescent="0.25">
      <c r="A30" s="20">
        <f t="shared" si="1"/>
        <v>-7.6000000000000085</v>
      </c>
      <c r="B30" s="20">
        <f t="shared" si="0"/>
        <v>-2044.2040000000065</v>
      </c>
    </row>
    <row r="31" spans="1:2" x14ac:dyDescent="0.25">
      <c r="A31" s="20">
        <f t="shared" si="1"/>
        <v>-7.5000000000000089</v>
      </c>
      <c r="B31" s="20">
        <f t="shared" si="0"/>
        <v>-1968.2500000000068</v>
      </c>
    </row>
    <row r="32" spans="1:2" x14ac:dyDescent="0.25">
      <c r="A32" s="20">
        <f t="shared" si="1"/>
        <v>-7.4000000000000092</v>
      </c>
      <c r="B32" s="20">
        <f t="shared" si="0"/>
        <v>-1894.1960000000067</v>
      </c>
    </row>
    <row r="33" spans="1:2" x14ac:dyDescent="0.25">
      <c r="A33" s="20">
        <f t="shared" si="1"/>
        <v>-7.3000000000000096</v>
      </c>
      <c r="B33" s="20">
        <f t="shared" si="0"/>
        <v>-1822.0180000000069</v>
      </c>
    </row>
    <row r="34" spans="1:2" x14ac:dyDescent="0.25">
      <c r="A34" s="20">
        <f t="shared" si="1"/>
        <v>-7.2000000000000099</v>
      </c>
      <c r="B34" s="20">
        <f t="shared" si="0"/>
        <v>-1751.6920000000071</v>
      </c>
    </row>
    <row r="35" spans="1:2" x14ac:dyDescent="0.25">
      <c r="A35" s="20">
        <f t="shared" si="1"/>
        <v>-7.1000000000000103</v>
      </c>
      <c r="B35" s="20">
        <f t="shared" si="0"/>
        <v>-1683.1940000000068</v>
      </c>
    </row>
    <row r="36" spans="1:2" x14ac:dyDescent="0.25">
      <c r="A36" s="20">
        <f t="shared" si="1"/>
        <v>-7.0000000000000107</v>
      </c>
      <c r="B36" s="20">
        <f t="shared" si="0"/>
        <v>-1616.500000000007</v>
      </c>
    </row>
    <row r="37" spans="1:2" x14ac:dyDescent="0.25">
      <c r="A37" s="20">
        <f t="shared" si="1"/>
        <v>-6.900000000000011</v>
      </c>
      <c r="B37" s="20">
        <f t="shared" si="0"/>
        <v>-1551.5860000000071</v>
      </c>
    </row>
    <row r="38" spans="1:2" x14ac:dyDescent="0.25">
      <c r="A38" s="20">
        <f t="shared" si="1"/>
        <v>-6.8000000000000114</v>
      </c>
      <c r="B38" s="20">
        <f t="shared" si="0"/>
        <v>-1488.4280000000069</v>
      </c>
    </row>
    <row r="39" spans="1:2" x14ac:dyDescent="0.25">
      <c r="A39" s="20">
        <f t="shared" si="1"/>
        <v>-6.7000000000000117</v>
      </c>
      <c r="B39" s="20">
        <f t="shared" si="0"/>
        <v>-1427.002000000007</v>
      </c>
    </row>
    <row r="40" spans="1:2" x14ac:dyDescent="0.25">
      <c r="A40" s="20">
        <f t="shared" si="1"/>
        <v>-6.6000000000000121</v>
      </c>
      <c r="B40" s="20">
        <f t="shared" si="0"/>
        <v>-1367.2840000000072</v>
      </c>
    </row>
    <row r="41" spans="1:2" x14ac:dyDescent="0.25">
      <c r="A41" s="20">
        <f t="shared" si="1"/>
        <v>-6.5000000000000124</v>
      </c>
      <c r="B41" s="20">
        <f t="shared" si="0"/>
        <v>-1309.2500000000073</v>
      </c>
    </row>
    <row r="42" spans="1:2" x14ac:dyDescent="0.25">
      <c r="A42" s="20">
        <f t="shared" si="1"/>
        <v>-6.4000000000000128</v>
      </c>
      <c r="B42" s="20">
        <f t="shared" si="0"/>
        <v>-1252.8760000000073</v>
      </c>
    </row>
    <row r="43" spans="1:2" x14ac:dyDescent="0.25">
      <c r="A43" s="20">
        <f t="shared" si="1"/>
        <v>-6.3000000000000131</v>
      </c>
      <c r="B43" s="20">
        <f t="shared" si="0"/>
        <v>-1198.1380000000072</v>
      </c>
    </row>
    <row r="44" spans="1:2" x14ac:dyDescent="0.25">
      <c r="A44" s="20">
        <f t="shared" si="1"/>
        <v>-6.2000000000000135</v>
      </c>
      <c r="B44" s="20">
        <f t="shared" si="0"/>
        <v>-1145.012000000007</v>
      </c>
    </row>
    <row r="45" spans="1:2" x14ac:dyDescent="0.25">
      <c r="A45" s="20">
        <f t="shared" si="1"/>
        <v>-6.1000000000000139</v>
      </c>
      <c r="B45" s="20">
        <f t="shared" si="0"/>
        <v>-1093.474000000007</v>
      </c>
    </row>
    <row r="46" spans="1:2" x14ac:dyDescent="0.25">
      <c r="A46" s="20">
        <f t="shared" si="1"/>
        <v>-6.0000000000000142</v>
      </c>
      <c r="B46" s="20">
        <f t="shared" si="0"/>
        <v>-1043.500000000007</v>
      </c>
    </row>
    <row r="47" spans="1:2" x14ac:dyDescent="0.25">
      <c r="A47" s="20">
        <f t="shared" si="1"/>
        <v>-5.9000000000000146</v>
      </c>
      <c r="B47" s="20">
        <f t="shared" si="0"/>
        <v>-995.06600000000697</v>
      </c>
    </row>
    <row r="48" spans="1:2" x14ac:dyDescent="0.25">
      <c r="A48" s="20">
        <f t="shared" si="1"/>
        <v>-5.8000000000000149</v>
      </c>
      <c r="B48" s="20">
        <f t="shared" si="0"/>
        <v>-948.14800000000685</v>
      </c>
    </row>
    <row r="49" spans="1:2" x14ac:dyDescent="0.25">
      <c r="A49" s="20">
        <f t="shared" si="1"/>
        <v>-5.7000000000000153</v>
      </c>
      <c r="B49" s="20">
        <f t="shared" si="0"/>
        <v>-902.7220000000068</v>
      </c>
    </row>
    <row r="50" spans="1:2" x14ac:dyDescent="0.25">
      <c r="A50" s="20">
        <f t="shared" si="1"/>
        <v>-5.6000000000000156</v>
      </c>
      <c r="B50" s="20">
        <f t="shared" si="0"/>
        <v>-858.76400000000672</v>
      </c>
    </row>
    <row r="51" spans="1:2" x14ac:dyDescent="0.25">
      <c r="A51" s="20">
        <f t="shared" si="1"/>
        <v>-5.500000000000016</v>
      </c>
      <c r="B51" s="20">
        <f t="shared" si="0"/>
        <v>-816.25000000000671</v>
      </c>
    </row>
    <row r="52" spans="1:2" x14ac:dyDescent="0.25">
      <c r="A52" s="20">
        <f t="shared" si="1"/>
        <v>-5.4000000000000163</v>
      </c>
      <c r="B52" s="20">
        <f t="shared" si="0"/>
        <v>-775.15600000000666</v>
      </c>
    </row>
    <row r="53" spans="1:2" x14ac:dyDescent="0.25">
      <c r="A53" s="20">
        <f t="shared" si="1"/>
        <v>-5.3000000000000167</v>
      </c>
      <c r="B53" s="20">
        <f t="shared" si="0"/>
        <v>-735.45800000000645</v>
      </c>
    </row>
    <row r="54" spans="1:2" x14ac:dyDescent="0.25">
      <c r="A54" s="20">
        <f t="shared" si="1"/>
        <v>-5.2000000000000171</v>
      </c>
      <c r="B54" s="20">
        <f t="shared" si="0"/>
        <v>-697.13200000000643</v>
      </c>
    </row>
    <row r="55" spans="1:2" x14ac:dyDescent="0.25">
      <c r="A55" s="20">
        <f t="shared" si="1"/>
        <v>-5.1000000000000174</v>
      </c>
      <c r="B55" s="20">
        <f t="shared" si="0"/>
        <v>-660.15400000000636</v>
      </c>
    </row>
    <row r="56" spans="1:2" x14ac:dyDescent="0.25">
      <c r="A56" s="20">
        <f t="shared" si="1"/>
        <v>-5.0000000000000178</v>
      </c>
      <c r="B56" s="20">
        <f t="shared" si="0"/>
        <v>-624.50000000000625</v>
      </c>
    </row>
    <row r="57" spans="1:2" x14ac:dyDescent="0.25">
      <c r="A57" s="20">
        <f t="shared" si="1"/>
        <v>-4.9000000000000181</v>
      </c>
      <c r="B57" s="20">
        <f t="shared" si="0"/>
        <v>-590.1460000000061</v>
      </c>
    </row>
    <row r="58" spans="1:2" x14ac:dyDescent="0.25">
      <c r="A58" s="20">
        <f t="shared" si="1"/>
        <v>-4.8000000000000185</v>
      </c>
      <c r="B58" s="20">
        <f t="shared" si="0"/>
        <v>-557.06800000000601</v>
      </c>
    </row>
    <row r="59" spans="1:2" x14ac:dyDescent="0.25">
      <c r="A59" s="20">
        <f t="shared" si="1"/>
        <v>-4.7000000000000188</v>
      </c>
      <c r="B59" s="20">
        <f t="shared" si="0"/>
        <v>-525.24200000000587</v>
      </c>
    </row>
    <row r="60" spans="1:2" x14ac:dyDescent="0.25">
      <c r="A60" s="20">
        <f t="shared" si="1"/>
        <v>-4.6000000000000192</v>
      </c>
      <c r="B60" s="20">
        <f t="shared" si="0"/>
        <v>-494.6440000000058</v>
      </c>
    </row>
    <row r="61" spans="1:2" x14ac:dyDescent="0.25">
      <c r="A61" s="20">
        <f t="shared" si="1"/>
        <v>-4.5000000000000195</v>
      </c>
      <c r="B61" s="20">
        <f t="shared" si="0"/>
        <v>-465.25000000000568</v>
      </c>
    </row>
    <row r="62" spans="1:2" x14ac:dyDescent="0.25">
      <c r="A62" s="20">
        <f t="shared" si="1"/>
        <v>-4.4000000000000199</v>
      </c>
      <c r="B62" s="20">
        <f t="shared" si="0"/>
        <v>-437.03600000000546</v>
      </c>
    </row>
    <row r="63" spans="1:2" x14ac:dyDescent="0.25">
      <c r="A63" s="20">
        <f t="shared" si="1"/>
        <v>-4.3000000000000203</v>
      </c>
      <c r="B63" s="20">
        <f t="shared" si="0"/>
        <v>-409.9780000000053</v>
      </c>
    </row>
    <row r="64" spans="1:2" x14ac:dyDescent="0.25">
      <c r="A64" s="20">
        <f t="shared" si="1"/>
        <v>-4.2000000000000206</v>
      </c>
      <c r="B64" s="20">
        <f t="shared" si="0"/>
        <v>-384.05200000000525</v>
      </c>
    </row>
    <row r="65" spans="1:2" x14ac:dyDescent="0.25">
      <c r="A65" s="20">
        <f t="shared" si="1"/>
        <v>-4.100000000000021</v>
      </c>
      <c r="B65" s="20">
        <f t="shared" si="0"/>
        <v>-359.2340000000051</v>
      </c>
    </row>
    <row r="66" spans="1:2" x14ac:dyDescent="0.25">
      <c r="A66" s="20">
        <f t="shared" si="1"/>
        <v>-4.0000000000000213</v>
      </c>
      <c r="B66" s="20">
        <f t="shared" si="0"/>
        <v>-335.50000000000495</v>
      </c>
    </row>
    <row r="67" spans="1:2" x14ac:dyDescent="0.25">
      <c r="A67" s="20">
        <f t="shared" si="1"/>
        <v>-3.9000000000000212</v>
      </c>
      <c r="B67" s="20">
        <f t="shared" si="0"/>
        <v>-312.82600000000468</v>
      </c>
    </row>
    <row r="68" spans="1:2" x14ac:dyDescent="0.25">
      <c r="A68" s="20">
        <f t="shared" si="1"/>
        <v>-3.8000000000000211</v>
      </c>
      <c r="B68" s="20">
        <f t="shared" si="0"/>
        <v>-291.18800000000448</v>
      </c>
    </row>
    <row r="69" spans="1:2" x14ac:dyDescent="0.25">
      <c r="A69" s="20">
        <f t="shared" si="1"/>
        <v>-3.700000000000021</v>
      </c>
      <c r="B69" s="20">
        <f t="shared" si="0"/>
        <v>-270.56200000000422</v>
      </c>
    </row>
    <row r="70" spans="1:2" x14ac:dyDescent="0.25">
      <c r="A70" s="20">
        <f t="shared" si="1"/>
        <v>-3.600000000000021</v>
      </c>
      <c r="B70" s="20">
        <f t="shared" si="0"/>
        <v>-250.92400000000399</v>
      </c>
    </row>
    <row r="71" spans="1:2" x14ac:dyDescent="0.25">
      <c r="A71" s="20">
        <f t="shared" si="1"/>
        <v>-3.5000000000000209</v>
      </c>
      <c r="B71" s="20">
        <f t="shared" ref="B71:B134" si="2">4*A71^3-5*A71^2+0.5</f>
        <v>-232.25000000000381</v>
      </c>
    </row>
    <row r="72" spans="1:2" x14ac:dyDescent="0.25">
      <c r="A72" s="20">
        <f t="shared" ref="A72:A135" si="3">A71+0.1</f>
        <v>-3.4000000000000208</v>
      </c>
      <c r="B72" s="20">
        <f t="shared" si="2"/>
        <v>-214.5160000000036</v>
      </c>
    </row>
    <row r="73" spans="1:2" x14ac:dyDescent="0.25">
      <c r="A73" s="20">
        <f t="shared" si="3"/>
        <v>-3.3000000000000207</v>
      </c>
      <c r="B73" s="20">
        <f t="shared" si="2"/>
        <v>-197.69800000000339</v>
      </c>
    </row>
    <row r="74" spans="1:2" x14ac:dyDescent="0.25">
      <c r="A74" s="20">
        <f t="shared" si="3"/>
        <v>-3.2000000000000206</v>
      </c>
      <c r="B74" s="20">
        <f t="shared" si="2"/>
        <v>-181.77200000000317</v>
      </c>
    </row>
    <row r="75" spans="1:2" x14ac:dyDescent="0.25">
      <c r="A75" s="20">
        <f t="shared" si="3"/>
        <v>-3.1000000000000205</v>
      </c>
      <c r="B75" s="20">
        <f t="shared" si="2"/>
        <v>-166.71400000000301</v>
      </c>
    </row>
    <row r="76" spans="1:2" x14ac:dyDescent="0.25">
      <c r="A76" s="20">
        <f t="shared" si="3"/>
        <v>-3.0000000000000204</v>
      </c>
      <c r="B76" s="20">
        <f t="shared" si="2"/>
        <v>-152.50000000000281</v>
      </c>
    </row>
    <row r="77" spans="1:2" x14ac:dyDescent="0.25">
      <c r="A77" s="20">
        <f t="shared" si="3"/>
        <v>-2.9000000000000203</v>
      </c>
      <c r="B77" s="20">
        <f t="shared" si="2"/>
        <v>-139.10600000000264</v>
      </c>
    </row>
    <row r="78" spans="1:2" x14ac:dyDescent="0.25">
      <c r="A78" s="20">
        <f t="shared" si="3"/>
        <v>-2.8000000000000203</v>
      </c>
      <c r="B78" s="20">
        <f t="shared" si="2"/>
        <v>-126.50800000000248</v>
      </c>
    </row>
    <row r="79" spans="1:2" x14ac:dyDescent="0.25">
      <c r="A79" s="20">
        <f t="shared" si="3"/>
        <v>-2.7000000000000202</v>
      </c>
      <c r="B79" s="20">
        <f t="shared" si="2"/>
        <v>-114.6820000000023</v>
      </c>
    </row>
    <row r="80" spans="1:2" x14ac:dyDescent="0.25">
      <c r="A80" s="20">
        <f t="shared" si="3"/>
        <v>-2.6000000000000201</v>
      </c>
      <c r="B80" s="20">
        <f t="shared" si="2"/>
        <v>-103.60400000000216</v>
      </c>
    </row>
    <row r="81" spans="1:2" x14ac:dyDescent="0.25">
      <c r="A81" s="20">
        <f t="shared" si="3"/>
        <v>-2.50000000000002</v>
      </c>
      <c r="B81" s="20">
        <f t="shared" si="2"/>
        <v>-93.25000000000199</v>
      </c>
    </row>
    <row r="82" spans="1:2" x14ac:dyDescent="0.25">
      <c r="A82" s="20">
        <f t="shared" si="3"/>
        <v>-2.4000000000000199</v>
      </c>
      <c r="B82" s="20">
        <f t="shared" si="2"/>
        <v>-83.596000000001851</v>
      </c>
    </row>
    <row r="83" spans="1:2" x14ac:dyDescent="0.25">
      <c r="A83" s="20">
        <f t="shared" si="3"/>
        <v>-2.3000000000000198</v>
      </c>
      <c r="B83" s="20">
        <f t="shared" si="2"/>
        <v>-74.618000000001729</v>
      </c>
    </row>
    <row r="84" spans="1:2" x14ac:dyDescent="0.25">
      <c r="A84" s="20">
        <f t="shared" si="3"/>
        <v>-2.2000000000000197</v>
      </c>
      <c r="B84" s="20">
        <f t="shared" si="2"/>
        <v>-66.292000000001593</v>
      </c>
    </row>
    <row r="85" spans="1:2" x14ac:dyDescent="0.25">
      <c r="A85" s="20">
        <f t="shared" si="3"/>
        <v>-2.1000000000000196</v>
      </c>
      <c r="B85" s="20">
        <f t="shared" si="2"/>
        <v>-58.594000000001458</v>
      </c>
    </row>
    <row r="86" spans="1:2" x14ac:dyDescent="0.25">
      <c r="A86" s="20">
        <f t="shared" si="3"/>
        <v>-2.0000000000000195</v>
      </c>
      <c r="B86" s="20">
        <f t="shared" si="2"/>
        <v>-51.500000000001329</v>
      </c>
    </row>
    <row r="87" spans="1:2" x14ac:dyDescent="0.25">
      <c r="A87" s="20">
        <f t="shared" si="3"/>
        <v>-1.9000000000000195</v>
      </c>
      <c r="B87" s="20">
        <f t="shared" si="2"/>
        <v>-44.986000000001212</v>
      </c>
    </row>
    <row r="88" spans="1:2" x14ac:dyDescent="0.25">
      <c r="A88" s="20">
        <f t="shared" si="3"/>
        <v>-1.8000000000000194</v>
      </c>
      <c r="B88" s="20">
        <f t="shared" si="2"/>
        <v>-39.0280000000011</v>
      </c>
    </row>
    <row r="89" spans="1:2" x14ac:dyDescent="0.25">
      <c r="A89" s="20">
        <f t="shared" si="3"/>
        <v>-1.7000000000000193</v>
      </c>
      <c r="B89" s="20">
        <f t="shared" si="2"/>
        <v>-33.602000000000999</v>
      </c>
    </row>
    <row r="90" spans="1:2" x14ac:dyDescent="0.25">
      <c r="A90" s="20">
        <f t="shared" si="3"/>
        <v>-1.6000000000000192</v>
      </c>
      <c r="B90" s="20">
        <f t="shared" si="2"/>
        <v>-28.684000000000896</v>
      </c>
    </row>
    <row r="91" spans="1:2" x14ac:dyDescent="0.25">
      <c r="A91" s="20">
        <f t="shared" si="3"/>
        <v>-1.5000000000000191</v>
      </c>
      <c r="B91" s="20">
        <f t="shared" si="2"/>
        <v>-24.250000000000803</v>
      </c>
    </row>
    <row r="92" spans="1:2" x14ac:dyDescent="0.25">
      <c r="A92" s="20">
        <f t="shared" si="3"/>
        <v>-1.400000000000019</v>
      </c>
      <c r="B92" s="20">
        <f t="shared" si="2"/>
        <v>-20.276000000000714</v>
      </c>
    </row>
    <row r="93" spans="1:2" x14ac:dyDescent="0.25">
      <c r="A93" s="20">
        <f t="shared" si="3"/>
        <v>-1.3000000000000189</v>
      </c>
      <c r="B93" s="20">
        <f t="shared" si="2"/>
        <v>-16.738000000000632</v>
      </c>
    </row>
    <row r="94" spans="1:2" x14ac:dyDescent="0.25">
      <c r="A94" s="20">
        <f t="shared" si="3"/>
        <v>-1.2000000000000188</v>
      </c>
      <c r="B94" s="20">
        <f t="shared" si="2"/>
        <v>-13.612000000000553</v>
      </c>
    </row>
    <row r="95" spans="1:2" x14ac:dyDescent="0.25">
      <c r="A95" s="20">
        <f t="shared" si="3"/>
        <v>-1.1000000000000187</v>
      </c>
      <c r="B95" s="20">
        <f t="shared" si="2"/>
        <v>-10.874000000000478</v>
      </c>
    </row>
    <row r="96" spans="1:2" x14ac:dyDescent="0.25">
      <c r="A96" s="20">
        <f t="shared" si="3"/>
        <v>-1.0000000000000187</v>
      </c>
      <c r="B96" s="20">
        <f t="shared" si="2"/>
        <v>-8.5000000000004103</v>
      </c>
    </row>
    <row r="97" spans="1:2" x14ac:dyDescent="0.25">
      <c r="A97" s="20">
        <f t="shared" si="3"/>
        <v>-0.90000000000001867</v>
      </c>
      <c r="B97" s="20">
        <f t="shared" si="2"/>
        <v>-6.4660000000003492</v>
      </c>
    </row>
    <row r="98" spans="1:2" x14ac:dyDescent="0.25">
      <c r="A98" s="20">
        <f t="shared" si="3"/>
        <v>-0.8000000000000187</v>
      </c>
      <c r="B98" s="20">
        <f t="shared" si="2"/>
        <v>-4.7480000000002924</v>
      </c>
    </row>
    <row r="99" spans="1:2" x14ac:dyDescent="0.25">
      <c r="A99" s="20">
        <f t="shared" si="3"/>
        <v>-0.70000000000001872</v>
      </c>
      <c r="B99" s="20">
        <f t="shared" si="2"/>
        <v>-3.3220000000002408</v>
      </c>
    </row>
    <row r="100" spans="1:2" x14ac:dyDescent="0.25">
      <c r="A100" s="20">
        <f t="shared" si="3"/>
        <v>-0.60000000000001874</v>
      </c>
      <c r="B100" s="20">
        <f t="shared" si="2"/>
        <v>-2.1640000000001933</v>
      </c>
    </row>
    <row r="101" spans="1:2" x14ac:dyDescent="0.25">
      <c r="A101" s="20">
        <f t="shared" si="3"/>
        <v>-0.50000000000001876</v>
      </c>
      <c r="B101" s="20">
        <f t="shared" si="2"/>
        <v>-1.2500000000001501</v>
      </c>
    </row>
    <row r="102" spans="1:2" x14ac:dyDescent="0.25">
      <c r="A102" s="20">
        <f t="shared" si="3"/>
        <v>-0.40000000000001878</v>
      </c>
      <c r="B102" s="20">
        <f t="shared" si="2"/>
        <v>-0.55600000000011107</v>
      </c>
    </row>
    <row r="103" spans="1:2" x14ac:dyDescent="0.25">
      <c r="A103" s="20">
        <f t="shared" si="3"/>
        <v>-0.30000000000001881</v>
      </c>
      <c r="B103" s="20">
        <f t="shared" si="2"/>
        <v>-5.8000000000076657E-2</v>
      </c>
    </row>
    <row r="104" spans="1:2" x14ac:dyDescent="0.25">
      <c r="A104" s="20">
        <f t="shared" si="3"/>
        <v>-0.2000000000000188</v>
      </c>
      <c r="B104" s="20">
        <f t="shared" si="2"/>
        <v>0.26799999999995339</v>
      </c>
    </row>
    <row r="105" spans="1:2" x14ac:dyDescent="0.25">
      <c r="A105" s="20">
        <f t="shared" si="3"/>
        <v>-0.1000000000000188</v>
      </c>
      <c r="B105" s="20">
        <f t="shared" si="2"/>
        <v>0.44599999999997897</v>
      </c>
    </row>
    <row r="106" spans="1:2" x14ac:dyDescent="0.25">
      <c r="A106" s="20">
        <f t="shared" si="3"/>
        <v>-1.8790524691780774E-14</v>
      </c>
      <c r="B106" s="20">
        <f t="shared" si="2"/>
        <v>0.5</v>
      </c>
    </row>
    <row r="107" spans="1:2" x14ac:dyDescent="0.25">
      <c r="A107" s="20">
        <f t="shared" si="3"/>
        <v>9.9999999999981215E-2</v>
      </c>
      <c r="B107" s="20">
        <f t="shared" si="2"/>
        <v>0.45400000000001656</v>
      </c>
    </row>
    <row r="108" spans="1:2" x14ac:dyDescent="0.25">
      <c r="A108" s="20">
        <f t="shared" si="3"/>
        <v>0.19999999999998122</v>
      </c>
      <c r="B108" s="20">
        <f t="shared" si="2"/>
        <v>0.33200000000002855</v>
      </c>
    </row>
    <row r="109" spans="1:2" x14ac:dyDescent="0.25">
      <c r="A109" s="20">
        <f t="shared" si="3"/>
        <v>0.29999999999998123</v>
      </c>
      <c r="B109" s="20">
        <f t="shared" si="2"/>
        <v>0.158000000000036</v>
      </c>
    </row>
    <row r="110" spans="1:2" x14ac:dyDescent="0.25">
      <c r="A110" s="20">
        <f t="shared" si="3"/>
        <v>0.39999999999998126</v>
      </c>
      <c r="B110" s="20">
        <f t="shared" si="2"/>
        <v>-4.399999999996107E-2</v>
      </c>
    </row>
    <row r="111" spans="1:2" x14ac:dyDescent="0.25">
      <c r="A111" s="20">
        <f t="shared" si="3"/>
        <v>0.49999999999998124</v>
      </c>
      <c r="B111" s="20">
        <f t="shared" si="2"/>
        <v>-0.24999999999996259</v>
      </c>
    </row>
    <row r="112" spans="1:2" x14ac:dyDescent="0.25">
      <c r="A112" s="20">
        <f t="shared" si="3"/>
        <v>0.59999999999998122</v>
      </c>
      <c r="B112" s="20">
        <f t="shared" si="2"/>
        <v>-0.43599999999996841</v>
      </c>
    </row>
    <row r="113" spans="1:2" x14ac:dyDescent="0.25">
      <c r="A113" s="20">
        <f t="shared" si="3"/>
        <v>0.69999999999998119</v>
      </c>
      <c r="B113" s="20">
        <f t="shared" si="2"/>
        <v>-0.57799999999997875</v>
      </c>
    </row>
    <row r="114" spans="1:2" x14ac:dyDescent="0.25">
      <c r="A114" s="20">
        <f t="shared" si="3"/>
        <v>0.79999999999998117</v>
      </c>
      <c r="B114" s="20">
        <f t="shared" si="2"/>
        <v>-0.65199999999999392</v>
      </c>
    </row>
    <row r="115" spans="1:2" x14ac:dyDescent="0.25">
      <c r="A115" s="20">
        <f t="shared" si="3"/>
        <v>0.89999999999998115</v>
      </c>
      <c r="B115" s="20">
        <f t="shared" si="2"/>
        <v>-0.63400000000001322</v>
      </c>
    </row>
    <row r="116" spans="1:2" x14ac:dyDescent="0.25">
      <c r="A116" s="20">
        <f t="shared" si="3"/>
        <v>0.99999999999998113</v>
      </c>
      <c r="B116" s="20">
        <f t="shared" si="2"/>
        <v>-0.50000000000003819</v>
      </c>
    </row>
    <row r="117" spans="1:2" x14ac:dyDescent="0.25">
      <c r="A117" s="20">
        <f t="shared" si="3"/>
        <v>1.0999999999999812</v>
      </c>
      <c r="B117" s="20">
        <f t="shared" si="2"/>
        <v>-0.2260000000000657</v>
      </c>
    </row>
    <row r="118" spans="1:2" x14ac:dyDescent="0.25">
      <c r="A118" s="20">
        <f t="shared" si="3"/>
        <v>1.1999999999999813</v>
      </c>
      <c r="B118" s="20">
        <f t="shared" si="2"/>
        <v>0.21199999999990116</v>
      </c>
    </row>
    <row r="119" spans="1:2" x14ac:dyDescent="0.25">
      <c r="A119" s="20">
        <f t="shared" si="3"/>
        <v>1.2999999999999814</v>
      </c>
      <c r="B119" s="20">
        <f t="shared" si="2"/>
        <v>0.83799999999986419</v>
      </c>
    </row>
    <row r="120" spans="1:2" x14ac:dyDescent="0.25">
      <c r="A120" s="20">
        <f t="shared" si="3"/>
        <v>1.3999999999999815</v>
      </c>
      <c r="B120" s="20">
        <f t="shared" si="2"/>
        <v>1.6759999999998243</v>
      </c>
    </row>
    <row r="121" spans="1:2" x14ac:dyDescent="0.25">
      <c r="A121" s="20">
        <f t="shared" si="3"/>
        <v>1.4999999999999816</v>
      </c>
      <c r="B121" s="20">
        <f t="shared" si="2"/>
        <v>2.7499999999997797</v>
      </c>
    </row>
    <row r="122" spans="1:2" x14ac:dyDescent="0.25">
      <c r="A122" s="20">
        <f t="shared" si="3"/>
        <v>1.5999999999999817</v>
      </c>
      <c r="B122" s="20">
        <f t="shared" si="2"/>
        <v>4.0839999999997314</v>
      </c>
    </row>
    <row r="123" spans="1:2" x14ac:dyDescent="0.25">
      <c r="A123" s="20">
        <f t="shared" si="3"/>
        <v>1.6999999999999817</v>
      </c>
      <c r="B123" s="20">
        <f t="shared" si="2"/>
        <v>5.7019999999996784</v>
      </c>
    </row>
    <row r="124" spans="1:2" x14ac:dyDescent="0.25">
      <c r="A124" s="20">
        <f t="shared" si="3"/>
        <v>1.7999999999999818</v>
      </c>
      <c r="B124" s="20">
        <f t="shared" si="2"/>
        <v>7.62799999999962</v>
      </c>
    </row>
    <row r="125" spans="1:2" x14ac:dyDescent="0.25">
      <c r="A125" s="20">
        <f t="shared" si="3"/>
        <v>1.8999999999999819</v>
      </c>
      <c r="B125" s="20">
        <f t="shared" si="2"/>
        <v>9.8859999999995622</v>
      </c>
    </row>
    <row r="126" spans="1:2" x14ac:dyDescent="0.25">
      <c r="A126" s="20">
        <f t="shared" si="3"/>
        <v>1.999999999999982</v>
      </c>
      <c r="B126" s="20">
        <f t="shared" si="2"/>
        <v>12.499999999999496</v>
      </c>
    </row>
    <row r="127" spans="1:2" x14ac:dyDescent="0.25">
      <c r="A127" s="20">
        <f t="shared" si="3"/>
        <v>2.0999999999999819</v>
      </c>
      <c r="B127" s="20">
        <f t="shared" si="2"/>
        <v>15.493999999999417</v>
      </c>
    </row>
    <row r="128" spans="1:2" x14ac:dyDescent="0.25">
      <c r="A128" s="20">
        <f t="shared" si="3"/>
        <v>2.199999999999982</v>
      </c>
      <c r="B128" s="20">
        <f t="shared" si="2"/>
        <v>18.891999999999349</v>
      </c>
    </row>
    <row r="129" spans="1:2" x14ac:dyDescent="0.25">
      <c r="A129" s="20">
        <f t="shared" si="3"/>
        <v>2.2999999999999821</v>
      </c>
      <c r="B129" s="20">
        <f t="shared" si="2"/>
        <v>22.717999999999275</v>
      </c>
    </row>
    <row r="130" spans="1:2" x14ac:dyDescent="0.25">
      <c r="A130" s="20">
        <f t="shared" si="3"/>
        <v>2.3999999999999821</v>
      </c>
      <c r="B130" s="20">
        <f t="shared" si="2"/>
        <v>26.995999999999199</v>
      </c>
    </row>
    <row r="131" spans="1:2" x14ac:dyDescent="0.25">
      <c r="A131" s="20">
        <f t="shared" si="3"/>
        <v>2.4999999999999822</v>
      </c>
      <c r="B131" s="20">
        <f t="shared" si="2"/>
        <v>31.749999999999108</v>
      </c>
    </row>
    <row r="132" spans="1:2" x14ac:dyDescent="0.25">
      <c r="A132" s="20">
        <f t="shared" si="3"/>
        <v>2.5999999999999823</v>
      </c>
      <c r="B132" s="20">
        <f t="shared" si="2"/>
        <v>37.003999999999024</v>
      </c>
    </row>
    <row r="133" spans="1:2" x14ac:dyDescent="0.25">
      <c r="A133" s="20">
        <f t="shared" si="3"/>
        <v>2.6999999999999824</v>
      </c>
      <c r="B133" s="20">
        <f t="shared" si="2"/>
        <v>42.781999999998938</v>
      </c>
    </row>
    <row r="134" spans="1:2" x14ac:dyDescent="0.25">
      <c r="A134" s="20">
        <f t="shared" si="3"/>
        <v>2.7999999999999825</v>
      </c>
      <c r="B134" s="20">
        <f t="shared" si="2"/>
        <v>49.107999999998846</v>
      </c>
    </row>
    <row r="135" spans="1:2" x14ac:dyDescent="0.25">
      <c r="A135" s="20">
        <f t="shared" si="3"/>
        <v>2.8999999999999826</v>
      </c>
      <c r="B135" s="20">
        <f t="shared" ref="B135:B198" si="4">4*A135^3-5*A135^2+0.5</f>
        <v>56.005999999998743</v>
      </c>
    </row>
    <row r="136" spans="1:2" x14ac:dyDescent="0.25">
      <c r="A136" s="20">
        <f t="shared" ref="A136:A199" si="5">A135+0.1</f>
        <v>2.9999999999999827</v>
      </c>
      <c r="B136" s="20">
        <f t="shared" si="4"/>
        <v>63.49999999999865</v>
      </c>
    </row>
    <row r="137" spans="1:2" x14ac:dyDescent="0.25">
      <c r="A137" s="20">
        <f t="shared" si="5"/>
        <v>3.0999999999999828</v>
      </c>
      <c r="B137" s="20">
        <f t="shared" si="4"/>
        <v>71.613999999998555</v>
      </c>
    </row>
    <row r="138" spans="1:2" x14ac:dyDescent="0.25">
      <c r="A138" s="20">
        <f t="shared" si="5"/>
        <v>3.1999999999999829</v>
      </c>
      <c r="B138" s="20">
        <f t="shared" si="4"/>
        <v>80.371999999998451</v>
      </c>
    </row>
    <row r="139" spans="1:2" x14ac:dyDescent="0.25">
      <c r="A139" s="20">
        <f t="shared" si="5"/>
        <v>3.2999999999999829</v>
      </c>
      <c r="B139" s="20">
        <f t="shared" si="4"/>
        <v>89.797999999998339</v>
      </c>
    </row>
    <row r="140" spans="1:2" x14ac:dyDescent="0.25">
      <c r="A140" s="20">
        <f t="shared" si="5"/>
        <v>3.399999999999983</v>
      </c>
      <c r="B140" s="20">
        <f t="shared" si="4"/>
        <v>99.91599999999822</v>
      </c>
    </row>
    <row r="141" spans="1:2" x14ac:dyDescent="0.25">
      <c r="A141" s="20">
        <f t="shared" si="5"/>
        <v>3.4999999999999831</v>
      </c>
      <c r="B141" s="20">
        <f t="shared" si="4"/>
        <v>110.74999999999811</v>
      </c>
    </row>
    <row r="142" spans="1:2" x14ac:dyDescent="0.25">
      <c r="A142" s="20">
        <f t="shared" si="5"/>
        <v>3.5999999999999832</v>
      </c>
      <c r="B142" s="20">
        <f t="shared" si="4"/>
        <v>122.32399999999799</v>
      </c>
    </row>
    <row r="143" spans="1:2" x14ac:dyDescent="0.25">
      <c r="A143" s="20">
        <f t="shared" si="5"/>
        <v>3.6999999999999833</v>
      </c>
      <c r="B143" s="20">
        <f t="shared" si="4"/>
        <v>134.66199999999787</v>
      </c>
    </row>
    <row r="144" spans="1:2" x14ac:dyDescent="0.25">
      <c r="A144" s="20">
        <f t="shared" si="5"/>
        <v>3.7999999999999834</v>
      </c>
      <c r="B144" s="20">
        <f t="shared" si="4"/>
        <v>147.78799999999777</v>
      </c>
    </row>
    <row r="145" spans="1:2" x14ac:dyDescent="0.25">
      <c r="A145" s="20">
        <f t="shared" si="5"/>
        <v>3.8999999999999835</v>
      </c>
      <c r="B145" s="20">
        <f t="shared" si="4"/>
        <v>161.72599999999764</v>
      </c>
    </row>
    <row r="146" spans="1:2" x14ac:dyDescent="0.25">
      <c r="A146" s="20">
        <f t="shared" si="5"/>
        <v>3.9999999999999836</v>
      </c>
      <c r="B146" s="20">
        <f t="shared" si="4"/>
        <v>176.4999999999975</v>
      </c>
    </row>
    <row r="147" spans="1:2" x14ac:dyDescent="0.25">
      <c r="A147" s="20">
        <f t="shared" si="5"/>
        <v>4.0999999999999837</v>
      </c>
      <c r="B147" s="20">
        <f t="shared" si="4"/>
        <v>192.1339999999974</v>
      </c>
    </row>
    <row r="148" spans="1:2" x14ac:dyDescent="0.25">
      <c r="A148" s="20">
        <f t="shared" si="5"/>
        <v>4.1999999999999833</v>
      </c>
      <c r="B148" s="20">
        <f t="shared" si="4"/>
        <v>208.65199999999714</v>
      </c>
    </row>
    <row r="149" spans="1:2" x14ac:dyDescent="0.25">
      <c r="A149" s="20">
        <f t="shared" si="5"/>
        <v>4.2999999999999829</v>
      </c>
      <c r="B149" s="20">
        <f t="shared" si="4"/>
        <v>226.07799999999696</v>
      </c>
    </row>
    <row r="150" spans="1:2" x14ac:dyDescent="0.25">
      <c r="A150" s="20">
        <f t="shared" si="5"/>
        <v>4.3999999999999826</v>
      </c>
      <c r="B150" s="20">
        <f t="shared" si="4"/>
        <v>244.43599999999674</v>
      </c>
    </row>
    <row r="151" spans="1:2" x14ac:dyDescent="0.25">
      <c r="A151" s="20">
        <f t="shared" si="5"/>
        <v>4.4999999999999822</v>
      </c>
      <c r="B151" s="20">
        <f t="shared" si="4"/>
        <v>263.74999999999648</v>
      </c>
    </row>
    <row r="152" spans="1:2" x14ac:dyDescent="0.25">
      <c r="A152" s="20">
        <f t="shared" si="5"/>
        <v>4.5999999999999819</v>
      </c>
      <c r="B152" s="20">
        <f t="shared" si="4"/>
        <v>284.04399999999623</v>
      </c>
    </row>
    <row r="153" spans="1:2" x14ac:dyDescent="0.25">
      <c r="A153" s="20">
        <f t="shared" si="5"/>
        <v>4.6999999999999815</v>
      </c>
      <c r="B153" s="20">
        <f t="shared" si="4"/>
        <v>305.34199999999595</v>
      </c>
    </row>
    <row r="154" spans="1:2" x14ac:dyDescent="0.25">
      <c r="A154" s="20">
        <f t="shared" si="5"/>
        <v>4.7999999999999812</v>
      </c>
      <c r="B154" s="20">
        <f t="shared" si="4"/>
        <v>327.66799999999569</v>
      </c>
    </row>
    <row r="155" spans="1:2" x14ac:dyDescent="0.25">
      <c r="A155" s="20">
        <f t="shared" si="5"/>
        <v>4.8999999999999808</v>
      </c>
      <c r="B155" s="20">
        <f t="shared" si="4"/>
        <v>351.04599999999539</v>
      </c>
    </row>
    <row r="156" spans="1:2" x14ac:dyDescent="0.25">
      <c r="A156" s="20">
        <f t="shared" si="5"/>
        <v>4.9999999999999805</v>
      </c>
      <c r="B156" s="20">
        <f t="shared" si="4"/>
        <v>375.49999999999511</v>
      </c>
    </row>
    <row r="157" spans="1:2" x14ac:dyDescent="0.25">
      <c r="A157" s="20">
        <f t="shared" si="5"/>
        <v>5.0999999999999801</v>
      </c>
      <c r="B157" s="20">
        <f t="shared" si="4"/>
        <v>401.0539999999948</v>
      </c>
    </row>
    <row r="158" spans="1:2" x14ac:dyDescent="0.25">
      <c r="A158" s="20">
        <f t="shared" si="5"/>
        <v>5.1999999999999797</v>
      </c>
      <c r="B158" s="20">
        <f t="shared" si="4"/>
        <v>427.73199999999451</v>
      </c>
    </row>
    <row r="159" spans="1:2" x14ac:dyDescent="0.25">
      <c r="A159" s="20">
        <f t="shared" si="5"/>
        <v>5.2999999999999794</v>
      </c>
      <c r="B159" s="20">
        <f t="shared" si="4"/>
        <v>455.55799999999419</v>
      </c>
    </row>
    <row r="160" spans="1:2" x14ac:dyDescent="0.25">
      <c r="A160" s="20">
        <f t="shared" si="5"/>
        <v>5.399999999999979</v>
      </c>
      <c r="B160" s="20">
        <f t="shared" si="4"/>
        <v>484.55599999999373</v>
      </c>
    </row>
    <row r="161" spans="1:2" x14ac:dyDescent="0.25">
      <c r="A161" s="20">
        <f t="shared" si="5"/>
        <v>5.4999999999999787</v>
      </c>
      <c r="B161" s="20">
        <f t="shared" si="4"/>
        <v>514.74999999999341</v>
      </c>
    </row>
    <row r="162" spans="1:2" x14ac:dyDescent="0.25">
      <c r="A162" s="20">
        <f t="shared" si="5"/>
        <v>5.5999999999999783</v>
      </c>
      <c r="B162" s="20">
        <f t="shared" si="4"/>
        <v>546.16399999999305</v>
      </c>
    </row>
    <row r="163" spans="1:2" x14ac:dyDescent="0.25">
      <c r="A163" s="20">
        <f t="shared" si="5"/>
        <v>5.699999999999978</v>
      </c>
      <c r="B163" s="20">
        <f t="shared" si="4"/>
        <v>578.82199999999261</v>
      </c>
    </row>
    <row r="164" spans="1:2" x14ac:dyDescent="0.25">
      <c r="A164" s="20">
        <f t="shared" si="5"/>
        <v>5.7999999999999776</v>
      </c>
      <c r="B164" s="20">
        <f t="shared" si="4"/>
        <v>612.7479999999922</v>
      </c>
    </row>
    <row r="165" spans="1:2" x14ac:dyDescent="0.25">
      <c r="A165" s="20">
        <f t="shared" si="5"/>
        <v>5.8999999999999773</v>
      </c>
      <c r="B165" s="20">
        <f t="shared" si="4"/>
        <v>647.96599999999194</v>
      </c>
    </row>
    <row r="166" spans="1:2" x14ac:dyDescent="0.25">
      <c r="A166" s="20">
        <f t="shared" si="5"/>
        <v>5.9999999999999769</v>
      </c>
      <c r="B166" s="20">
        <f t="shared" si="4"/>
        <v>684.49999999999136</v>
      </c>
    </row>
    <row r="167" spans="1:2" x14ac:dyDescent="0.25">
      <c r="A167" s="20">
        <f t="shared" si="5"/>
        <v>6.0999999999999766</v>
      </c>
      <c r="B167" s="20">
        <f t="shared" si="4"/>
        <v>722.37399999999104</v>
      </c>
    </row>
    <row r="168" spans="1:2" x14ac:dyDescent="0.25">
      <c r="A168" s="20">
        <f t="shared" si="5"/>
        <v>6.1999999999999762</v>
      </c>
      <c r="B168" s="20">
        <f t="shared" si="4"/>
        <v>761.61199999999053</v>
      </c>
    </row>
    <row r="169" spans="1:2" x14ac:dyDescent="0.25">
      <c r="A169" s="20">
        <f t="shared" si="5"/>
        <v>6.2999999999999758</v>
      </c>
      <c r="B169" s="20">
        <f t="shared" si="4"/>
        <v>802.23799999998994</v>
      </c>
    </row>
    <row r="170" spans="1:2" x14ac:dyDescent="0.25">
      <c r="A170" s="20">
        <f t="shared" si="5"/>
        <v>6.3999999999999755</v>
      </c>
      <c r="B170" s="20">
        <f t="shared" si="4"/>
        <v>844.27599999998949</v>
      </c>
    </row>
    <row r="171" spans="1:2" x14ac:dyDescent="0.25">
      <c r="A171" s="20">
        <f t="shared" si="5"/>
        <v>6.4999999999999751</v>
      </c>
      <c r="B171" s="20">
        <f t="shared" si="4"/>
        <v>887.74999999998886</v>
      </c>
    </row>
    <row r="172" spans="1:2" x14ac:dyDescent="0.25">
      <c r="A172" s="20">
        <f t="shared" si="5"/>
        <v>6.5999999999999748</v>
      </c>
      <c r="B172" s="20">
        <f t="shared" si="4"/>
        <v>932.68399999998837</v>
      </c>
    </row>
    <row r="173" spans="1:2" x14ac:dyDescent="0.25">
      <c r="A173" s="20">
        <f t="shared" si="5"/>
        <v>6.6999999999999744</v>
      </c>
      <c r="B173" s="20">
        <f t="shared" si="4"/>
        <v>979.10199999998804</v>
      </c>
    </row>
    <row r="174" spans="1:2" x14ac:dyDescent="0.25">
      <c r="A174" s="20">
        <f t="shared" si="5"/>
        <v>6.7999999999999741</v>
      </c>
      <c r="B174" s="20">
        <f t="shared" si="4"/>
        <v>1027.0279999999873</v>
      </c>
    </row>
    <row r="175" spans="1:2" x14ac:dyDescent="0.25">
      <c r="A175" s="20">
        <f t="shared" si="5"/>
        <v>6.8999999999999737</v>
      </c>
      <c r="B175" s="20">
        <f t="shared" si="4"/>
        <v>1076.4859999999869</v>
      </c>
    </row>
    <row r="176" spans="1:2" x14ac:dyDescent="0.25">
      <c r="A176" s="20">
        <f t="shared" si="5"/>
        <v>6.9999999999999734</v>
      </c>
      <c r="B176" s="20">
        <f t="shared" si="4"/>
        <v>1127.4999999999864</v>
      </c>
    </row>
    <row r="177" spans="1:2" x14ac:dyDescent="0.25">
      <c r="A177" s="20">
        <f t="shared" si="5"/>
        <v>7.099999999999973</v>
      </c>
      <c r="B177" s="20">
        <f t="shared" si="4"/>
        <v>1180.0939999999857</v>
      </c>
    </row>
    <row r="178" spans="1:2" x14ac:dyDescent="0.25">
      <c r="A178" s="20">
        <f t="shared" si="5"/>
        <v>7.1999999999999726</v>
      </c>
      <c r="B178" s="20">
        <f t="shared" si="4"/>
        <v>1234.2919999999849</v>
      </c>
    </row>
    <row r="179" spans="1:2" x14ac:dyDescent="0.25">
      <c r="A179" s="20">
        <f t="shared" si="5"/>
        <v>7.2999999999999723</v>
      </c>
      <c r="B179" s="20">
        <f t="shared" si="4"/>
        <v>1290.1179999999842</v>
      </c>
    </row>
    <row r="180" spans="1:2" x14ac:dyDescent="0.25">
      <c r="A180" s="20">
        <f t="shared" si="5"/>
        <v>7.3999999999999719</v>
      </c>
      <c r="B180" s="20">
        <f t="shared" si="4"/>
        <v>1347.5959999999836</v>
      </c>
    </row>
    <row r="181" spans="1:2" x14ac:dyDescent="0.25">
      <c r="A181" s="20">
        <f t="shared" si="5"/>
        <v>7.4999999999999716</v>
      </c>
      <c r="B181" s="20">
        <f t="shared" si="4"/>
        <v>1406.7499999999832</v>
      </c>
    </row>
    <row r="182" spans="1:2" x14ac:dyDescent="0.25">
      <c r="A182" s="20">
        <f t="shared" si="5"/>
        <v>7.5999999999999712</v>
      </c>
      <c r="B182" s="20">
        <f t="shared" si="4"/>
        <v>1467.6039999999825</v>
      </c>
    </row>
    <row r="183" spans="1:2" x14ac:dyDescent="0.25">
      <c r="A183" s="20">
        <f t="shared" si="5"/>
        <v>7.6999999999999709</v>
      </c>
      <c r="B183" s="20">
        <f t="shared" si="4"/>
        <v>1530.1819999999816</v>
      </c>
    </row>
    <row r="184" spans="1:2" x14ac:dyDescent="0.25">
      <c r="A184" s="20">
        <f t="shared" si="5"/>
        <v>7.7999999999999705</v>
      </c>
      <c r="B184" s="20">
        <f t="shared" si="4"/>
        <v>1594.5079999999807</v>
      </c>
    </row>
    <row r="185" spans="1:2" x14ac:dyDescent="0.25">
      <c r="A185" s="20">
        <f t="shared" si="5"/>
        <v>7.8999999999999702</v>
      </c>
      <c r="B185" s="20">
        <f t="shared" si="4"/>
        <v>1660.60599999998</v>
      </c>
    </row>
    <row r="186" spans="1:2" x14ac:dyDescent="0.25">
      <c r="A186" s="20">
        <f t="shared" si="5"/>
        <v>7.9999999999999698</v>
      </c>
      <c r="B186" s="20">
        <f t="shared" si="4"/>
        <v>1728.4999999999791</v>
      </c>
    </row>
    <row r="187" spans="1:2" x14ac:dyDescent="0.25">
      <c r="A187" s="20">
        <f t="shared" si="5"/>
        <v>8.0999999999999694</v>
      </c>
      <c r="B187" s="20">
        <f t="shared" si="4"/>
        <v>1798.2139999999786</v>
      </c>
    </row>
    <row r="188" spans="1:2" x14ac:dyDescent="0.25">
      <c r="A188" s="20">
        <f t="shared" si="5"/>
        <v>8.1999999999999691</v>
      </c>
      <c r="B188" s="20">
        <f t="shared" si="4"/>
        <v>1869.7719999999777</v>
      </c>
    </row>
    <row r="189" spans="1:2" x14ac:dyDescent="0.25">
      <c r="A189" s="20">
        <f t="shared" si="5"/>
        <v>8.2999999999999687</v>
      </c>
      <c r="B189" s="20">
        <f t="shared" si="4"/>
        <v>1943.1979999999764</v>
      </c>
    </row>
    <row r="190" spans="1:2" x14ac:dyDescent="0.25">
      <c r="A190" s="20">
        <f t="shared" si="5"/>
        <v>8.3999999999999684</v>
      </c>
      <c r="B190" s="20">
        <f t="shared" si="4"/>
        <v>2018.5159999999755</v>
      </c>
    </row>
    <row r="191" spans="1:2" x14ac:dyDescent="0.25">
      <c r="A191" s="20">
        <f t="shared" si="5"/>
        <v>8.499999999999968</v>
      </c>
      <c r="B191" s="20">
        <f t="shared" si="4"/>
        <v>2095.749999999975</v>
      </c>
    </row>
    <row r="192" spans="1:2" x14ac:dyDescent="0.25">
      <c r="A192" s="20">
        <f t="shared" si="5"/>
        <v>8.5999999999999677</v>
      </c>
      <c r="B192" s="20">
        <f t="shared" si="4"/>
        <v>2174.9239999999736</v>
      </c>
    </row>
    <row r="193" spans="1:2" x14ac:dyDescent="0.25">
      <c r="A193" s="20">
        <f t="shared" si="5"/>
        <v>8.6999999999999673</v>
      </c>
      <c r="B193" s="20">
        <f t="shared" si="4"/>
        <v>2256.0619999999731</v>
      </c>
    </row>
    <row r="194" spans="1:2" x14ac:dyDescent="0.25">
      <c r="A194" s="20">
        <f t="shared" si="5"/>
        <v>8.799999999999967</v>
      </c>
      <c r="B194" s="20">
        <f t="shared" si="4"/>
        <v>2339.1879999999719</v>
      </c>
    </row>
    <row r="195" spans="1:2" x14ac:dyDescent="0.25">
      <c r="A195" s="20">
        <f t="shared" si="5"/>
        <v>8.8999999999999666</v>
      </c>
      <c r="B195" s="20">
        <f t="shared" si="4"/>
        <v>2424.3259999999714</v>
      </c>
    </row>
    <row r="196" spans="1:2" x14ac:dyDescent="0.25">
      <c r="A196" s="20">
        <f t="shared" si="5"/>
        <v>8.9999999999999662</v>
      </c>
      <c r="B196" s="20">
        <f t="shared" si="4"/>
        <v>2511.4999999999704</v>
      </c>
    </row>
    <row r="197" spans="1:2" x14ac:dyDescent="0.25">
      <c r="A197" s="20">
        <f t="shared" si="5"/>
        <v>9.0999999999999659</v>
      </c>
      <c r="B197" s="20">
        <f t="shared" si="4"/>
        <v>2600.733999999969</v>
      </c>
    </row>
    <row r="198" spans="1:2" x14ac:dyDescent="0.25">
      <c r="A198" s="20">
        <f t="shared" si="5"/>
        <v>9.1999999999999655</v>
      </c>
      <c r="B198" s="20">
        <f t="shared" si="4"/>
        <v>2692.0519999999683</v>
      </c>
    </row>
    <row r="199" spans="1:2" x14ac:dyDescent="0.25">
      <c r="A199" s="20">
        <f t="shared" si="5"/>
        <v>9.2999999999999652</v>
      </c>
      <c r="B199" s="20">
        <f t="shared" ref="B199:B262" si="6">4*A199^3-5*A199^2+0.5</f>
        <v>2785.4779999999673</v>
      </c>
    </row>
    <row r="200" spans="1:2" x14ac:dyDescent="0.25">
      <c r="A200" s="20">
        <f t="shared" ref="A200:A263" si="7">A199+0.1</f>
        <v>9.3999999999999648</v>
      </c>
      <c r="B200" s="20">
        <f t="shared" si="6"/>
        <v>2881.0359999999664</v>
      </c>
    </row>
    <row r="201" spans="1:2" x14ac:dyDescent="0.25">
      <c r="A201" s="20">
        <f t="shared" si="7"/>
        <v>9.4999999999999645</v>
      </c>
      <c r="B201" s="20">
        <f t="shared" si="6"/>
        <v>2978.7499999999645</v>
      </c>
    </row>
    <row r="202" spans="1:2" x14ac:dyDescent="0.25">
      <c r="A202" s="20">
        <f t="shared" si="7"/>
        <v>9.5999999999999641</v>
      </c>
      <c r="B202" s="20">
        <f t="shared" si="6"/>
        <v>3078.6439999999639</v>
      </c>
    </row>
    <row r="203" spans="1:2" x14ac:dyDescent="0.25">
      <c r="A203" s="20">
        <f t="shared" si="7"/>
        <v>9.6999999999999638</v>
      </c>
      <c r="B203" s="20">
        <f t="shared" si="6"/>
        <v>3180.7419999999624</v>
      </c>
    </row>
    <row r="204" spans="1:2" x14ac:dyDescent="0.25">
      <c r="A204" s="20">
        <f t="shared" si="7"/>
        <v>9.7999999999999634</v>
      </c>
      <c r="B204" s="20">
        <f t="shared" si="6"/>
        <v>3285.0679999999611</v>
      </c>
    </row>
    <row r="205" spans="1:2" x14ac:dyDescent="0.25">
      <c r="A205" s="20">
        <f t="shared" si="7"/>
        <v>9.8999999999999631</v>
      </c>
      <c r="B205" s="20">
        <f t="shared" si="6"/>
        <v>3391.6459999999597</v>
      </c>
    </row>
    <row r="206" spans="1:2" x14ac:dyDescent="0.25">
      <c r="A206" s="20">
        <f t="shared" si="7"/>
        <v>9.9999999999999627</v>
      </c>
      <c r="B206" s="20">
        <f t="shared" si="6"/>
        <v>3500.4999999999591</v>
      </c>
    </row>
    <row r="207" spans="1:2" x14ac:dyDescent="0.25">
      <c r="A207" s="20">
        <f t="shared" si="7"/>
        <v>10.099999999999962</v>
      </c>
      <c r="B207" s="20">
        <f t="shared" si="6"/>
        <v>3611.6539999999582</v>
      </c>
    </row>
    <row r="208" spans="1:2" x14ac:dyDescent="0.25">
      <c r="A208" s="20">
        <f t="shared" si="7"/>
        <v>10.199999999999962</v>
      </c>
      <c r="B208" s="20">
        <f t="shared" si="6"/>
        <v>3725.131999999956</v>
      </c>
    </row>
    <row r="209" spans="1:2" x14ac:dyDescent="0.25">
      <c r="A209" s="20">
        <f t="shared" si="7"/>
        <v>10.299999999999962</v>
      </c>
      <c r="B209" s="20">
        <f t="shared" si="6"/>
        <v>3840.9579999999551</v>
      </c>
    </row>
    <row r="210" spans="1:2" x14ac:dyDescent="0.25">
      <c r="A210" s="20">
        <f t="shared" si="7"/>
        <v>10.399999999999961</v>
      </c>
      <c r="B210" s="20">
        <f t="shared" si="6"/>
        <v>3959.155999999954</v>
      </c>
    </row>
    <row r="211" spans="1:2" x14ac:dyDescent="0.25">
      <c r="A211" s="20">
        <f t="shared" si="7"/>
        <v>10.499999999999961</v>
      </c>
      <c r="B211" s="20">
        <f t="shared" si="6"/>
        <v>4079.7499999999523</v>
      </c>
    </row>
    <row r="212" spans="1:2" x14ac:dyDescent="0.25">
      <c r="A212" s="20">
        <f t="shared" si="7"/>
        <v>10.599999999999961</v>
      </c>
      <c r="B212" s="20">
        <f t="shared" si="6"/>
        <v>4202.763999999951</v>
      </c>
    </row>
    <row r="213" spans="1:2" x14ac:dyDescent="0.25">
      <c r="A213" s="20">
        <f t="shared" si="7"/>
        <v>10.69999999999996</v>
      </c>
      <c r="B213" s="20">
        <f t="shared" si="6"/>
        <v>4328.2219999999488</v>
      </c>
    </row>
    <row r="214" spans="1:2" x14ac:dyDescent="0.25">
      <c r="A214" s="20">
        <f t="shared" si="7"/>
        <v>10.79999999999996</v>
      </c>
      <c r="B214" s="20">
        <f t="shared" si="6"/>
        <v>4456.1479999999483</v>
      </c>
    </row>
    <row r="215" spans="1:2" x14ac:dyDescent="0.25">
      <c r="A215" s="20">
        <f t="shared" si="7"/>
        <v>10.899999999999959</v>
      </c>
      <c r="B215" s="20">
        <f t="shared" si="6"/>
        <v>4586.5659999999471</v>
      </c>
    </row>
    <row r="216" spans="1:2" x14ac:dyDescent="0.25">
      <c r="A216" s="20">
        <f t="shared" si="7"/>
        <v>10.999999999999959</v>
      </c>
      <c r="B216" s="20">
        <f t="shared" si="6"/>
        <v>4719.4999999999454</v>
      </c>
    </row>
    <row r="217" spans="1:2" x14ac:dyDescent="0.25">
      <c r="A217" s="20">
        <f t="shared" si="7"/>
        <v>11.099999999999959</v>
      </c>
      <c r="B217" s="20">
        <f t="shared" si="6"/>
        <v>4854.9739999999438</v>
      </c>
    </row>
    <row r="218" spans="1:2" x14ac:dyDescent="0.25">
      <c r="A218" s="20">
        <f t="shared" si="7"/>
        <v>11.199999999999958</v>
      </c>
      <c r="B218" s="20">
        <f t="shared" si="6"/>
        <v>4993.0119999999424</v>
      </c>
    </row>
    <row r="219" spans="1:2" x14ac:dyDescent="0.25">
      <c r="A219" s="20">
        <f t="shared" si="7"/>
        <v>11.299999999999958</v>
      </c>
      <c r="B219" s="20">
        <f t="shared" si="6"/>
        <v>5133.6379999999399</v>
      </c>
    </row>
    <row r="220" spans="1:2" x14ac:dyDescent="0.25">
      <c r="A220" s="20">
        <f t="shared" si="7"/>
        <v>11.399999999999958</v>
      </c>
      <c r="B220" s="20">
        <f t="shared" si="6"/>
        <v>5276.8759999999384</v>
      </c>
    </row>
    <row r="221" spans="1:2" x14ac:dyDescent="0.25">
      <c r="A221" s="20">
        <f t="shared" si="7"/>
        <v>11.499999999999957</v>
      </c>
      <c r="B221" s="20">
        <f t="shared" si="6"/>
        <v>5422.7499999999372</v>
      </c>
    </row>
    <row r="222" spans="1:2" x14ac:dyDescent="0.25">
      <c r="A222" s="20">
        <f t="shared" si="7"/>
        <v>11.599999999999957</v>
      </c>
      <c r="B222" s="20">
        <f t="shared" si="6"/>
        <v>5571.283999999936</v>
      </c>
    </row>
    <row r="223" spans="1:2" x14ac:dyDescent="0.25">
      <c r="A223" s="20">
        <f t="shared" si="7"/>
        <v>11.699999999999957</v>
      </c>
      <c r="B223" s="20">
        <f t="shared" si="6"/>
        <v>5722.501999999934</v>
      </c>
    </row>
    <row r="224" spans="1:2" x14ac:dyDescent="0.25">
      <c r="A224" s="20">
        <f t="shared" si="7"/>
        <v>11.799999999999956</v>
      </c>
      <c r="B224" s="20">
        <f t="shared" si="6"/>
        <v>5876.4279999999308</v>
      </c>
    </row>
    <row r="225" spans="1:2" x14ac:dyDescent="0.25">
      <c r="A225" s="20">
        <f t="shared" si="7"/>
        <v>11.899999999999956</v>
      </c>
      <c r="B225" s="20">
        <f t="shared" si="6"/>
        <v>6033.0859999999311</v>
      </c>
    </row>
    <row r="226" spans="1:2" x14ac:dyDescent="0.25">
      <c r="A226" s="20">
        <f t="shared" si="7"/>
        <v>11.999999999999956</v>
      </c>
      <c r="B226" s="20">
        <f t="shared" si="6"/>
        <v>6192.4999999999281</v>
      </c>
    </row>
    <row r="227" spans="1:2" x14ac:dyDescent="0.25">
      <c r="A227" s="20">
        <f t="shared" si="7"/>
        <v>12.099999999999955</v>
      </c>
      <c r="B227" s="20">
        <f t="shared" si="6"/>
        <v>6354.6939999999267</v>
      </c>
    </row>
    <row r="228" spans="1:2" x14ac:dyDescent="0.25">
      <c r="A228" s="20">
        <f t="shared" si="7"/>
        <v>12.199999999999955</v>
      </c>
      <c r="B228" s="20">
        <f t="shared" si="6"/>
        <v>6519.6919999999245</v>
      </c>
    </row>
    <row r="229" spans="1:2" x14ac:dyDescent="0.25">
      <c r="A229" s="20">
        <f t="shared" si="7"/>
        <v>12.299999999999955</v>
      </c>
      <c r="B229" s="20">
        <f t="shared" si="6"/>
        <v>6687.5179999999236</v>
      </c>
    </row>
    <row r="230" spans="1:2" x14ac:dyDescent="0.25">
      <c r="A230" s="20">
        <f t="shared" si="7"/>
        <v>12.399999999999954</v>
      </c>
      <c r="B230" s="20">
        <f t="shared" si="6"/>
        <v>6858.1959999999199</v>
      </c>
    </row>
    <row r="231" spans="1:2" x14ac:dyDescent="0.25">
      <c r="A231" s="20">
        <f t="shared" si="7"/>
        <v>12.499999999999954</v>
      </c>
      <c r="B231" s="20">
        <f t="shared" si="6"/>
        <v>7031.7499999999181</v>
      </c>
    </row>
    <row r="232" spans="1:2" x14ac:dyDescent="0.25">
      <c r="A232" s="20">
        <f t="shared" si="7"/>
        <v>12.599999999999953</v>
      </c>
      <c r="B232" s="20">
        <f t="shared" si="6"/>
        <v>7208.2039999999179</v>
      </c>
    </row>
    <row r="233" spans="1:2" x14ac:dyDescent="0.25">
      <c r="A233" s="20">
        <f t="shared" si="7"/>
        <v>12.699999999999953</v>
      </c>
      <c r="B233" s="20">
        <f t="shared" si="6"/>
        <v>7387.5819999999139</v>
      </c>
    </row>
    <row r="234" spans="1:2" x14ac:dyDescent="0.25">
      <c r="A234" s="20">
        <f t="shared" si="7"/>
        <v>12.799999999999953</v>
      </c>
      <c r="B234" s="20">
        <f t="shared" si="6"/>
        <v>7569.907999999914</v>
      </c>
    </row>
    <row r="235" spans="1:2" x14ac:dyDescent="0.25">
      <c r="A235" s="20">
        <f t="shared" si="7"/>
        <v>12.899999999999952</v>
      </c>
      <c r="B235" s="20">
        <f t="shared" si="6"/>
        <v>7755.205999999911</v>
      </c>
    </row>
    <row r="236" spans="1:2" x14ac:dyDescent="0.25">
      <c r="A236" s="20">
        <f t="shared" si="7"/>
        <v>12.999999999999952</v>
      </c>
      <c r="B236" s="20">
        <f t="shared" si="6"/>
        <v>7943.4999999999081</v>
      </c>
    </row>
    <row r="237" spans="1:2" x14ac:dyDescent="0.25">
      <c r="A237" s="20">
        <f t="shared" si="7"/>
        <v>13.099999999999952</v>
      </c>
      <c r="B237" s="20">
        <f t="shared" si="6"/>
        <v>8134.8139999999075</v>
      </c>
    </row>
    <row r="238" spans="1:2" x14ac:dyDescent="0.25">
      <c r="A238" s="20">
        <f t="shared" si="7"/>
        <v>13.199999999999951</v>
      </c>
      <c r="B238" s="20">
        <f t="shared" si="6"/>
        <v>8329.1719999999041</v>
      </c>
    </row>
    <row r="239" spans="1:2" x14ac:dyDescent="0.25">
      <c r="A239" s="20">
        <f t="shared" si="7"/>
        <v>13.299999999999951</v>
      </c>
      <c r="B239" s="20">
        <f t="shared" si="6"/>
        <v>8526.5979999999035</v>
      </c>
    </row>
    <row r="240" spans="1:2" x14ac:dyDescent="0.25">
      <c r="A240" s="20">
        <f t="shared" si="7"/>
        <v>13.399999999999951</v>
      </c>
      <c r="B240" s="20">
        <f t="shared" si="6"/>
        <v>8727.1159999998999</v>
      </c>
    </row>
    <row r="241" spans="1:2" x14ac:dyDescent="0.25">
      <c r="A241" s="20">
        <f t="shared" si="7"/>
        <v>13.49999999999995</v>
      </c>
      <c r="B241" s="20">
        <f t="shared" si="6"/>
        <v>8930.7499999998981</v>
      </c>
    </row>
    <row r="242" spans="1:2" x14ac:dyDescent="0.25">
      <c r="A242" s="20">
        <f t="shared" si="7"/>
        <v>13.59999999999995</v>
      </c>
      <c r="B242" s="20">
        <f t="shared" si="6"/>
        <v>9137.5239999998958</v>
      </c>
    </row>
    <row r="243" spans="1:2" x14ac:dyDescent="0.25">
      <c r="A243" s="20">
        <f t="shared" si="7"/>
        <v>13.69999999999995</v>
      </c>
      <c r="B243" s="20">
        <f t="shared" si="6"/>
        <v>9347.4619999998922</v>
      </c>
    </row>
    <row r="244" spans="1:2" x14ac:dyDescent="0.25">
      <c r="A244" s="20">
        <f t="shared" si="7"/>
        <v>13.799999999999949</v>
      </c>
      <c r="B244" s="20">
        <f t="shared" si="6"/>
        <v>9560.5879999998906</v>
      </c>
    </row>
    <row r="245" spans="1:2" x14ac:dyDescent="0.25">
      <c r="A245" s="20">
        <f t="shared" si="7"/>
        <v>13.899999999999949</v>
      </c>
      <c r="B245" s="20">
        <f t="shared" si="6"/>
        <v>9776.9259999998903</v>
      </c>
    </row>
    <row r="246" spans="1:2" x14ac:dyDescent="0.25">
      <c r="A246" s="20">
        <f t="shared" si="7"/>
        <v>13.999999999999948</v>
      </c>
      <c r="B246" s="20">
        <f t="shared" si="6"/>
        <v>9996.4999999998854</v>
      </c>
    </row>
    <row r="247" spans="1:2" x14ac:dyDescent="0.25">
      <c r="A247" s="20">
        <f t="shared" si="7"/>
        <v>14.099999999999948</v>
      </c>
      <c r="B247" s="20">
        <f t="shared" si="6"/>
        <v>10219.333999999884</v>
      </c>
    </row>
    <row r="248" spans="1:2" x14ac:dyDescent="0.25">
      <c r="A248" s="20">
        <f t="shared" si="7"/>
        <v>14.199999999999948</v>
      </c>
      <c r="B248" s="20">
        <f t="shared" si="6"/>
        <v>10445.451999999881</v>
      </c>
    </row>
    <row r="249" spans="1:2" x14ac:dyDescent="0.25">
      <c r="A249" s="20">
        <f t="shared" si="7"/>
        <v>14.299999999999947</v>
      </c>
      <c r="B249" s="20">
        <f t="shared" si="6"/>
        <v>10674.877999999881</v>
      </c>
    </row>
    <row r="250" spans="1:2" x14ac:dyDescent="0.25">
      <c r="A250" s="20">
        <f t="shared" si="7"/>
        <v>14.399999999999947</v>
      </c>
      <c r="B250" s="20">
        <f t="shared" si="6"/>
        <v>10907.635999999877</v>
      </c>
    </row>
    <row r="251" spans="1:2" x14ac:dyDescent="0.25">
      <c r="A251" s="20">
        <f t="shared" si="7"/>
        <v>14.499999999999947</v>
      </c>
      <c r="B251" s="20">
        <f t="shared" si="6"/>
        <v>11143.749999999873</v>
      </c>
    </row>
    <row r="252" spans="1:2" x14ac:dyDescent="0.25">
      <c r="A252" s="20">
        <f t="shared" si="7"/>
        <v>14.599999999999946</v>
      </c>
      <c r="B252" s="20">
        <f t="shared" si="6"/>
        <v>11383.243999999871</v>
      </c>
    </row>
    <row r="253" spans="1:2" x14ac:dyDescent="0.25">
      <c r="A253" s="20">
        <f t="shared" si="7"/>
        <v>14.699999999999946</v>
      </c>
      <c r="B253" s="20">
        <f t="shared" si="6"/>
        <v>11626.141999999869</v>
      </c>
    </row>
    <row r="254" spans="1:2" x14ac:dyDescent="0.25">
      <c r="A254" s="20">
        <f t="shared" si="7"/>
        <v>14.799999999999946</v>
      </c>
      <c r="B254" s="20">
        <f t="shared" si="6"/>
        <v>11872.467999999866</v>
      </c>
    </row>
    <row r="255" spans="1:2" x14ac:dyDescent="0.25">
      <c r="A255" s="20">
        <f t="shared" si="7"/>
        <v>14.899999999999945</v>
      </c>
      <c r="B255" s="20">
        <f t="shared" si="6"/>
        <v>12122.245999999863</v>
      </c>
    </row>
    <row r="256" spans="1:2" x14ac:dyDescent="0.25">
      <c r="A256" s="20">
        <f t="shared" si="7"/>
        <v>14.999999999999945</v>
      </c>
      <c r="B256" s="20">
        <f t="shared" si="6"/>
        <v>12375.499999999858</v>
      </c>
    </row>
    <row r="257" spans="1:2" x14ac:dyDescent="0.25">
      <c r="A257" s="20">
        <f t="shared" si="7"/>
        <v>15.099999999999945</v>
      </c>
      <c r="B257" s="20">
        <f t="shared" si="6"/>
        <v>12632.253999999855</v>
      </c>
    </row>
    <row r="258" spans="1:2" x14ac:dyDescent="0.25">
      <c r="A258" s="20">
        <f t="shared" si="7"/>
        <v>15.199999999999944</v>
      </c>
      <c r="B258" s="20">
        <f t="shared" si="6"/>
        <v>12892.531999999854</v>
      </c>
    </row>
    <row r="259" spans="1:2" x14ac:dyDescent="0.25">
      <c r="A259" s="20">
        <f t="shared" si="7"/>
        <v>15.299999999999944</v>
      </c>
      <c r="B259" s="20">
        <f t="shared" si="6"/>
        <v>13156.357999999849</v>
      </c>
    </row>
    <row r="260" spans="1:2" x14ac:dyDescent="0.25">
      <c r="A260" s="20">
        <f t="shared" si="7"/>
        <v>15.399999999999944</v>
      </c>
      <c r="B260" s="20">
        <f t="shared" si="6"/>
        <v>13423.755999999847</v>
      </c>
    </row>
    <row r="261" spans="1:2" x14ac:dyDescent="0.25">
      <c r="A261" s="20">
        <f t="shared" si="7"/>
        <v>15.499999999999943</v>
      </c>
      <c r="B261" s="20">
        <f t="shared" si="6"/>
        <v>13694.749999999845</v>
      </c>
    </row>
    <row r="262" spans="1:2" x14ac:dyDescent="0.25">
      <c r="A262" s="20">
        <f t="shared" si="7"/>
        <v>15.599999999999943</v>
      </c>
      <c r="B262" s="20">
        <f t="shared" si="6"/>
        <v>13969.363999999841</v>
      </c>
    </row>
    <row r="263" spans="1:2" x14ac:dyDescent="0.25">
      <c r="A263" s="20">
        <f t="shared" si="7"/>
        <v>15.699999999999942</v>
      </c>
      <c r="B263" s="20">
        <f t="shared" ref="B263:B326" si="8">4*A263^3-5*A263^2+0.5</f>
        <v>14247.621999999837</v>
      </c>
    </row>
    <row r="264" spans="1:2" x14ac:dyDescent="0.25">
      <c r="A264" s="20">
        <f t="shared" ref="A264:A327" si="9">A263+0.1</f>
        <v>15.799999999999942</v>
      </c>
      <c r="B264" s="20">
        <f t="shared" si="8"/>
        <v>14529.547999999835</v>
      </c>
    </row>
    <row r="265" spans="1:2" x14ac:dyDescent="0.25">
      <c r="A265" s="20">
        <f t="shared" si="9"/>
        <v>15.899999999999942</v>
      </c>
      <c r="B265" s="20">
        <f t="shared" si="8"/>
        <v>14815.165999999834</v>
      </c>
    </row>
    <row r="266" spans="1:2" x14ac:dyDescent="0.25">
      <c r="A266" s="20">
        <f t="shared" si="9"/>
        <v>15.999999999999941</v>
      </c>
      <c r="B266" s="20">
        <f t="shared" si="8"/>
        <v>15104.499999999829</v>
      </c>
    </row>
    <row r="267" spans="1:2" x14ac:dyDescent="0.25">
      <c r="A267" s="20">
        <f t="shared" si="9"/>
        <v>16.099999999999941</v>
      </c>
      <c r="B267" s="20">
        <f t="shared" si="8"/>
        <v>15397.573999999828</v>
      </c>
    </row>
    <row r="268" spans="1:2" x14ac:dyDescent="0.25">
      <c r="A268" s="20">
        <f t="shared" si="9"/>
        <v>16.199999999999942</v>
      </c>
      <c r="B268" s="20">
        <f t="shared" si="8"/>
        <v>15694.411999999829</v>
      </c>
    </row>
    <row r="269" spans="1:2" x14ac:dyDescent="0.25">
      <c r="A269" s="20">
        <f t="shared" si="9"/>
        <v>16.299999999999944</v>
      </c>
      <c r="B269" s="20">
        <f t="shared" si="8"/>
        <v>15995.037999999831</v>
      </c>
    </row>
    <row r="270" spans="1:2" x14ac:dyDescent="0.25">
      <c r="A270" s="20">
        <f t="shared" si="9"/>
        <v>16.399999999999945</v>
      </c>
      <c r="B270" s="20">
        <f t="shared" si="8"/>
        <v>16299.475999999831</v>
      </c>
    </row>
    <row r="271" spans="1:2" x14ac:dyDescent="0.25">
      <c r="A271" s="20">
        <f t="shared" si="9"/>
        <v>16.499999999999947</v>
      </c>
      <c r="B271" s="20">
        <f t="shared" si="8"/>
        <v>16607.749999999833</v>
      </c>
    </row>
    <row r="272" spans="1:2" x14ac:dyDescent="0.25">
      <c r="A272" s="20">
        <f t="shared" si="9"/>
        <v>16.599999999999948</v>
      </c>
      <c r="B272" s="20">
        <f t="shared" si="8"/>
        <v>16919.883999999838</v>
      </c>
    </row>
    <row r="273" spans="1:2" x14ac:dyDescent="0.25">
      <c r="A273" s="20">
        <f t="shared" si="9"/>
        <v>16.69999999999995</v>
      </c>
      <c r="B273" s="20">
        <f t="shared" si="8"/>
        <v>17235.901999999842</v>
      </c>
    </row>
    <row r="274" spans="1:2" x14ac:dyDescent="0.25">
      <c r="A274" s="20">
        <f t="shared" si="9"/>
        <v>16.799999999999951</v>
      </c>
      <c r="B274" s="20">
        <f t="shared" si="8"/>
        <v>17555.827999999841</v>
      </c>
    </row>
    <row r="275" spans="1:2" x14ac:dyDescent="0.25">
      <c r="A275" s="20">
        <f t="shared" si="9"/>
        <v>16.899999999999952</v>
      </c>
      <c r="B275" s="20">
        <f t="shared" si="8"/>
        <v>17879.685999999841</v>
      </c>
    </row>
    <row r="276" spans="1:2" x14ac:dyDescent="0.25">
      <c r="A276" s="20">
        <f t="shared" si="9"/>
        <v>16.999999999999954</v>
      </c>
      <c r="B276" s="20">
        <f t="shared" si="8"/>
        <v>18207.499999999847</v>
      </c>
    </row>
    <row r="277" spans="1:2" x14ac:dyDescent="0.25">
      <c r="A277" s="20">
        <f t="shared" si="9"/>
        <v>17.099999999999955</v>
      </c>
      <c r="B277" s="20">
        <f t="shared" si="8"/>
        <v>18539.293999999853</v>
      </c>
    </row>
    <row r="278" spans="1:2" x14ac:dyDescent="0.25">
      <c r="A278" s="20">
        <f t="shared" si="9"/>
        <v>17.199999999999957</v>
      </c>
      <c r="B278" s="20">
        <f t="shared" si="8"/>
        <v>18875.091999999851</v>
      </c>
    </row>
    <row r="279" spans="1:2" x14ac:dyDescent="0.25">
      <c r="A279" s="20">
        <f t="shared" si="9"/>
        <v>17.299999999999958</v>
      </c>
      <c r="B279" s="20">
        <f t="shared" si="8"/>
        <v>19214.917999999856</v>
      </c>
    </row>
    <row r="280" spans="1:2" x14ac:dyDescent="0.25">
      <c r="A280" s="20">
        <f t="shared" si="9"/>
        <v>17.399999999999959</v>
      </c>
      <c r="B280" s="20">
        <f t="shared" si="8"/>
        <v>19558.79599999986</v>
      </c>
    </row>
    <row r="281" spans="1:2" x14ac:dyDescent="0.25">
      <c r="A281" s="20">
        <f t="shared" si="9"/>
        <v>17.499999999999961</v>
      </c>
      <c r="B281" s="20">
        <f t="shared" si="8"/>
        <v>19906.749999999865</v>
      </c>
    </row>
    <row r="282" spans="1:2" x14ac:dyDescent="0.25">
      <c r="A282" s="20">
        <f t="shared" si="9"/>
        <v>17.599999999999962</v>
      </c>
      <c r="B282" s="20">
        <f t="shared" si="8"/>
        <v>20258.803999999869</v>
      </c>
    </row>
    <row r="283" spans="1:2" x14ac:dyDescent="0.25">
      <c r="A283" s="20">
        <f t="shared" si="9"/>
        <v>17.699999999999964</v>
      </c>
      <c r="B283" s="20">
        <f t="shared" si="8"/>
        <v>20614.981999999869</v>
      </c>
    </row>
    <row r="284" spans="1:2" x14ac:dyDescent="0.25">
      <c r="A284" s="20">
        <f t="shared" si="9"/>
        <v>17.799999999999965</v>
      </c>
      <c r="B284" s="20">
        <f t="shared" si="8"/>
        <v>20975.307999999877</v>
      </c>
    </row>
    <row r="285" spans="1:2" x14ac:dyDescent="0.25">
      <c r="A285" s="20">
        <f t="shared" si="9"/>
        <v>17.899999999999967</v>
      </c>
      <c r="B285" s="20">
        <f t="shared" si="8"/>
        <v>21339.805999999877</v>
      </c>
    </row>
    <row r="286" spans="1:2" x14ac:dyDescent="0.25">
      <c r="A286" s="20">
        <f t="shared" si="9"/>
        <v>17.999999999999968</v>
      </c>
      <c r="B286" s="20">
        <f t="shared" si="8"/>
        <v>21708.499999999884</v>
      </c>
    </row>
    <row r="287" spans="1:2" x14ac:dyDescent="0.25">
      <c r="A287" s="20">
        <f t="shared" si="9"/>
        <v>18.099999999999969</v>
      </c>
      <c r="B287" s="20">
        <f t="shared" si="8"/>
        <v>22081.413999999884</v>
      </c>
    </row>
    <row r="288" spans="1:2" x14ac:dyDescent="0.25">
      <c r="A288" s="20">
        <f t="shared" si="9"/>
        <v>18.199999999999971</v>
      </c>
      <c r="B288" s="20">
        <f t="shared" si="8"/>
        <v>22458.571999999891</v>
      </c>
    </row>
    <row r="289" spans="1:2" x14ac:dyDescent="0.25">
      <c r="A289" s="20">
        <f t="shared" si="9"/>
        <v>18.299999999999972</v>
      </c>
      <c r="B289" s="20">
        <f t="shared" si="8"/>
        <v>22839.997999999894</v>
      </c>
    </row>
    <row r="290" spans="1:2" x14ac:dyDescent="0.25">
      <c r="A290" s="20">
        <f t="shared" si="9"/>
        <v>18.399999999999974</v>
      </c>
      <c r="B290" s="20">
        <f t="shared" si="8"/>
        <v>23225.715999999898</v>
      </c>
    </row>
    <row r="291" spans="1:2" x14ac:dyDescent="0.25">
      <c r="A291" s="20">
        <f t="shared" si="9"/>
        <v>18.499999999999975</v>
      </c>
      <c r="B291" s="20">
        <f t="shared" si="8"/>
        <v>23615.749999999902</v>
      </c>
    </row>
    <row r="292" spans="1:2" x14ac:dyDescent="0.25">
      <c r="A292" s="20">
        <f t="shared" si="9"/>
        <v>18.599999999999977</v>
      </c>
      <c r="B292" s="20">
        <f t="shared" si="8"/>
        <v>24010.123999999905</v>
      </c>
    </row>
    <row r="293" spans="1:2" x14ac:dyDescent="0.25">
      <c r="A293" s="20">
        <f t="shared" si="9"/>
        <v>18.699999999999978</v>
      </c>
      <c r="B293" s="20">
        <f t="shared" si="8"/>
        <v>24408.861999999914</v>
      </c>
    </row>
    <row r="294" spans="1:2" x14ac:dyDescent="0.25">
      <c r="A294" s="20">
        <f t="shared" si="9"/>
        <v>18.799999999999979</v>
      </c>
      <c r="B294" s="20">
        <f t="shared" si="8"/>
        <v>24811.987999999914</v>
      </c>
    </row>
    <row r="295" spans="1:2" x14ac:dyDescent="0.25">
      <c r="A295" s="20">
        <f t="shared" si="9"/>
        <v>18.899999999999981</v>
      </c>
      <c r="B295" s="20">
        <f t="shared" si="8"/>
        <v>25219.525999999925</v>
      </c>
    </row>
    <row r="296" spans="1:2" x14ac:dyDescent="0.25">
      <c r="A296" s="20">
        <f t="shared" si="9"/>
        <v>18.999999999999982</v>
      </c>
      <c r="B296" s="20">
        <f t="shared" si="8"/>
        <v>25631.499999999927</v>
      </c>
    </row>
    <row r="297" spans="1:2" x14ac:dyDescent="0.25">
      <c r="A297" s="20">
        <f t="shared" si="9"/>
        <v>19.099999999999984</v>
      </c>
      <c r="B297" s="20">
        <f t="shared" si="8"/>
        <v>26047.933999999932</v>
      </c>
    </row>
    <row r="298" spans="1:2" x14ac:dyDescent="0.25">
      <c r="A298" s="20">
        <f t="shared" si="9"/>
        <v>19.199999999999985</v>
      </c>
      <c r="B298" s="20">
        <f t="shared" si="8"/>
        <v>26468.851999999937</v>
      </c>
    </row>
    <row r="299" spans="1:2" x14ac:dyDescent="0.25">
      <c r="A299" s="20">
        <f t="shared" si="9"/>
        <v>19.299999999999986</v>
      </c>
      <c r="B299" s="20">
        <f t="shared" si="8"/>
        <v>26894.277999999944</v>
      </c>
    </row>
    <row r="300" spans="1:2" x14ac:dyDescent="0.25">
      <c r="A300" s="20">
        <f t="shared" si="9"/>
        <v>19.399999999999988</v>
      </c>
      <c r="B300" s="20">
        <f t="shared" si="8"/>
        <v>27324.23599999995</v>
      </c>
    </row>
    <row r="301" spans="1:2" x14ac:dyDescent="0.25">
      <c r="A301" s="20">
        <f t="shared" si="9"/>
        <v>19.499999999999989</v>
      </c>
      <c r="B301" s="20">
        <f t="shared" si="8"/>
        <v>27758.749999999956</v>
      </c>
    </row>
    <row r="302" spans="1:2" x14ac:dyDescent="0.25">
      <c r="A302" s="20">
        <f t="shared" si="9"/>
        <v>19.599999999999991</v>
      </c>
      <c r="B302" s="20">
        <f t="shared" si="8"/>
        <v>28197.843999999957</v>
      </c>
    </row>
    <row r="303" spans="1:2" x14ac:dyDescent="0.25">
      <c r="A303" s="20">
        <f t="shared" si="9"/>
        <v>19.699999999999992</v>
      </c>
      <c r="B303" s="20">
        <f t="shared" si="8"/>
        <v>28641.541999999965</v>
      </c>
    </row>
    <row r="304" spans="1:2" x14ac:dyDescent="0.25">
      <c r="A304" s="20">
        <f t="shared" si="9"/>
        <v>19.799999999999994</v>
      </c>
      <c r="B304" s="20">
        <f t="shared" si="8"/>
        <v>29089.867999999973</v>
      </c>
    </row>
    <row r="305" spans="1:2" x14ac:dyDescent="0.25">
      <c r="A305" s="20">
        <f t="shared" si="9"/>
        <v>19.899999999999995</v>
      </c>
      <c r="B305" s="20">
        <f t="shared" si="8"/>
        <v>29542.84599999998</v>
      </c>
    </row>
    <row r="306" spans="1:2" x14ac:dyDescent="0.25">
      <c r="A306" s="20">
        <f t="shared" si="9"/>
        <v>19.999999999999996</v>
      </c>
      <c r="B306" s="20">
        <f t="shared" si="8"/>
        <v>30000.499999999985</v>
      </c>
    </row>
    <row r="307" spans="1:2" x14ac:dyDescent="0.25">
      <c r="A307" s="20">
        <f t="shared" si="9"/>
        <v>20.099999999999998</v>
      </c>
      <c r="B307" s="20">
        <f t="shared" si="8"/>
        <v>30462.853999999992</v>
      </c>
    </row>
    <row r="308" spans="1:2" x14ac:dyDescent="0.25">
      <c r="A308" s="20">
        <f t="shared" si="9"/>
        <v>20.2</v>
      </c>
      <c r="B308" s="20">
        <f t="shared" si="8"/>
        <v>30929.931999999997</v>
      </c>
    </row>
    <row r="309" spans="1:2" x14ac:dyDescent="0.25">
      <c r="A309" s="20">
        <f t="shared" si="9"/>
        <v>20.3</v>
      </c>
      <c r="B309" s="20">
        <f t="shared" si="8"/>
        <v>31401.758000000005</v>
      </c>
    </row>
    <row r="310" spans="1:2" x14ac:dyDescent="0.25">
      <c r="A310" s="20">
        <f t="shared" si="9"/>
        <v>20.400000000000002</v>
      </c>
      <c r="B310" s="20">
        <f t="shared" si="8"/>
        <v>31878.356000000011</v>
      </c>
    </row>
    <row r="311" spans="1:2" x14ac:dyDescent="0.25">
      <c r="A311" s="20">
        <f t="shared" si="9"/>
        <v>20.500000000000004</v>
      </c>
      <c r="B311" s="20">
        <f t="shared" si="8"/>
        <v>32359.750000000022</v>
      </c>
    </row>
    <row r="312" spans="1:2" x14ac:dyDescent="0.25">
      <c r="A312" s="20">
        <f t="shared" si="9"/>
        <v>20.600000000000005</v>
      </c>
      <c r="B312" s="20">
        <f t="shared" si="8"/>
        <v>32845.964000000022</v>
      </c>
    </row>
    <row r="313" spans="1:2" x14ac:dyDescent="0.25">
      <c r="A313" s="20">
        <f t="shared" si="9"/>
        <v>20.700000000000006</v>
      </c>
      <c r="B313" s="20">
        <f t="shared" si="8"/>
        <v>33337.022000000026</v>
      </c>
    </row>
    <row r="314" spans="1:2" x14ac:dyDescent="0.25">
      <c r="A314" s="20">
        <f t="shared" si="9"/>
        <v>20.800000000000008</v>
      </c>
      <c r="B314" s="20">
        <f t="shared" si="8"/>
        <v>33832.948000000033</v>
      </c>
    </row>
    <row r="315" spans="1:2" x14ac:dyDescent="0.25">
      <c r="A315" s="20">
        <f t="shared" si="9"/>
        <v>20.900000000000009</v>
      </c>
      <c r="B315" s="20">
        <f t="shared" si="8"/>
        <v>34333.766000000047</v>
      </c>
    </row>
    <row r="316" spans="1:2" x14ac:dyDescent="0.25">
      <c r="A316" s="20">
        <f t="shared" si="9"/>
        <v>21.000000000000011</v>
      </c>
      <c r="B316" s="20">
        <f t="shared" si="8"/>
        <v>34839.500000000058</v>
      </c>
    </row>
    <row r="317" spans="1:2" x14ac:dyDescent="0.25">
      <c r="A317" s="20">
        <f t="shared" si="9"/>
        <v>21.100000000000012</v>
      </c>
      <c r="B317" s="20">
        <f t="shared" si="8"/>
        <v>35350.174000000057</v>
      </c>
    </row>
    <row r="318" spans="1:2" x14ac:dyDescent="0.25">
      <c r="A318" s="20">
        <f t="shared" si="9"/>
        <v>21.200000000000014</v>
      </c>
      <c r="B318" s="20">
        <f t="shared" si="8"/>
        <v>35865.812000000071</v>
      </c>
    </row>
    <row r="319" spans="1:2" x14ac:dyDescent="0.25">
      <c r="A319" s="20">
        <f t="shared" si="9"/>
        <v>21.300000000000015</v>
      </c>
      <c r="B319" s="20">
        <f t="shared" si="8"/>
        <v>36386.438000000075</v>
      </c>
    </row>
    <row r="320" spans="1:2" x14ac:dyDescent="0.25">
      <c r="A320" s="20">
        <f t="shared" si="9"/>
        <v>21.400000000000016</v>
      </c>
      <c r="B320" s="20">
        <f t="shared" si="8"/>
        <v>36912.076000000088</v>
      </c>
    </row>
    <row r="321" spans="1:2" x14ac:dyDescent="0.25">
      <c r="A321" s="20">
        <f t="shared" si="9"/>
        <v>21.500000000000018</v>
      </c>
      <c r="B321" s="20">
        <f t="shared" si="8"/>
        <v>37442.750000000087</v>
      </c>
    </row>
    <row r="322" spans="1:2" x14ac:dyDescent="0.25">
      <c r="A322" s="20">
        <f t="shared" si="9"/>
        <v>21.600000000000019</v>
      </c>
      <c r="B322" s="20">
        <f t="shared" si="8"/>
        <v>37978.484000000106</v>
      </c>
    </row>
    <row r="323" spans="1:2" x14ac:dyDescent="0.25">
      <c r="A323" s="20">
        <f t="shared" si="9"/>
        <v>21.700000000000021</v>
      </c>
      <c r="B323" s="20">
        <f t="shared" si="8"/>
        <v>38519.302000000112</v>
      </c>
    </row>
    <row r="324" spans="1:2" x14ac:dyDescent="0.25">
      <c r="A324" s="20">
        <f t="shared" si="9"/>
        <v>21.800000000000022</v>
      </c>
      <c r="B324" s="20">
        <f t="shared" si="8"/>
        <v>39065.228000000119</v>
      </c>
    </row>
    <row r="325" spans="1:2" x14ac:dyDescent="0.25">
      <c r="A325" s="20">
        <f t="shared" si="9"/>
        <v>21.900000000000023</v>
      </c>
      <c r="B325" s="20">
        <f t="shared" si="8"/>
        <v>39616.286000000131</v>
      </c>
    </row>
    <row r="326" spans="1:2" x14ac:dyDescent="0.25">
      <c r="A326" s="20">
        <f t="shared" si="9"/>
        <v>22.000000000000025</v>
      </c>
      <c r="B326" s="20">
        <f t="shared" si="8"/>
        <v>40172.500000000138</v>
      </c>
    </row>
    <row r="327" spans="1:2" x14ac:dyDescent="0.25">
      <c r="A327" s="20">
        <f t="shared" si="9"/>
        <v>22.100000000000026</v>
      </c>
      <c r="B327" s="20">
        <f t="shared" ref="B327:B390" si="10">4*A327^3-5*A327^2+0.5</f>
        <v>40733.894000000153</v>
      </c>
    </row>
    <row r="328" spans="1:2" x14ac:dyDescent="0.25">
      <c r="A328" s="20">
        <f t="shared" ref="A328:A391" si="11">A327+0.1</f>
        <v>22.200000000000028</v>
      </c>
      <c r="B328" s="20">
        <f t="shared" si="10"/>
        <v>41300.492000000158</v>
      </c>
    </row>
    <row r="329" spans="1:2" x14ac:dyDescent="0.25">
      <c r="A329" s="20">
        <f t="shared" si="11"/>
        <v>22.300000000000029</v>
      </c>
      <c r="B329" s="20">
        <f t="shared" si="10"/>
        <v>41872.318000000167</v>
      </c>
    </row>
    <row r="330" spans="1:2" x14ac:dyDescent="0.25">
      <c r="A330" s="20">
        <f t="shared" si="11"/>
        <v>22.400000000000031</v>
      </c>
      <c r="B330" s="20">
        <f t="shared" si="10"/>
        <v>42449.396000000183</v>
      </c>
    </row>
    <row r="331" spans="1:2" x14ac:dyDescent="0.25">
      <c r="A331" s="20">
        <f t="shared" si="11"/>
        <v>22.500000000000032</v>
      </c>
      <c r="B331" s="20">
        <f t="shared" si="10"/>
        <v>43031.750000000182</v>
      </c>
    </row>
    <row r="332" spans="1:2" x14ac:dyDescent="0.25">
      <c r="A332" s="20">
        <f t="shared" si="11"/>
        <v>22.600000000000033</v>
      </c>
      <c r="B332" s="20">
        <f t="shared" si="10"/>
        <v>43619.404000000199</v>
      </c>
    </row>
    <row r="333" spans="1:2" x14ac:dyDescent="0.25">
      <c r="A333" s="20">
        <f t="shared" si="11"/>
        <v>22.700000000000035</v>
      </c>
      <c r="B333" s="20">
        <f t="shared" si="10"/>
        <v>44212.382000000202</v>
      </c>
    </row>
    <row r="334" spans="1:2" x14ac:dyDescent="0.25">
      <c r="A334" s="20">
        <f t="shared" si="11"/>
        <v>22.800000000000036</v>
      </c>
      <c r="B334" s="20">
        <f t="shared" si="10"/>
        <v>44810.708000000217</v>
      </c>
    </row>
    <row r="335" spans="1:2" x14ac:dyDescent="0.25">
      <c r="A335" s="20">
        <f t="shared" si="11"/>
        <v>22.900000000000038</v>
      </c>
      <c r="B335" s="20">
        <f t="shared" si="10"/>
        <v>45414.406000000221</v>
      </c>
    </row>
    <row r="336" spans="1:2" x14ac:dyDescent="0.25">
      <c r="A336" s="20">
        <f t="shared" si="11"/>
        <v>23.000000000000039</v>
      </c>
      <c r="B336" s="20">
        <f t="shared" si="10"/>
        <v>46023.50000000024</v>
      </c>
    </row>
    <row r="337" spans="1:2" x14ac:dyDescent="0.25">
      <c r="A337" s="20">
        <f t="shared" si="11"/>
        <v>23.100000000000041</v>
      </c>
      <c r="B337" s="20">
        <f t="shared" si="10"/>
        <v>46638.014000000243</v>
      </c>
    </row>
    <row r="338" spans="1:2" x14ac:dyDescent="0.25">
      <c r="A338" s="20">
        <f t="shared" si="11"/>
        <v>23.200000000000042</v>
      </c>
      <c r="B338" s="20">
        <f t="shared" si="10"/>
        <v>47257.972000000256</v>
      </c>
    </row>
    <row r="339" spans="1:2" x14ac:dyDescent="0.25">
      <c r="A339" s="20">
        <f t="shared" si="11"/>
        <v>23.300000000000043</v>
      </c>
      <c r="B339" s="20">
        <f t="shared" si="10"/>
        <v>47883.39800000027</v>
      </c>
    </row>
    <row r="340" spans="1:2" x14ac:dyDescent="0.25">
      <c r="A340" s="20">
        <f t="shared" si="11"/>
        <v>23.400000000000045</v>
      </c>
      <c r="B340" s="20">
        <f t="shared" si="10"/>
        <v>48514.316000000283</v>
      </c>
    </row>
    <row r="341" spans="1:2" x14ac:dyDescent="0.25">
      <c r="A341" s="20">
        <f t="shared" si="11"/>
        <v>23.500000000000046</v>
      </c>
      <c r="B341" s="20">
        <f t="shared" si="10"/>
        <v>49150.750000000291</v>
      </c>
    </row>
    <row r="342" spans="1:2" x14ac:dyDescent="0.25">
      <c r="A342" s="20">
        <f t="shared" si="11"/>
        <v>23.600000000000048</v>
      </c>
      <c r="B342" s="20">
        <f t="shared" si="10"/>
        <v>49792.7240000003</v>
      </c>
    </row>
    <row r="343" spans="1:2" x14ac:dyDescent="0.25">
      <c r="A343" s="20">
        <f t="shared" si="11"/>
        <v>23.700000000000049</v>
      </c>
      <c r="B343" s="20">
        <f t="shared" si="10"/>
        <v>50440.262000000323</v>
      </c>
    </row>
    <row r="344" spans="1:2" x14ac:dyDescent="0.25">
      <c r="A344" s="20">
        <f t="shared" si="11"/>
        <v>23.80000000000005</v>
      </c>
      <c r="B344" s="20">
        <f t="shared" si="10"/>
        <v>51093.388000000334</v>
      </c>
    </row>
    <row r="345" spans="1:2" x14ac:dyDescent="0.25">
      <c r="A345" s="20">
        <f t="shared" si="11"/>
        <v>23.900000000000052</v>
      </c>
      <c r="B345" s="20">
        <f t="shared" si="10"/>
        <v>51752.126000000339</v>
      </c>
    </row>
    <row r="346" spans="1:2" x14ac:dyDescent="0.25">
      <c r="A346" s="20">
        <f t="shared" si="11"/>
        <v>24.000000000000053</v>
      </c>
      <c r="B346" s="20">
        <f t="shared" si="10"/>
        <v>52416.500000000349</v>
      </c>
    </row>
    <row r="347" spans="1:2" x14ac:dyDescent="0.25">
      <c r="A347" s="20">
        <f t="shared" si="11"/>
        <v>24.100000000000055</v>
      </c>
      <c r="B347" s="20">
        <f t="shared" si="10"/>
        <v>53086.534000000378</v>
      </c>
    </row>
    <row r="348" spans="1:2" x14ac:dyDescent="0.25">
      <c r="A348" s="20">
        <f t="shared" si="11"/>
        <v>24.200000000000056</v>
      </c>
      <c r="B348" s="20">
        <f t="shared" si="10"/>
        <v>53762.252000000386</v>
      </c>
    </row>
    <row r="349" spans="1:2" x14ac:dyDescent="0.25">
      <c r="A349" s="20">
        <f t="shared" si="11"/>
        <v>24.300000000000058</v>
      </c>
      <c r="B349" s="20">
        <f t="shared" si="10"/>
        <v>54443.6780000004</v>
      </c>
    </row>
    <row r="350" spans="1:2" x14ac:dyDescent="0.25">
      <c r="A350" s="20">
        <f t="shared" si="11"/>
        <v>24.400000000000059</v>
      </c>
      <c r="B350" s="20">
        <f t="shared" si="10"/>
        <v>55130.836000000403</v>
      </c>
    </row>
    <row r="351" spans="1:2" x14ac:dyDescent="0.25">
      <c r="A351" s="20">
        <f t="shared" si="11"/>
        <v>24.50000000000006</v>
      </c>
      <c r="B351" s="20">
        <f t="shared" si="10"/>
        <v>55823.750000000422</v>
      </c>
    </row>
    <row r="352" spans="1:2" x14ac:dyDescent="0.25">
      <c r="A352" s="20">
        <f t="shared" si="11"/>
        <v>24.600000000000062</v>
      </c>
      <c r="B352" s="20">
        <f t="shared" si="10"/>
        <v>56522.444000000432</v>
      </c>
    </row>
    <row r="353" spans="1:2" x14ac:dyDescent="0.25">
      <c r="A353" s="20">
        <f t="shared" si="11"/>
        <v>24.700000000000063</v>
      </c>
      <c r="B353" s="20">
        <f t="shared" si="10"/>
        <v>57226.942000000447</v>
      </c>
    </row>
    <row r="354" spans="1:2" x14ac:dyDescent="0.25">
      <c r="A354" s="20">
        <f t="shared" si="11"/>
        <v>24.800000000000065</v>
      </c>
      <c r="B354" s="20">
        <f t="shared" si="10"/>
        <v>57937.268000000462</v>
      </c>
    </row>
    <row r="355" spans="1:2" x14ac:dyDescent="0.25">
      <c r="A355" s="20">
        <f t="shared" si="11"/>
        <v>24.900000000000066</v>
      </c>
      <c r="B355" s="20">
        <f t="shared" si="10"/>
        <v>58653.446000000476</v>
      </c>
    </row>
    <row r="356" spans="1:2" x14ac:dyDescent="0.25">
      <c r="A356" s="20">
        <f t="shared" si="11"/>
        <v>25.000000000000068</v>
      </c>
      <c r="B356" s="20">
        <f t="shared" si="10"/>
        <v>59375.500000000495</v>
      </c>
    </row>
    <row r="357" spans="1:2" x14ac:dyDescent="0.25">
      <c r="A357" s="20">
        <f t="shared" si="11"/>
        <v>25.100000000000069</v>
      </c>
      <c r="B357" s="20">
        <f t="shared" si="10"/>
        <v>60103.454000000507</v>
      </c>
    </row>
    <row r="358" spans="1:2" x14ac:dyDescent="0.25">
      <c r="A358" s="20">
        <f t="shared" si="11"/>
        <v>25.20000000000007</v>
      </c>
      <c r="B358" s="20">
        <f t="shared" si="10"/>
        <v>60837.332000000526</v>
      </c>
    </row>
    <row r="359" spans="1:2" x14ac:dyDescent="0.25">
      <c r="A359" s="20">
        <f t="shared" si="11"/>
        <v>25.300000000000072</v>
      </c>
      <c r="B359" s="20">
        <f t="shared" si="10"/>
        <v>61577.158000000534</v>
      </c>
    </row>
    <row r="360" spans="1:2" x14ac:dyDescent="0.25">
      <c r="A360" s="20">
        <f t="shared" si="11"/>
        <v>25.400000000000073</v>
      </c>
      <c r="B360" s="20">
        <f t="shared" si="10"/>
        <v>62322.956000000544</v>
      </c>
    </row>
    <row r="361" spans="1:2" x14ac:dyDescent="0.25">
      <c r="A361" s="20">
        <f t="shared" si="11"/>
        <v>25.500000000000075</v>
      </c>
      <c r="B361" s="20">
        <f t="shared" si="10"/>
        <v>63074.75000000056</v>
      </c>
    </row>
    <row r="362" spans="1:2" x14ac:dyDescent="0.25">
      <c r="A362" s="20">
        <f t="shared" si="11"/>
        <v>25.600000000000076</v>
      </c>
      <c r="B362" s="20">
        <f t="shared" si="10"/>
        <v>63832.564000000581</v>
      </c>
    </row>
    <row r="363" spans="1:2" x14ac:dyDescent="0.25">
      <c r="A363" s="20">
        <f t="shared" si="11"/>
        <v>25.700000000000077</v>
      </c>
      <c r="B363" s="20">
        <f t="shared" si="10"/>
        <v>64596.422000000595</v>
      </c>
    </row>
    <row r="364" spans="1:2" x14ac:dyDescent="0.25">
      <c r="A364" s="20">
        <f t="shared" si="11"/>
        <v>25.800000000000079</v>
      </c>
      <c r="B364" s="20">
        <f t="shared" si="10"/>
        <v>65366.348000000617</v>
      </c>
    </row>
    <row r="365" spans="1:2" x14ac:dyDescent="0.25">
      <c r="A365" s="20">
        <f t="shared" si="11"/>
        <v>25.90000000000008</v>
      </c>
      <c r="B365" s="20">
        <f t="shared" si="10"/>
        <v>66142.366000000635</v>
      </c>
    </row>
    <row r="366" spans="1:2" x14ac:dyDescent="0.25">
      <c r="A366" s="20">
        <f t="shared" si="11"/>
        <v>26.000000000000082</v>
      </c>
      <c r="B366" s="20">
        <f t="shared" si="10"/>
        <v>66924.50000000064</v>
      </c>
    </row>
    <row r="367" spans="1:2" x14ac:dyDescent="0.25">
      <c r="A367" s="20">
        <f t="shared" si="11"/>
        <v>26.100000000000083</v>
      </c>
      <c r="B367" s="20">
        <f t="shared" si="10"/>
        <v>67712.77400000066</v>
      </c>
    </row>
    <row r="368" spans="1:2" x14ac:dyDescent="0.25">
      <c r="A368" s="20">
        <f t="shared" si="11"/>
        <v>26.200000000000085</v>
      </c>
      <c r="B368" s="20">
        <f t="shared" si="10"/>
        <v>68507.212000000669</v>
      </c>
    </row>
    <row r="369" spans="1:2" x14ac:dyDescent="0.25">
      <c r="A369" s="20">
        <f t="shared" si="11"/>
        <v>26.300000000000086</v>
      </c>
      <c r="B369" s="20">
        <f t="shared" si="10"/>
        <v>69307.838000000687</v>
      </c>
    </row>
    <row r="370" spans="1:2" x14ac:dyDescent="0.25">
      <c r="A370" s="20">
        <f t="shared" si="11"/>
        <v>26.400000000000087</v>
      </c>
      <c r="B370" s="20">
        <f t="shared" si="10"/>
        <v>70114.676000000705</v>
      </c>
    </row>
    <row r="371" spans="1:2" x14ac:dyDescent="0.25">
      <c r="A371" s="20">
        <f t="shared" si="11"/>
        <v>26.500000000000089</v>
      </c>
      <c r="B371" s="20">
        <f t="shared" si="10"/>
        <v>70927.750000000713</v>
      </c>
    </row>
    <row r="372" spans="1:2" x14ac:dyDescent="0.25">
      <c r="A372" s="20">
        <f t="shared" si="11"/>
        <v>26.60000000000009</v>
      </c>
      <c r="B372" s="20">
        <f t="shared" si="10"/>
        <v>71747.084000000759</v>
      </c>
    </row>
    <row r="373" spans="1:2" x14ac:dyDescent="0.25">
      <c r="A373" s="20">
        <f t="shared" si="11"/>
        <v>26.700000000000092</v>
      </c>
      <c r="B373" s="20">
        <f t="shared" si="10"/>
        <v>72572.702000000761</v>
      </c>
    </row>
    <row r="374" spans="1:2" x14ac:dyDescent="0.25">
      <c r="A374" s="20">
        <f t="shared" si="11"/>
        <v>26.800000000000093</v>
      </c>
      <c r="B374" s="20">
        <f t="shared" si="10"/>
        <v>73404.628000000783</v>
      </c>
    </row>
    <row r="375" spans="1:2" x14ac:dyDescent="0.25">
      <c r="A375" s="20">
        <f t="shared" si="11"/>
        <v>26.900000000000095</v>
      </c>
      <c r="B375" s="20">
        <f t="shared" si="10"/>
        <v>74242.886000000799</v>
      </c>
    </row>
    <row r="376" spans="1:2" x14ac:dyDescent="0.25">
      <c r="A376" s="20">
        <f t="shared" si="11"/>
        <v>27.000000000000096</v>
      </c>
      <c r="B376" s="20">
        <f t="shared" si="10"/>
        <v>75087.500000000815</v>
      </c>
    </row>
    <row r="377" spans="1:2" x14ac:dyDescent="0.25">
      <c r="A377" s="20">
        <f t="shared" si="11"/>
        <v>27.100000000000097</v>
      </c>
      <c r="B377" s="20">
        <f t="shared" si="10"/>
        <v>75938.494000000836</v>
      </c>
    </row>
    <row r="378" spans="1:2" x14ac:dyDescent="0.25">
      <c r="A378" s="20">
        <f t="shared" si="11"/>
        <v>27.200000000000099</v>
      </c>
      <c r="B378" s="20">
        <f t="shared" si="10"/>
        <v>76795.892000000851</v>
      </c>
    </row>
    <row r="379" spans="1:2" x14ac:dyDescent="0.25">
      <c r="A379" s="20">
        <f t="shared" si="11"/>
        <v>27.3000000000001</v>
      </c>
      <c r="B379" s="20">
        <f t="shared" si="10"/>
        <v>77659.718000000867</v>
      </c>
    </row>
    <row r="380" spans="1:2" x14ac:dyDescent="0.25">
      <c r="A380" s="20">
        <f t="shared" si="11"/>
        <v>27.400000000000102</v>
      </c>
      <c r="B380" s="20">
        <f t="shared" si="10"/>
        <v>78529.996000000887</v>
      </c>
    </row>
    <row r="381" spans="1:2" x14ac:dyDescent="0.25">
      <c r="A381" s="20">
        <f t="shared" si="11"/>
        <v>27.500000000000103</v>
      </c>
      <c r="B381" s="20">
        <f t="shared" si="10"/>
        <v>79406.750000000902</v>
      </c>
    </row>
    <row r="382" spans="1:2" x14ac:dyDescent="0.25">
      <c r="A382" s="20">
        <f t="shared" si="11"/>
        <v>27.600000000000104</v>
      </c>
      <c r="B382" s="20">
        <f t="shared" si="10"/>
        <v>80290.004000000932</v>
      </c>
    </row>
    <row r="383" spans="1:2" x14ac:dyDescent="0.25">
      <c r="A383" s="20">
        <f t="shared" si="11"/>
        <v>27.700000000000106</v>
      </c>
      <c r="B383" s="20">
        <f t="shared" si="10"/>
        <v>81179.782000000952</v>
      </c>
    </row>
    <row r="384" spans="1:2" x14ac:dyDescent="0.25">
      <c r="A384" s="20">
        <f t="shared" si="11"/>
        <v>27.800000000000107</v>
      </c>
      <c r="B384" s="20">
        <f t="shared" si="10"/>
        <v>82076.108000000968</v>
      </c>
    </row>
    <row r="385" spans="1:2" x14ac:dyDescent="0.25">
      <c r="A385" s="20">
        <f t="shared" si="11"/>
        <v>27.900000000000109</v>
      </c>
      <c r="B385" s="20">
        <f t="shared" si="10"/>
        <v>82979.006000000983</v>
      </c>
    </row>
    <row r="386" spans="1:2" x14ac:dyDescent="0.25">
      <c r="A386" s="20">
        <f t="shared" si="11"/>
        <v>28.00000000000011</v>
      </c>
      <c r="B386" s="20">
        <f t="shared" si="10"/>
        <v>83888.500000001004</v>
      </c>
    </row>
    <row r="387" spans="1:2" x14ac:dyDescent="0.25">
      <c r="A387" s="20">
        <f t="shared" si="11"/>
        <v>28.100000000000112</v>
      </c>
      <c r="B387" s="20">
        <f t="shared" si="10"/>
        <v>84804.61400000102</v>
      </c>
    </row>
    <row r="388" spans="1:2" x14ac:dyDescent="0.25">
      <c r="A388" s="20">
        <f t="shared" si="11"/>
        <v>28.200000000000113</v>
      </c>
      <c r="B388" s="20">
        <f t="shared" si="10"/>
        <v>85727.372000001051</v>
      </c>
    </row>
    <row r="389" spans="1:2" x14ac:dyDescent="0.25">
      <c r="A389" s="20">
        <f t="shared" si="11"/>
        <v>28.300000000000114</v>
      </c>
      <c r="B389" s="20">
        <f t="shared" si="10"/>
        <v>86656.798000001072</v>
      </c>
    </row>
    <row r="390" spans="1:2" x14ac:dyDescent="0.25">
      <c r="A390" s="20">
        <f t="shared" si="11"/>
        <v>28.400000000000116</v>
      </c>
      <c r="B390" s="20">
        <f t="shared" si="10"/>
        <v>87592.916000001089</v>
      </c>
    </row>
    <row r="391" spans="1:2" x14ac:dyDescent="0.25">
      <c r="A391" s="20">
        <f t="shared" si="11"/>
        <v>28.500000000000117</v>
      </c>
      <c r="B391" s="20">
        <f t="shared" ref="B391:B454" si="12">4*A391^3-5*A391^2+0.5</f>
        <v>88535.75000000112</v>
      </c>
    </row>
    <row r="392" spans="1:2" x14ac:dyDescent="0.25">
      <c r="A392" s="20">
        <f t="shared" ref="A392:A455" si="13">A391+0.1</f>
        <v>28.600000000000119</v>
      </c>
      <c r="B392" s="20">
        <f t="shared" si="12"/>
        <v>89485.324000001128</v>
      </c>
    </row>
    <row r="393" spans="1:2" x14ac:dyDescent="0.25">
      <c r="A393" s="20">
        <f t="shared" si="13"/>
        <v>28.70000000000012</v>
      </c>
      <c r="B393" s="20">
        <f t="shared" si="12"/>
        <v>90441.662000001146</v>
      </c>
    </row>
    <row r="394" spans="1:2" x14ac:dyDescent="0.25">
      <c r="A394" s="20">
        <f t="shared" si="13"/>
        <v>28.800000000000122</v>
      </c>
      <c r="B394" s="20">
        <f t="shared" si="12"/>
        <v>91404.788000001165</v>
      </c>
    </row>
    <row r="395" spans="1:2" x14ac:dyDescent="0.25">
      <c r="A395" s="20">
        <f t="shared" si="13"/>
        <v>28.900000000000123</v>
      </c>
      <c r="B395" s="20">
        <f t="shared" si="12"/>
        <v>92374.726000001203</v>
      </c>
    </row>
    <row r="396" spans="1:2" x14ac:dyDescent="0.25">
      <c r="A396" s="20">
        <f t="shared" si="13"/>
        <v>29.000000000000124</v>
      </c>
      <c r="B396" s="20">
        <f t="shared" si="12"/>
        <v>93351.500000001222</v>
      </c>
    </row>
    <row r="397" spans="1:2" x14ac:dyDescent="0.25">
      <c r="A397" s="20">
        <f t="shared" si="13"/>
        <v>29.100000000000126</v>
      </c>
      <c r="B397" s="20">
        <f t="shared" si="12"/>
        <v>94335.134000001242</v>
      </c>
    </row>
    <row r="398" spans="1:2" x14ac:dyDescent="0.25">
      <c r="A398" s="20">
        <f t="shared" si="13"/>
        <v>29.200000000000127</v>
      </c>
      <c r="B398" s="20">
        <f t="shared" si="12"/>
        <v>95325.652000001253</v>
      </c>
    </row>
    <row r="399" spans="1:2" x14ac:dyDescent="0.25">
      <c r="A399" s="20">
        <f t="shared" si="13"/>
        <v>29.300000000000129</v>
      </c>
      <c r="B399" s="20">
        <f t="shared" si="12"/>
        <v>96323.078000001275</v>
      </c>
    </row>
    <row r="400" spans="1:2" x14ac:dyDescent="0.25">
      <c r="A400" s="20">
        <f t="shared" si="13"/>
        <v>29.40000000000013</v>
      </c>
      <c r="B400" s="20">
        <f t="shared" si="12"/>
        <v>97327.436000001311</v>
      </c>
    </row>
    <row r="401" spans="1:2" x14ac:dyDescent="0.25">
      <c r="A401" s="20">
        <f t="shared" si="13"/>
        <v>29.500000000000131</v>
      </c>
      <c r="B401" s="20">
        <f t="shared" si="12"/>
        <v>98338.750000001324</v>
      </c>
    </row>
    <row r="402" spans="1:2" x14ac:dyDescent="0.25">
      <c r="A402" s="20">
        <f t="shared" si="13"/>
        <v>29.600000000000133</v>
      </c>
      <c r="B402" s="20">
        <f t="shared" si="12"/>
        <v>99357.044000001362</v>
      </c>
    </row>
    <row r="403" spans="1:2" x14ac:dyDescent="0.25">
      <c r="A403" s="20">
        <f t="shared" si="13"/>
        <v>29.700000000000134</v>
      </c>
      <c r="B403" s="20">
        <f t="shared" si="12"/>
        <v>100382.34200000139</v>
      </c>
    </row>
    <row r="404" spans="1:2" x14ac:dyDescent="0.25">
      <c r="A404" s="20">
        <f t="shared" si="13"/>
        <v>29.800000000000136</v>
      </c>
      <c r="B404" s="20">
        <f t="shared" si="12"/>
        <v>101414.6680000014</v>
      </c>
    </row>
    <row r="405" spans="1:2" x14ac:dyDescent="0.25">
      <c r="A405" s="20">
        <f t="shared" si="13"/>
        <v>29.900000000000137</v>
      </c>
      <c r="B405" s="20">
        <f t="shared" si="12"/>
        <v>102454.04600000143</v>
      </c>
    </row>
    <row r="406" spans="1:2" x14ac:dyDescent="0.25">
      <c r="A406" s="20">
        <f t="shared" si="13"/>
        <v>30.000000000000139</v>
      </c>
      <c r="B406" s="20">
        <f t="shared" si="12"/>
        <v>103500.50000000146</v>
      </c>
    </row>
    <row r="407" spans="1:2" x14ac:dyDescent="0.25">
      <c r="A407" s="20">
        <f t="shared" si="13"/>
        <v>30.10000000000014</v>
      </c>
      <c r="B407" s="20">
        <f t="shared" si="12"/>
        <v>104554.05400000147</v>
      </c>
    </row>
    <row r="408" spans="1:2" x14ac:dyDescent="0.25">
      <c r="A408" s="20">
        <f t="shared" si="13"/>
        <v>30.200000000000141</v>
      </c>
      <c r="B408" s="20">
        <f t="shared" si="12"/>
        <v>105614.7320000015</v>
      </c>
    </row>
    <row r="409" spans="1:2" x14ac:dyDescent="0.25">
      <c r="A409" s="20">
        <f t="shared" si="13"/>
        <v>30.300000000000143</v>
      </c>
      <c r="B409" s="20">
        <f t="shared" si="12"/>
        <v>106682.55800000153</v>
      </c>
    </row>
    <row r="410" spans="1:2" x14ac:dyDescent="0.25">
      <c r="A410" s="20">
        <f t="shared" si="13"/>
        <v>30.400000000000144</v>
      </c>
      <c r="B410" s="20">
        <f t="shared" si="12"/>
        <v>107757.55600000155</v>
      </c>
    </row>
    <row r="411" spans="1:2" x14ac:dyDescent="0.25">
      <c r="A411" s="20">
        <f t="shared" si="13"/>
        <v>30.500000000000146</v>
      </c>
      <c r="B411" s="20">
        <f t="shared" si="12"/>
        <v>108839.75000000159</v>
      </c>
    </row>
    <row r="412" spans="1:2" x14ac:dyDescent="0.25">
      <c r="A412" s="20">
        <f t="shared" si="13"/>
        <v>30.600000000000147</v>
      </c>
      <c r="B412" s="20">
        <f t="shared" si="12"/>
        <v>109929.16400000161</v>
      </c>
    </row>
    <row r="413" spans="1:2" x14ac:dyDescent="0.25">
      <c r="A413" s="20">
        <f t="shared" si="13"/>
        <v>30.700000000000149</v>
      </c>
      <c r="B413" s="20">
        <f t="shared" si="12"/>
        <v>111025.82200000163</v>
      </c>
    </row>
    <row r="414" spans="1:2" x14ac:dyDescent="0.25">
      <c r="A414" s="20">
        <f t="shared" si="13"/>
        <v>30.80000000000015</v>
      </c>
      <c r="B414" s="20">
        <f t="shared" si="12"/>
        <v>112129.74800000167</v>
      </c>
    </row>
    <row r="415" spans="1:2" x14ac:dyDescent="0.25">
      <c r="A415" s="20">
        <f t="shared" si="13"/>
        <v>30.900000000000151</v>
      </c>
      <c r="B415" s="20">
        <f t="shared" si="12"/>
        <v>113240.96600000169</v>
      </c>
    </row>
    <row r="416" spans="1:2" x14ac:dyDescent="0.25">
      <c r="A416" s="20">
        <f t="shared" si="13"/>
        <v>31.000000000000153</v>
      </c>
      <c r="B416" s="20">
        <f t="shared" si="12"/>
        <v>114359.50000000172</v>
      </c>
    </row>
    <row r="417" spans="1:2" x14ac:dyDescent="0.25">
      <c r="A417" s="20">
        <f t="shared" si="13"/>
        <v>31.100000000000154</v>
      </c>
      <c r="B417" s="20">
        <f t="shared" si="12"/>
        <v>115485.37400000174</v>
      </c>
    </row>
    <row r="418" spans="1:2" x14ac:dyDescent="0.25">
      <c r="A418" s="20">
        <f t="shared" si="13"/>
        <v>31.200000000000156</v>
      </c>
      <c r="B418" s="20">
        <f t="shared" si="12"/>
        <v>116618.61200000177</v>
      </c>
    </row>
    <row r="419" spans="1:2" x14ac:dyDescent="0.25">
      <c r="A419" s="20">
        <f t="shared" si="13"/>
        <v>31.300000000000157</v>
      </c>
      <c r="B419" s="20">
        <f t="shared" si="12"/>
        <v>117759.23800000179</v>
      </c>
    </row>
    <row r="420" spans="1:2" x14ac:dyDescent="0.25">
      <c r="A420" s="20">
        <f t="shared" si="13"/>
        <v>31.400000000000158</v>
      </c>
      <c r="B420" s="20">
        <f t="shared" si="12"/>
        <v>118907.27600000183</v>
      </c>
    </row>
    <row r="421" spans="1:2" x14ac:dyDescent="0.25">
      <c r="A421" s="20">
        <f t="shared" si="13"/>
        <v>31.50000000000016</v>
      </c>
      <c r="B421" s="20">
        <f t="shared" si="12"/>
        <v>120062.75000000186</v>
      </c>
    </row>
    <row r="422" spans="1:2" x14ac:dyDescent="0.25">
      <c r="A422" s="20">
        <f t="shared" si="13"/>
        <v>31.600000000000161</v>
      </c>
      <c r="B422" s="20">
        <f t="shared" si="12"/>
        <v>121225.68400000189</v>
      </c>
    </row>
    <row r="423" spans="1:2" x14ac:dyDescent="0.25">
      <c r="A423" s="20">
        <f t="shared" si="13"/>
        <v>31.700000000000163</v>
      </c>
      <c r="B423" s="20">
        <f t="shared" si="12"/>
        <v>122396.10200000191</v>
      </c>
    </row>
    <row r="424" spans="1:2" x14ac:dyDescent="0.25">
      <c r="A424" s="20">
        <f t="shared" si="13"/>
        <v>31.800000000000164</v>
      </c>
      <c r="B424" s="20">
        <f t="shared" si="12"/>
        <v>123574.02800000194</v>
      </c>
    </row>
    <row r="425" spans="1:2" x14ac:dyDescent="0.25">
      <c r="A425" s="20">
        <f t="shared" si="13"/>
        <v>31.900000000000166</v>
      </c>
      <c r="B425" s="20">
        <f t="shared" si="12"/>
        <v>124759.48600000198</v>
      </c>
    </row>
    <row r="426" spans="1:2" x14ac:dyDescent="0.25">
      <c r="A426" s="20">
        <f t="shared" si="13"/>
        <v>32.000000000000163</v>
      </c>
      <c r="B426" s="20">
        <f t="shared" si="12"/>
        <v>125952.50000000195</v>
      </c>
    </row>
    <row r="427" spans="1:2" x14ac:dyDescent="0.25">
      <c r="A427" s="20">
        <f t="shared" si="13"/>
        <v>32.100000000000165</v>
      </c>
      <c r="B427" s="20">
        <f t="shared" si="12"/>
        <v>127153.09400000199</v>
      </c>
    </row>
    <row r="428" spans="1:2" x14ac:dyDescent="0.25">
      <c r="A428" s="20">
        <f t="shared" si="13"/>
        <v>32.200000000000166</v>
      </c>
      <c r="B428" s="20">
        <f t="shared" si="12"/>
        <v>128361.29200000201</v>
      </c>
    </row>
    <row r="429" spans="1:2" x14ac:dyDescent="0.25">
      <c r="A429" s="23">
        <f t="shared" si="13"/>
        <v>32.300000000000168</v>
      </c>
      <c r="B429" s="20">
        <f t="shared" si="12"/>
        <v>129577.11800000204</v>
      </c>
    </row>
    <row r="430" spans="1:2" x14ac:dyDescent="0.25">
      <c r="A430" s="23">
        <f t="shared" si="13"/>
        <v>32.400000000000169</v>
      </c>
      <c r="B430" s="20">
        <f t="shared" si="12"/>
        <v>130800.59600000207</v>
      </c>
    </row>
    <row r="431" spans="1:2" x14ac:dyDescent="0.25">
      <c r="A431" s="20">
        <f t="shared" si="13"/>
        <v>32.500000000000171</v>
      </c>
      <c r="B431" s="20">
        <f t="shared" si="12"/>
        <v>132031.75000000212</v>
      </c>
    </row>
    <row r="432" spans="1:2" x14ac:dyDescent="0.25">
      <c r="A432" s="20">
        <f t="shared" si="13"/>
        <v>32.600000000000172</v>
      </c>
      <c r="B432" s="20">
        <f t="shared" si="12"/>
        <v>133270.60400000215</v>
      </c>
    </row>
    <row r="433" spans="1:2" x14ac:dyDescent="0.25">
      <c r="A433" s="20">
        <f t="shared" si="13"/>
        <v>32.700000000000173</v>
      </c>
      <c r="B433" s="20">
        <f t="shared" si="12"/>
        <v>134517.18200000215</v>
      </c>
    </row>
    <row r="434" spans="1:2" x14ac:dyDescent="0.25">
      <c r="A434" s="20">
        <f t="shared" si="13"/>
        <v>32.800000000000175</v>
      </c>
      <c r="B434" s="20">
        <f t="shared" si="12"/>
        <v>135771.50800000218</v>
      </c>
    </row>
    <row r="435" spans="1:2" x14ac:dyDescent="0.25">
      <c r="A435" s="20">
        <f t="shared" si="13"/>
        <v>32.900000000000176</v>
      </c>
      <c r="B435" s="20">
        <f t="shared" si="12"/>
        <v>137033.60600000224</v>
      </c>
    </row>
    <row r="436" spans="1:2" x14ac:dyDescent="0.25">
      <c r="A436" s="20">
        <f t="shared" si="13"/>
        <v>33.000000000000178</v>
      </c>
      <c r="B436" s="20">
        <f t="shared" si="12"/>
        <v>138303.50000000227</v>
      </c>
    </row>
    <row r="437" spans="1:2" x14ac:dyDescent="0.25">
      <c r="A437" s="20">
        <f t="shared" si="13"/>
        <v>33.100000000000179</v>
      </c>
      <c r="B437" s="20">
        <f t="shared" si="12"/>
        <v>139581.21400000231</v>
      </c>
    </row>
    <row r="438" spans="1:2" x14ac:dyDescent="0.25">
      <c r="A438" s="20">
        <f t="shared" si="13"/>
        <v>33.20000000000018</v>
      </c>
      <c r="B438" s="20">
        <f t="shared" si="12"/>
        <v>140866.77200000233</v>
      </c>
    </row>
    <row r="439" spans="1:2" x14ac:dyDescent="0.25">
      <c r="A439" s="20">
        <f t="shared" si="13"/>
        <v>33.300000000000182</v>
      </c>
      <c r="B439" s="20">
        <f t="shared" si="12"/>
        <v>142160.19800000236</v>
      </c>
    </row>
    <row r="440" spans="1:2" x14ac:dyDescent="0.25">
      <c r="A440" s="20">
        <f t="shared" si="13"/>
        <v>33.400000000000183</v>
      </c>
      <c r="B440" s="20">
        <f t="shared" si="12"/>
        <v>143461.51600000239</v>
      </c>
    </row>
    <row r="441" spans="1:2" x14ac:dyDescent="0.25">
      <c r="A441" s="20">
        <f t="shared" si="13"/>
        <v>33.500000000000185</v>
      </c>
      <c r="B441" s="20">
        <f t="shared" si="12"/>
        <v>144770.75000000242</v>
      </c>
    </row>
    <row r="442" spans="1:2" x14ac:dyDescent="0.25">
      <c r="A442" s="20">
        <f t="shared" si="13"/>
        <v>33.600000000000186</v>
      </c>
      <c r="B442" s="20">
        <f t="shared" si="12"/>
        <v>146087.92400000244</v>
      </c>
    </row>
    <row r="443" spans="1:2" x14ac:dyDescent="0.25">
      <c r="A443" s="20">
        <f t="shared" si="13"/>
        <v>33.700000000000188</v>
      </c>
      <c r="B443" s="20">
        <f t="shared" si="12"/>
        <v>147413.06200000248</v>
      </c>
    </row>
    <row r="444" spans="1:2" x14ac:dyDescent="0.25">
      <c r="A444" s="20">
        <f t="shared" si="13"/>
        <v>33.800000000000189</v>
      </c>
      <c r="B444" s="20">
        <f t="shared" si="12"/>
        <v>148746.18800000253</v>
      </c>
    </row>
    <row r="445" spans="1:2" x14ac:dyDescent="0.25">
      <c r="A445" s="20">
        <f t="shared" si="13"/>
        <v>33.90000000000019</v>
      </c>
      <c r="B445" s="20">
        <f t="shared" si="12"/>
        <v>150087.32600000256</v>
      </c>
    </row>
    <row r="446" spans="1:2" x14ac:dyDescent="0.25">
      <c r="A446" s="20">
        <f t="shared" si="13"/>
        <v>34.000000000000192</v>
      </c>
      <c r="B446" s="20">
        <f t="shared" si="12"/>
        <v>151436.50000000259</v>
      </c>
    </row>
    <row r="447" spans="1:2" x14ac:dyDescent="0.25">
      <c r="A447" s="20">
        <f t="shared" si="13"/>
        <v>34.100000000000193</v>
      </c>
      <c r="B447" s="20">
        <f t="shared" si="12"/>
        <v>152793.73400000262</v>
      </c>
    </row>
    <row r="448" spans="1:2" x14ac:dyDescent="0.25">
      <c r="A448" s="20">
        <f t="shared" si="13"/>
        <v>34.200000000000195</v>
      </c>
      <c r="B448" s="20">
        <f t="shared" si="12"/>
        <v>154159.05200000264</v>
      </c>
    </row>
    <row r="449" spans="1:2" x14ac:dyDescent="0.25">
      <c r="A449" s="20">
        <f t="shared" si="13"/>
        <v>34.300000000000196</v>
      </c>
      <c r="B449" s="20">
        <f t="shared" si="12"/>
        <v>155532.47800000268</v>
      </c>
    </row>
    <row r="450" spans="1:2" x14ac:dyDescent="0.25">
      <c r="A450" s="20">
        <f t="shared" si="13"/>
        <v>34.400000000000198</v>
      </c>
      <c r="B450" s="20">
        <f t="shared" si="12"/>
        <v>156914.03600000273</v>
      </c>
    </row>
    <row r="451" spans="1:2" x14ac:dyDescent="0.25">
      <c r="A451" s="20">
        <f t="shared" si="13"/>
        <v>34.500000000000199</v>
      </c>
      <c r="B451" s="20">
        <f t="shared" si="12"/>
        <v>158303.75000000276</v>
      </c>
    </row>
    <row r="452" spans="1:2" x14ac:dyDescent="0.25">
      <c r="A452" s="20">
        <f t="shared" si="13"/>
        <v>34.6000000000002</v>
      </c>
      <c r="B452" s="20">
        <f t="shared" si="12"/>
        <v>159701.64400000282</v>
      </c>
    </row>
    <row r="453" spans="1:2" x14ac:dyDescent="0.25">
      <c r="A453" s="20">
        <f t="shared" si="13"/>
        <v>34.700000000000202</v>
      </c>
      <c r="B453" s="20">
        <f t="shared" si="12"/>
        <v>161107.74200000285</v>
      </c>
    </row>
    <row r="454" spans="1:2" x14ac:dyDescent="0.25">
      <c r="A454" s="20">
        <f t="shared" si="13"/>
        <v>34.800000000000203</v>
      </c>
      <c r="B454" s="20">
        <f t="shared" si="12"/>
        <v>162522.06800000288</v>
      </c>
    </row>
    <row r="455" spans="1:2" x14ac:dyDescent="0.25">
      <c r="A455" s="20">
        <f t="shared" si="13"/>
        <v>34.900000000000205</v>
      </c>
      <c r="B455" s="20">
        <f t="shared" ref="B455:B456" si="14">4*A455^3-5*A455^2+0.5</f>
        <v>163944.64600000292</v>
      </c>
    </row>
    <row r="456" spans="1:2" x14ac:dyDescent="0.25">
      <c r="A456" s="20">
        <f t="shared" ref="A456" si="15">A455+0.1</f>
        <v>35.000000000000206</v>
      </c>
      <c r="B456" s="20">
        <f t="shared" si="14"/>
        <v>165375.50000000297</v>
      </c>
    </row>
    <row r="457" spans="1:2" x14ac:dyDescent="0.25">
      <c r="A457" s="20"/>
    </row>
    <row r="458" spans="1:2" x14ac:dyDescent="0.25">
      <c r="A458" s="20"/>
    </row>
    <row r="459" spans="1:2" x14ac:dyDescent="0.25">
      <c r="A459" s="20"/>
    </row>
    <row r="460" spans="1:2" x14ac:dyDescent="0.25">
      <c r="A460" s="20"/>
    </row>
    <row r="461" spans="1:2" x14ac:dyDescent="0.25">
      <c r="A461" s="20"/>
    </row>
    <row r="462" spans="1:2" x14ac:dyDescent="0.25">
      <c r="A462" s="20"/>
    </row>
    <row r="463" spans="1:2" x14ac:dyDescent="0.25">
      <c r="A463" s="20"/>
    </row>
    <row r="464" spans="1:2" x14ac:dyDescent="0.25">
      <c r="A464" s="20"/>
    </row>
    <row r="465" spans="1:1" x14ac:dyDescent="0.25">
      <c r="A465" s="20"/>
    </row>
    <row r="466" spans="1:1" x14ac:dyDescent="0.25">
      <c r="A466" s="20"/>
    </row>
    <row r="467" spans="1:1" x14ac:dyDescent="0.25">
      <c r="A467" s="20"/>
    </row>
    <row r="468" spans="1:1" x14ac:dyDescent="0.25">
      <c r="A468" s="20"/>
    </row>
    <row r="469" spans="1:1" x14ac:dyDescent="0.25">
      <c r="A469" s="20"/>
    </row>
    <row r="470" spans="1:1" x14ac:dyDescent="0.25">
      <c r="A470" s="20"/>
    </row>
    <row r="471" spans="1:1" x14ac:dyDescent="0.25">
      <c r="A471" s="20"/>
    </row>
    <row r="472" spans="1:1" x14ac:dyDescent="0.25">
      <c r="A472" s="20"/>
    </row>
    <row r="473" spans="1:1" x14ac:dyDescent="0.25">
      <c r="A473" s="20"/>
    </row>
    <row r="474" spans="1:1" x14ac:dyDescent="0.25">
      <c r="A474" s="20"/>
    </row>
    <row r="475" spans="1:1" x14ac:dyDescent="0.25">
      <c r="A475" s="20"/>
    </row>
    <row r="476" spans="1:1" x14ac:dyDescent="0.25">
      <c r="A476" s="20"/>
    </row>
    <row r="477" spans="1:1" x14ac:dyDescent="0.25">
      <c r="A477" s="20"/>
    </row>
    <row r="478" spans="1:1" x14ac:dyDescent="0.25">
      <c r="A478" s="20"/>
    </row>
    <row r="479" spans="1:1" x14ac:dyDescent="0.25">
      <c r="A479" s="20"/>
    </row>
    <row r="480" spans="1:1" x14ac:dyDescent="0.25">
      <c r="A480" s="20"/>
    </row>
    <row r="481" spans="1:1" x14ac:dyDescent="0.25">
      <c r="A481" s="20"/>
    </row>
    <row r="482" spans="1:1" x14ac:dyDescent="0.25">
      <c r="A482" s="20"/>
    </row>
    <row r="483" spans="1:1" x14ac:dyDescent="0.25">
      <c r="A483" s="20"/>
    </row>
    <row r="484" spans="1:1" x14ac:dyDescent="0.25">
      <c r="A484" s="20"/>
    </row>
    <row r="485" spans="1:1" x14ac:dyDescent="0.25">
      <c r="A485" s="20"/>
    </row>
    <row r="486" spans="1:1" x14ac:dyDescent="0.25">
      <c r="A486" s="20"/>
    </row>
    <row r="487" spans="1:1" x14ac:dyDescent="0.25">
      <c r="A487" s="20"/>
    </row>
    <row r="488" spans="1:1" x14ac:dyDescent="0.25">
      <c r="A488" s="20"/>
    </row>
    <row r="489" spans="1:1" x14ac:dyDescent="0.25">
      <c r="A489" s="20"/>
    </row>
    <row r="490" spans="1:1" x14ac:dyDescent="0.25">
      <c r="A490" s="20"/>
    </row>
    <row r="491" spans="1:1" x14ac:dyDescent="0.25">
      <c r="A491" s="20"/>
    </row>
    <row r="492" spans="1:1" x14ac:dyDescent="0.25">
      <c r="A492" s="20"/>
    </row>
    <row r="493" spans="1:1" x14ac:dyDescent="0.25">
      <c r="A493" s="20"/>
    </row>
    <row r="494" spans="1:1" x14ac:dyDescent="0.25">
      <c r="A494" s="20"/>
    </row>
    <row r="495" spans="1:1" x14ac:dyDescent="0.25">
      <c r="A495" s="20"/>
    </row>
    <row r="496" spans="1:1" x14ac:dyDescent="0.25">
      <c r="A496" s="20"/>
    </row>
    <row r="497" spans="1:1" x14ac:dyDescent="0.25">
      <c r="A497" s="20"/>
    </row>
    <row r="498" spans="1:1" x14ac:dyDescent="0.25">
      <c r="A498" s="20"/>
    </row>
    <row r="499" spans="1:1" x14ac:dyDescent="0.25">
      <c r="A499" s="20"/>
    </row>
    <row r="500" spans="1:1" x14ac:dyDescent="0.25">
      <c r="A500" s="20"/>
    </row>
    <row r="501" spans="1:1" x14ac:dyDescent="0.25">
      <c r="A501" s="20"/>
    </row>
    <row r="502" spans="1:1" x14ac:dyDescent="0.25">
      <c r="A502" s="20"/>
    </row>
    <row r="503" spans="1:1" x14ac:dyDescent="0.25">
      <c r="A503" s="20"/>
    </row>
    <row r="504" spans="1:1" x14ac:dyDescent="0.25">
      <c r="A504" s="20"/>
    </row>
    <row r="505" spans="1:1" x14ac:dyDescent="0.25">
      <c r="A505" s="20"/>
    </row>
    <row r="506" spans="1:1" x14ac:dyDescent="0.25">
      <c r="A506" s="20"/>
    </row>
    <row r="507" spans="1:1" x14ac:dyDescent="0.25">
      <c r="A507" s="20"/>
    </row>
    <row r="508" spans="1:1" x14ac:dyDescent="0.25">
      <c r="A508" s="20"/>
    </row>
    <row r="509" spans="1:1" x14ac:dyDescent="0.25">
      <c r="A509" s="20"/>
    </row>
    <row r="510" spans="1:1" x14ac:dyDescent="0.25">
      <c r="A510" s="20"/>
    </row>
    <row r="511" spans="1:1" x14ac:dyDescent="0.25">
      <c r="A511" s="20"/>
    </row>
    <row r="512" spans="1:1" x14ac:dyDescent="0.25">
      <c r="A512" s="20"/>
    </row>
    <row r="513" spans="1:1" x14ac:dyDescent="0.25">
      <c r="A513" s="20"/>
    </row>
    <row r="514" spans="1:1" x14ac:dyDescent="0.25">
      <c r="A514" s="20"/>
    </row>
    <row r="515" spans="1:1" x14ac:dyDescent="0.25">
      <c r="A515" s="20"/>
    </row>
    <row r="516" spans="1:1" x14ac:dyDescent="0.25">
      <c r="A516" s="20"/>
    </row>
    <row r="517" spans="1:1" x14ac:dyDescent="0.25">
      <c r="A517" s="20"/>
    </row>
    <row r="518" spans="1:1" x14ac:dyDescent="0.25">
      <c r="A518" s="20"/>
    </row>
    <row r="519" spans="1:1" x14ac:dyDescent="0.25">
      <c r="A519" s="20"/>
    </row>
    <row r="520" spans="1:1" x14ac:dyDescent="0.25">
      <c r="A520" s="20"/>
    </row>
    <row r="521" spans="1:1" x14ac:dyDescent="0.25">
      <c r="A521" s="20"/>
    </row>
    <row r="522" spans="1:1" x14ac:dyDescent="0.25">
      <c r="A522" s="20"/>
    </row>
    <row r="523" spans="1:1" x14ac:dyDescent="0.25">
      <c r="A523" s="20"/>
    </row>
    <row r="524" spans="1:1" x14ac:dyDescent="0.25">
      <c r="A524" s="20"/>
    </row>
    <row r="525" spans="1:1" x14ac:dyDescent="0.25">
      <c r="A525" s="20"/>
    </row>
    <row r="526" spans="1:1" x14ac:dyDescent="0.25">
      <c r="A526" s="20"/>
    </row>
    <row r="527" spans="1:1" x14ac:dyDescent="0.25">
      <c r="A527" s="20"/>
    </row>
    <row r="528" spans="1:1" x14ac:dyDescent="0.25">
      <c r="A528" s="20"/>
    </row>
    <row r="529" spans="1:1" x14ac:dyDescent="0.25">
      <c r="A529" s="20"/>
    </row>
    <row r="530" spans="1:1" x14ac:dyDescent="0.25">
      <c r="A530" s="20"/>
    </row>
    <row r="531" spans="1:1" x14ac:dyDescent="0.25">
      <c r="A531" s="20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96B47-2960-4DC2-9210-AC4ECD945411}">
  <dimension ref="A1:J35"/>
  <sheetViews>
    <sheetView tabSelected="1" topLeftCell="I1" workbookViewId="0">
      <selection activeCell="J1" sqref="J1"/>
    </sheetView>
  </sheetViews>
  <sheetFormatPr baseColWidth="10" defaultRowHeight="15" x14ac:dyDescent="0.25"/>
  <cols>
    <col min="10" max="10" width="15.5703125" customWidth="1"/>
  </cols>
  <sheetData>
    <row r="1" spans="1:10" ht="33.75" x14ac:dyDescent="0.5">
      <c r="A1" s="1"/>
      <c r="B1" s="1"/>
      <c r="C1" s="2" t="s">
        <v>0</v>
      </c>
      <c r="D1" s="3"/>
      <c r="E1" s="3"/>
      <c r="F1" s="1"/>
      <c r="G1" s="1"/>
      <c r="H1" s="1"/>
      <c r="I1" s="1"/>
    </row>
    <row r="2" spans="1:10" x14ac:dyDescent="0.25">
      <c r="A2" s="34" t="s">
        <v>1</v>
      </c>
      <c r="B2" s="4"/>
      <c r="C2" s="4"/>
      <c r="D2" s="4"/>
      <c r="E2" s="4"/>
      <c r="F2" s="4"/>
      <c r="G2" s="4"/>
      <c r="H2" s="4"/>
      <c r="I2" s="4"/>
    </row>
    <row r="3" spans="1:10" x14ac:dyDescent="0.25">
      <c r="A3" s="34" t="s">
        <v>2</v>
      </c>
      <c r="B3" s="4"/>
      <c r="C3" s="4"/>
      <c r="D3" s="4"/>
      <c r="E3" s="4"/>
      <c r="F3" s="4"/>
      <c r="G3" s="4"/>
      <c r="H3" s="4"/>
      <c r="I3" s="4"/>
    </row>
    <row r="4" spans="1:10" x14ac:dyDescent="0.25">
      <c r="A4" s="34"/>
      <c r="B4" s="4"/>
      <c r="C4" s="4"/>
      <c r="D4" s="4"/>
      <c r="E4" s="4"/>
      <c r="F4" s="4"/>
      <c r="G4" s="4"/>
      <c r="H4" s="4"/>
      <c r="I4" s="4"/>
    </row>
    <row r="5" spans="1:10" x14ac:dyDescent="0.25">
      <c r="A5" s="34" t="s">
        <v>2</v>
      </c>
      <c r="B5" s="4" t="s">
        <v>19</v>
      </c>
      <c r="C5" s="4"/>
      <c r="D5" s="4"/>
      <c r="E5" s="4"/>
      <c r="F5" s="4"/>
      <c r="G5" s="4"/>
      <c r="H5" s="4"/>
      <c r="I5" s="4"/>
    </row>
    <row r="6" spans="1:10" ht="18" x14ac:dyDescent="0.35">
      <c r="A6" s="35" t="s">
        <v>25</v>
      </c>
      <c r="B6" s="37">
        <v>1.0000000000000001E-5</v>
      </c>
      <c r="C6" s="4"/>
      <c r="D6" s="4"/>
      <c r="E6" s="4"/>
      <c r="F6" s="4"/>
      <c r="G6" s="4"/>
      <c r="H6" s="4"/>
      <c r="I6" s="4"/>
    </row>
    <row r="7" spans="1:10" ht="18" x14ac:dyDescent="0.35">
      <c r="A7" s="34" t="s">
        <v>3</v>
      </c>
      <c r="B7" s="4">
        <v>4</v>
      </c>
      <c r="C7" s="4"/>
      <c r="D7" s="25"/>
      <c r="E7" s="33" t="s">
        <v>4</v>
      </c>
      <c r="F7" s="26"/>
      <c r="G7" s="5" t="s">
        <v>5</v>
      </c>
      <c r="H7" s="5"/>
      <c r="I7" s="6"/>
    </row>
    <row r="8" spans="1:10" ht="18" x14ac:dyDescent="0.35">
      <c r="A8" s="34" t="s">
        <v>26</v>
      </c>
      <c r="B8" s="4">
        <v>1</v>
      </c>
      <c r="C8" s="7"/>
      <c r="D8" s="27" t="s">
        <v>6</v>
      </c>
      <c r="E8" s="28">
        <f>4*B8^3-5*B8^2+0.5</f>
        <v>-0.5</v>
      </c>
      <c r="F8" s="29"/>
      <c r="G8" s="24">
        <f>E8*E9</f>
        <v>-6.25</v>
      </c>
      <c r="H8" s="36" t="str">
        <f>IF(G8&lt;0,"existe al menos una raíz","no existen raíces")</f>
        <v>existe al menos una raíz</v>
      </c>
      <c r="I8" s="8"/>
    </row>
    <row r="9" spans="1:10" ht="18" x14ac:dyDescent="0.35">
      <c r="A9" s="34" t="s">
        <v>27</v>
      </c>
      <c r="B9" s="4">
        <v>2</v>
      </c>
      <c r="C9" s="7"/>
      <c r="D9" s="30" t="s">
        <v>7</v>
      </c>
      <c r="E9" s="31">
        <f>4*B9^3-5*B9^2+0.5</f>
        <v>12.5</v>
      </c>
      <c r="F9" s="32"/>
      <c r="G9" s="4"/>
      <c r="H9" s="4"/>
      <c r="I9" s="4"/>
    </row>
    <row r="13" spans="1:10" ht="18" x14ac:dyDescent="0.35">
      <c r="A13" s="9" t="s">
        <v>8</v>
      </c>
      <c r="B13" s="10" t="s">
        <v>9</v>
      </c>
      <c r="C13" s="10" t="s">
        <v>10</v>
      </c>
      <c r="D13" s="10" t="s">
        <v>11</v>
      </c>
      <c r="E13" s="10" t="s">
        <v>12</v>
      </c>
      <c r="F13" s="10" t="s">
        <v>13</v>
      </c>
      <c r="G13" s="10" t="s">
        <v>14</v>
      </c>
      <c r="H13" s="10" t="s">
        <v>15</v>
      </c>
      <c r="I13" s="11" t="s">
        <v>16</v>
      </c>
      <c r="J13" s="11" t="s">
        <v>17</v>
      </c>
    </row>
    <row r="14" spans="1:10" x14ac:dyDescent="0.25">
      <c r="A14" s="12">
        <v>1</v>
      </c>
      <c r="B14" s="13">
        <f>B8</f>
        <v>1</v>
      </c>
      <c r="C14" s="13">
        <f>B9</f>
        <v>2</v>
      </c>
      <c r="D14" s="13">
        <f t="shared" ref="D14:D29" si="0">(B14+C14)/2</f>
        <v>1.5</v>
      </c>
      <c r="E14" s="13">
        <f t="shared" ref="E14:E29" si="1">4*B14^3-5*B14^2+0.5</f>
        <v>-0.5</v>
      </c>
      <c r="F14" s="13">
        <f t="shared" ref="F14:F29" si="2">4*C14^3-5*C14^2+0.5</f>
        <v>12.5</v>
      </c>
      <c r="G14" s="13">
        <f t="shared" ref="G14:G29" si="3">4*D14^3-5*D14^2+0.5</f>
        <v>2.75</v>
      </c>
      <c r="H14" s="13">
        <f>E14*G14</f>
        <v>-1.375</v>
      </c>
      <c r="I14" s="14" t="s">
        <v>18</v>
      </c>
      <c r="J14" s="14" t="s">
        <v>18</v>
      </c>
    </row>
    <row r="15" spans="1:10" x14ac:dyDescent="0.25">
      <c r="A15" s="15">
        <f>A14+1</f>
        <v>2</v>
      </c>
      <c r="B15" s="16">
        <f>IF(H14&lt;0,B14,IF(H14&gt;0,D14,D14))</f>
        <v>1</v>
      </c>
      <c r="C15" s="16">
        <f>IF(H14&lt;0,D14,IF(H14&gt;0,C14,D14))</f>
        <v>1.5</v>
      </c>
      <c r="D15" s="16">
        <f t="shared" si="0"/>
        <v>1.25</v>
      </c>
      <c r="E15" s="16">
        <f t="shared" si="1"/>
        <v>-0.5</v>
      </c>
      <c r="F15" s="16">
        <f t="shared" si="2"/>
        <v>2.75</v>
      </c>
      <c r="G15" s="16">
        <f t="shared" si="3"/>
        <v>0.5</v>
      </c>
      <c r="H15" s="16">
        <f t="shared" ref="H15:H29" si="4">E15*G15</f>
        <v>-0.25</v>
      </c>
      <c r="I15" s="40">
        <f>ROUND(ABS((D15-D14)/D15),5)</f>
        <v>0.2</v>
      </c>
      <c r="J15" s="15" t="str">
        <f>IF(I15&lt;$B$6,"Valor verdadero","siga iterando")</f>
        <v>siga iterando</v>
      </c>
    </row>
    <row r="16" spans="1:10" x14ac:dyDescent="0.25">
      <c r="A16" s="12">
        <f>A15+1</f>
        <v>3</v>
      </c>
      <c r="B16" s="13">
        <f t="shared" ref="B16:B29" si="5">IF(H15&lt;0,B15,IF(H15&gt;0,D15,D15))</f>
        <v>1</v>
      </c>
      <c r="C16" s="13">
        <f t="shared" ref="C16:C29" si="6">IF(H15&lt;0,D15,IF(H15&gt;0,C15,D15))</f>
        <v>1.25</v>
      </c>
      <c r="D16" s="13">
        <f t="shared" si="0"/>
        <v>1.125</v>
      </c>
      <c r="E16" s="13">
        <f t="shared" si="1"/>
        <v>-0.5</v>
      </c>
      <c r="F16" s="13">
        <f t="shared" si="2"/>
        <v>0.5</v>
      </c>
      <c r="G16" s="13">
        <f t="shared" si="3"/>
        <v>-0.1328125</v>
      </c>
      <c r="H16" s="13">
        <f>E16*G16</f>
        <v>6.640625E-2</v>
      </c>
      <c r="I16" s="41">
        <f t="shared" ref="I16:I33" si="7">ROUND(ABS((D16-D15)/D16),5)</f>
        <v>0.11111</v>
      </c>
      <c r="J16" s="12" t="str">
        <f t="shared" ref="J16:J29" si="8">IF(I16&lt;$B$6,"Valor verdadero","siga iterando")</f>
        <v>siga iterando</v>
      </c>
    </row>
    <row r="17" spans="1:10" x14ac:dyDescent="0.25">
      <c r="A17" s="15">
        <f t="shared" ref="A17:A38" si="9">A16+1</f>
        <v>4</v>
      </c>
      <c r="B17" s="16">
        <f t="shared" si="5"/>
        <v>1.125</v>
      </c>
      <c r="C17" s="16">
        <f t="shared" si="6"/>
        <v>1.25</v>
      </c>
      <c r="D17" s="16">
        <f t="shared" si="0"/>
        <v>1.1875</v>
      </c>
      <c r="E17" s="16">
        <f t="shared" si="1"/>
        <v>-0.1328125</v>
      </c>
      <c r="F17" s="16">
        <f t="shared" si="2"/>
        <v>0.5</v>
      </c>
      <c r="G17" s="16">
        <f t="shared" si="3"/>
        <v>0.1474609375</v>
      </c>
      <c r="H17" s="16">
        <f t="shared" si="4"/>
        <v>-1.958465576171875E-2</v>
      </c>
      <c r="I17" s="40">
        <f t="shared" si="7"/>
        <v>5.2630000000000003E-2</v>
      </c>
      <c r="J17" s="15" t="str">
        <f t="shared" si="8"/>
        <v>siga iterando</v>
      </c>
    </row>
    <row r="18" spans="1:10" x14ac:dyDescent="0.25">
      <c r="A18" s="12">
        <f t="shared" si="9"/>
        <v>5</v>
      </c>
      <c r="B18" s="13">
        <f t="shared" si="5"/>
        <v>1.125</v>
      </c>
      <c r="C18" s="13">
        <f t="shared" si="6"/>
        <v>1.1875</v>
      </c>
      <c r="D18" s="13">
        <f t="shared" si="0"/>
        <v>1.15625</v>
      </c>
      <c r="E18" s="13">
        <f t="shared" si="1"/>
        <v>-0.1328125</v>
      </c>
      <c r="F18" s="13">
        <f t="shared" si="2"/>
        <v>0.1474609375</v>
      </c>
      <c r="G18" s="13">
        <f t="shared" si="3"/>
        <v>-1.3427734375E-3</v>
      </c>
      <c r="H18" s="13">
        <f t="shared" si="4"/>
        <v>1.7833709716796875E-4</v>
      </c>
      <c r="I18" s="41">
        <f t="shared" si="7"/>
        <v>2.7029999999999998E-2</v>
      </c>
      <c r="J18" s="12" t="str">
        <f t="shared" si="8"/>
        <v>siga iterando</v>
      </c>
    </row>
    <row r="19" spans="1:10" x14ac:dyDescent="0.25">
      <c r="A19" s="15">
        <f t="shared" si="9"/>
        <v>6</v>
      </c>
      <c r="B19" s="16">
        <f t="shared" si="5"/>
        <v>1.15625</v>
      </c>
      <c r="C19" s="16">
        <f t="shared" si="6"/>
        <v>1.1875</v>
      </c>
      <c r="D19" s="16">
        <f t="shared" si="0"/>
        <v>1.171875</v>
      </c>
      <c r="E19" s="16">
        <f t="shared" si="1"/>
        <v>-1.3427734375E-3</v>
      </c>
      <c r="F19" s="16">
        <f t="shared" si="2"/>
        <v>0.1474609375</v>
      </c>
      <c r="G19" s="16">
        <f t="shared" si="3"/>
        <v>7.08465576171875E-2</v>
      </c>
      <c r="H19" s="16">
        <f t="shared" si="4"/>
        <v>-9.5130875706672668E-5</v>
      </c>
      <c r="I19" s="40">
        <f t="shared" si="7"/>
        <v>1.333E-2</v>
      </c>
      <c r="J19" s="15" t="str">
        <f t="shared" si="8"/>
        <v>siga iterando</v>
      </c>
    </row>
    <row r="20" spans="1:10" x14ac:dyDescent="0.25">
      <c r="A20" s="12">
        <f t="shared" si="9"/>
        <v>7</v>
      </c>
      <c r="B20" s="13">
        <f t="shared" si="5"/>
        <v>1.15625</v>
      </c>
      <c r="C20" s="13">
        <f t="shared" si="6"/>
        <v>1.171875</v>
      </c>
      <c r="D20" s="13">
        <f t="shared" si="0"/>
        <v>1.1640625</v>
      </c>
      <c r="E20" s="13">
        <f t="shared" si="1"/>
        <v>-1.3427734375E-3</v>
      </c>
      <c r="F20" s="13">
        <f t="shared" si="2"/>
        <v>7.08465576171875E-2</v>
      </c>
      <c r="G20" s="13">
        <f t="shared" si="3"/>
        <v>3.4204483032226563E-2</v>
      </c>
      <c r="H20" s="13">
        <f t="shared" si="4"/>
        <v>-4.5928871259093285E-5</v>
      </c>
      <c r="I20" s="41">
        <f t="shared" si="7"/>
        <v>6.7099999999999998E-3</v>
      </c>
      <c r="J20" s="12" t="str">
        <f t="shared" si="8"/>
        <v>siga iterando</v>
      </c>
    </row>
    <row r="21" spans="1:10" x14ac:dyDescent="0.25">
      <c r="A21" s="15">
        <f t="shared" si="9"/>
        <v>8</v>
      </c>
      <c r="B21" s="16">
        <f t="shared" si="5"/>
        <v>1.15625</v>
      </c>
      <c r="C21" s="16">
        <f t="shared" si="6"/>
        <v>1.1640625</v>
      </c>
      <c r="D21" s="16">
        <f t="shared" si="0"/>
        <v>1.16015625</v>
      </c>
      <c r="E21" s="16">
        <f t="shared" si="1"/>
        <v>-1.3427734375E-3</v>
      </c>
      <c r="F21" s="16">
        <f t="shared" si="2"/>
        <v>3.4204483032226563E-2</v>
      </c>
      <c r="G21" s="16">
        <f t="shared" si="3"/>
        <v>1.6294717788696289E-2</v>
      </c>
      <c r="H21" s="16">
        <f t="shared" si="4"/>
        <v>-2.1880114218220115E-5</v>
      </c>
      <c r="I21" s="40">
        <f t="shared" si="7"/>
        <v>3.3700000000000002E-3</v>
      </c>
      <c r="J21" s="15" t="str">
        <f t="shared" si="8"/>
        <v>siga iterando</v>
      </c>
    </row>
    <row r="22" spans="1:10" x14ac:dyDescent="0.25">
      <c r="A22" s="12">
        <f t="shared" si="9"/>
        <v>9</v>
      </c>
      <c r="B22" s="13">
        <f t="shared" si="5"/>
        <v>1.15625</v>
      </c>
      <c r="C22" s="13">
        <f t="shared" si="6"/>
        <v>1.16015625</v>
      </c>
      <c r="D22" s="13">
        <f t="shared" si="0"/>
        <v>1.158203125</v>
      </c>
      <c r="E22" s="13">
        <f t="shared" si="1"/>
        <v>-1.3427734375E-3</v>
      </c>
      <c r="F22" s="13">
        <f t="shared" si="2"/>
        <v>1.6294717788696289E-2</v>
      </c>
      <c r="G22" s="13">
        <f t="shared" si="3"/>
        <v>7.4420273303985596E-3</v>
      </c>
      <c r="H22" s="13">
        <f t="shared" si="4"/>
        <v>-9.9929566204082221E-6</v>
      </c>
      <c r="I22" s="41">
        <f t="shared" si="7"/>
        <v>1.6900000000000001E-3</v>
      </c>
      <c r="J22" s="12" t="str">
        <f t="shared" si="8"/>
        <v>siga iterando</v>
      </c>
    </row>
    <row r="23" spans="1:10" x14ac:dyDescent="0.25">
      <c r="A23" s="15">
        <f>A22+1</f>
        <v>10</v>
      </c>
      <c r="B23" s="16">
        <f t="shared" si="5"/>
        <v>1.15625</v>
      </c>
      <c r="C23" s="16">
        <f t="shared" si="6"/>
        <v>1.158203125</v>
      </c>
      <c r="D23" s="16">
        <f t="shared" si="0"/>
        <v>1.1572265625</v>
      </c>
      <c r="E23" s="16">
        <f t="shared" si="1"/>
        <v>-1.3427734375E-3</v>
      </c>
      <c r="F23" s="16">
        <f t="shared" si="2"/>
        <v>7.4420273303985596E-3</v>
      </c>
      <c r="G23" s="16">
        <f t="shared" si="3"/>
        <v>3.0411519110202789E-3</v>
      </c>
      <c r="H23" s="16">
        <f t="shared" si="4"/>
        <v>-4.0835780055203941E-6</v>
      </c>
      <c r="I23" s="40">
        <f t="shared" si="7"/>
        <v>8.4000000000000003E-4</v>
      </c>
      <c r="J23" s="15" t="str">
        <f t="shared" si="8"/>
        <v>siga iterando</v>
      </c>
    </row>
    <row r="24" spans="1:10" x14ac:dyDescent="0.25">
      <c r="A24" s="12">
        <f t="shared" si="9"/>
        <v>11</v>
      </c>
      <c r="B24" s="13">
        <f t="shared" si="5"/>
        <v>1.15625</v>
      </c>
      <c r="C24" s="13">
        <f t="shared" si="6"/>
        <v>1.1572265625</v>
      </c>
      <c r="D24" s="13">
        <f t="shared" si="0"/>
        <v>1.15673828125</v>
      </c>
      <c r="E24" s="13">
        <f t="shared" si="1"/>
        <v>-1.3427734375E-3</v>
      </c>
      <c r="F24" s="13">
        <f t="shared" si="2"/>
        <v>3.0411519110202789E-3</v>
      </c>
      <c r="G24" s="13">
        <f t="shared" si="3"/>
        <v>8.4707187488675117E-4</v>
      </c>
      <c r="H24" s="13">
        <f t="shared" si="4"/>
        <v>-1.1374256132512528E-6</v>
      </c>
      <c r="I24" s="41">
        <f t="shared" si="7"/>
        <v>4.2000000000000002E-4</v>
      </c>
      <c r="J24" s="12" t="str">
        <f t="shared" si="8"/>
        <v>siga iterando</v>
      </c>
    </row>
    <row r="25" spans="1:10" x14ac:dyDescent="0.25">
      <c r="A25" s="15">
        <f t="shared" si="9"/>
        <v>12</v>
      </c>
      <c r="B25" s="16">
        <f t="shared" si="5"/>
        <v>1.15625</v>
      </c>
      <c r="C25" s="16">
        <f t="shared" si="6"/>
        <v>1.15673828125</v>
      </c>
      <c r="D25" s="16">
        <f t="shared" si="0"/>
        <v>1.156494140625</v>
      </c>
      <c r="E25" s="16">
        <f t="shared" si="1"/>
        <v>-1.3427734375E-3</v>
      </c>
      <c r="F25" s="16">
        <f t="shared" si="2"/>
        <v>8.4707187488675117E-4</v>
      </c>
      <c r="G25" s="16">
        <f t="shared" si="3"/>
        <v>-2.4837994715198874E-4</v>
      </c>
      <c r="H25" s="16">
        <f t="shared" si="4"/>
        <v>3.3351799544334426E-7</v>
      </c>
      <c r="I25" s="40">
        <f t="shared" si="7"/>
        <v>2.1000000000000001E-4</v>
      </c>
      <c r="J25" s="15" t="str">
        <f t="shared" si="8"/>
        <v>siga iterando</v>
      </c>
    </row>
    <row r="26" spans="1:10" x14ac:dyDescent="0.25">
      <c r="A26" s="12">
        <f t="shared" si="9"/>
        <v>13</v>
      </c>
      <c r="B26" s="13">
        <f t="shared" si="5"/>
        <v>1.156494140625</v>
      </c>
      <c r="C26" s="13">
        <f t="shared" si="6"/>
        <v>1.15673828125</v>
      </c>
      <c r="D26" s="13">
        <f t="shared" si="0"/>
        <v>1.1566162109375</v>
      </c>
      <c r="E26" s="13">
        <f t="shared" si="1"/>
        <v>-2.4837994715198874E-4</v>
      </c>
      <c r="F26" s="13">
        <f t="shared" si="2"/>
        <v>8.4707187488675117E-4</v>
      </c>
      <c r="G26" s="13">
        <f t="shared" si="3"/>
        <v>2.9921365057816729E-4</v>
      </c>
      <c r="H26" s="13">
        <f t="shared" si="4"/>
        <v>-7.4318670717758818E-8</v>
      </c>
      <c r="I26" s="41">
        <f t="shared" si="7"/>
        <v>1.1E-4</v>
      </c>
      <c r="J26" s="12" t="str">
        <f t="shared" si="8"/>
        <v>siga iterando</v>
      </c>
    </row>
    <row r="27" spans="1:10" x14ac:dyDescent="0.25">
      <c r="A27" s="15">
        <f t="shared" si="9"/>
        <v>14</v>
      </c>
      <c r="B27" s="16">
        <f t="shared" si="5"/>
        <v>1.156494140625</v>
      </c>
      <c r="C27" s="16">
        <f t="shared" si="6"/>
        <v>1.1566162109375</v>
      </c>
      <c r="D27" s="16">
        <f t="shared" si="0"/>
        <v>1.15655517578125</v>
      </c>
      <c r="E27" s="16">
        <f t="shared" si="1"/>
        <v>-2.4837994715198874E-4</v>
      </c>
      <c r="F27" s="16">
        <f t="shared" si="2"/>
        <v>2.9921365057816729E-4</v>
      </c>
      <c r="G27" s="16">
        <f t="shared" si="3"/>
        <v>2.5383776119269896E-5</v>
      </c>
      <c r="H27" s="16">
        <f t="shared" si="4"/>
        <v>-6.3048209710221708E-9</v>
      </c>
      <c r="I27" s="40">
        <f t="shared" si="7"/>
        <v>5.0000000000000002E-5</v>
      </c>
      <c r="J27" s="15" t="str">
        <f t="shared" si="8"/>
        <v>siga iterando</v>
      </c>
    </row>
    <row r="28" spans="1:10" x14ac:dyDescent="0.25">
      <c r="A28" s="12">
        <f t="shared" si="9"/>
        <v>15</v>
      </c>
      <c r="B28" s="13">
        <f t="shared" si="5"/>
        <v>1.156494140625</v>
      </c>
      <c r="C28" s="13">
        <f t="shared" si="6"/>
        <v>1.15655517578125</v>
      </c>
      <c r="D28" s="13">
        <f t="shared" si="0"/>
        <v>1.156524658203125</v>
      </c>
      <c r="E28" s="13">
        <f t="shared" si="1"/>
        <v>-2.4837994715198874E-4</v>
      </c>
      <c r="F28" s="13">
        <f t="shared" si="2"/>
        <v>2.5383776119269896E-5</v>
      </c>
      <c r="G28" s="13">
        <f t="shared" si="3"/>
        <v>-1.1150635407375376E-4</v>
      </c>
      <c r="H28" s="13">
        <f t="shared" si="4"/>
        <v>2.7695942331949903E-8</v>
      </c>
      <c r="I28" s="41">
        <f t="shared" si="7"/>
        <v>3.0000000000000001E-5</v>
      </c>
      <c r="J28" s="12" t="str">
        <f t="shared" si="8"/>
        <v>siga iterando</v>
      </c>
    </row>
    <row r="29" spans="1:10" x14ac:dyDescent="0.25">
      <c r="A29" s="17">
        <f t="shared" si="9"/>
        <v>16</v>
      </c>
      <c r="B29" s="18">
        <f t="shared" si="5"/>
        <v>1.156524658203125</v>
      </c>
      <c r="C29" s="18">
        <f t="shared" si="6"/>
        <v>1.15655517578125</v>
      </c>
      <c r="D29" s="18">
        <f t="shared" si="0"/>
        <v>1.1565399169921875</v>
      </c>
      <c r="E29" s="18">
        <f t="shared" si="1"/>
        <v>-1.1150635407375376E-4</v>
      </c>
      <c r="F29" s="18">
        <f t="shared" si="2"/>
        <v>2.5383776119269896E-5</v>
      </c>
      <c r="G29" s="18">
        <f t="shared" si="3"/>
        <v>-4.3063356159223076E-5</v>
      </c>
      <c r="H29" s="18">
        <f t="shared" si="4"/>
        <v>4.8018378394944929E-9</v>
      </c>
      <c r="I29" s="42">
        <f t="shared" si="7"/>
        <v>1.0000000000000001E-5</v>
      </c>
      <c r="J29" s="17" t="str">
        <f t="shared" si="8"/>
        <v>siga iterando</v>
      </c>
    </row>
    <row r="30" spans="1:10" x14ac:dyDescent="0.25">
      <c r="A30" s="38">
        <f t="shared" si="9"/>
        <v>17</v>
      </c>
      <c r="B30" s="39">
        <f t="shared" ref="B30:B33" si="10">IF(H29&lt;0,B29,IF(H29&gt;0,D29,D29))</f>
        <v>1.1565399169921875</v>
      </c>
      <c r="C30" s="39">
        <f t="shared" ref="C30:C33" si="11">IF(H29&lt;0,D29,IF(H29&gt;0,C29,D29))</f>
        <v>1.15655517578125</v>
      </c>
      <c r="D30" s="39">
        <f t="shared" ref="D30:D33" si="12">(B30+C30)/2</f>
        <v>1.1565475463867188</v>
      </c>
      <c r="E30" s="39">
        <f t="shared" ref="E30:E33" si="13">4*B30^3-5*B30^2+0.5</f>
        <v>-4.3063356159223076E-5</v>
      </c>
      <c r="F30" s="39">
        <f t="shared" ref="F30:F33" si="14">4*C30^3-5*C30^2+0.5</f>
        <v>2.5383776119269896E-5</v>
      </c>
      <c r="G30" s="39">
        <f t="shared" ref="G30:G33" si="15">4*D30^3-5*D30^2+0.5</f>
        <v>-8.8403068208009472E-6</v>
      </c>
      <c r="H30" s="39">
        <f t="shared" ref="H30:H33" si="16">E30*G30</f>
        <v>3.8069328118096027E-10</v>
      </c>
      <c r="I30" s="43">
        <f t="shared" si="7"/>
        <v>1.0000000000000001E-5</v>
      </c>
      <c r="J30" s="38" t="str">
        <f t="shared" ref="J30:J33" si="17">IF(I30&lt;$B$6,"Valor verdadero","siga iterando")</f>
        <v>siga iterando</v>
      </c>
    </row>
    <row r="31" spans="1:10" x14ac:dyDescent="0.25">
      <c r="A31" s="49">
        <f t="shared" si="9"/>
        <v>18</v>
      </c>
      <c r="B31" s="50">
        <f t="shared" si="10"/>
        <v>1.1565475463867188</v>
      </c>
      <c r="C31" s="50">
        <f t="shared" si="11"/>
        <v>1.15655517578125</v>
      </c>
      <c r="D31" s="50">
        <f t="shared" si="12"/>
        <v>1.1565513610839844</v>
      </c>
      <c r="E31" s="50">
        <f t="shared" si="13"/>
        <v>-8.8403068208009472E-6</v>
      </c>
      <c r="F31" s="50">
        <f t="shared" si="14"/>
        <v>2.5383776119269896E-5</v>
      </c>
      <c r="G31" s="50">
        <f t="shared" si="15"/>
        <v>8.271605448584296E-6</v>
      </c>
      <c r="H31" s="50">
        <f t="shared" si="16"/>
        <v>-7.3123530066094029E-11</v>
      </c>
      <c r="I31" s="51">
        <f t="shared" si="7"/>
        <v>0</v>
      </c>
      <c r="J31" s="49" t="str">
        <f t="shared" si="17"/>
        <v>Valor verdadero</v>
      </c>
    </row>
    <row r="32" spans="1:10" x14ac:dyDescent="0.25">
      <c r="A32" s="38">
        <f t="shared" si="9"/>
        <v>19</v>
      </c>
      <c r="B32" s="39">
        <f t="shared" si="10"/>
        <v>1.1565475463867188</v>
      </c>
      <c r="C32" s="39">
        <f t="shared" si="11"/>
        <v>1.1565513610839844</v>
      </c>
      <c r="D32" s="39">
        <f t="shared" si="12"/>
        <v>1.1565494537353516</v>
      </c>
      <c r="E32" s="39">
        <f t="shared" si="13"/>
        <v>-8.8403068208009472E-6</v>
      </c>
      <c r="F32" s="39">
        <f t="shared" si="14"/>
        <v>8.271605448584296E-6</v>
      </c>
      <c r="G32" s="39">
        <f t="shared" si="15"/>
        <v>-2.8438298649291482E-7</v>
      </c>
      <c r="H32" s="39">
        <f t="shared" si="16"/>
        <v>2.5140328552130586E-12</v>
      </c>
      <c r="I32" s="43">
        <f t="shared" si="7"/>
        <v>0</v>
      </c>
      <c r="J32" s="38" t="str">
        <f t="shared" si="17"/>
        <v>Valor verdadero</v>
      </c>
    </row>
    <row r="33" spans="1:10" x14ac:dyDescent="0.25">
      <c r="A33" s="17">
        <f t="shared" si="9"/>
        <v>20</v>
      </c>
      <c r="B33" s="18">
        <f t="shared" si="10"/>
        <v>1.1565494537353516</v>
      </c>
      <c r="C33" s="18">
        <f t="shared" si="11"/>
        <v>1.1565513610839844</v>
      </c>
      <c r="D33" s="18">
        <f t="shared" si="12"/>
        <v>1.156550407409668</v>
      </c>
      <c r="E33" s="18">
        <f t="shared" si="13"/>
        <v>-2.8438298649291482E-7</v>
      </c>
      <c r="F33" s="18">
        <f t="shared" si="14"/>
        <v>8.271605448584296E-6</v>
      </c>
      <c r="G33" s="18">
        <f t="shared" si="15"/>
        <v>3.9936031557274987E-6</v>
      </c>
      <c r="H33" s="18">
        <f t="shared" si="16"/>
        <v>-1.1357127922933154E-12</v>
      </c>
      <c r="I33" s="42">
        <f t="shared" si="7"/>
        <v>0</v>
      </c>
      <c r="J33" s="17" t="str">
        <f t="shared" si="17"/>
        <v>Valor verdadero</v>
      </c>
    </row>
    <row r="34" spans="1:10" x14ac:dyDescent="0.25">
      <c r="B34" s="19"/>
      <c r="C34" s="19"/>
      <c r="D34" s="19"/>
      <c r="E34" s="19"/>
      <c r="F34" s="19"/>
      <c r="G34" s="19"/>
      <c r="H34" s="19"/>
    </row>
    <row r="35" spans="1:10" x14ac:dyDescent="0.25">
      <c r="B35" s="19"/>
      <c r="C35" s="19"/>
      <c r="D35" s="19"/>
      <c r="E35" s="19"/>
      <c r="F35" s="19"/>
      <c r="G35" s="19"/>
      <c r="H35" s="19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165E-E4D4-4F58-AC30-3A88815A80AF}">
  <dimension ref="A1:J43"/>
  <sheetViews>
    <sheetView topLeftCell="H5" workbookViewId="0">
      <selection sqref="A1:J43"/>
    </sheetView>
  </sheetViews>
  <sheetFormatPr baseColWidth="10" defaultRowHeight="15" x14ac:dyDescent="0.25"/>
  <cols>
    <col min="9" max="9" width="11.85546875" bestFit="1" customWidth="1"/>
    <col min="10" max="10" width="15.5703125" customWidth="1"/>
  </cols>
  <sheetData>
    <row r="1" spans="1:10" ht="33.75" x14ac:dyDescent="0.5">
      <c r="A1" s="1"/>
      <c r="B1" s="1"/>
      <c r="C1" s="2" t="s">
        <v>28</v>
      </c>
      <c r="D1" s="3"/>
      <c r="E1" s="3"/>
      <c r="F1" s="1"/>
      <c r="G1" s="1"/>
      <c r="H1" s="1"/>
      <c r="I1" s="1"/>
    </row>
    <row r="2" spans="1:10" x14ac:dyDescent="0.25">
      <c r="A2" s="34" t="s">
        <v>1</v>
      </c>
      <c r="B2" s="4"/>
      <c r="C2" s="4"/>
      <c r="D2" s="4"/>
      <c r="E2" s="4"/>
      <c r="F2" s="4"/>
      <c r="G2" s="4"/>
      <c r="H2" s="4"/>
      <c r="I2" s="4"/>
    </row>
    <row r="3" spans="1:10" x14ac:dyDescent="0.25">
      <c r="A3" s="34" t="s">
        <v>2</v>
      </c>
      <c r="B3" s="4"/>
      <c r="C3" s="4"/>
      <c r="D3" s="4"/>
      <c r="E3" s="4"/>
      <c r="F3" s="4"/>
      <c r="G3" s="4"/>
      <c r="H3" s="4"/>
      <c r="I3" s="4"/>
    </row>
    <row r="4" spans="1:10" x14ac:dyDescent="0.25">
      <c r="A4" s="34"/>
      <c r="B4" s="4"/>
      <c r="C4" s="4"/>
      <c r="D4" s="4"/>
      <c r="E4" s="4"/>
      <c r="F4" s="4"/>
      <c r="G4" s="4"/>
      <c r="H4" s="4"/>
      <c r="I4" s="4"/>
    </row>
    <row r="5" spans="1:10" x14ac:dyDescent="0.25">
      <c r="A5" s="34" t="s">
        <v>2</v>
      </c>
      <c r="B5" s="4" t="s">
        <v>19</v>
      </c>
      <c r="C5" s="4"/>
      <c r="D5" s="4"/>
      <c r="E5" s="4"/>
      <c r="F5" s="4"/>
      <c r="G5" s="4"/>
      <c r="H5" s="4"/>
      <c r="I5" s="4"/>
    </row>
    <row r="6" spans="1:10" ht="18" x14ac:dyDescent="0.35">
      <c r="A6" s="35" t="s">
        <v>25</v>
      </c>
      <c r="B6" s="37">
        <v>1.0000000000000001E-5</v>
      </c>
      <c r="C6" s="4"/>
      <c r="D6" s="4"/>
      <c r="E6" s="4"/>
      <c r="F6" s="4"/>
      <c r="G6" s="4"/>
      <c r="H6" s="4"/>
      <c r="I6" s="4"/>
    </row>
    <row r="7" spans="1:10" ht="18" x14ac:dyDescent="0.35">
      <c r="A7" s="34" t="s">
        <v>3</v>
      </c>
      <c r="B7" s="4">
        <v>4</v>
      </c>
      <c r="C7" s="4"/>
      <c r="D7" s="25"/>
      <c r="E7" s="33" t="s">
        <v>4</v>
      </c>
      <c r="F7" s="26"/>
      <c r="G7" s="5" t="s">
        <v>5</v>
      </c>
      <c r="H7" s="5"/>
      <c r="I7" s="6"/>
    </row>
    <row r="8" spans="1:10" ht="18" x14ac:dyDescent="0.35">
      <c r="A8" s="34" t="s">
        <v>26</v>
      </c>
      <c r="B8" s="4">
        <v>1</v>
      </c>
      <c r="C8" s="7"/>
      <c r="D8" s="46" t="s">
        <v>29</v>
      </c>
      <c r="E8" s="28">
        <f>4*B8^3-5*B8^2+0.5</f>
        <v>-0.5</v>
      </c>
      <c r="F8" s="29"/>
      <c r="G8" s="24">
        <f>E8*E9</f>
        <v>-6.25</v>
      </c>
      <c r="H8" s="36" t="str">
        <f>IF(G8&lt;0,"existe al menos una raíz","no existen raíces")</f>
        <v>existe al menos una raíz</v>
      </c>
      <c r="I8" s="8"/>
    </row>
    <row r="9" spans="1:10" ht="18" x14ac:dyDescent="0.35">
      <c r="A9" s="34" t="s">
        <v>27</v>
      </c>
      <c r="B9" s="4">
        <v>2</v>
      </c>
      <c r="C9" s="7"/>
      <c r="D9" s="47" t="s">
        <v>30</v>
      </c>
      <c r="E9" s="31">
        <f>4*B9^3-5*B9^2+0.5</f>
        <v>12.5</v>
      </c>
      <c r="F9" s="32"/>
      <c r="G9" s="4"/>
      <c r="H9" s="4"/>
      <c r="I9" s="4"/>
    </row>
    <row r="13" spans="1:10" ht="18" x14ac:dyDescent="0.35">
      <c r="A13" s="9" t="s">
        <v>8</v>
      </c>
      <c r="B13" s="10" t="s">
        <v>9</v>
      </c>
      <c r="C13" s="10" t="s">
        <v>10</v>
      </c>
      <c r="D13" s="10" t="s">
        <v>11</v>
      </c>
      <c r="E13" s="10" t="s">
        <v>12</v>
      </c>
      <c r="F13" s="10" t="s">
        <v>13</v>
      </c>
      <c r="G13" s="10" t="s">
        <v>14</v>
      </c>
      <c r="H13" s="10" t="s">
        <v>15</v>
      </c>
      <c r="I13" s="11" t="s">
        <v>16</v>
      </c>
      <c r="J13" s="11" t="s">
        <v>17</v>
      </c>
    </row>
    <row r="14" spans="1:10" x14ac:dyDescent="0.25">
      <c r="A14" s="12">
        <v>1</v>
      </c>
      <c r="B14" s="13">
        <f>B8</f>
        <v>1</v>
      </c>
      <c r="C14" s="13">
        <f>B9</f>
        <v>2</v>
      </c>
      <c r="D14" s="13">
        <f>B14-E14*((C14-B14)/(F14-E14))</f>
        <v>1.0384615384615385</v>
      </c>
      <c r="E14" s="13">
        <f>4*B14^3-5*B14^2+0.5</f>
        <v>-0.5</v>
      </c>
      <c r="F14" s="13">
        <f>4*C14^3-5*C14^2+0.5</f>
        <v>12.5</v>
      </c>
      <c r="G14" s="13">
        <f>4*D14^3-5*D14^2+0.5</f>
        <v>-0.41249431042330365</v>
      </c>
      <c r="H14" s="13">
        <f>E14*G14</f>
        <v>0.20624715521165182</v>
      </c>
      <c r="I14" s="14" t="s">
        <v>18</v>
      </c>
      <c r="J14" s="14" t="s">
        <v>18</v>
      </c>
    </row>
    <row r="15" spans="1:10" x14ac:dyDescent="0.25">
      <c r="A15" s="15">
        <f>A14+1</f>
        <v>2</v>
      </c>
      <c r="B15" s="16">
        <f>IF(H14&lt;0,B14,IF(H14&gt;0,D14,D14))</f>
        <v>1.0384615384615385</v>
      </c>
      <c r="C15" s="16">
        <f>IF(H14&lt;0,D14,IF(H14&gt;0,C14,D14))</f>
        <v>2</v>
      </c>
      <c r="D15" s="16">
        <f t="shared" ref="D15:D29" si="0">B15-E15*((C15-B15)/(F15-E15))</f>
        <v>1.0691782330909891</v>
      </c>
      <c r="E15" s="16">
        <f>4*B15^3-5*B15^2+0.5</f>
        <v>-0.41249431042330365</v>
      </c>
      <c r="F15" s="16">
        <f>4*C15^3-5*C15^2+0.5</f>
        <v>12.5</v>
      </c>
      <c r="G15" s="16">
        <f>4*D15^3-5*D15^2+0.5</f>
        <v>-0.32681989314417681</v>
      </c>
      <c r="H15" s="16">
        <f t="shared" ref="H15:H29" si="1">E15*G15</f>
        <v>0.13481134645512499</v>
      </c>
      <c r="I15" s="40">
        <f>ROUND(ABS((D15-D14)/D15),5)</f>
        <v>2.8729999999999999E-2</v>
      </c>
      <c r="J15" s="15" t="str">
        <f>IF(I15&lt;$B$6,"Valor verdadero","siga iterando")</f>
        <v>siga iterando</v>
      </c>
    </row>
    <row r="16" spans="1:10" x14ac:dyDescent="0.25">
      <c r="A16" s="12">
        <f>A15+1</f>
        <v>3</v>
      </c>
      <c r="B16" s="13">
        <f t="shared" ref="B16:B29" si="2">IF(H15&lt;0,B15,IF(H15&gt;0,D15,D15))</f>
        <v>1.0691782330909891</v>
      </c>
      <c r="C16" s="13">
        <f t="shared" ref="C16:C29" si="3">IF(H15&lt;0,D15,IF(H15&gt;0,C15,D15))</f>
        <v>2</v>
      </c>
      <c r="D16" s="13">
        <f t="shared" si="0"/>
        <v>1.0928950290647188</v>
      </c>
      <c r="E16" s="13">
        <f>4*B16^3-5*B16^2+0.5</f>
        <v>-0.32681989314417681</v>
      </c>
      <c r="F16" s="13">
        <f>4*C16^3-5*C16^2+0.5</f>
        <v>12.5</v>
      </c>
      <c r="G16" s="13">
        <f>4*D16^3-5*D16^2+0.5</f>
        <v>-0.25059699132698654</v>
      </c>
      <c r="H16" s="13">
        <f>E16*G16</f>
        <v>8.1900081927737942E-2</v>
      </c>
      <c r="I16" s="41">
        <f t="shared" ref="I16:I38" si="4">ROUND(ABS((D16-D15)/D16),5)</f>
        <v>2.1700000000000001E-2</v>
      </c>
      <c r="J16" s="12" t="str">
        <f t="shared" ref="J16:J29" si="5">IF(I16&lt;$B$6,"Valor verdadero","siga iterando")</f>
        <v>siga iterando</v>
      </c>
    </row>
    <row r="17" spans="1:10" x14ac:dyDescent="0.25">
      <c r="A17" s="44">
        <f t="shared" ref="A17:A43" si="6">A16+1</f>
        <v>4</v>
      </c>
      <c r="B17" s="45">
        <f t="shared" si="2"/>
        <v>1.0928950290647188</v>
      </c>
      <c r="C17" s="45">
        <f t="shared" si="3"/>
        <v>2</v>
      </c>
      <c r="D17" s="45">
        <f t="shared" si="0"/>
        <v>1.1107230395248375</v>
      </c>
      <c r="E17" s="45">
        <f>4*B17^3-5*B17^2+0.5</f>
        <v>-0.25059699132698654</v>
      </c>
      <c r="F17" s="45">
        <f>4*C17^3-5*C17^2+0.5</f>
        <v>12.5</v>
      </c>
      <c r="G17" s="45">
        <f>4*D17^3-5*D17^2+0.5</f>
        <v>-0.18730710365028358</v>
      </c>
      <c r="H17" s="45">
        <f t="shared" si="1"/>
        <v>4.6938596628933085E-2</v>
      </c>
      <c r="I17" s="48">
        <f t="shared" si="4"/>
        <v>1.6049999999999998E-2</v>
      </c>
      <c r="J17" s="44" t="str">
        <f t="shared" si="5"/>
        <v>siga iterando</v>
      </c>
    </row>
    <row r="18" spans="1:10" x14ac:dyDescent="0.25">
      <c r="A18" s="12">
        <f t="shared" si="6"/>
        <v>5</v>
      </c>
      <c r="B18" s="13">
        <f t="shared" si="2"/>
        <v>1.1107230395248375</v>
      </c>
      <c r="C18" s="13">
        <f t="shared" si="3"/>
        <v>2</v>
      </c>
      <c r="D18" s="13">
        <f t="shared" si="0"/>
        <v>1.1238517429170338</v>
      </c>
      <c r="E18" s="13">
        <f>4*B18^3-5*B18^2+0.5</f>
        <v>-0.18730710365028358</v>
      </c>
      <c r="F18" s="13">
        <f>4*C18^3-5*C18^2+0.5</f>
        <v>12.5</v>
      </c>
      <c r="G18" s="13">
        <f>4*D18^3-5*D18^2+0.5</f>
        <v>-0.13732256111826846</v>
      </c>
      <c r="H18" s="13">
        <f t="shared" si="1"/>
        <v>2.5721491188901911E-2</v>
      </c>
      <c r="I18" s="41">
        <f t="shared" si="4"/>
        <v>1.1679999999999999E-2</v>
      </c>
      <c r="J18" s="12" t="str">
        <f t="shared" si="5"/>
        <v>siga iterando</v>
      </c>
    </row>
    <row r="19" spans="1:10" x14ac:dyDescent="0.25">
      <c r="A19" s="15">
        <f t="shared" si="6"/>
        <v>6</v>
      </c>
      <c r="B19" s="16">
        <f t="shared" si="2"/>
        <v>1.1238517429170338</v>
      </c>
      <c r="C19" s="16">
        <f t="shared" si="3"/>
        <v>2</v>
      </c>
      <c r="D19" s="16">
        <f t="shared" si="0"/>
        <v>1.1333723452439948</v>
      </c>
      <c r="E19" s="16">
        <f>4*B19^3-5*B19^2+0.5</f>
        <v>-0.13732256111826846</v>
      </c>
      <c r="F19" s="16">
        <f>4*C19^3-5*C19^2+0.5</f>
        <v>12.5</v>
      </c>
      <c r="G19" s="16">
        <f>4*D19^3-5*D19^2+0.5</f>
        <v>-9.9248225723080452E-2</v>
      </c>
      <c r="H19" s="16">
        <f t="shared" si="1"/>
        <v>1.362902054273742E-2</v>
      </c>
      <c r="I19" s="40">
        <f t="shared" si="4"/>
        <v>8.3999999999999995E-3</v>
      </c>
      <c r="J19" s="15" t="str">
        <f t="shared" si="5"/>
        <v>siga iterando</v>
      </c>
    </row>
    <row r="20" spans="1:10" x14ac:dyDescent="0.25">
      <c r="A20" s="12">
        <f t="shared" si="6"/>
        <v>7</v>
      </c>
      <c r="B20" s="13">
        <f t="shared" si="2"/>
        <v>1.1333723452439948</v>
      </c>
      <c r="C20" s="13">
        <f t="shared" si="3"/>
        <v>2</v>
      </c>
      <c r="D20" s="13">
        <f t="shared" si="0"/>
        <v>1.1401990428021462</v>
      </c>
      <c r="E20" s="13">
        <f>4*B20^3-5*B20^2+0.5</f>
        <v>-9.9248225723080452E-2</v>
      </c>
      <c r="F20" s="13">
        <f>4*C20^3-5*C20^2+0.5</f>
        <v>12.5</v>
      </c>
      <c r="G20" s="13">
        <f>4*D20^3-5*D20^2+0.5</f>
        <v>-7.0988631720331874E-2</v>
      </c>
      <c r="H20" s="13">
        <f t="shared" si="1"/>
        <v>7.0454957447521269E-3</v>
      </c>
      <c r="I20" s="41">
        <f t="shared" si="4"/>
        <v>5.9899999999999997E-3</v>
      </c>
      <c r="J20" s="12" t="str">
        <f t="shared" si="5"/>
        <v>siga iterando</v>
      </c>
    </row>
    <row r="21" spans="1:10" x14ac:dyDescent="0.25">
      <c r="A21" s="15">
        <f t="shared" si="6"/>
        <v>8</v>
      </c>
      <c r="B21" s="16">
        <f t="shared" si="2"/>
        <v>1.1401990428021462</v>
      </c>
      <c r="C21" s="16">
        <f t="shared" si="3"/>
        <v>2</v>
      </c>
      <c r="D21" s="16">
        <f t="shared" si="0"/>
        <v>1.1450543565162399</v>
      </c>
      <c r="E21" s="16">
        <f>4*B21^3-5*B21^2+0.5</f>
        <v>-7.0988631720331874E-2</v>
      </c>
      <c r="F21" s="16">
        <f>4*C21^3-5*C21^2+0.5</f>
        <v>12.5</v>
      </c>
      <c r="G21" s="16">
        <f>4*D21^3-5*D21^2+0.5</f>
        <v>-5.0397703266390259E-2</v>
      </c>
      <c r="H21" s="16">
        <f t="shared" si="1"/>
        <v>3.5776639967283448E-3</v>
      </c>
      <c r="I21" s="40">
        <f t="shared" si="4"/>
        <v>4.2399999999999998E-3</v>
      </c>
      <c r="J21" s="15" t="str">
        <f t="shared" si="5"/>
        <v>siga iterando</v>
      </c>
    </row>
    <row r="22" spans="1:10" x14ac:dyDescent="0.25">
      <c r="A22" s="12">
        <f t="shared" si="6"/>
        <v>9</v>
      </c>
      <c r="B22" s="13">
        <f t="shared" si="2"/>
        <v>1.1450543565162399</v>
      </c>
      <c r="C22" s="13">
        <f t="shared" si="3"/>
        <v>2</v>
      </c>
      <c r="D22" s="13">
        <f t="shared" si="0"/>
        <v>1.148487498466632</v>
      </c>
      <c r="E22" s="13">
        <f>4*B22^3-5*B22^2+0.5</f>
        <v>-5.0397703266390259E-2</v>
      </c>
      <c r="F22" s="13">
        <f>4*C22^3-5*C22^2+0.5</f>
        <v>12.5</v>
      </c>
      <c r="G22" s="13">
        <f>4*D22^3-5*D22^2+0.5</f>
        <v>-3.558951412536171E-2</v>
      </c>
      <c r="H22" s="13">
        <f t="shared" si="1"/>
        <v>1.7936297722849842E-3</v>
      </c>
      <c r="I22" s="41">
        <f t="shared" si="4"/>
        <v>2.99E-3</v>
      </c>
      <c r="J22" s="12" t="str">
        <f t="shared" si="5"/>
        <v>siga iterando</v>
      </c>
    </row>
    <row r="23" spans="1:10" x14ac:dyDescent="0.25">
      <c r="A23" s="15">
        <f>A22+1</f>
        <v>10</v>
      </c>
      <c r="B23" s="16">
        <f t="shared" si="2"/>
        <v>1.148487498466632</v>
      </c>
      <c r="C23" s="16">
        <f t="shared" si="3"/>
        <v>2</v>
      </c>
      <c r="D23" s="16">
        <f t="shared" si="0"/>
        <v>1.1509050087215025</v>
      </c>
      <c r="E23" s="16">
        <f>4*B23^3-5*B23^2+0.5</f>
        <v>-3.558951412536171E-2</v>
      </c>
      <c r="F23" s="16">
        <f>4*C23^3-5*C23^2+0.5</f>
        <v>12.5</v>
      </c>
      <c r="G23" s="16">
        <f>4*D23^3-5*D23^2+0.5</f>
        <v>-2.5037901363161197E-2</v>
      </c>
      <c r="H23" s="16">
        <f t="shared" si="1"/>
        <v>8.9108674423363861E-4</v>
      </c>
      <c r="I23" s="40">
        <f t="shared" si="4"/>
        <v>2.0999999999999999E-3</v>
      </c>
      <c r="J23" s="15" t="str">
        <f t="shared" si="5"/>
        <v>siga iterando</v>
      </c>
    </row>
    <row r="24" spans="1:10" x14ac:dyDescent="0.25">
      <c r="A24" s="12">
        <f t="shared" si="6"/>
        <v>11</v>
      </c>
      <c r="B24" s="13">
        <f t="shared" si="2"/>
        <v>1.1509050087215025</v>
      </c>
      <c r="C24" s="13">
        <f t="shared" si="3"/>
        <v>2</v>
      </c>
      <c r="D24" s="13">
        <f t="shared" si="0"/>
        <v>1.1526023733767641</v>
      </c>
      <c r="E24" s="13">
        <f>4*B24^3-5*B24^2+0.5</f>
        <v>-2.5037901363161197E-2</v>
      </c>
      <c r="F24" s="13">
        <f>4*C24^3-5*C24^2+0.5</f>
        <v>12.5</v>
      </c>
      <c r="G24" s="13">
        <f>4*D24^3-5*D24^2+0.5</f>
        <v>-1.7567961191546466E-2</v>
      </c>
      <c r="H24" s="13">
        <f t="shared" si="1"/>
        <v>4.3986487946578426E-4</v>
      </c>
      <c r="I24" s="41">
        <f t="shared" si="4"/>
        <v>1.47E-3</v>
      </c>
      <c r="J24" s="12" t="str">
        <f t="shared" si="5"/>
        <v>siga iterando</v>
      </c>
    </row>
    <row r="25" spans="1:10" x14ac:dyDescent="0.25">
      <c r="A25" s="15">
        <f t="shared" si="6"/>
        <v>12</v>
      </c>
      <c r="B25" s="16">
        <f t="shared" si="2"/>
        <v>1.1526023733767641</v>
      </c>
      <c r="C25" s="16">
        <f t="shared" si="3"/>
        <v>2</v>
      </c>
      <c r="D25" s="16">
        <f t="shared" si="0"/>
        <v>1.1537916657907921</v>
      </c>
      <c r="E25" s="16">
        <f>4*B25^3-5*B25^2+0.5</f>
        <v>-1.7567961191546466E-2</v>
      </c>
      <c r="F25" s="16">
        <f>4*C25^3-5*C25^2+0.5</f>
        <v>12.5</v>
      </c>
      <c r="G25" s="16">
        <f>4*D25^3-5*D25^2+0.5</f>
        <v>-1.2303687227897875E-2</v>
      </c>
      <c r="H25" s="16">
        <f t="shared" si="1"/>
        <v>2.1615069973263579E-4</v>
      </c>
      <c r="I25" s="40">
        <f t="shared" si="4"/>
        <v>1.0300000000000001E-3</v>
      </c>
      <c r="J25" s="15" t="str">
        <f t="shared" si="5"/>
        <v>siga iterando</v>
      </c>
    </row>
    <row r="26" spans="1:10" x14ac:dyDescent="0.25">
      <c r="A26" s="12">
        <f t="shared" si="6"/>
        <v>13</v>
      </c>
      <c r="B26" s="13">
        <f t="shared" si="2"/>
        <v>1.1537916657907921</v>
      </c>
      <c r="C26" s="13">
        <f t="shared" si="3"/>
        <v>2</v>
      </c>
      <c r="D26" s="13">
        <f t="shared" si="0"/>
        <v>1.1546237653732516</v>
      </c>
      <c r="E26" s="13">
        <f>4*B26^3-5*B26^2+0.5</f>
        <v>-1.2303687227897875E-2</v>
      </c>
      <c r="F26" s="13">
        <f>4*C26^3-5*C26^2+0.5</f>
        <v>12.5</v>
      </c>
      <c r="G26" s="13">
        <f>4*D26^3-5*D26^2+0.5</f>
        <v>-8.6056128943603483E-3</v>
      </c>
      <c r="H26" s="13">
        <f t="shared" si="1"/>
        <v>1.0588076945657468E-4</v>
      </c>
      <c r="I26" s="41">
        <f t="shared" si="4"/>
        <v>7.2000000000000005E-4</v>
      </c>
      <c r="J26" s="12" t="str">
        <f t="shared" si="5"/>
        <v>siga iterando</v>
      </c>
    </row>
    <row r="27" spans="1:10" x14ac:dyDescent="0.25">
      <c r="A27" s="15">
        <f t="shared" si="6"/>
        <v>14</v>
      </c>
      <c r="B27" s="16">
        <f t="shared" si="2"/>
        <v>1.1546237653732516</v>
      </c>
      <c r="C27" s="16">
        <f t="shared" si="3"/>
        <v>2</v>
      </c>
      <c r="D27" s="16">
        <f t="shared" si="0"/>
        <v>1.1552053634226609</v>
      </c>
      <c r="E27" s="16">
        <f>4*B27^3-5*B27^2+0.5</f>
        <v>-8.6056128943603483E-3</v>
      </c>
      <c r="F27" s="16">
        <f>4*C27^3-5*C27^2+0.5</f>
        <v>12.5</v>
      </c>
      <c r="G27" s="16">
        <f>4*D27^3-5*D27^2+0.5</f>
        <v>-6.0135545552677527E-3</v>
      </c>
      <c r="H27" s="16">
        <f t="shared" si="1"/>
        <v>5.1750322621751584E-5</v>
      </c>
      <c r="I27" s="40">
        <f t="shared" si="4"/>
        <v>5.0000000000000001E-4</v>
      </c>
      <c r="J27" s="15" t="str">
        <f t="shared" si="5"/>
        <v>siga iterando</v>
      </c>
    </row>
    <row r="28" spans="1:10" x14ac:dyDescent="0.25">
      <c r="A28" s="12">
        <f t="shared" si="6"/>
        <v>15</v>
      </c>
      <c r="B28" s="13">
        <f t="shared" si="2"/>
        <v>1.1552053634226609</v>
      </c>
      <c r="C28" s="13">
        <f t="shared" si="3"/>
        <v>2</v>
      </c>
      <c r="D28" s="13">
        <f t="shared" si="0"/>
        <v>1.155611585486382</v>
      </c>
      <c r="E28" s="13">
        <f>4*B28^3-5*B28^2+0.5</f>
        <v>-6.0135545552677527E-3</v>
      </c>
      <c r="F28" s="13">
        <f>4*C28^3-5*C28^2+0.5</f>
        <v>12.5</v>
      </c>
      <c r="G28" s="13">
        <f>4*D28^3-5*D28^2+0.5</f>
        <v>-4.199553544929735E-3</v>
      </c>
      <c r="H28" s="13">
        <f t="shared" si="1"/>
        <v>2.5254244350203048E-5</v>
      </c>
      <c r="I28" s="41">
        <f t="shared" si="4"/>
        <v>3.5E-4</v>
      </c>
      <c r="J28" s="12" t="str">
        <f t="shared" si="5"/>
        <v>siga iterando</v>
      </c>
    </row>
    <row r="29" spans="1:10" x14ac:dyDescent="0.25">
      <c r="A29" s="17">
        <f t="shared" si="6"/>
        <v>16</v>
      </c>
      <c r="B29" s="18">
        <f t="shared" si="2"/>
        <v>1.155611585486382</v>
      </c>
      <c r="C29" s="18">
        <f t="shared" si="3"/>
        <v>2</v>
      </c>
      <c r="D29" s="18">
        <f t="shared" si="0"/>
        <v>1.1558951745593398</v>
      </c>
      <c r="E29" s="18">
        <f>4*B29^3-5*B29^2+0.5</f>
        <v>-4.199553544929735E-3</v>
      </c>
      <c r="F29" s="18">
        <f>4*C29^3-5*C29^2+0.5</f>
        <v>12.5</v>
      </c>
      <c r="G29" s="18">
        <f>4*D29^3-5*D29^2+0.5</f>
        <v>-2.9314405425715506E-3</v>
      </c>
      <c r="H29" s="18">
        <f t="shared" si="1"/>
        <v>1.2310741522307101E-5</v>
      </c>
      <c r="I29" s="42">
        <f t="shared" si="4"/>
        <v>2.5000000000000001E-4</v>
      </c>
      <c r="J29" s="17" t="str">
        <f t="shared" si="5"/>
        <v>siga iterando</v>
      </c>
    </row>
    <row r="30" spans="1:10" x14ac:dyDescent="0.25">
      <c r="A30" s="38">
        <f t="shared" si="6"/>
        <v>17</v>
      </c>
      <c r="B30" s="39">
        <f t="shared" ref="B30:B33" si="7">IF(H29&lt;0,B29,IF(H29&gt;0,D29,D29))</f>
        <v>1.1558951745593398</v>
      </c>
      <c r="C30" s="39">
        <f t="shared" ref="C30:C33" si="8">IF(H29&lt;0,D29,IF(H29&gt;0,C29,D29))</f>
        <v>2</v>
      </c>
      <c r="D30" s="39">
        <f t="shared" ref="D30:D33" si="9">B30-E30*((C30-B30)/(F30-E30))</f>
        <v>1.1560930835952521</v>
      </c>
      <c r="E30" s="39">
        <f>4*B30^3-5*B30^2+0.5</f>
        <v>-2.9314405425715506E-3</v>
      </c>
      <c r="F30" s="39">
        <f>4*C30^3-5*C30^2+0.5</f>
        <v>12.5</v>
      </c>
      <c r="G30" s="39">
        <f>4*D30^3-5*D30^2+0.5</f>
        <v>-2.0456139738120882E-3</v>
      </c>
      <c r="H30" s="39">
        <f t="shared" ref="H30:H33" si="10">E30*G30</f>
        <v>5.996595737283654E-6</v>
      </c>
      <c r="I30" s="43">
        <f t="shared" si="4"/>
        <v>1.7000000000000001E-4</v>
      </c>
      <c r="J30" s="38" t="str">
        <f t="shared" ref="J30:J33" si="11">IF(I30&lt;$B$6,"Valor verdadero","siga iterando")</f>
        <v>siga iterando</v>
      </c>
    </row>
    <row r="31" spans="1:10" x14ac:dyDescent="0.25">
      <c r="A31" s="17">
        <f t="shared" si="6"/>
        <v>18</v>
      </c>
      <c r="B31" s="18">
        <f t="shared" si="7"/>
        <v>1.1560930835952521</v>
      </c>
      <c r="C31" s="18">
        <f t="shared" si="8"/>
        <v>2</v>
      </c>
      <c r="D31" s="18">
        <f t="shared" si="9"/>
        <v>1.156231165620714</v>
      </c>
      <c r="E31" s="18">
        <f>4*B31^3-5*B31^2+0.5</f>
        <v>-2.0456139738120882E-3</v>
      </c>
      <c r="F31" s="18">
        <f>4*C31^3-5*C31^2+0.5</f>
        <v>12.5</v>
      </c>
      <c r="G31" s="18">
        <f>4*D31^3-5*D31^2+0.5</f>
        <v>-1.4271571370798597E-3</v>
      </c>
      <c r="H31" s="18">
        <f t="shared" si="10"/>
        <v>2.9194125824362148E-6</v>
      </c>
      <c r="I31" s="42">
        <f t="shared" si="4"/>
        <v>1.2E-4</v>
      </c>
      <c r="J31" s="17" t="str">
        <f t="shared" si="11"/>
        <v>siga iterando</v>
      </c>
    </row>
    <row r="32" spans="1:10" x14ac:dyDescent="0.25">
      <c r="A32" s="38">
        <f t="shared" si="6"/>
        <v>19</v>
      </c>
      <c r="B32" s="39">
        <f t="shared" si="7"/>
        <v>1.156231165620714</v>
      </c>
      <c r="C32" s="39">
        <f t="shared" si="8"/>
        <v>2</v>
      </c>
      <c r="D32" s="39">
        <f t="shared" si="9"/>
        <v>1.156327489880248</v>
      </c>
      <c r="E32" s="39">
        <f>4*B32^3-5*B32^2+0.5</f>
        <v>-1.4271571370798597E-3</v>
      </c>
      <c r="F32" s="39">
        <f>4*C32^3-5*C32^2+0.5</f>
        <v>12.5</v>
      </c>
      <c r="G32" s="39">
        <f>4*D32^3-5*D32^2+0.5</f>
        <v>-9.955291571976943E-4</v>
      </c>
      <c r="H32" s="39">
        <f t="shared" si="10"/>
        <v>1.420776541865787E-6</v>
      </c>
      <c r="I32" s="43">
        <f t="shared" si="4"/>
        <v>8.0000000000000007E-5</v>
      </c>
      <c r="J32" s="38" t="str">
        <f t="shared" si="11"/>
        <v>siga iterando</v>
      </c>
    </row>
    <row r="33" spans="1:10" x14ac:dyDescent="0.25">
      <c r="A33" s="17">
        <f t="shared" si="6"/>
        <v>20</v>
      </c>
      <c r="B33" s="18">
        <f t="shared" si="7"/>
        <v>1.156327489880248</v>
      </c>
      <c r="C33" s="18">
        <f t="shared" si="8"/>
        <v>2</v>
      </c>
      <c r="D33" s="18">
        <f t="shared" si="9"/>
        <v>1.1563946765759789</v>
      </c>
      <c r="E33" s="18">
        <f>4*B33^3-5*B33^2+0.5</f>
        <v>-9.955291571976943E-4</v>
      </c>
      <c r="F33" s="18">
        <f>4*C33^3-5*C33^2+0.5</f>
        <v>12.5</v>
      </c>
      <c r="G33" s="18">
        <f>4*D33^3-5*D33^2+0.5</f>
        <v>-6.9436878246609268E-4</v>
      </c>
      <c r="H33" s="18">
        <f t="shared" si="10"/>
        <v>6.9126436879285839E-7</v>
      </c>
      <c r="I33" s="42">
        <f t="shared" si="4"/>
        <v>6.0000000000000002E-5</v>
      </c>
      <c r="J33" s="17" t="str">
        <f t="shared" si="11"/>
        <v>siga iterando</v>
      </c>
    </row>
    <row r="34" spans="1:10" x14ac:dyDescent="0.25">
      <c r="A34" s="38">
        <f t="shared" si="6"/>
        <v>21</v>
      </c>
      <c r="B34" s="39">
        <f t="shared" ref="B34:B38" si="12">IF(H33&lt;0,B33,IF(H33&gt;0,D33,D33))</f>
        <v>1.1563946765759789</v>
      </c>
      <c r="C34" s="39">
        <f t="shared" ref="C34:C38" si="13">IF(H33&lt;0,D33,IF(H33&gt;0,C33,D33))</f>
        <v>2</v>
      </c>
      <c r="D34" s="39">
        <f t="shared" ref="D34:D38" si="14">B34-E34*((C34-B34)/(F34-E34))</f>
        <v>1.1564415358290754</v>
      </c>
      <c r="E34" s="39">
        <f>4*B34^3-5*B34^2+0.5</f>
        <v>-6.9436878246609268E-4</v>
      </c>
      <c r="F34" s="39">
        <f>4*C34^3-5*C34^2+0.5</f>
        <v>12.5</v>
      </c>
      <c r="G34" s="39">
        <f>4*D34^3-5*D34^2+0.5</f>
        <v>-4.8427752469848429E-4</v>
      </c>
      <c r="H34" s="39">
        <f t="shared" ref="H34:H38" si="15">E34*G34</f>
        <v>3.3626719520057965E-7</v>
      </c>
      <c r="I34" s="43">
        <f t="shared" si="4"/>
        <v>4.0000000000000003E-5</v>
      </c>
      <c r="J34" s="38" t="str">
        <f t="shared" ref="J34:J38" si="16">IF(I34&lt;$B$6,"Valor verdadero","siga iterando")</f>
        <v>siga iterando</v>
      </c>
    </row>
    <row r="35" spans="1:10" x14ac:dyDescent="0.25">
      <c r="A35" s="17">
        <f t="shared" si="6"/>
        <v>22</v>
      </c>
      <c r="B35" s="18">
        <f t="shared" si="12"/>
        <v>1.1564415358290754</v>
      </c>
      <c r="C35" s="18">
        <f t="shared" si="13"/>
        <v>2</v>
      </c>
      <c r="D35" s="18">
        <f t="shared" si="14"/>
        <v>1.1564742158753758</v>
      </c>
      <c r="E35" s="18">
        <f>4*B35^3-5*B35^2+0.5</f>
        <v>-4.8427752469848429E-4</v>
      </c>
      <c r="F35" s="18">
        <f>4*C35^3-5*C35^2+0.5</f>
        <v>12.5</v>
      </c>
      <c r="G35" s="18">
        <f>4*D35^3-5*D35^2+0.5</f>
        <v>-3.3773499880229707E-4</v>
      </c>
      <c r="H35" s="18">
        <f t="shared" si="15"/>
        <v>1.6355746922402197E-7</v>
      </c>
      <c r="I35" s="42">
        <f t="shared" si="4"/>
        <v>3.0000000000000001E-5</v>
      </c>
      <c r="J35" s="17" t="str">
        <f t="shared" si="16"/>
        <v>siga iterando</v>
      </c>
    </row>
    <row r="36" spans="1:10" x14ac:dyDescent="0.25">
      <c r="A36" s="38">
        <f t="shared" si="6"/>
        <v>23</v>
      </c>
      <c r="B36" s="39">
        <f t="shared" si="12"/>
        <v>1.1564742158753758</v>
      </c>
      <c r="C36" s="39">
        <f t="shared" si="13"/>
        <v>2</v>
      </c>
      <c r="D36" s="39">
        <f t="shared" si="14"/>
        <v>1.1564970063139808</v>
      </c>
      <c r="E36" s="39">
        <f>4*B36^3-5*B36^2+0.5</f>
        <v>-3.3773499880229707E-4</v>
      </c>
      <c r="F36" s="39">
        <f>4*C36^3-5*C36^2+0.5</f>
        <v>12.5</v>
      </c>
      <c r="G36" s="39">
        <f>4*D36^3-5*D36^2+0.5</f>
        <v>-2.3552782381752735E-4</v>
      </c>
      <c r="H36" s="39">
        <f t="shared" si="15"/>
        <v>7.9545989294920239E-8</v>
      </c>
      <c r="I36" s="43">
        <f t="shared" si="4"/>
        <v>2.0000000000000002E-5</v>
      </c>
      <c r="J36" s="38" t="str">
        <f t="shared" si="16"/>
        <v>siga iterando</v>
      </c>
    </row>
    <row r="37" spans="1:10" x14ac:dyDescent="0.25">
      <c r="A37" s="17">
        <f t="shared" si="6"/>
        <v>24</v>
      </c>
      <c r="B37" s="18">
        <f t="shared" si="12"/>
        <v>1.1564970063139808</v>
      </c>
      <c r="C37" s="18">
        <f t="shared" si="13"/>
        <v>2</v>
      </c>
      <c r="D37" s="18">
        <f t="shared" si="14"/>
        <v>1.156512899488477</v>
      </c>
      <c r="E37" s="18">
        <f>4*B37^3-5*B37^2+0.5</f>
        <v>-2.3552782381752735E-4</v>
      </c>
      <c r="F37" s="18">
        <f>4*C37^3-5*C37^2+0.5</f>
        <v>12.5</v>
      </c>
      <c r="G37" s="18">
        <f>4*D37^3-5*D37^2+0.5</f>
        <v>-1.642470165537091E-4</v>
      </c>
      <c r="H37" s="18">
        <f t="shared" si="15"/>
        <v>3.8684742377416496E-8</v>
      </c>
      <c r="I37" s="42">
        <f t="shared" si="4"/>
        <v>1.0000000000000001E-5</v>
      </c>
      <c r="J37" s="17" t="str">
        <f t="shared" si="16"/>
        <v>siga iterando</v>
      </c>
    </row>
    <row r="38" spans="1:10" x14ac:dyDescent="0.25">
      <c r="A38" s="38">
        <f t="shared" si="6"/>
        <v>25</v>
      </c>
      <c r="B38" s="39">
        <f t="shared" si="12"/>
        <v>1.156512899488477</v>
      </c>
      <c r="C38" s="39">
        <f t="shared" si="13"/>
        <v>2</v>
      </c>
      <c r="D38" s="39">
        <f t="shared" si="14"/>
        <v>1.1565239825620288</v>
      </c>
      <c r="E38" s="39">
        <f>4*B38^3-5*B38^2+0.5</f>
        <v>-1.642470165537091E-4</v>
      </c>
      <c r="F38" s="39">
        <f>4*C38^3-5*C38^2+0.5</f>
        <v>12.5</v>
      </c>
      <c r="G38" s="39">
        <f>4*D38^3-5*D38^2+0.5</f>
        <v>-1.1453683332440789E-4</v>
      </c>
      <c r="H38" s="39">
        <f t="shared" si="15"/>
        <v>1.8812333159043443E-8</v>
      </c>
      <c r="I38" s="43">
        <f t="shared" si="4"/>
        <v>1.0000000000000001E-5</v>
      </c>
      <c r="J38" s="38" t="str">
        <f t="shared" si="16"/>
        <v>siga iterando</v>
      </c>
    </row>
    <row r="39" spans="1:10" x14ac:dyDescent="0.25">
      <c r="A39" s="17">
        <f t="shared" si="6"/>
        <v>26</v>
      </c>
      <c r="B39" s="18">
        <f t="shared" ref="B39:B43" si="17">IF(H38&lt;0,B38,IF(H38&gt;0,D38,D38))</f>
        <v>1.1565239825620288</v>
      </c>
      <c r="C39" s="18">
        <f t="shared" ref="C39:C43" si="18">IF(H38&lt;0,D38,IF(H38&gt;0,C38,D38))</f>
        <v>2</v>
      </c>
      <c r="D39" s="18">
        <f t="shared" ref="D39:D43" si="19">B39-E39*((C39-B39)/(F39-E39))</f>
        <v>1.1565317112169733</v>
      </c>
      <c r="E39" s="18">
        <f>4*B39^3-5*B39^2+0.5</f>
        <v>-1.1453683332440789E-4</v>
      </c>
      <c r="F39" s="18">
        <f>4*C39^3-5*C39^2+0.5</f>
        <v>12.5</v>
      </c>
      <c r="G39" s="18">
        <f>4*D39^3-5*D39^2+0.5</f>
        <v>-7.9870713162399909E-5</v>
      </c>
      <c r="H39" s="18">
        <f t="shared" ref="H39:H43" si="20">E39*G39</f>
        <v>9.1481385609833908E-9</v>
      </c>
      <c r="I39" s="42">
        <f t="shared" ref="I39:I43" si="21">ROUND(ABS((D39-D38)/D39),5)</f>
        <v>1.0000000000000001E-5</v>
      </c>
      <c r="J39" s="17" t="str">
        <f t="shared" ref="J39:J43" si="22">IF(I39&lt;$B$6,"Valor verdadero","siga iterando")</f>
        <v>siga iterando</v>
      </c>
    </row>
    <row r="40" spans="1:10" x14ac:dyDescent="0.25">
      <c r="A40" s="49">
        <f t="shared" si="6"/>
        <v>27</v>
      </c>
      <c r="B40" s="50">
        <f t="shared" si="17"/>
        <v>1.1565317112169733</v>
      </c>
      <c r="C40" s="50">
        <f t="shared" si="18"/>
        <v>2</v>
      </c>
      <c r="D40" s="50">
        <f t="shared" si="19"/>
        <v>1.1565371006556371</v>
      </c>
      <c r="E40" s="50">
        <f>4*B40^3-5*B40^2+0.5</f>
        <v>-7.9870713162399909E-5</v>
      </c>
      <c r="F40" s="50">
        <f>4*C40^3-5*C40^2+0.5</f>
        <v>12.5</v>
      </c>
      <c r="G40" s="50">
        <f>4*D40^3-5*D40^2+0.5</f>
        <v>-5.5696289424034262E-5</v>
      </c>
      <c r="H40" s="50">
        <f t="shared" si="20"/>
        <v>4.4485023567970482E-9</v>
      </c>
      <c r="I40" s="51">
        <f t="shared" si="21"/>
        <v>0</v>
      </c>
      <c r="J40" s="49" t="str">
        <f t="shared" si="22"/>
        <v>Valor verdadero</v>
      </c>
    </row>
    <row r="41" spans="1:10" x14ac:dyDescent="0.25">
      <c r="A41" s="17">
        <f t="shared" si="6"/>
        <v>28</v>
      </c>
      <c r="B41" s="18">
        <f t="shared" si="17"/>
        <v>1.1565371006556371</v>
      </c>
      <c r="C41" s="18">
        <f t="shared" si="18"/>
        <v>2</v>
      </c>
      <c r="D41" s="18">
        <f t="shared" si="19"/>
        <v>1.1565408588591926</v>
      </c>
      <c r="E41" s="18">
        <f>4*B41^3-5*B41^2+0.5</f>
        <v>-5.5696289424034262E-5</v>
      </c>
      <c r="F41" s="18">
        <f>4*C41^3-5*C41^2+0.5</f>
        <v>12.5</v>
      </c>
      <c r="G41" s="18">
        <f>4*D41^3-5*D41^2+0.5</f>
        <v>-3.8838494777593269E-5</v>
      </c>
      <c r="H41" s="18">
        <f t="shared" si="20"/>
        <v>2.1631600459266779E-9</v>
      </c>
      <c r="I41" s="42">
        <f t="shared" si="21"/>
        <v>0</v>
      </c>
      <c r="J41" s="17" t="str">
        <f t="shared" si="22"/>
        <v>Valor verdadero</v>
      </c>
    </row>
    <row r="42" spans="1:10" x14ac:dyDescent="0.25">
      <c r="A42" s="38">
        <f t="shared" si="6"/>
        <v>29</v>
      </c>
      <c r="B42" s="39">
        <f t="shared" si="17"/>
        <v>1.1565408588591926</v>
      </c>
      <c r="C42" s="39">
        <f t="shared" si="18"/>
        <v>2</v>
      </c>
      <c r="D42" s="39">
        <f t="shared" si="19"/>
        <v>1.1565434795457257</v>
      </c>
      <c r="E42" s="39">
        <f>4*B42^3-5*B42^2+0.5</f>
        <v>-3.8838494777593269E-5</v>
      </c>
      <c r="F42" s="39">
        <f>4*C42^3-5*C42^2+0.5</f>
        <v>12.5</v>
      </c>
      <c r="G42" s="39">
        <f>4*D42^3-5*D42^2+0.5</f>
        <v>-2.7082997088534455E-5</v>
      </c>
      <c r="H42" s="39">
        <f t="shared" si="20"/>
        <v>1.0518628409846191E-9</v>
      </c>
      <c r="I42" s="43">
        <f t="shared" si="21"/>
        <v>0</v>
      </c>
      <c r="J42" s="38" t="str">
        <f t="shared" si="22"/>
        <v>Valor verdadero</v>
      </c>
    </row>
    <row r="43" spans="1:10" x14ac:dyDescent="0.25">
      <c r="A43" s="17">
        <f t="shared" si="6"/>
        <v>30</v>
      </c>
      <c r="B43" s="18">
        <f t="shared" si="17"/>
        <v>1.1565434795457257</v>
      </c>
      <c r="C43" s="18">
        <f t="shared" si="18"/>
        <v>2</v>
      </c>
      <c r="D43" s="18">
        <f t="shared" si="19"/>
        <v>1.1565453070082052</v>
      </c>
      <c r="E43" s="18">
        <f>4*B43^3-5*B43^2+0.5</f>
        <v>-2.7082997088534455E-5</v>
      </c>
      <c r="F43" s="18">
        <f>4*C43^3-5*C43^2+0.5</f>
        <v>12.5</v>
      </c>
      <c r="G43" s="18">
        <f>4*D43^3-5*D43^2+0.5</f>
        <v>-1.8885557286907328E-5</v>
      </c>
      <c r="H43" s="18">
        <f t="shared" si="20"/>
        <v>5.1147749301666179E-10</v>
      </c>
      <c r="I43" s="42">
        <f t="shared" si="21"/>
        <v>0</v>
      </c>
      <c r="J43" s="17" t="str">
        <f t="shared" si="22"/>
        <v>Valor verdadero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A350-CEC1-4A42-9EE1-3CDB838069E8}">
  <dimension ref="A2:L538"/>
  <sheetViews>
    <sheetView workbookViewId="0">
      <selection activeCell="B6" sqref="B6"/>
    </sheetView>
  </sheetViews>
  <sheetFormatPr baseColWidth="10" defaultRowHeight="15" x14ac:dyDescent="0.25"/>
  <cols>
    <col min="1" max="1" width="11.85546875" bestFit="1" customWidth="1"/>
    <col min="2" max="2" width="14.28515625" bestFit="1" customWidth="1"/>
  </cols>
  <sheetData>
    <row r="2" spans="1:12" x14ac:dyDescent="0.25">
      <c r="A2" t="s">
        <v>20</v>
      </c>
    </row>
    <row r="3" spans="1:12" ht="18" x14ac:dyDescent="0.35">
      <c r="A3" t="s">
        <v>21</v>
      </c>
    </row>
    <row r="5" spans="1:12" x14ac:dyDescent="0.25">
      <c r="A5" t="s">
        <v>22</v>
      </c>
      <c r="B5" t="s">
        <v>23</v>
      </c>
      <c r="F5" t="s">
        <v>24</v>
      </c>
    </row>
    <row r="6" spans="1:12" x14ac:dyDescent="0.25">
      <c r="A6" s="20">
        <v>-10</v>
      </c>
      <c r="B6" s="20">
        <f>((EXP(-2*A6)-1)/(SIN(A6)-3))+4</f>
        <v>-197544525.62153935</v>
      </c>
    </row>
    <row r="7" spans="1:12" x14ac:dyDescent="0.25">
      <c r="A7" s="20">
        <f>A6+0.1</f>
        <v>-9.9</v>
      </c>
      <c r="B7" s="20">
        <f t="shared" ref="B7:B70" si="0">((EXP(-2*A7)-1)/(SIN(A7)-3))+4</f>
        <v>-156234124.86442599</v>
      </c>
      <c r="C7" s="21"/>
    </row>
    <row r="8" spans="1:12" x14ac:dyDescent="0.25">
      <c r="A8" s="20">
        <f t="shared" ref="A8:A71" si="1">A7+0.1</f>
        <v>-9.8000000000000007</v>
      </c>
      <c r="B8" s="20">
        <f t="shared" si="0"/>
        <v>-123490931.1713628</v>
      </c>
    </row>
    <row r="9" spans="1:12" x14ac:dyDescent="0.25">
      <c r="A9" s="20">
        <f t="shared" si="1"/>
        <v>-9.7000000000000011</v>
      </c>
      <c r="B9" s="20">
        <f t="shared" si="0"/>
        <v>-97595649.169703126</v>
      </c>
    </row>
    <row r="10" spans="1:12" x14ac:dyDescent="0.25">
      <c r="A10" s="20">
        <f t="shared" si="1"/>
        <v>-9.6000000000000014</v>
      </c>
      <c r="B10" s="20">
        <f t="shared" si="0"/>
        <v>-77149318.232513234</v>
      </c>
    </row>
    <row r="11" spans="1:12" x14ac:dyDescent="0.25">
      <c r="A11" s="20">
        <f t="shared" si="1"/>
        <v>-9.5000000000000018</v>
      </c>
      <c r="B11" s="20">
        <f t="shared" si="0"/>
        <v>-61022738.478021257</v>
      </c>
    </row>
    <row r="12" spans="1:12" x14ac:dyDescent="0.25">
      <c r="A12" s="20">
        <f t="shared" si="1"/>
        <v>-9.4000000000000021</v>
      </c>
      <c r="B12" s="20">
        <f t="shared" si="0"/>
        <v>-48310672.703140698</v>
      </c>
    </row>
    <row r="13" spans="1:12" x14ac:dyDescent="0.25">
      <c r="A13" s="20">
        <f t="shared" si="1"/>
        <v>-9.3000000000000025</v>
      </c>
      <c r="B13" s="20">
        <f t="shared" si="0"/>
        <v>-38291565.337055735</v>
      </c>
    </row>
    <row r="14" spans="1:12" x14ac:dyDescent="0.25">
      <c r="A14" s="20">
        <f t="shared" si="1"/>
        <v>-9.2000000000000028</v>
      </c>
      <c r="B14" s="20">
        <f t="shared" si="0"/>
        <v>-30392955.491692733</v>
      </c>
    </row>
    <row r="15" spans="1:12" x14ac:dyDescent="0.25">
      <c r="A15" s="20">
        <f t="shared" si="1"/>
        <v>-9.1000000000000032</v>
      </c>
      <c r="B15" s="20">
        <f t="shared" si="0"/>
        <v>-24162361.091308054</v>
      </c>
    </row>
    <row r="16" spans="1:12" x14ac:dyDescent="0.25">
      <c r="A16" s="20">
        <f t="shared" si="1"/>
        <v>-9.0000000000000036</v>
      </c>
      <c r="B16" s="20">
        <f t="shared" si="0"/>
        <v>-19243163.674664989</v>
      </c>
      <c r="K16" s="22"/>
      <c r="L16" s="21"/>
    </row>
    <row r="17" spans="1:2" x14ac:dyDescent="0.25">
      <c r="A17" s="20">
        <f t="shared" si="1"/>
        <v>-8.9000000000000039</v>
      </c>
      <c r="B17" s="20">
        <f t="shared" si="0"/>
        <v>-15354898.807769321</v>
      </c>
    </row>
    <row r="18" spans="1:2" x14ac:dyDescent="0.25">
      <c r="A18" s="20">
        <f t="shared" si="1"/>
        <v>-8.8000000000000043</v>
      </c>
      <c r="B18" s="20">
        <f t="shared" si="0"/>
        <v>-12277320.737682814</v>
      </c>
    </row>
    <row r="19" spans="1:2" x14ac:dyDescent="0.25">
      <c r="A19" s="20">
        <f t="shared" si="1"/>
        <v>-8.7000000000000046</v>
      </c>
      <c r="B19" s="20">
        <f t="shared" si="0"/>
        <v>-9837630.9416764062</v>
      </c>
    </row>
    <row r="20" spans="1:2" x14ac:dyDescent="0.25">
      <c r="A20" s="20">
        <f t="shared" si="1"/>
        <v>-8.600000000000005</v>
      </c>
      <c r="B20" s="20">
        <f t="shared" si="0"/>
        <v>-7900314.0816632919</v>
      </c>
    </row>
    <row r="21" spans="1:2" x14ac:dyDescent="0.25">
      <c r="A21" s="20">
        <f t="shared" si="1"/>
        <v>-8.5000000000000053</v>
      </c>
      <c r="B21" s="20">
        <f t="shared" si="0"/>
        <v>-6359093.9875386609</v>
      </c>
    </row>
    <row r="22" spans="1:2" x14ac:dyDescent="0.25">
      <c r="A22" s="20">
        <f t="shared" si="1"/>
        <v>-8.4000000000000057</v>
      </c>
      <c r="B22" s="20">
        <f t="shared" si="0"/>
        <v>-5130595.0921650212</v>
      </c>
    </row>
    <row r="23" spans="1:2" x14ac:dyDescent="0.25">
      <c r="A23" s="20">
        <f t="shared" si="1"/>
        <v>-8.300000000000006</v>
      </c>
      <c r="B23" s="20">
        <f t="shared" si="0"/>
        <v>-4149364.282990051</v>
      </c>
    </row>
    <row r="24" spans="1:2" x14ac:dyDescent="0.25">
      <c r="A24" s="20">
        <f t="shared" si="1"/>
        <v>-8.2000000000000064</v>
      </c>
      <c r="B24" s="20">
        <f t="shared" si="0"/>
        <v>-3363970.7630025498</v>
      </c>
    </row>
    <row r="25" spans="1:2" x14ac:dyDescent="0.25">
      <c r="A25" s="20">
        <f t="shared" si="1"/>
        <v>-8.1000000000000068</v>
      </c>
      <c r="B25" s="20">
        <f t="shared" si="0"/>
        <v>-2733955.7359640915</v>
      </c>
    </row>
    <row r="26" spans="1:2" x14ac:dyDescent="0.25">
      <c r="A26" s="20">
        <f t="shared" si="1"/>
        <v>-8.0000000000000071</v>
      </c>
      <c r="B26" s="20">
        <f t="shared" si="0"/>
        <v>-2227449.3825156619</v>
      </c>
    </row>
    <row r="27" spans="1:2" x14ac:dyDescent="0.25">
      <c r="A27" s="20">
        <f t="shared" si="1"/>
        <v>-7.9000000000000075</v>
      </c>
      <c r="B27" s="20">
        <f t="shared" si="0"/>
        <v>-1819310.2475659754</v>
      </c>
    </row>
    <row r="28" spans="1:2" x14ac:dyDescent="0.25">
      <c r="A28" s="20">
        <f t="shared" si="1"/>
        <v>-7.8000000000000078</v>
      </c>
      <c r="B28" s="20">
        <f t="shared" si="0"/>
        <v>-1489672.7394243835</v>
      </c>
    </row>
    <row r="29" spans="1:2" x14ac:dyDescent="0.25">
      <c r="A29" s="20">
        <f t="shared" si="1"/>
        <v>-7.7000000000000082</v>
      </c>
      <c r="B29" s="20">
        <f t="shared" si="0"/>
        <v>-1222812.9844609294</v>
      </c>
    </row>
    <row r="30" spans="1:2" x14ac:dyDescent="0.25">
      <c r="A30" s="20">
        <f t="shared" si="1"/>
        <v>-7.6000000000000085</v>
      </c>
      <c r="B30" s="20">
        <f t="shared" si="0"/>
        <v>-1006262.8010531564</v>
      </c>
    </row>
    <row r="31" spans="1:2" x14ac:dyDescent="0.25">
      <c r="A31" s="20">
        <f t="shared" si="1"/>
        <v>-7.5000000000000089</v>
      </c>
      <c r="B31" s="20">
        <f t="shared" si="0"/>
        <v>-830116.97301979247</v>
      </c>
    </row>
    <row r="32" spans="1:2" x14ac:dyDescent="0.25">
      <c r="A32" s="20">
        <f t="shared" si="1"/>
        <v>-7.4000000000000092</v>
      </c>
      <c r="B32" s="20">
        <f t="shared" si="0"/>
        <v>-686491.1131028356</v>
      </c>
    </row>
    <row r="33" spans="1:2" x14ac:dyDescent="0.25">
      <c r="A33" s="20">
        <f t="shared" si="1"/>
        <v>-7.3000000000000096</v>
      </c>
      <c r="B33" s="20">
        <f t="shared" si="0"/>
        <v>-569096.88166809827</v>
      </c>
    </row>
    <row r="34" spans="1:2" x14ac:dyDescent="0.25">
      <c r="A34" s="20">
        <f t="shared" si="1"/>
        <v>-7.2000000000000099</v>
      </c>
      <c r="B34" s="20">
        <f t="shared" si="0"/>
        <v>-472908.71587121335</v>
      </c>
    </row>
    <row r="35" spans="1:2" x14ac:dyDescent="0.25">
      <c r="A35" s="20">
        <f t="shared" si="1"/>
        <v>-7.1000000000000103</v>
      </c>
      <c r="B35" s="20">
        <f t="shared" si="0"/>
        <v>-393901.97611519432</v>
      </c>
    </row>
    <row r="36" spans="1:2" x14ac:dyDescent="0.25">
      <c r="A36" s="20">
        <f t="shared" si="1"/>
        <v>-7.0000000000000107</v>
      </c>
      <c r="B36" s="20">
        <f t="shared" si="0"/>
        <v>-328846.88629696571</v>
      </c>
    </row>
    <row r="37" spans="1:2" x14ac:dyDescent="0.25">
      <c r="A37" s="20">
        <f t="shared" si="1"/>
        <v>-6.900000000000011</v>
      </c>
      <c r="B37" s="20">
        <f t="shared" si="0"/>
        <v>-275146.11459118163</v>
      </c>
    </row>
    <row r="38" spans="1:2" x14ac:dyDescent="0.25">
      <c r="A38" s="20">
        <f t="shared" si="1"/>
        <v>-6.8000000000000114</v>
      </c>
      <c r="B38" s="20">
        <f t="shared" si="0"/>
        <v>-230706.53457991494</v>
      </c>
    </row>
    <row r="39" spans="1:2" x14ac:dyDescent="0.25">
      <c r="A39" s="20">
        <f t="shared" si="1"/>
        <v>-6.7000000000000117</v>
      </c>
      <c r="B39" s="20">
        <f t="shared" si="0"/>
        <v>-193837.79630644264</v>
      </c>
    </row>
    <row r="40" spans="1:2" x14ac:dyDescent="0.25">
      <c r="A40" s="20">
        <f t="shared" si="1"/>
        <v>-6.6000000000000121</v>
      </c>
      <c r="B40" s="20">
        <f t="shared" si="0"/>
        <v>-163171.95884515971</v>
      </c>
    </row>
    <row r="41" spans="1:2" x14ac:dyDescent="0.25">
      <c r="A41" s="20">
        <f t="shared" si="1"/>
        <v>-6.5000000000000124</v>
      </c>
      <c r="B41" s="20">
        <f t="shared" si="0"/>
        <v>-137599.69555353781</v>
      </c>
    </row>
    <row r="42" spans="1:2" x14ac:dyDescent="0.25">
      <c r="A42" s="20">
        <f t="shared" si="1"/>
        <v>-6.4000000000000128</v>
      </c>
      <c r="B42" s="20">
        <f t="shared" si="0"/>
        <v>-116219.56195997613</v>
      </c>
    </row>
    <row r="43" spans="1:2" x14ac:dyDescent="0.25">
      <c r="A43" s="20">
        <f t="shared" si="1"/>
        <v>-6.3000000000000131</v>
      </c>
      <c r="B43" s="20">
        <f t="shared" si="0"/>
        <v>-98297.577452489553</v>
      </c>
    </row>
    <row r="44" spans="1:2" x14ac:dyDescent="0.25">
      <c r="A44" s="20">
        <f t="shared" si="1"/>
        <v>-6.2000000000000135</v>
      </c>
      <c r="B44" s="20">
        <f t="shared" si="0"/>
        <v>-83234.96444850057</v>
      </c>
    </row>
    <row r="45" spans="1:2" x14ac:dyDescent="0.25">
      <c r="A45" s="20">
        <f t="shared" si="1"/>
        <v>-6.1000000000000139</v>
      </c>
      <c r="B45" s="20">
        <f t="shared" si="0"/>
        <v>-70542.350328697023</v>
      </c>
    </row>
    <row r="46" spans="1:2" x14ac:dyDescent="0.25">
      <c r="A46" s="20">
        <f t="shared" si="1"/>
        <v>-6.0000000000000142</v>
      </c>
      <c r="B46" s="20">
        <f t="shared" si="0"/>
        <v>-59819.097320175824</v>
      </c>
    </row>
    <row r="47" spans="1:2" x14ac:dyDescent="0.25">
      <c r="A47" s="20">
        <f t="shared" si="1"/>
        <v>-5.9000000000000146</v>
      </c>
      <c r="B47" s="20">
        <f t="shared" si="0"/>
        <v>-50736.706333550865</v>
      </c>
    </row>
    <row r="48" spans="1:2" x14ac:dyDescent="0.25">
      <c r="A48" s="20">
        <f t="shared" si="1"/>
        <v>-5.8000000000000149</v>
      </c>
      <c r="B48" s="20">
        <f t="shared" si="0"/>
        <v>-43025.460067645145</v>
      </c>
    </row>
    <row r="49" spans="1:2" x14ac:dyDescent="0.25">
      <c r="A49" s="20">
        <f t="shared" si="1"/>
        <v>-5.7000000000000153</v>
      </c>
      <c r="B49" s="20">
        <f t="shared" si="0"/>
        <v>-36463.642237958105</v>
      </c>
    </row>
    <row r="50" spans="1:2" x14ac:dyDescent="0.25">
      <c r="A50" s="20">
        <f t="shared" si="1"/>
        <v>-5.6000000000000156</v>
      </c>
      <c r="B50" s="20">
        <f t="shared" si="0"/>
        <v>-30868.804429000826</v>
      </c>
    </row>
    <row r="51" spans="1:2" x14ac:dyDescent="0.25">
      <c r="A51" s="20">
        <f t="shared" si="1"/>
        <v>-5.500000000000016</v>
      </c>
      <c r="B51" s="20">
        <f t="shared" si="0"/>
        <v>-26090.658530045257</v>
      </c>
    </row>
    <row r="52" spans="1:2" x14ac:dyDescent="0.25">
      <c r="A52" s="20">
        <f t="shared" si="1"/>
        <v>-5.4000000000000163</v>
      </c>
      <c r="B52" s="20">
        <f t="shared" si="0"/>
        <v>-22005.258052190533</v>
      </c>
    </row>
    <row r="53" spans="1:2" x14ac:dyDescent="0.25">
      <c r="A53" s="20">
        <f t="shared" si="1"/>
        <v>-5.3000000000000167</v>
      </c>
      <c r="B53" s="20">
        <f t="shared" si="0"/>
        <v>-18510.201526802142</v>
      </c>
    </row>
    <row r="54" spans="1:2" x14ac:dyDescent="0.25">
      <c r="A54" s="20">
        <f t="shared" si="1"/>
        <v>-5.2000000000000171</v>
      </c>
      <c r="B54" s="20">
        <f t="shared" si="0"/>
        <v>-15520.649997812561</v>
      </c>
    </row>
    <row r="55" spans="1:2" x14ac:dyDescent="0.25">
      <c r="A55" s="20">
        <f t="shared" si="1"/>
        <v>-5.1000000000000174</v>
      </c>
      <c r="B55" s="20">
        <f t="shared" si="0"/>
        <v>-12966.001207263922</v>
      </c>
    </row>
    <row r="56" spans="1:2" x14ac:dyDescent="0.25">
      <c r="A56" s="20">
        <f t="shared" si="1"/>
        <v>-5.0000000000000178</v>
      </c>
      <c r="B56" s="20">
        <f t="shared" si="0"/>
        <v>-10787.10663136829</v>
      </c>
    </row>
    <row r="57" spans="1:2" x14ac:dyDescent="0.25">
      <c r="A57" s="20">
        <f t="shared" si="1"/>
        <v>-4.9000000000000181</v>
      </c>
      <c r="B57" s="20">
        <f t="shared" si="0"/>
        <v>-8933.9535968596501</v>
      </c>
    </row>
    <row r="58" spans="1:2" x14ac:dyDescent="0.25">
      <c r="A58" s="20">
        <f t="shared" si="1"/>
        <v>-4.8000000000000185</v>
      </c>
      <c r="B58" s="20">
        <f t="shared" si="0"/>
        <v>-7363.7616588059946</v>
      </c>
    </row>
    <row r="59" spans="1:2" x14ac:dyDescent="0.25">
      <c r="A59" s="20">
        <f t="shared" si="1"/>
        <v>-4.7000000000000188</v>
      </c>
      <c r="B59" s="20">
        <f t="shared" si="0"/>
        <v>-6039.4584702465891</v>
      </c>
    </row>
    <row r="60" spans="1:2" x14ac:dyDescent="0.25">
      <c r="A60" s="20">
        <f t="shared" si="1"/>
        <v>-4.6000000000000192</v>
      </c>
      <c r="B60" s="20">
        <f t="shared" si="0"/>
        <v>-4928.5049514638013</v>
      </c>
    </row>
    <row r="61" spans="1:2" x14ac:dyDescent="0.25">
      <c r="A61" s="20">
        <f t="shared" si="1"/>
        <v>-4.5000000000000195</v>
      </c>
      <c r="B61" s="20">
        <f t="shared" si="0"/>
        <v>-4002.0344029558632</v>
      </c>
    </row>
    <row r="62" spans="1:2" x14ac:dyDescent="0.25">
      <c r="A62" s="20">
        <f t="shared" si="1"/>
        <v>-4.4000000000000199</v>
      </c>
      <c r="B62" s="20">
        <f t="shared" si="0"/>
        <v>-3234.2594815810185</v>
      </c>
    </row>
    <row r="63" spans="1:2" x14ac:dyDescent="0.25">
      <c r="A63" s="20">
        <f t="shared" si="1"/>
        <v>-4.3000000000000203</v>
      </c>
      <c r="B63" s="20">
        <f t="shared" si="0"/>
        <v>-2602.0902291289008</v>
      </c>
    </row>
    <row r="64" spans="1:2" x14ac:dyDescent="0.25">
      <c r="A64" s="20">
        <f t="shared" si="1"/>
        <v>-4.2000000000000206</v>
      </c>
      <c r="B64" s="20">
        <f t="shared" si="0"/>
        <v>-2084.9006477537637</v>
      </c>
    </row>
    <row r="65" spans="1:2" x14ac:dyDescent="0.25">
      <c r="A65" s="20">
        <f t="shared" si="1"/>
        <v>-4.100000000000021</v>
      </c>
      <c r="B65" s="20">
        <f t="shared" si="0"/>
        <v>-1664.3834256826137</v>
      </c>
    </row>
    <row r="66" spans="1:2" x14ac:dyDescent="0.25">
      <c r="A66" s="20">
        <f t="shared" si="1"/>
        <v>-4.0000000000000213</v>
      </c>
      <c r="B66" s="20">
        <f t="shared" si="0"/>
        <v>-1324.4420925080062</v>
      </c>
    </row>
    <row r="67" spans="1:2" x14ac:dyDescent="0.25">
      <c r="A67" s="20">
        <f t="shared" si="1"/>
        <v>-3.9000000000000212</v>
      </c>
      <c r="B67" s="20">
        <f t="shared" si="0"/>
        <v>-1051.0844532072251</v>
      </c>
    </row>
    <row r="68" spans="1:2" x14ac:dyDescent="0.25">
      <c r="A68" s="20">
        <f t="shared" si="1"/>
        <v>-3.8000000000000211</v>
      </c>
      <c r="B68" s="20">
        <f t="shared" si="0"/>
        <v>-832.29692200042882</v>
      </c>
    </row>
    <row r="69" spans="1:2" x14ac:dyDescent="0.25">
      <c r="A69" s="20">
        <f t="shared" si="1"/>
        <v>-3.700000000000021</v>
      </c>
      <c r="B69" s="20">
        <f t="shared" si="0"/>
        <v>-657.8931063938943</v>
      </c>
    </row>
    <row r="70" spans="1:2" x14ac:dyDescent="0.25">
      <c r="A70" s="20">
        <f t="shared" si="1"/>
        <v>-3.600000000000021</v>
      </c>
      <c r="B70" s="20">
        <f t="shared" si="0"/>
        <v>-519.33977055081959</v>
      </c>
    </row>
    <row r="71" spans="1:2" x14ac:dyDescent="0.25">
      <c r="A71" s="20">
        <f t="shared" si="1"/>
        <v>-3.5000000000000209</v>
      </c>
      <c r="B71" s="20">
        <f t="shared" ref="B71:B134" si="2">((EXP(-2*A71)-1)/(SIN(A71)-3))+4</f>
        <v>-409.56870826127664</v>
      </c>
    </row>
    <row r="72" spans="1:2" x14ac:dyDescent="0.25">
      <c r="A72" s="20">
        <f t="shared" ref="A72:A135" si="3">A71+0.1</f>
        <v>-3.4000000000000208</v>
      </c>
      <c r="B72" s="20">
        <f t="shared" si="2"/>
        <v>-322.78474154333264</v>
      </c>
    </row>
    <row r="73" spans="1:2" x14ac:dyDescent="0.25">
      <c r="A73" s="20">
        <f t="shared" si="3"/>
        <v>-3.3000000000000207</v>
      </c>
      <c r="B73" s="20">
        <f t="shared" si="2"/>
        <v>-254.27920736344089</v>
      </c>
    </row>
    <row r="74" spans="1:2" x14ac:dyDescent="0.25">
      <c r="A74" s="20">
        <f t="shared" si="3"/>
        <v>-3.2000000000000206</v>
      </c>
      <c r="B74" s="20">
        <f t="shared" si="2"/>
        <v>-200.25610433415733</v>
      </c>
    </row>
    <row r="75" spans="1:2" x14ac:dyDescent="0.25">
      <c r="A75" s="20">
        <f t="shared" si="3"/>
        <v>-3.1000000000000205</v>
      </c>
      <c r="B75" s="20">
        <f t="shared" si="2"/>
        <v>-157.67548905307555</v>
      </c>
    </row>
    <row r="76" spans="1:2" x14ac:dyDescent="0.25">
      <c r="A76" s="20">
        <f t="shared" si="3"/>
        <v>-3.0000000000000204</v>
      </c>
      <c r="B76" s="20">
        <f t="shared" si="2"/>
        <v>-124.11633826792786</v>
      </c>
    </row>
    <row r="77" spans="1:2" x14ac:dyDescent="0.25">
      <c r="A77" s="20">
        <f t="shared" si="3"/>
        <v>-2.9000000000000203</v>
      </c>
      <c r="B77" s="20">
        <f t="shared" si="2"/>
        <v>-97.659219912401753</v>
      </c>
    </row>
    <row r="78" spans="1:2" x14ac:dyDescent="0.25">
      <c r="A78" s="20">
        <f t="shared" si="3"/>
        <v>-2.8000000000000203</v>
      </c>
      <c r="B78" s="20">
        <f t="shared" si="2"/>
        <v>-76.787815516996631</v>
      </c>
    </row>
    <row r="79" spans="1:2" x14ac:dyDescent="0.25">
      <c r="A79" s="20">
        <f t="shared" si="3"/>
        <v>-2.7000000000000202</v>
      </c>
      <c r="B79" s="20">
        <f t="shared" si="2"/>
        <v>-60.30755384756479</v>
      </c>
    </row>
    <row r="80" spans="1:2" x14ac:dyDescent="0.25">
      <c r="A80" s="20">
        <f t="shared" si="3"/>
        <v>-2.6000000000000201</v>
      </c>
      <c r="B80" s="20">
        <f t="shared" si="2"/>
        <v>-47.279240941315869</v>
      </c>
    </row>
    <row r="81" spans="1:2" x14ac:dyDescent="0.25">
      <c r="A81" s="20">
        <f t="shared" si="3"/>
        <v>-2.50000000000002</v>
      </c>
      <c r="B81" s="20">
        <f t="shared" si="2"/>
        <v>-36.9654856837276</v>
      </c>
    </row>
    <row r="82" spans="1:2" x14ac:dyDescent="0.25">
      <c r="A82" s="20">
        <f t="shared" si="3"/>
        <v>-2.4000000000000199</v>
      </c>
      <c r="B82" s="20">
        <f t="shared" si="2"/>
        <v>-28.787817915419616</v>
      </c>
    </row>
    <row r="83" spans="1:2" x14ac:dyDescent="0.25">
      <c r="A83" s="20">
        <f t="shared" si="3"/>
        <v>-2.3000000000000198</v>
      </c>
      <c r="B83" s="20">
        <f t="shared" si="2"/>
        <v>-22.292596470694093</v>
      </c>
    </row>
    <row r="84" spans="1:2" x14ac:dyDescent="0.25">
      <c r="A84" s="20">
        <f t="shared" si="3"/>
        <v>-2.2000000000000197</v>
      </c>
      <c r="B84" s="20">
        <f t="shared" si="2"/>
        <v>-17.124050054054496</v>
      </c>
    </row>
    <row r="85" spans="1:2" x14ac:dyDescent="0.25">
      <c r="A85" s="20">
        <f t="shared" si="3"/>
        <v>-2.1000000000000196</v>
      </c>
      <c r="B85" s="20">
        <f t="shared" si="2"/>
        <v>-13.003047157629794</v>
      </c>
    </row>
    <row r="86" spans="1:2" x14ac:dyDescent="0.25">
      <c r="A86" s="20">
        <f t="shared" si="3"/>
        <v>-2.0000000000000195</v>
      </c>
      <c r="B86" s="20">
        <f t="shared" si="2"/>
        <v>-9.7104303359869331</v>
      </c>
    </row>
    <row r="87" spans="1:2" x14ac:dyDescent="0.25">
      <c r="A87" s="20">
        <f t="shared" si="3"/>
        <v>-1.9000000000000195</v>
      </c>
      <c r="B87" s="20">
        <f t="shared" si="2"/>
        <v>-7.0739638451854585</v>
      </c>
    </row>
    <row r="88" spans="1:2" x14ac:dyDescent="0.25">
      <c r="A88" s="20">
        <f t="shared" si="3"/>
        <v>-1.8000000000000194</v>
      </c>
      <c r="B88" s="20">
        <f t="shared" si="2"/>
        <v>-4.9581276763277558</v>
      </c>
    </row>
    <row r="89" spans="1:2" x14ac:dyDescent="0.25">
      <c r="A89" s="20">
        <f t="shared" si="3"/>
        <v>-1.7000000000000193</v>
      </c>
      <c r="B89" s="20">
        <f t="shared" si="2"/>
        <v>-3.2561453485657301</v>
      </c>
    </row>
    <row r="90" spans="1:2" x14ac:dyDescent="0.25">
      <c r="A90" s="20">
        <f t="shared" si="3"/>
        <v>-1.6000000000000192</v>
      </c>
      <c r="B90" s="20">
        <f t="shared" si="2"/>
        <v>-1.8837597535934352</v>
      </c>
    </row>
    <row r="91" spans="1:2" x14ac:dyDescent="0.25">
      <c r="A91" s="20">
        <f t="shared" si="3"/>
        <v>-1.5000000000000191</v>
      </c>
      <c r="B91" s="20">
        <f t="shared" si="2"/>
        <v>-0.77437419862831192</v>
      </c>
    </row>
    <row r="92" spans="1:2" x14ac:dyDescent="0.25">
      <c r="A92" s="20">
        <f t="shared" si="3"/>
        <v>-1.400000000000019</v>
      </c>
      <c r="B92" s="20">
        <f t="shared" si="2"/>
        <v>0.12474179390982298</v>
      </c>
    </row>
    <row r="93" spans="1:2" x14ac:dyDescent="0.25">
      <c r="A93" s="20">
        <f t="shared" si="3"/>
        <v>-1.3000000000000189</v>
      </c>
      <c r="B93" s="20">
        <f t="shared" si="2"/>
        <v>0.85541691279844656</v>
      </c>
    </row>
    <row r="94" spans="1:2" x14ac:dyDescent="0.25">
      <c r="A94" s="20">
        <f t="shared" si="3"/>
        <v>-1.2000000000000188</v>
      </c>
      <c r="B94" s="20">
        <f t="shared" si="2"/>
        <v>1.4508960461728373</v>
      </c>
    </row>
    <row r="95" spans="1:2" x14ac:dyDescent="0.25">
      <c r="A95" s="20">
        <f t="shared" si="3"/>
        <v>-1.1000000000000187</v>
      </c>
      <c r="B95" s="20">
        <f t="shared" si="2"/>
        <v>1.9376546257078058</v>
      </c>
    </row>
    <row r="96" spans="1:2" x14ac:dyDescent="0.25">
      <c r="A96" s="20">
        <f t="shared" si="3"/>
        <v>-1.0000000000000187</v>
      </c>
      <c r="B96" s="20">
        <f t="shared" si="2"/>
        <v>2.3368204200427112</v>
      </c>
    </row>
    <row r="97" spans="1:2" x14ac:dyDescent="0.25">
      <c r="A97" s="20">
        <f t="shared" si="3"/>
        <v>-0.90000000000001867</v>
      </c>
      <c r="B97" s="20">
        <f t="shared" si="2"/>
        <v>2.6652891528978766</v>
      </c>
    </row>
    <row r="98" spans="1:2" x14ac:dyDescent="0.25">
      <c r="A98" s="20">
        <f t="shared" si="3"/>
        <v>-0.8000000000000187</v>
      </c>
      <c r="B98" s="20">
        <f t="shared" si="2"/>
        <v>2.9366010875114377</v>
      </c>
    </row>
    <row r="99" spans="1:2" x14ac:dyDescent="0.25">
      <c r="A99" s="20">
        <f t="shared" si="3"/>
        <v>-0.70000000000001872</v>
      </c>
      <c r="B99" s="20">
        <f t="shared" si="2"/>
        <v>3.1616307726225186</v>
      </c>
    </row>
    <row r="100" spans="1:2" x14ac:dyDescent="0.25">
      <c r="A100" s="20">
        <f t="shared" si="3"/>
        <v>-0.60000000000001874</v>
      </c>
      <c r="B100" s="20">
        <f t="shared" si="2"/>
        <v>3.3491305397236832</v>
      </c>
    </row>
    <row r="101" spans="1:2" x14ac:dyDescent="0.25">
      <c r="A101" s="20">
        <f t="shared" si="3"/>
        <v>-0.50000000000001876</v>
      </c>
      <c r="B101" s="20">
        <f t="shared" si="2"/>
        <v>3.5061593330867944</v>
      </c>
    </row>
    <row r="102" spans="1:2" x14ac:dyDescent="0.25">
      <c r="A102" s="20">
        <f t="shared" si="3"/>
        <v>-0.40000000000001878</v>
      </c>
      <c r="B102" s="20">
        <f t="shared" si="2"/>
        <v>3.6384214621150051</v>
      </c>
    </row>
    <row r="103" spans="1:2" x14ac:dyDescent="0.25">
      <c r="A103" s="20">
        <f t="shared" si="3"/>
        <v>-0.30000000000001881</v>
      </c>
      <c r="B103" s="20">
        <f t="shared" si="2"/>
        <v>3.7505344380141263</v>
      </c>
    </row>
    <row r="104" spans="1:2" x14ac:dyDescent="0.25">
      <c r="A104" s="20">
        <f t="shared" si="3"/>
        <v>-0.2000000000000188</v>
      </c>
      <c r="B104" s="20">
        <f t="shared" si="2"/>
        <v>3.846240843682621</v>
      </c>
    </row>
    <row r="105" spans="1:2" x14ac:dyDescent="0.25">
      <c r="A105" s="20">
        <f t="shared" si="3"/>
        <v>-0.1000000000000188</v>
      </c>
      <c r="B105" s="20">
        <f t="shared" si="2"/>
        <v>3.9285759173472905</v>
      </c>
    </row>
    <row r="106" spans="1:2" x14ac:dyDescent="0.25">
      <c r="A106" s="20">
        <f t="shared" si="3"/>
        <v>-1.8790524691780774E-14</v>
      </c>
      <c r="B106" s="20">
        <f t="shared" si="2"/>
        <v>3.9999999999999876</v>
      </c>
    </row>
    <row r="107" spans="1:2" x14ac:dyDescent="0.25">
      <c r="A107" s="20">
        <f t="shared" si="3"/>
        <v>9.9999999999981215E-2</v>
      </c>
      <c r="B107" s="20">
        <f t="shared" si="2"/>
        <v>4.0625030465361762</v>
      </c>
    </row>
    <row r="108" spans="1:2" x14ac:dyDescent="0.25">
      <c r="A108" s="20">
        <f t="shared" si="3"/>
        <v>0.19999999999998122</v>
      </c>
      <c r="B108" s="20">
        <f t="shared" si="2"/>
        <v>4.1176869112913046</v>
      </c>
    </row>
    <row r="109" spans="1:2" x14ac:dyDescent="0.25">
      <c r="A109" s="20">
        <f t="shared" si="3"/>
        <v>0.29999999999998123</v>
      </c>
      <c r="B109" s="20">
        <f t="shared" si="2"/>
        <v>4.1668299999938103</v>
      </c>
    </row>
    <row r="110" spans="1:2" x14ac:dyDescent="0.25">
      <c r="A110" s="20">
        <f t="shared" si="3"/>
        <v>0.39999999999998126</v>
      </c>
      <c r="B110" s="20">
        <f t="shared" si="2"/>
        <v>4.2109380621212749</v>
      </c>
    </row>
    <row r="111" spans="1:2" x14ac:dyDescent="0.25">
      <c r="A111" s="20">
        <f t="shared" si="3"/>
        <v>0.49999999999998124</v>
      </c>
      <c r="B111" s="20">
        <f t="shared" si="2"/>
        <v>4.2507843225859299</v>
      </c>
    </row>
    <row r="112" spans="1:2" x14ac:dyDescent="0.25">
      <c r="A112" s="20">
        <f t="shared" si="3"/>
        <v>0.59999999999998122</v>
      </c>
      <c r="B112" s="20">
        <f t="shared" si="2"/>
        <v>4.2869417654096811</v>
      </c>
    </row>
    <row r="113" spans="1:2" x14ac:dyDescent="0.25">
      <c r="A113" s="20">
        <f t="shared" si="3"/>
        <v>0.69999999999998119</v>
      </c>
      <c r="B113" s="20">
        <f t="shared" si="2"/>
        <v>4.3198101250598855</v>
      </c>
    </row>
    <row r="114" spans="1:2" x14ac:dyDescent="0.25">
      <c r="A114" s="20">
        <f t="shared" si="3"/>
        <v>0.79999999999998117</v>
      </c>
      <c r="B114" s="20">
        <f t="shared" si="2"/>
        <v>4.3496399411329305</v>
      </c>
    </row>
    <row r="115" spans="1:2" x14ac:dyDescent="0.25">
      <c r="A115" s="20">
        <f t="shared" si="3"/>
        <v>0.89999999999998115</v>
      </c>
      <c r="B115" s="20">
        <f t="shared" si="2"/>
        <v>4.3765558013058792</v>
      </c>
    </row>
    <row r="116" spans="1:2" x14ac:dyDescent="0.25">
      <c r="A116" s="20">
        <f t="shared" si="3"/>
        <v>0.99999999999998113</v>
      </c>
      <c r="B116" s="20">
        <f t="shared" si="2"/>
        <v>4.4005805391902157</v>
      </c>
    </row>
    <row r="117" spans="1:2" x14ac:dyDescent="0.25">
      <c r="A117" s="20">
        <f t="shared" si="3"/>
        <v>1.0999999999999812</v>
      </c>
      <c r="B117" s="20">
        <f t="shared" si="2"/>
        <v>4.4216615824605512</v>
      </c>
    </row>
    <row r="118" spans="1:2" x14ac:dyDescent="0.25">
      <c r="A118" s="20">
        <f t="shared" si="3"/>
        <v>1.1999999999999813</v>
      </c>
      <c r="B118" s="20">
        <f t="shared" si="2"/>
        <v>4.4396998224387962</v>
      </c>
    </row>
    <row r="119" spans="1:2" x14ac:dyDescent="0.25">
      <c r="A119" s="20">
        <f t="shared" si="3"/>
        <v>1.2999999999999814</v>
      </c>
      <c r="B119" s="20">
        <f t="shared" si="2"/>
        <v>4.454580344577785</v>
      </c>
    </row>
    <row r="120" spans="1:2" x14ac:dyDescent="0.25">
      <c r="A120" s="20">
        <f t="shared" si="3"/>
        <v>1.3999999999999815</v>
      </c>
      <c r="B120" s="20">
        <f t="shared" si="2"/>
        <v>4.4662032769077529</v>
      </c>
    </row>
    <row r="121" spans="1:2" x14ac:dyDescent="0.25">
      <c r="A121" s="20">
        <f t="shared" si="3"/>
        <v>1.4999999999999816</v>
      </c>
      <c r="B121" s="20">
        <f t="shared" si="2"/>
        <v>4.4745121361872231</v>
      </c>
    </row>
    <row r="122" spans="1:2" x14ac:dyDescent="0.25">
      <c r="A122" s="20">
        <f t="shared" si="3"/>
        <v>1.5999999999999817</v>
      </c>
      <c r="B122" s="20">
        <f t="shared" si="2"/>
        <v>4.479516665786897</v>
      </c>
    </row>
    <row r="123" spans="1:2" x14ac:dyDescent="0.25">
      <c r="A123" s="20">
        <f t="shared" si="3"/>
        <v>1.6999999999999817</v>
      </c>
      <c r="B123" s="20">
        <f t="shared" si="2"/>
        <v>4.4813074705211191</v>
      </c>
    </row>
    <row r="124" spans="1:2" x14ac:dyDescent="0.25">
      <c r="A124" s="20">
        <f t="shared" si="3"/>
        <v>1.7999999999999818</v>
      </c>
      <c r="B124" s="20">
        <f t="shared" si="2"/>
        <v>4.4800607754757831</v>
      </c>
    </row>
    <row r="125" spans="1:2" x14ac:dyDescent="0.25">
      <c r="A125" s="20">
        <f t="shared" si="3"/>
        <v>1.8999999999999819</v>
      </c>
      <c r="B125" s="20">
        <f t="shared" si="2"/>
        <v>4.4760331449997333</v>
      </c>
    </row>
    <row r="126" spans="1:2" x14ac:dyDescent="0.25">
      <c r="A126" s="20">
        <f t="shared" si="3"/>
        <v>1.999999999999982</v>
      </c>
      <c r="B126" s="20">
        <f t="shared" si="2"/>
        <v>4.4695475930948776</v>
      </c>
    </row>
    <row r="127" spans="1:2" x14ac:dyDescent="0.25">
      <c r="A127" s="20">
        <f t="shared" si="3"/>
        <v>2.0999999999999819</v>
      </c>
      <c r="B127" s="20">
        <f t="shared" si="2"/>
        <v>4.4609737649564405</v>
      </c>
    </row>
    <row r="128" spans="1:2" x14ac:dyDescent="0.25">
      <c r="A128" s="20">
        <f t="shared" si="3"/>
        <v>2.199999999999982</v>
      </c>
      <c r="B128" s="20">
        <f t="shared" si="2"/>
        <v>4.4507054708093774</v>
      </c>
    </row>
    <row r="129" spans="1:2" x14ac:dyDescent="0.25">
      <c r="A129" s="20">
        <f t="shared" si="3"/>
        <v>2.2999999999999821</v>
      </c>
      <c r="B129" s="20">
        <f t="shared" si="2"/>
        <v>4.4391387362480899</v>
      </c>
    </row>
    <row r="130" spans="1:2" x14ac:dyDescent="0.25">
      <c r="A130" s="20">
        <f t="shared" si="3"/>
        <v>2.3999999999999821</v>
      </c>
      <c r="B130" s="20">
        <f t="shared" si="2"/>
        <v>4.4266528474202165</v>
      </c>
    </row>
    <row r="131" spans="1:2" x14ac:dyDescent="0.25">
      <c r="A131" s="20">
        <f t="shared" si="3"/>
        <v>2.4999999999999822</v>
      </c>
      <c r="B131" s="20">
        <f t="shared" si="2"/>
        <v>4.4135958908668664</v>
      </c>
    </row>
    <row r="132" spans="1:2" x14ac:dyDescent="0.25">
      <c r="A132" s="20">
        <f t="shared" si="3"/>
        <v>2.5999999999999823</v>
      </c>
      <c r="B132" s="20">
        <f t="shared" si="2"/>
        <v>4.4002753007387785</v>
      </c>
    </row>
    <row r="133" spans="1:2" x14ac:dyDescent="0.25">
      <c r="A133" s="20">
        <f t="shared" si="3"/>
        <v>2.6999999999999824</v>
      </c>
      <c r="B133" s="20">
        <f t="shared" si="2"/>
        <v>4.3869531344362942</v>
      </c>
    </row>
    <row r="134" spans="1:2" x14ac:dyDescent="0.25">
      <c r="A134" s="20">
        <f t="shared" si="3"/>
        <v>2.7999999999999825</v>
      </c>
      <c r="B134" s="20">
        <f t="shared" si="2"/>
        <v>4.3738452931613825</v>
      </c>
    </row>
    <row r="135" spans="1:2" x14ac:dyDescent="0.25">
      <c r="A135" s="20">
        <f t="shared" si="3"/>
        <v>2.8999999999999826</v>
      </c>
      <c r="B135" s="20">
        <f t="shared" ref="B135:B198" si="4">((EXP(-2*A135)-1)/(SIN(A135)-3))+4</f>
        <v>4.3611236812525274</v>
      </c>
    </row>
    <row r="136" spans="1:2" x14ac:dyDescent="0.25">
      <c r="A136" s="20">
        <f t="shared" ref="A136:A199" si="5">A135+0.1</f>
        <v>2.9999999999999827</v>
      </c>
      <c r="B136" s="20">
        <f t="shared" si="4"/>
        <v>4.3489202941835927</v>
      </c>
    </row>
    <row r="137" spans="1:2" x14ac:dyDescent="0.25">
      <c r="A137" s="20">
        <f t="shared" si="5"/>
        <v>3.0999999999999828</v>
      </c>
      <c r="B137" s="20">
        <f t="shared" si="4"/>
        <v>4.3373323574150708</v>
      </c>
    </row>
    <row r="138" spans="1:2" x14ac:dyDescent="0.25">
      <c r="A138" s="20">
        <f t="shared" si="5"/>
        <v>3.1999999999999829</v>
      </c>
      <c r="B138" s="20">
        <f t="shared" si="4"/>
        <v>4.3264278325371839</v>
      </c>
    </row>
    <row r="139" spans="1:2" x14ac:dyDescent="0.25">
      <c r="A139" s="20">
        <f t="shared" si="5"/>
        <v>3.2999999999999829</v>
      </c>
      <c r="B139" s="20">
        <f t="shared" si="4"/>
        <v>4.3162508094982632</v>
      </c>
    </row>
    <row r="140" spans="1:2" x14ac:dyDescent="0.25">
      <c r="A140" s="20">
        <f t="shared" si="5"/>
        <v>3.399999999999983</v>
      </c>
      <c r="B140" s="20">
        <f t="shared" si="4"/>
        <v>4.3068264824640901</v>
      </c>
    </row>
    <row r="141" spans="1:2" x14ac:dyDescent="0.25">
      <c r="A141" s="20">
        <f t="shared" si="5"/>
        <v>3.4999999999999831</v>
      </c>
      <c r="B141" s="20">
        <f t="shared" si="4"/>
        <v>4.2981655482152235</v>
      </c>
    </row>
    <row r="142" spans="1:2" x14ac:dyDescent="0.25">
      <c r="A142" s="20">
        <f t="shared" si="5"/>
        <v>3.5999999999999832</v>
      </c>
      <c r="B142" s="20">
        <f t="shared" si="4"/>
        <v>4.2902679680923663</v>
      </c>
    </row>
    <row r="143" spans="1:2" x14ac:dyDescent="0.25">
      <c r="A143" s="20">
        <f t="shared" si="5"/>
        <v>3.6999999999999833</v>
      </c>
      <c r="B143" s="20">
        <f t="shared" si="4"/>
        <v>4.2831261019900078</v>
      </c>
    </row>
    <row r="144" spans="1:2" x14ac:dyDescent="0.25">
      <c r="A144" s="20">
        <f t="shared" si="5"/>
        <v>3.7999999999999834</v>
      </c>
      <c r="B144" s="20">
        <f t="shared" si="4"/>
        <v>4.2767272630168973</v>
      </c>
    </row>
    <row r="145" spans="1:2" x14ac:dyDescent="0.25">
      <c r="A145" s="20">
        <f t="shared" si="5"/>
        <v>3.8999999999999835</v>
      </c>
      <c r="B145" s="20">
        <f t="shared" si="4"/>
        <v>4.2710557616381548</v>
      </c>
    </row>
    <row r="146" spans="1:2" x14ac:dyDescent="0.25">
      <c r="A146" s="20">
        <f t="shared" si="5"/>
        <v>3.9999999999999836</v>
      </c>
      <c r="B146" s="20">
        <f t="shared" si="4"/>
        <v>4.2660945148489002</v>
      </c>
    </row>
    <row r="147" spans="1:2" x14ac:dyDescent="0.25">
      <c r="A147" s="20">
        <f t="shared" si="5"/>
        <v>4.0999999999999837</v>
      </c>
      <c r="B147" s="20">
        <f t="shared" si="4"/>
        <v>4.2618262942553535</v>
      </c>
    </row>
    <row r="148" spans="1:2" x14ac:dyDescent="0.25">
      <c r="A148" s="20">
        <f t="shared" si="5"/>
        <v>4.1999999999999833</v>
      </c>
      <c r="B148" s="20">
        <f t="shared" si="4"/>
        <v>4.2582346805142217</v>
      </c>
    </row>
    <row r="149" spans="1:2" x14ac:dyDescent="0.25">
      <c r="A149" s="20">
        <f t="shared" si="5"/>
        <v>4.2999999999999829</v>
      </c>
      <c r="B149" s="20">
        <f t="shared" si="4"/>
        <v>4.2553047828806285</v>
      </c>
    </row>
    <row r="150" spans="1:2" x14ac:dyDescent="0.25">
      <c r="A150" s="20">
        <f t="shared" si="5"/>
        <v>4.3999999999999826</v>
      </c>
      <c r="B150" s="20">
        <f t="shared" si="4"/>
        <v>4.2530237732011225</v>
      </c>
    </row>
    <row r="151" spans="1:2" x14ac:dyDescent="0.25">
      <c r="A151" s="20">
        <f t="shared" si="5"/>
        <v>4.4999999999999822</v>
      </c>
      <c r="B151" s="20">
        <f t="shared" si="4"/>
        <v>4.2513812744635775</v>
      </c>
    </row>
    <row r="152" spans="1:2" x14ac:dyDescent="0.25">
      <c r="A152" s="20">
        <f t="shared" si="5"/>
        <v>4.5999999999999819</v>
      </c>
      <c r="B152" s="20">
        <f t="shared" si="4"/>
        <v>4.2503696354295952</v>
      </c>
    </row>
    <row r="153" spans="1:2" x14ac:dyDescent="0.25">
      <c r="A153" s="20">
        <f t="shared" si="5"/>
        <v>4.6999999999999815</v>
      </c>
      <c r="B153" s="20">
        <f t="shared" si="4"/>
        <v>4.2499841150810926</v>
      </c>
    </row>
    <row r="154" spans="1:2" x14ac:dyDescent="0.25">
      <c r="A154" s="20">
        <f t="shared" si="5"/>
        <v>4.7999999999999812</v>
      </c>
      <c r="B154" s="20">
        <f t="shared" si="4"/>
        <v>4.2502229935805396</v>
      </c>
    </row>
    <row r="155" spans="1:2" x14ac:dyDescent="0.25">
      <c r="A155" s="20">
        <f t="shared" si="5"/>
        <v>4.8999999999999808</v>
      </c>
      <c r="B155" s="20">
        <f t="shared" si="4"/>
        <v>4.2510876200336325</v>
      </c>
    </row>
    <row r="156" spans="1:2" x14ac:dyDescent="0.25">
      <c r="A156" s="20">
        <f t="shared" si="5"/>
        <v>4.9999999999999805</v>
      </c>
      <c r="B156" s="20">
        <f t="shared" si="4"/>
        <v>4.2525824013532869</v>
      </c>
    </row>
    <row r="157" spans="1:2" x14ac:dyDescent="0.25">
      <c r="A157" s="20">
        <f t="shared" si="5"/>
        <v>5.0999999999999801</v>
      </c>
      <c r="B157" s="20">
        <f t="shared" si="4"/>
        <v>4.2547147307239692</v>
      </c>
    </row>
    <row r="158" spans="1:2" x14ac:dyDescent="0.25">
      <c r="A158" s="20">
        <f t="shared" si="5"/>
        <v>5.1999999999999797</v>
      </c>
      <c r="B158" s="20">
        <f t="shared" si="4"/>
        <v>4.2574948483160684</v>
      </c>
    </row>
    <row r="159" spans="1:2" x14ac:dyDescent="0.25">
      <c r="A159" s="20">
        <f t="shared" si="5"/>
        <v>5.2999999999999794</v>
      </c>
      <c r="B159" s="20">
        <f t="shared" si="4"/>
        <v>4.2609356207691942</v>
      </c>
    </row>
    <row r="160" spans="1:2" x14ac:dyDescent="0.25">
      <c r="A160" s="20">
        <f t="shared" si="5"/>
        <v>5.399999999999979</v>
      </c>
      <c r="B160" s="20">
        <f t="shared" si="4"/>
        <v>4.2650522193460256</v>
      </c>
    </row>
    <row r="161" spans="1:2" x14ac:dyDescent="0.25">
      <c r="A161" s="20">
        <f t="shared" si="5"/>
        <v>5.4999999999999787</v>
      </c>
      <c r="B161" s="20">
        <f t="shared" si="4"/>
        <v>4.2698616694031735</v>
      </c>
    </row>
    <row r="162" spans="1:2" x14ac:dyDescent="0.25">
      <c r="A162" s="20">
        <f t="shared" si="5"/>
        <v>5.5999999999999783</v>
      </c>
      <c r="B162" s="20">
        <f t="shared" si="4"/>
        <v>4.2753822358773013</v>
      </c>
    </row>
    <row r="163" spans="1:2" x14ac:dyDescent="0.25">
      <c r="A163" s="20">
        <f t="shared" si="5"/>
        <v>5.699999999999978</v>
      </c>
      <c r="B163" s="20">
        <f t="shared" si="4"/>
        <v>4.2816326009493855</v>
      </c>
    </row>
    <row r="164" spans="1:2" x14ac:dyDescent="0.25">
      <c r="A164" s="20">
        <f t="shared" si="5"/>
        <v>5.7999999999999776</v>
      </c>
      <c r="B164" s="20">
        <f t="shared" si="4"/>
        <v>4.2886307812926061</v>
      </c>
    </row>
    <row r="165" spans="1:2" x14ac:dyDescent="0.25">
      <c r="A165" s="20">
        <f t="shared" si="5"/>
        <v>5.8999999999999773</v>
      </c>
      <c r="B165" s="20">
        <f t="shared" si="4"/>
        <v>4.2963927240927742</v>
      </c>
    </row>
    <row r="166" spans="1:2" x14ac:dyDescent="0.25">
      <c r="A166" s="20">
        <f t="shared" si="5"/>
        <v>5.9999999999999769</v>
      </c>
      <c r="B166" s="20">
        <f t="shared" si="4"/>
        <v>4.304930514702038</v>
      </c>
    </row>
    <row r="167" spans="1:2" x14ac:dyDescent="0.25">
      <c r="A167" s="20">
        <f t="shared" si="5"/>
        <v>6.0999999999999766</v>
      </c>
      <c r="B167" s="20">
        <f t="shared" si="4"/>
        <v>4.3142501265104718</v>
      </c>
    </row>
    <row r="168" spans="1:2" x14ac:dyDescent="0.25">
      <c r="A168" s="20">
        <f t="shared" si="5"/>
        <v>6.1999999999999762</v>
      </c>
      <c r="B168" s="20">
        <f t="shared" si="4"/>
        <v>4.3243486486306342</v>
      </c>
    </row>
    <row r="169" spans="1:2" x14ac:dyDescent="0.25">
      <c r="A169" s="20">
        <f t="shared" si="5"/>
        <v>6.2999999999999758</v>
      </c>
      <c r="B169" s="20">
        <f t="shared" si="4"/>
        <v>4.3352109438117576</v>
      </c>
    </row>
    <row r="170" spans="1:2" x14ac:dyDescent="0.25">
      <c r="A170" s="20">
        <f t="shared" si="5"/>
        <v>6.3999999999999755</v>
      </c>
      <c r="B170" s="20">
        <f t="shared" si="4"/>
        <v>4.3468057235135067</v>
      </c>
    </row>
    <row r="171" spans="1:2" x14ac:dyDescent="0.25">
      <c r="A171" s="20">
        <f t="shared" si="5"/>
        <v>6.4999999999999751</v>
      </c>
      <c r="B171" s="20">
        <f t="shared" si="4"/>
        <v>4.359081086220284</v>
      </c>
    </row>
    <row r="172" spans="1:2" x14ac:dyDescent="0.25">
      <c r="A172" s="20">
        <f t="shared" si="5"/>
        <v>6.5999999999999748</v>
      </c>
      <c r="B172" s="20">
        <f t="shared" si="4"/>
        <v>4.3719596559259797</v>
      </c>
    </row>
    <row r="173" spans="1:2" x14ac:dyDescent="0.25">
      <c r="A173" s="20">
        <f t="shared" si="5"/>
        <v>6.6999999999999744</v>
      </c>
      <c r="B173" s="20">
        <f t="shared" si="4"/>
        <v>4.3853335854446902</v>
      </c>
    </row>
    <row r="174" spans="1:2" x14ac:dyDescent="0.25">
      <c r="A174" s="20">
        <f t="shared" si="5"/>
        <v>6.7999999999999741</v>
      </c>
      <c r="B174" s="20">
        <f t="shared" si="4"/>
        <v>4.3990598537085805</v>
      </c>
    </row>
    <row r="175" spans="1:2" x14ac:dyDescent="0.25">
      <c r="A175" s="20">
        <f t="shared" si="5"/>
        <v>6.8999999999999737</v>
      </c>
      <c r="B175" s="20">
        <f t="shared" si="4"/>
        <v>4.4129564772589163</v>
      </c>
    </row>
    <row r="176" spans="1:2" x14ac:dyDescent="0.25">
      <c r="A176" s="20">
        <f t="shared" si="5"/>
        <v>6.9999999999999734</v>
      </c>
      <c r="B176" s="20">
        <f t="shared" si="4"/>
        <v>4.4268004476305816</v>
      </c>
    </row>
    <row r="177" spans="1:2" x14ac:dyDescent="0.25">
      <c r="A177" s="20">
        <f t="shared" si="5"/>
        <v>7.099999999999973</v>
      </c>
      <c r="B177" s="20">
        <f t="shared" si="4"/>
        <v>4.4403283516915524</v>
      </c>
    </row>
    <row r="178" spans="1:2" x14ac:dyDescent="0.25">
      <c r="A178" s="20">
        <f t="shared" si="5"/>
        <v>7.1999999999999726</v>
      </c>
      <c r="B178" s="20">
        <f t="shared" si="4"/>
        <v>4.4532406640979341</v>
      </c>
    </row>
    <row r="179" spans="1:2" x14ac:dyDescent="0.25">
      <c r="A179" s="20">
        <f t="shared" si="5"/>
        <v>7.2999999999999723</v>
      </c>
      <c r="B179" s="20">
        <f t="shared" si="4"/>
        <v>4.4652105414727394</v>
      </c>
    </row>
    <row r="180" spans="1:2" x14ac:dyDescent="0.25">
      <c r="A180" s="20">
        <f t="shared" si="5"/>
        <v>7.3999999999999719</v>
      </c>
      <c r="B180" s="20">
        <f t="shared" si="4"/>
        <v>4.4758975296943841</v>
      </c>
    </row>
    <row r="181" spans="1:2" x14ac:dyDescent="0.25">
      <c r="A181" s="20">
        <f t="shared" si="5"/>
        <v>7.4999999999999716</v>
      </c>
      <c r="B181" s="20">
        <f t="shared" si="4"/>
        <v>4.4849658985616951</v>
      </c>
    </row>
    <row r="182" spans="1:2" x14ac:dyDescent="0.25">
      <c r="A182" s="20">
        <f t="shared" si="5"/>
        <v>7.5999999999999712</v>
      </c>
      <c r="B182" s="20">
        <f t="shared" si="4"/>
        <v>4.4921064073033303</v>
      </c>
    </row>
    <row r="183" spans="1:2" x14ac:dyDescent="0.25">
      <c r="A183" s="20">
        <f t="shared" si="5"/>
        <v>7.6999999999999709</v>
      </c>
      <c r="B183" s="20">
        <f t="shared" si="4"/>
        <v>4.4970593524699334</v>
      </c>
    </row>
    <row r="184" spans="1:2" x14ac:dyDescent="0.25">
      <c r="A184" s="20">
        <f t="shared" si="5"/>
        <v>7.7999999999999705</v>
      </c>
      <c r="B184" s="20">
        <f t="shared" si="4"/>
        <v>4.49963601750067</v>
      </c>
    </row>
    <row r="185" spans="1:2" x14ac:dyDescent="0.25">
      <c r="A185" s="20">
        <f t="shared" si="5"/>
        <v>7.8999999999999702</v>
      </c>
      <c r="B185" s="20">
        <f t="shared" si="4"/>
        <v>4.4997354067914364</v>
      </c>
    </row>
    <row r="186" spans="1:2" x14ac:dyDescent="0.25">
      <c r="A186" s="20">
        <f t="shared" si="5"/>
        <v>7.9999999999999698</v>
      </c>
      <c r="B186" s="20">
        <f t="shared" si="4"/>
        <v>4.4973535866274803</v>
      </c>
    </row>
    <row r="187" spans="1:2" x14ac:dyDescent="0.25">
      <c r="A187" s="20">
        <f t="shared" si="5"/>
        <v>8.0999999999999694</v>
      </c>
      <c r="B187" s="20">
        <f t="shared" si="4"/>
        <v>4.4925840544055742</v>
      </c>
    </row>
    <row r="188" spans="1:2" x14ac:dyDescent="0.25">
      <c r="A188" s="20">
        <f t="shared" si="5"/>
        <v>8.1999999999999691</v>
      </c>
      <c r="B188" s="20">
        <f t="shared" si="4"/>
        <v>4.4856090725811431</v>
      </c>
    </row>
    <row r="189" spans="1:2" x14ac:dyDescent="0.25">
      <c r="A189" s="20">
        <f t="shared" si="5"/>
        <v>8.2999999999999687</v>
      </c>
      <c r="B189" s="20">
        <f t="shared" si="4"/>
        <v>4.4766834359126548</v>
      </c>
    </row>
    <row r="190" spans="1:2" x14ac:dyDescent="0.25">
      <c r="A190" s="20">
        <f t="shared" si="5"/>
        <v>8.3999999999999684</v>
      </c>
      <c r="B190" s="20">
        <f t="shared" si="4"/>
        <v>4.4661132844598379</v>
      </c>
    </row>
    <row r="191" spans="1:2" x14ac:dyDescent="0.25">
      <c r="A191" s="20">
        <f t="shared" si="5"/>
        <v>8.499999999999968</v>
      </c>
      <c r="B191" s="20">
        <f t="shared" si="4"/>
        <v>4.4542330705101199</v>
      </c>
    </row>
    <row r="192" spans="1:2" x14ac:dyDescent="0.25">
      <c r="A192" s="20">
        <f t="shared" si="5"/>
        <v>8.5999999999999677</v>
      </c>
      <c r="B192" s="20">
        <f t="shared" si="4"/>
        <v>4.4413836004388658</v>
      </c>
    </row>
    <row r="193" spans="1:2" x14ac:dyDescent="0.25">
      <c r="A193" s="20">
        <f t="shared" si="5"/>
        <v>8.6999999999999673</v>
      </c>
      <c r="B193" s="20">
        <f t="shared" si="4"/>
        <v>4.4278933701349352</v>
      </c>
    </row>
    <row r="194" spans="1:2" x14ac:dyDescent="0.25">
      <c r="A194" s="20">
        <f t="shared" si="5"/>
        <v>8.799999999999967</v>
      </c>
      <c r="B194" s="20">
        <f t="shared" si="4"/>
        <v>4.4140644678254022</v>
      </c>
    </row>
    <row r="195" spans="1:2" x14ac:dyDescent="0.25">
      <c r="A195" s="20">
        <f t="shared" si="5"/>
        <v>8.8999999999999666</v>
      </c>
      <c r="B195" s="20">
        <f t="shared" si="4"/>
        <v>4.4001633963141638</v>
      </c>
    </row>
    <row r="196" spans="1:2" x14ac:dyDescent="0.25">
      <c r="A196" s="20">
        <f t="shared" si="5"/>
        <v>8.9999999999999662</v>
      </c>
      <c r="B196" s="20">
        <f t="shared" si="4"/>
        <v>4.3864164487698547</v>
      </c>
    </row>
    <row r="197" spans="1:2" x14ac:dyDescent="0.25">
      <c r="A197" s="20">
        <f t="shared" si="5"/>
        <v>9.0999999999999659</v>
      </c>
      <c r="B197" s="20">
        <f t="shared" si="4"/>
        <v>4.3730088316134896</v>
      </c>
    </row>
    <row r="198" spans="1:2" x14ac:dyDescent="0.25">
      <c r="A198" s="20">
        <f t="shared" si="5"/>
        <v>9.1999999999999655</v>
      </c>
      <c r="B198" s="20">
        <f t="shared" si="4"/>
        <v>4.3600865499961134</v>
      </c>
    </row>
    <row r="199" spans="1:2" x14ac:dyDescent="0.25">
      <c r="A199" s="20">
        <f t="shared" si="5"/>
        <v>9.2999999999999652</v>
      </c>
      <c r="B199" s="20">
        <f t="shared" ref="B199:B262" si="6">((EXP(-2*A199)-1)/(SIN(A199)-3))+4</f>
        <v>4.3477600910993868</v>
      </c>
    </row>
    <row r="200" spans="1:2" x14ac:dyDescent="0.25">
      <c r="A200" s="20">
        <f t="shared" ref="A200:A263" si="7">A199+0.1</f>
        <v>9.3999999999999648</v>
      </c>
      <c r="B200" s="20">
        <f t="shared" si="6"/>
        <v>4.3361090795336414</v>
      </c>
    </row>
    <row r="201" spans="1:2" x14ac:dyDescent="0.25">
      <c r="A201" s="20">
        <f t="shared" si="7"/>
        <v>9.4999999999999645</v>
      </c>
      <c r="B201" s="20">
        <f t="shared" si="6"/>
        <v>4.3251872689258413</v>
      </c>
    </row>
    <row r="202" spans="1:2" x14ac:dyDescent="0.25">
      <c r="A202" s="20">
        <f t="shared" si="7"/>
        <v>9.5999999999999641</v>
      </c>
      <c r="B202" s="20">
        <f t="shared" si="6"/>
        <v>4.3150274260760124</v>
      </c>
    </row>
    <row r="203" spans="1:2" x14ac:dyDescent="0.25">
      <c r="A203" s="20">
        <f t="shared" si="7"/>
        <v>9.6999999999999638</v>
      </c>
      <c r="B203" s="20">
        <f t="shared" si="6"/>
        <v>4.3056458312298123</v>
      </c>
    </row>
    <row r="204" spans="1:2" x14ac:dyDescent="0.25">
      <c r="A204" s="20">
        <f t="shared" si="7"/>
        <v>9.7999999999999634</v>
      </c>
      <c r="B204" s="20">
        <f t="shared" si="6"/>
        <v>4.2970462487754508</v>
      </c>
    </row>
    <row r="205" spans="1:2" x14ac:dyDescent="0.25">
      <c r="A205" s="20">
        <f t="shared" si="7"/>
        <v>9.8999999999999631</v>
      </c>
      <c r="B205" s="20">
        <f t="shared" si="6"/>
        <v>4.289223316316928</v>
      </c>
    </row>
    <row r="206" spans="1:2" x14ac:dyDescent="0.25">
      <c r="A206" s="20">
        <f t="shared" si="7"/>
        <v>9.9999999999999627</v>
      </c>
      <c r="B206" s="20">
        <f t="shared" si="6"/>
        <v>4.2821653615059603</v>
      </c>
    </row>
    <row r="207" spans="1:2" x14ac:dyDescent="0.25">
      <c r="A207" s="20">
        <f t="shared" si="7"/>
        <v>10.099999999999962</v>
      </c>
      <c r="B207" s="20">
        <f t="shared" si="6"/>
        <v>4.275856692232435</v>
      </c>
    </row>
    <row r="208" spans="1:2" x14ac:dyDescent="0.25">
      <c r="A208" s="20">
        <f t="shared" si="7"/>
        <v>10.199999999999962</v>
      </c>
      <c r="B208" s="20">
        <f t="shared" si="6"/>
        <v>4.2702794237792929</v>
      </c>
    </row>
    <row r="209" spans="1:2" x14ac:dyDescent="0.25">
      <c r="A209" s="20">
        <f t="shared" si="7"/>
        <v>10.299999999999962</v>
      </c>
      <c r="B209" s="20">
        <f t="shared" si="6"/>
        <v>4.2654149123256033</v>
      </c>
    </row>
    <row r="210" spans="1:2" x14ac:dyDescent="0.25">
      <c r="A210" s="20">
        <f t="shared" si="7"/>
        <v>10.399999999999961</v>
      </c>
      <c r="B210" s="20">
        <f t="shared" si="6"/>
        <v>4.2612448623651265</v>
      </c>
    </row>
    <row r="211" spans="1:2" x14ac:dyDescent="0.25">
      <c r="A211" s="20">
        <f t="shared" si="7"/>
        <v>10.499999999999961</v>
      </c>
      <c r="B211" s="20">
        <f t="shared" si="6"/>
        <v>4.2577521695281204</v>
      </c>
    </row>
    <row r="212" spans="1:2" x14ac:dyDescent="0.25">
      <c r="A212" s="20">
        <f t="shared" si="7"/>
        <v>10.599999999999961</v>
      </c>
      <c r="B212" s="20">
        <f t="shared" si="6"/>
        <v>4.254921552192263</v>
      </c>
    </row>
    <row r="213" spans="1:2" x14ac:dyDescent="0.25">
      <c r="A213" s="20">
        <f t="shared" si="7"/>
        <v>10.69999999999996</v>
      </c>
      <c r="B213" s="20">
        <f t="shared" si="6"/>
        <v>4.2527400165493159</v>
      </c>
    </row>
    <row r="214" spans="1:2" x14ac:dyDescent="0.25">
      <c r="A214" s="20">
        <f t="shared" si="7"/>
        <v>10.79999999999996</v>
      </c>
      <c r="B214" s="20">
        <f t="shared" si="6"/>
        <v>4.2511971912615039</v>
      </c>
    </row>
    <row r="215" spans="1:2" x14ac:dyDescent="0.25">
      <c r="A215" s="20">
        <f t="shared" si="7"/>
        <v>10.899999999999959</v>
      </c>
      <c r="B215" s="20">
        <f t="shared" si="6"/>
        <v>4.2502855598889244</v>
      </c>
    </row>
    <row r="216" spans="1:2" x14ac:dyDescent="0.25">
      <c r="A216" s="20">
        <f t="shared" si="7"/>
        <v>10.999999999999959</v>
      </c>
      <c r="B216" s="20">
        <f t="shared" si="6"/>
        <v>4.250000612022343</v>
      </c>
    </row>
    <row r="217" spans="1:2" x14ac:dyDescent="0.25">
      <c r="A217" s="20">
        <f t="shared" si="7"/>
        <v>11.099999999999959</v>
      </c>
      <c r="B217" s="20">
        <f t="shared" si="6"/>
        <v>4.25034092747324</v>
      </c>
    </row>
    <row r="218" spans="1:2" x14ac:dyDescent="0.25">
      <c r="A218" s="20">
        <f t="shared" si="7"/>
        <v>11.199999999999958</v>
      </c>
      <c r="B218" s="20">
        <f t="shared" si="6"/>
        <v>4.2513082018144228</v>
      </c>
    </row>
    <row r="219" spans="1:2" x14ac:dyDescent="0.25">
      <c r="A219" s="20">
        <f t="shared" si="7"/>
        <v>11.299999999999958</v>
      </c>
      <c r="B219" s="20">
        <f t="shared" si="6"/>
        <v>4.2529072158340329</v>
      </c>
    </row>
    <row r="220" spans="1:2" x14ac:dyDescent="0.25">
      <c r="A220" s="20">
        <f t="shared" si="7"/>
        <v>11.399999999999958</v>
      </c>
      <c r="B220" s="20">
        <f t="shared" si="6"/>
        <v>4.2551457458404993</v>
      </c>
    </row>
    <row r="221" spans="1:2" x14ac:dyDescent="0.25">
      <c r="A221" s="20">
        <f t="shared" si="7"/>
        <v>11.499999999999957</v>
      </c>
      <c r="B221" s="20">
        <f t="shared" si="6"/>
        <v>4.2580344060052226</v>
      </c>
    </row>
    <row r="222" spans="1:2" x14ac:dyDescent="0.25">
      <c r="A222" s="20">
        <f t="shared" si="7"/>
        <v>11.599999999999957</v>
      </c>
      <c r="B222" s="20">
        <f t="shared" si="6"/>
        <v>4.2615864078321728</v>
      </c>
    </row>
    <row r="223" spans="1:2" x14ac:dyDescent="0.25">
      <c r="A223" s="20">
        <f t="shared" si="7"/>
        <v>11.699999999999957</v>
      </c>
      <c r="B223" s="20">
        <f t="shared" si="6"/>
        <v>4.2658172152068401</v>
      </c>
    </row>
    <row r="224" spans="1:2" x14ac:dyDescent="0.25">
      <c r="A224" s="20">
        <f t="shared" si="7"/>
        <v>11.799999999999956</v>
      </c>
      <c r="B224" s="20">
        <f t="shared" si="6"/>
        <v>4.2707440661673521</v>
      </c>
    </row>
    <row r="225" spans="1:2" x14ac:dyDescent="0.25">
      <c r="A225" s="20">
        <f t="shared" si="7"/>
        <v>11.899999999999956</v>
      </c>
      <c r="B225" s="20">
        <f t="shared" si="6"/>
        <v>4.2763853245284</v>
      </c>
    </row>
    <row r="226" spans="1:2" x14ac:dyDescent="0.25">
      <c r="A226" s="20">
        <f t="shared" si="7"/>
        <v>11.999999999999956</v>
      </c>
      <c r="B226" s="20">
        <f t="shared" si="6"/>
        <v>4.282759615918688</v>
      </c>
    </row>
    <row r="227" spans="1:2" x14ac:dyDescent="0.25">
      <c r="A227" s="20">
        <f t="shared" si="7"/>
        <v>12.099999999999955</v>
      </c>
      <c r="B227" s="20">
        <f t="shared" si="6"/>
        <v>4.2898846940882969</v>
      </c>
    </row>
    <row r="228" spans="1:2" x14ac:dyDescent="0.25">
      <c r="A228" s="20">
        <f t="shared" si="7"/>
        <v>12.199999999999955</v>
      </c>
      <c r="B228" s="20">
        <f t="shared" si="6"/>
        <v>4.2977759753522866</v>
      </c>
    </row>
    <row r="229" spans="1:2" x14ac:dyDescent="0.25">
      <c r="A229" s="20">
        <f t="shared" si="7"/>
        <v>12.299999999999955</v>
      </c>
      <c r="B229" s="20">
        <f t="shared" si="6"/>
        <v>4.3064446732301311</v>
      </c>
    </row>
    <row r="230" spans="1:2" x14ac:dyDescent="0.25">
      <c r="A230" s="20">
        <f t="shared" si="7"/>
        <v>12.399999999999954</v>
      </c>
      <c r="B230" s="20">
        <f t="shared" si="6"/>
        <v>4.3158954640440488</v>
      </c>
    </row>
    <row r="231" spans="1:2" x14ac:dyDescent="0.25">
      <c r="A231" s="20">
        <f t="shared" si="7"/>
        <v>12.499999999999954</v>
      </c>
      <c r="B231" s="20">
        <f t="shared" si="6"/>
        <v>4.3261236208924876</v>
      </c>
    </row>
    <row r="232" spans="1:2" x14ac:dyDescent="0.25">
      <c r="A232" s="20">
        <f t="shared" si="7"/>
        <v>12.599999999999953</v>
      </c>
      <c r="B232" s="20">
        <f t="shared" si="6"/>
        <v>4.3371115727729164</v>
      </c>
    </row>
    <row r="233" spans="1:2" x14ac:dyDescent="0.25">
      <c r="A233" s="20">
        <f t="shared" si="7"/>
        <v>12.699999999999953</v>
      </c>
      <c r="B233" s="20">
        <f t="shared" si="6"/>
        <v>4.3488248837851478</v>
      </c>
    </row>
    <row r="234" spans="1:2" x14ac:dyDescent="0.25">
      <c r="A234" s="20">
        <f t="shared" si="7"/>
        <v>12.799999999999953</v>
      </c>
      <c r="B234" s="20">
        <f t="shared" si="6"/>
        <v>4.3612077113580643</v>
      </c>
    </row>
    <row r="235" spans="1:2" x14ac:dyDescent="0.25">
      <c r="A235" s="20">
        <f t="shared" si="7"/>
        <v>12.899999999999952</v>
      </c>
      <c r="B235" s="20">
        <f t="shared" si="6"/>
        <v>4.3741778992269342</v>
      </c>
    </row>
    <row r="236" spans="1:2" x14ac:dyDescent="0.25">
      <c r="A236" s="20">
        <f t="shared" si="7"/>
        <v>12.999999999999952</v>
      </c>
      <c r="B236" s="20">
        <f t="shared" si="6"/>
        <v>4.3876219950166115</v>
      </c>
    </row>
    <row r="237" spans="1:2" x14ac:dyDescent="0.25">
      <c r="A237" s="20">
        <f t="shared" si="7"/>
        <v>13.099999999999952</v>
      </c>
      <c r="B237" s="20">
        <f t="shared" si="6"/>
        <v>4.401390652332152</v>
      </c>
    </row>
    <row r="238" spans="1:2" x14ac:dyDescent="0.25">
      <c r="A238" s="20">
        <f t="shared" si="7"/>
        <v>13.199999999999951</v>
      </c>
      <c r="B238" s="20">
        <f t="shared" si="6"/>
        <v>4.4152950707193082</v>
      </c>
    </row>
    <row r="239" spans="1:2" x14ac:dyDescent="0.25">
      <c r="A239" s="20">
        <f t="shared" si="7"/>
        <v>13.299999999999951</v>
      </c>
      <c r="B239" s="20">
        <f t="shared" si="6"/>
        <v>4.4291053144503278</v>
      </c>
    </row>
    <row r="240" spans="1:2" x14ac:dyDescent="0.25">
      <c r="A240" s="20">
        <f t="shared" si="7"/>
        <v>13.399999999999951</v>
      </c>
      <c r="B240" s="20">
        <f t="shared" si="6"/>
        <v>4.4425514825900159</v>
      </c>
    </row>
    <row r="241" spans="1:2" x14ac:dyDescent="0.25">
      <c r="A241" s="20">
        <f t="shared" si="7"/>
        <v>13.49999999999995</v>
      </c>
      <c r="B241" s="20">
        <f t="shared" si="6"/>
        <v>4.4553287082050694</v>
      </c>
    </row>
    <row r="242" spans="1:2" x14ac:dyDescent="0.25">
      <c r="A242" s="20">
        <f t="shared" si="7"/>
        <v>13.59999999999995</v>
      </c>
      <c r="B242" s="20">
        <f t="shared" si="6"/>
        <v>4.4671067654426286</v>
      </c>
    </row>
    <row r="243" spans="1:2" x14ac:dyDescent="0.25">
      <c r="A243" s="20">
        <f t="shared" si="7"/>
        <v>13.69999999999995</v>
      </c>
      <c r="B243" s="20">
        <f t="shared" si="6"/>
        <v>4.4775445976278103</v>
      </c>
    </row>
    <row r="244" spans="1:2" x14ac:dyDescent="0.25">
      <c r="A244" s="20">
        <f t="shared" si="7"/>
        <v>13.799999999999949</v>
      </c>
      <c r="B244" s="20">
        <f t="shared" si="6"/>
        <v>4.4863093391086828</v>
      </c>
    </row>
    <row r="245" spans="1:2" x14ac:dyDescent="0.25">
      <c r="A245" s="20">
        <f t="shared" si="7"/>
        <v>13.899999999999949</v>
      </c>
      <c r="B245" s="20">
        <f t="shared" si="6"/>
        <v>4.4930984708705823</v>
      </c>
    </row>
    <row r="246" spans="1:2" x14ac:dyDescent="0.25">
      <c r="A246" s="20">
        <f t="shared" si="7"/>
        <v>13.999999999999948</v>
      </c>
      <c r="B246" s="20">
        <f t="shared" si="6"/>
        <v>4.4976628150966063</v>
      </c>
    </row>
    <row r="247" spans="1:2" x14ac:dyDescent="0.25">
      <c r="A247" s="20">
        <f t="shared" si="7"/>
        <v>14.099999999999948</v>
      </c>
      <c r="B247" s="20">
        <f t="shared" si="6"/>
        <v>4.499827406784104</v>
      </c>
    </row>
    <row r="248" spans="1:2" x14ac:dyDescent="0.25">
      <c r="A248" s="20">
        <f t="shared" si="7"/>
        <v>14.199999999999948</v>
      </c>
      <c r="B248" s="20">
        <f t="shared" si="6"/>
        <v>4.4995071494614951</v>
      </c>
    </row>
    <row r="249" spans="1:2" x14ac:dyDescent="0.25">
      <c r="A249" s="20">
        <f t="shared" si="7"/>
        <v>14.299999999999947</v>
      </c>
      <c r="B249" s="20">
        <f t="shared" si="6"/>
        <v>4.4967147199692725</v>
      </c>
    </row>
    <row r="250" spans="1:2" x14ac:dyDescent="0.25">
      <c r="A250" s="20">
        <f t="shared" si="7"/>
        <v>14.399999999999947</v>
      </c>
      <c r="B250" s="20">
        <f t="shared" si="6"/>
        <v>4.4915593789836699</v>
      </c>
    </row>
    <row r="251" spans="1:2" x14ac:dyDescent="0.25">
      <c r="A251" s="20">
        <f t="shared" si="7"/>
        <v>14.499999999999947</v>
      </c>
      <c r="B251" s="20">
        <f t="shared" si="6"/>
        <v>4.4842368920160744</v>
      </c>
    </row>
    <row r="252" spans="1:2" x14ac:dyDescent="0.25">
      <c r="A252" s="20">
        <f t="shared" si="7"/>
        <v>14.599999999999946</v>
      </c>
      <c r="B252" s="20">
        <f t="shared" si="6"/>
        <v>4.4750122585304606</v>
      </c>
    </row>
    <row r="253" spans="1:2" x14ac:dyDescent="0.25">
      <c r="A253" s="20">
        <f t="shared" si="7"/>
        <v>14.699999999999946</v>
      </c>
      <c r="B253" s="20">
        <f t="shared" si="6"/>
        <v>4.4641979942080763</v>
      </c>
    </row>
    <row r="254" spans="1:2" x14ac:dyDescent="0.25">
      <c r="A254" s="20">
        <f t="shared" si="7"/>
        <v>14.799999999999946</v>
      </c>
      <c r="B254" s="20">
        <f t="shared" si="6"/>
        <v>4.4521310883800282</v>
      </c>
    </row>
    <row r="255" spans="1:2" x14ac:dyDescent="0.25">
      <c r="A255" s="20">
        <f t="shared" si="7"/>
        <v>14.899999999999945</v>
      </c>
      <c r="B255" s="20">
        <f t="shared" si="6"/>
        <v>4.439151468802728</v>
      </c>
    </row>
    <row r="256" spans="1:2" x14ac:dyDescent="0.25">
      <c r="A256" s="20">
        <f t="shared" si="7"/>
        <v>14.999999999999945</v>
      </c>
      <c r="B256" s="20">
        <f t="shared" si="6"/>
        <v>4.4255840426287749</v>
      </c>
    </row>
    <row r="257" spans="1:2" x14ac:dyDescent="0.25">
      <c r="A257" s="20">
        <f t="shared" si="7"/>
        <v>15.099999999999945</v>
      </c>
      <c r="B257" s="20">
        <f t="shared" si="6"/>
        <v>4.411725424555077</v>
      </c>
    </row>
    <row r="258" spans="1:2" x14ac:dyDescent="0.25">
      <c r="A258" s="20">
        <f t="shared" si="7"/>
        <v>15.199999999999944</v>
      </c>
      <c r="B258" s="20">
        <f t="shared" si="6"/>
        <v>4.397835565873395</v>
      </c>
    </row>
    <row r="259" spans="1:2" x14ac:dyDescent="0.25">
      <c r="A259" s="20">
        <f t="shared" si="7"/>
        <v>15.299999999999944</v>
      </c>
      <c r="B259" s="20">
        <f t="shared" si="6"/>
        <v>4.3841338245733512</v>
      </c>
    </row>
    <row r="260" spans="1:2" x14ac:dyDescent="0.25">
      <c r="A260" s="20">
        <f t="shared" si="7"/>
        <v>15.399999999999944</v>
      </c>
      <c r="B260" s="20">
        <f t="shared" si="6"/>
        <v>4.3707986231065332</v>
      </c>
    </row>
    <row r="261" spans="1:2" x14ac:dyDescent="0.25">
      <c r="A261" s="20">
        <f t="shared" si="7"/>
        <v>15.499999999999943</v>
      </c>
      <c r="B261" s="20">
        <f t="shared" si="6"/>
        <v>4.3579697009196288</v>
      </c>
    </row>
    <row r="262" spans="1:2" x14ac:dyDescent="0.25">
      <c r="A262" s="20">
        <f t="shared" si="7"/>
        <v>15.599999999999943</v>
      </c>
      <c r="B262" s="20">
        <f t="shared" si="6"/>
        <v>4.3457520141031658</v>
      </c>
    </row>
    <row r="263" spans="1:2" x14ac:dyDescent="0.25">
      <c r="A263" s="20">
        <f t="shared" si="7"/>
        <v>15.699999999999942</v>
      </c>
      <c r="B263" s="20">
        <f t="shared" ref="B263:B326" si="8">((EXP(-2*A263)-1)/(SIN(A263)-3))+4</f>
        <v>4.3342204863860374</v>
      </c>
    </row>
    <row r="264" spans="1:2" x14ac:dyDescent="0.25">
      <c r="A264" s="20">
        <f t="shared" ref="A264:A327" si="9">A263+0.1</f>
        <v>15.799999999999942</v>
      </c>
      <c r="B264" s="20">
        <f t="shared" si="8"/>
        <v>4.3234250087211912</v>
      </c>
    </row>
    <row r="265" spans="1:2" x14ac:dyDescent="0.25">
      <c r="A265" s="20">
        <f t="shared" si="9"/>
        <v>15.899999999999942</v>
      </c>
      <c r="B265" s="20">
        <f t="shared" si="8"/>
        <v>4.3133952741864663</v>
      </c>
    </row>
    <row r="266" spans="1:2" x14ac:dyDescent="0.25">
      <c r="A266" s="20">
        <f t="shared" si="9"/>
        <v>15.999999999999941</v>
      </c>
      <c r="B266" s="20">
        <f t="shared" si="8"/>
        <v>4.3041451964026454</v>
      </c>
    </row>
    <row r="267" spans="1:2" x14ac:dyDescent="0.25">
      <c r="A267" s="20">
        <f t="shared" si="9"/>
        <v>16.099999999999941</v>
      </c>
      <c r="B267" s="20">
        <f t="shared" si="8"/>
        <v>4.2956767840321444</v>
      </c>
    </row>
    <row r="268" spans="1:2" x14ac:dyDescent="0.25">
      <c r="A268" s="20">
        <f t="shared" si="9"/>
        <v>16.199999999999942</v>
      </c>
      <c r="B268" s="20">
        <f t="shared" si="8"/>
        <v>4.2879834317133749</v>
      </c>
    </row>
    <row r="269" spans="1:2" x14ac:dyDescent="0.25">
      <c r="A269" s="20">
        <f t="shared" si="9"/>
        <v>16.299999999999944</v>
      </c>
      <c r="B269" s="20">
        <f t="shared" si="8"/>
        <v>4.2810526444678549</v>
      </c>
    </row>
    <row r="270" spans="1:2" x14ac:dyDescent="0.25">
      <c r="A270" s="20">
        <f t="shared" si="9"/>
        <v>16.399999999999945</v>
      </c>
      <c r="B270" s="20">
        <f t="shared" si="8"/>
        <v>4.2748682453024243</v>
      </c>
    </row>
    <row r="271" spans="1:2" x14ac:dyDescent="0.25">
      <c r="A271" s="20">
        <f t="shared" si="9"/>
        <v>16.499999999999947</v>
      </c>
      <c r="B271" s="20">
        <f t="shared" si="8"/>
        <v>4.2694121312957538</v>
      </c>
    </row>
    <row r="272" spans="1:2" x14ac:dyDescent="0.25">
      <c r="A272" s="20">
        <f t="shared" si="9"/>
        <v>16.599999999999948</v>
      </c>
      <c r="B272" s="20">
        <f t="shared" si="8"/>
        <v>4.2646656476724969</v>
      </c>
    </row>
    <row r="273" spans="1:2" x14ac:dyDescent="0.25">
      <c r="A273" s="20">
        <f t="shared" si="9"/>
        <v>16.69999999999995</v>
      </c>
      <c r="B273" s="20">
        <f t="shared" si="8"/>
        <v>4.2606106466350271</v>
      </c>
    </row>
    <row r="274" spans="1:2" x14ac:dyDescent="0.25">
      <c r="A274" s="20">
        <f t="shared" si="9"/>
        <v>16.799999999999951</v>
      </c>
      <c r="B274" s="20">
        <f t="shared" si="8"/>
        <v>4.2572302911722995</v>
      </c>
    </row>
    <row r="275" spans="1:2" x14ac:dyDescent="0.25">
      <c r="A275" s="20">
        <f t="shared" si="9"/>
        <v>16.899999999999952</v>
      </c>
      <c r="B275" s="20">
        <f t="shared" si="8"/>
        <v>4.2545096557805211</v>
      </c>
    </row>
    <row r="276" spans="1:2" x14ac:dyDescent="0.25">
      <c r="A276" s="20">
        <f t="shared" si="9"/>
        <v>16.999999999999954</v>
      </c>
      <c r="B276" s="20">
        <f t="shared" si="8"/>
        <v>4.2524361672995186</v>
      </c>
    </row>
    <row r="277" spans="1:2" x14ac:dyDescent="0.25">
      <c r="A277" s="20">
        <f t="shared" si="9"/>
        <v>17.099999999999955</v>
      </c>
      <c r="B277" s="20">
        <f t="shared" si="8"/>
        <v>4.250999920614877</v>
      </c>
    </row>
    <row r="278" spans="1:2" x14ac:dyDescent="0.25">
      <c r="A278" s="20">
        <f t="shared" si="9"/>
        <v>17.199999999999957</v>
      </c>
      <c r="B278" s="20">
        <f t="shared" si="8"/>
        <v>4.2501938961387067</v>
      </c>
    </row>
    <row r="279" spans="1:2" x14ac:dyDescent="0.25">
      <c r="A279" s="20">
        <f t="shared" si="9"/>
        <v>17.299999999999958</v>
      </c>
      <c r="B279" s="20">
        <f t="shared" si="8"/>
        <v>4.2500140988530024</v>
      </c>
    </row>
    <row r="280" spans="1:2" x14ac:dyDescent="0.25">
      <c r="A280" s="20">
        <f t="shared" si="9"/>
        <v>17.399999999999959</v>
      </c>
      <c r="B280" s="20">
        <f t="shared" si="8"/>
        <v>4.2504596322168915</v>
      </c>
    </row>
    <row r="281" spans="1:2" x14ac:dyDescent="0.25">
      <c r="A281" s="20">
        <f t="shared" si="9"/>
        <v>17.499999999999961</v>
      </c>
      <c r="B281" s="20">
        <f t="shared" si="8"/>
        <v>4.2515327142504296</v>
      </c>
    </row>
    <row r="282" spans="1:2" x14ac:dyDescent="0.25">
      <c r="A282" s="20">
        <f t="shared" si="9"/>
        <v>17.599999999999962</v>
      </c>
      <c r="B282" s="20">
        <f t="shared" si="8"/>
        <v>4.2532386374108189</v>
      </c>
    </row>
    <row r="283" spans="1:2" x14ac:dyDescent="0.25">
      <c r="A283" s="20">
        <f t="shared" si="9"/>
        <v>17.699999999999964</v>
      </c>
      <c r="B283" s="20">
        <f t="shared" si="8"/>
        <v>4.25558566824665</v>
      </c>
    </row>
    <row r="284" spans="1:2" x14ac:dyDescent="0.25">
      <c r="A284" s="20">
        <f t="shared" si="9"/>
        <v>17.799999999999965</v>
      </c>
      <c r="B284" s="20">
        <f t="shared" si="8"/>
        <v>4.2585848770216135</v>
      </c>
    </row>
    <row r="285" spans="1:2" x14ac:dyDescent="0.25">
      <c r="A285" s="20">
        <f t="shared" si="9"/>
        <v>17.899999999999967</v>
      </c>
      <c r="B285" s="20">
        <f t="shared" si="8"/>
        <v>4.2622498813232141</v>
      </c>
    </row>
    <row r="286" spans="1:2" x14ac:dyDescent="0.25">
      <c r="A286" s="20">
        <f t="shared" si="9"/>
        <v>17.999999999999968</v>
      </c>
      <c r="B286" s="20">
        <f t="shared" si="8"/>
        <v>4.2665964809292953</v>
      </c>
    </row>
    <row r="287" spans="1:2" x14ac:dyDescent="0.25">
      <c r="A287" s="20">
        <f t="shared" si="9"/>
        <v>18.099999999999969</v>
      </c>
      <c r="B287" s="20">
        <f t="shared" si="8"/>
        <v>4.2716421537757991</v>
      </c>
    </row>
    <row r="288" spans="1:2" x14ac:dyDescent="0.25">
      <c r="A288" s="20">
        <f t="shared" si="9"/>
        <v>18.199999999999971</v>
      </c>
      <c r="B288" s="20">
        <f t="shared" si="8"/>
        <v>4.2774053747470253</v>
      </c>
    </row>
    <row r="289" spans="1:2" x14ac:dyDescent="0.25">
      <c r="A289" s="20">
        <f t="shared" si="9"/>
        <v>18.299999999999972</v>
      </c>
      <c r="B289" s="20">
        <f t="shared" si="8"/>
        <v>4.283904710378021</v>
      </c>
    </row>
    <row r="290" spans="1:2" x14ac:dyDescent="0.25">
      <c r="A290" s="20">
        <f t="shared" si="9"/>
        <v>18.399999999999974</v>
      </c>
      <c r="B290" s="20">
        <f t="shared" si="8"/>
        <v>4.2911576339009487</v>
      </c>
    </row>
    <row r="291" spans="1:2" x14ac:dyDescent="0.25">
      <c r="A291" s="20">
        <f t="shared" si="9"/>
        <v>18.499999999999975</v>
      </c>
      <c r="B291" s="20">
        <f t="shared" si="8"/>
        <v>4.2991789973214125</v>
      </c>
    </row>
    <row r="292" spans="1:2" x14ac:dyDescent="0.25">
      <c r="A292" s="20">
        <f t="shared" si="9"/>
        <v>18.599999999999977</v>
      </c>
      <c r="B292" s="20">
        <f t="shared" si="8"/>
        <v>4.307979091972415</v>
      </c>
    </row>
    <row r="293" spans="1:2" x14ac:dyDescent="0.25">
      <c r="A293" s="20">
        <f t="shared" si="9"/>
        <v>18.699999999999978</v>
      </c>
      <c r="B293" s="20">
        <f t="shared" si="8"/>
        <v>4.31756122875949</v>
      </c>
    </row>
    <row r="294" spans="1:2" x14ac:dyDescent="0.25">
      <c r="A294" s="20">
        <f t="shared" si="9"/>
        <v>18.799999999999979</v>
      </c>
      <c r="B294" s="20">
        <f t="shared" si="8"/>
        <v>4.3279187777297006</v>
      </c>
    </row>
    <row r="295" spans="1:2" x14ac:dyDescent="0.25">
      <c r="A295" s="20">
        <f t="shared" si="9"/>
        <v>18.899999999999981</v>
      </c>
      <c r="B295" s="20">
        <f t="shared" si="8"/>
        <v>4.3390316286561186</v>
      </c>
    </row>
    <row r="296" spans="1:2" x14ac:dyDescent="0.25">
      <c r="A296" s="20">
        <f t="shared" si="9"/>
        <v>18.999999999999982</v>
      </c>
      <c r="B296" s="20">
        <f t="shared" si="8"/>
        <v>4.3508620763253978</v>
      </c>
    </row>
    <row r="297" spans="1:2" x14ac:dyDescent="0.25">
      <c r="A297" s="20">
        <f t="shared" si="9"/>
        <v>19.099999999999984</v>
      </c>
      <c r="B297" s="20">
        <f t="shared" si="8"/>
        <v>4.3633502032837574</v>
      </c>
    </row>
    <row r="298" spans="1:2" x14ac:dyDescent="0.25">
      <c r="A298" s="20">
        <f t="shared" si="9"/>
        <v>19.199999999999985</v>
      </c>
      <c r="B298" s="20">
        <f t="shared" si="8"/>
        <v>4.3764089356499429</v>
      </c>
    </row>
    <row r="299" spans="1:2" x14ac:dyDescent="0.25">
      <c r="A299" s="20">
        <f t="shared" si="9"/>
        <v>19.299999999999986</v>
      </c>
      <c r="B299" s="20">
        <f t="shared" si="8"/>
        <v>4.3899190881026984</v>
      </c>
    </row>
    <row r="300" spans="1:2" x14ac:dyDescent="0.25">
      <c r="A300" s="20">
        <f t="shared" si="9"/>
        <v>19.399999999999988</v>
      </c>
      <c r="B300" s="20">
        <f t="shared" si="8"/>
        <v>4.4037248893948382</v>
      </c>
    </row>
    <row r="301" spans="1:2" x14ac:dyDescent="0.25">
      <c r="A301" s="20">
        <f t="shared" si="9"/>
        <v>19.499999999999989</v>
      </c>
      <c r="B301" s="20">
        <f t="shared" si="8"/>
        <v>4.4176306748038829</v>
      </c>
    </row>
    <row r="302" spans="1:2" x14ac:dyDescent="0.25">
      <c r="A302" s="20">
        <f t="shared" si="9"/>
        <v>19.599999999999991</v>
      </c>
      <c r="B302" s="20">
        <f t="shared" si="8"/>
        <v>4.4313996141981988</v>
      </c>
    </row>
    <row r="303" spans="1:2" x14ac:dyDescent="0.25">
      <c r="A303" s="20">
        <f t="shared" si="9"/>
        <v>19.699999999999992</v>
      </c>
      <c r="B303" s="20">
        <f t="shared" si="8"/>
        <v>4.444755460030561</v>
      </c>
    </row>
    <row r="304" spans="1:2" x14ac:dyDescent="0.25">
      <c r="A304" s="20">
        <f t="shared" si="9"/>
        <v>19.799999999999994</v>
      </c>
      <c r="B304" s="20">
        <f t="shared" si="8"/>
        <v>4.4573882760113657</v>
      </c>
    </row>
    <row r="305" spans="1:2" x14ac:dyDescent="0.25">
      <c r="A305" s="20">
        <f t="shared" si="9"/>
        <v>19.899999999999995</v>
      </c>
      <c r="B305" s="20">
        <f t="shared" si="8"/>
        <v>4.4689648666533195</v>
      </c>
    </row>
    <row r="306" spans="1:2" x14ac:dyDescent="0.25">
      <c r="A306" s="20">
        <f t="shared" si="9"/>
        <v>19.999999999999996</v>
      </c>
      <c r="B306" s="20">
        <f t="shared" si="8"/>
        <v>4.4791441146182862</v>
      </c>
    </row>
    <row r="307" spans="1:2" x14ac:dyDescent="0.25">
      <c r="A307" s="20">
        <f t="shared" si="9"/>
        <v>20.099999999999998</v>
      </c>
      <c r="B307" s="20">
        <f t="shared" si="8"/>
        <v>4.4875966513611054</v>
      </c>
    </row>
    <row r="308" spans="1:2" x14ac:dyDescent="0.25">
      <c r="A308" s="20">
        <f t="shared" si="9"/>
        <v>20.2</v>
      </c>
      <c r="B308" s="20">
        <f t="shared" si="8"/>
        <v>4.4940273373865169</v>
      </c>
    </row>
    <row r="309" spans="1:2" x14ac:dyDescent="0.25">
      <c r="A309" s="20">
        <f t="shared" si="9"/>
        <v>20.3</v>
      </c>
      <c r="B309" s="20">
        <f t="shared" si="8"/>
        <v>4.498198118498733</v>
      </c>
    </row>
    <row r="310" spans="1:2" x14ac:dyDescent="0.25">
      <c r="A310" s="20">
        <f t="shared" si="9"/>
        <v>20.400000000000002</v>
      </c>
      <c r="B310" s="20">
        <f t="shared" si="8"/>
        <v>4.4999482303964058</v>
      </c>
    </row>
    <row r="311" spans="1:2" x14ac:dyDescent="0.25">
      <c r="A311" s="20">
        <f t="shared" si="9"/>
        <v>20.500000000000004</v>
      </c>
      <c r="B311" s="20">
        <f t="shared" si="8"/>
        <v>4.4992087028570644</v>
      </c>
    </row>
    <row r="312" spans="1:2" x14ac:dyDescent="0.25">
      <c r="A312" s="20">
        <f t="shared" si="9"/>
        <v>20.600000000000005</v>
      </c>
      <c r="B312" s="20">
        <f t="shared" si="8"/>
        <v>4.4960087895390481</v>
      </c>
    </row>
    <row r="313" spans="1:2" x14ac:dyDescent="0.25">
      <c r="A313" s="20">
        <f t="shared" si="9"/>
        <v>20.700000000000006</v>
      </c>
      <c r="B313" s="20">
        <f t="shared" si="8"/>
        <v>4.4904732257377153</v>
      </c>
    </row>
    <row r="314" spans="1:2" x14ac:dyDescent="0.25">
      <c r="A314" s="20">
        <f t="shared" si="9"/>
        <v>20.800000000000008</v>
      </c>
      <c r="B314" s="20">
        <f t="shared" si="8"/>
        <v>4.4828107855161683</v>
      </c>
    </row>
    <row r="315" spans="1:2" x14ac:dyDescent="0.25">
      <c r="A315" s="20">
        <f t="shared" si="9"/>
        <v>20.900000000000009</v>
      </c>
      <c r="B315" s="20">
        <f t="shared" si="8"/>
        <v>4.4732960519205642</v>
      </c>
    </row>
    <row r="316" spans="1:2" x14ac:dyDescent="0.25">
      <c r="A316" s="20">
        <f t="shared" si="9"/>
        <v>21.000000000000011</v>
      </c>
      <c r="B316" s="20">
        <f t="shared" si="8"/>
        <v>4.4622472583714288</v>
      </c>
    </row>
    <row r="317" spans="1:2" x14ac:dyDescent="0.25">
      <c r="A317" s="20">
        <f t="shared" si="9"/>
        <v>21.100000000000012</v>
      </c>
      <c r="B317" s="20">
        <f t="shared" si="8"/>
        <v>4.4500033177891813</v>
      </c>
    </row>
    <row r="318" spans="1:2" x14ac:dyDescent="0.25">
      <c r="A318" s="20">
        <f t="shared" si="9"/>
        <v>21.200000000000014</v>
      </c>
      <c r="B318" s="20">
        <f t="shared" si="8"/>
        <v>4.436902769215413</v>
      </c>
    </row>
    <row r="319" spans="1:2" x14ac:dyDescent="0.25">
      <c r="A319" s="20">
        <f t="shared" si="9"/>
        <v>21.300000000000015</v>
      </c>
      <c r="B319" s="20">
        <f t="shared" si="8"/>
        <v>4.4232665555721136</v>
      </c>
    </row>
    <row r="320" spans="1:2" x14ac:dyDescent="0.25">
      <c r="A320" s="20">
        <f t="shared" si="9"/>
        <v>21.400000000000016</v>
      </c>
      <c r="B320" s="20">
        <f t="shared" si="8"/>
        <v>4.4093855826311428</v>
      </c>
    </row>
    <row r="321" spans="1:2" x14ac:dyDescent="0.25">
      <c r="A321" s="20">
        <f t="shared" si="9"/>
        <v>21.500000000000018</v>
      </c>
      <c r="B321" s="20">
        <f t="shared" si="8"/>
        <v>4.395513141210369</v>
      </c>
    </row>
    <row r="322" spans="1:2" x14ac:dyDescent="0.25">
      <c r="A322" s="20">
        <f t="shared" si="9"/>
        <v>21.600000000000019</v>
      </c>
      <c r="B322" s="20">
        <f t="shared" si="8"/>
        <v>4.3818616468712781</v>
      </c>
    </row>
    <row r="323" spans="1:2" x14ac:dyDescent="0.25">
      <c r="A323" s="20">
        <f t="shared" si="9"/>
        <v>21.700000000000021</v>
      </c>
      <c r="B323" s="20">
        <f t="shared" si="8"/>
        <v>4.3686028040645155</v>
      </c>
    </row>
    <row r="324" spans="1:2" x14ac:dyDescent="0.25">
      <c r="A324" s="20">
        <f t="shared" si="9"/>
        <v>21.800000000000022</v>
      </c>
      <c r="B324" s="20">
        <f t="shared" si="8"/>
        <v>4.3558701986877821</v>
      </c>
    </row>
    <row r="325" spans="1:2" x14ac:dyDescent="0.25">
      <c r="A325" s="20">
        <f t="shared" si="9"/>
        <v>21.900000000000023</v>
      </c>
      <c r="B325" s="20">
        <f t="shared" si="8"/>
        <v>4.3437633914984106</v>
      </c>
    </row>
    <row r="326" spans="1:2" x14ac:dyDescent="0.25">
      <c r="A326" s="20">
        <f t="shared" si="9"/>
        <v>22.000000000000025</v>
      </c>
      <c r="B326" s="20">
        <f t="shared" si="8"/>
        <v>4.3323527476789234</v>
      </c>
    </row>
    <row r="327" spans="1:2" x14ac:dyDescent="0.25">
      <c r="A327" s="20">
        <f t="shared" si="9"/>
        <v>22.100000000000026</v>
      </c>
      <c r="B327" s="20">
        <f t="shared" ref="B327:B390" si="10">((EXP(-2*A327)-1)/(SIN(A327)-3))+4</f>
        <v>4.3216844328063289</v>
      </c>
    </row>
    <row r="328" spans="1:2" x14ac:dyDescent="0.25">
      <c r="A328" s="20">
        <f t="shared" ref="A328:A391" si="11">A327+0.1</f>
        <v>22.200000000000028</v>
      </c>
      <c r="B328" s="20">
        <f t="shared" si="10"/>
        <v>4.3117851914676333</v>
      </c>
    </row>
    <row r="329" spans="1:2" x14ac:dyDescent="0.25">
      <c r="A329" s="20">
        <f t="shared" si="11"/>
        <v>22.300000000000029</v>
      </c>
      <c r="B329" s="20">
        <f t="shared" si="10"/>
        <v>4.3026666803067988</v>
      </c>
    </row>
    <row r="330" spans="1:2" x14ac:dyDescent="0.25">
      <c r="A330" s="20">
        <f t="shared" si="11"/>
        <v>22.400000000000031</v>
      </c>
      <c r="B330" s="20">
        <f t="shared" si="10"/>
        <v>4.2943292452770816</v>
      </c>
    </row>
    <row r="331" spans="1:2" x14ac:dyDescent="0.25">
      <c r="A331" s="20">
        <f t="shared" si="11"/>
        <v>22.500000000000032</v>
      </c>
      <c r="B331" s="20">
        <f t="shared" si="10"/>
        <v>4.2867651149739574</v>
      </c>
    </row>
    <row r="332" spans="1:2" x14ac:dyDescent="0.25">
      <c r="A332" s="20">
        <f t="shared" si="11"/>
        <v>22.600000000000033</v>
      </c>
      <c r="B332" s="20">
        <f t="shared" si="10"/>
        <v>4.2799610340628211</v>
      </c>
    </row>
    <row r="333" spans="1:2" x14ac:dyDescent="0.25">
      <c r="A333" s="20">
        <f t="shared" si="11"/>
        <v>22.700000000000035</v>
      </c>
      <c r="B333" s="20">
        <f t="shared" si="10"/>
        <v>4.2739003901650818</v>
      </c>
    </row>
    <row r="334" spans="1:2" x14ac:dyDescent="0.25">
      <c r="A334" s="20">
        <f t="shared" si="11"/>
        <v>22.800000000000036</v>
      </c>
      <c r="B334" s="20">
        <f t="shared" si="10"/>
        <v>4.2685649008573794</v>
      </c>
    </row>
    <row r="335" spans="1:2" x14ac:dyDescent="0.25">
      <c r="A335" s="20">
        <f t="shared" si="11"/>
        <v>22.900000000000038</v>
      </c>
      <c r="B335" s="20">
        <f t="shared" si="10"/>
        <v>4.2639359302134361</v>
      </c>
    </row>
    <row r="336" spans="1:2" x14ac:dyDescent="0.25">
      <c r="A336" s="20">
        <f t="shared" si="11"/>
        <v>23.000000000000039</v>
      </c>
      <c r="B336" s="20">
        <f t="shared" si="10"/>
        <v>4.2599955007556165</v>
      </c>
    </row>
    <row r="337" spans="1:2" x14ac:dyDescent="0.25">
      <c r="A337" s="20">
        <f t="shared" si="11"/>
        <v>23.100000000000041</v>
      </c>
      <c r="B337" s="20">
        <f t="shared" si="10"/>
        <v>4.2567270597202986</v>
      </c>
    </row>
    <row r="338" spans="1:2" x14ac:dyDescent="0.25">
      <c r="A338" s="20">
        <f t="shared" si="11"/>
        <v>23.200000000000042</v>
      </c>
      <c r="B338" s="20">
        <f t="shared" si="10"/>
        <v>4.2541160501092508</v>
      </c>
    </row>
    <row r="339" spans="1:2" x14ac:dyDescent="0.25">
      <c r="A339" s="20">
        <f t="shared" si="11"/>
        <v>23.300000000000043</v>
      </c>
      <c r="B339" s="20">
        <f t="shared" si="10"/>
        <v>4.2521503282768753</v>
      </c>
    </row>
    <row r="340" spans="1:2" x14ac:dyDescent="0.25">
      <c r="A340" s="20">
        <f t="shared" si="11"/>
        <v>23.400000000000045</v>
      </c>
      <c r="B340" s="20">
        <f t="shared" si="10"/>
        <v>4.2508204614374572</v>
      </c>
    </row>
    <row r="341" spans="1:2" x14ac:dyDescent="0.25">
      <c r="A341" s="20">
        <f t="shared" si="11"/>
        <v>23.500000000000046</v>
      </c>
      <c r="B341" s="20">
        <f t="shared" si="10"/>
        <v>4.250119930757247</v>
      </c>
    </row>
    <row r="342" spans="1:2" x14ac:dyDescent="0.25">
      <c r="A342" s="20">
        <f t="shared" si="11"/>
        <v>23.600000000000048</v>
      </c>
      <c r="B342" s="20">
        <f t="shared" si="10"/>
        <v>4.2500452586833717</v>
      </c>
    </row>
    <row r="343" spans="1:2" x14ac:dyDescent="0.25">
      <c r="A343" s="20">
        <f t="shared" si="11"/>
        <v>23.700000000000049</v>
      </c>
      <c r="B343" s="20">
        <f t="shared" si="10"/>
        <v>4.2505960727744174</v>
      </c>
    </row>
    <row r="344" spans="1:2" x14ac:dyDescent="0.25">
      <c r="A344" s="20">
        <f t="shared" si="11"/>
        <v>23.80000000000005</v>
      </c>
      <c r="B344" s="20">
        <f t="shared" si="10"/>
        <v>4.2517751123729841</v>
      </c>
    </row>
    <row r="345" spans="1:2" x14ac:dyDescent="0.25">
      <c r="A345" s="20">
        <f t="shared" si="11"/>
        <v>23.900000000000052</v>
      </c>
      <c r="B345" s="20">
        <f t="shared" si="10"/>
        <v>4.2535881787910341</v>
      </c>
    </row>
    <row r="346" spans="1:2" x14ac:dyDescent="0.25">
      <c r="A346" s="20">
        <f t="shared" si="11"/>
        <v>24.000000000000053</v>
      </c>
      <c r="B346" s="20">
        <f t="shared" si="10"/>
        <v>4.2560440240369983</v>
      </c>
    </row>
    <row r="347" spans="1:2" x14ac:dyDescent="0.25">
      <c r="A347" s="20">
        <f t="shared" si="11"/>
        <v>24.100000000000055</v>
      </c>
      <c r="B347" s="20">
        <f t="shared" si="10"/>
        <v>4.2591541672699256</v>
      </c>
    </row>
    <row r="348" spans="1:2" x14ac:dyDescent="0.25">
      <c r="A348" s="20">
        <f t="shared" si="11"/>
        <v>24.200000000000056</v>
      </c>
      <c r="B348" s="20">
        <f t="shared" si="10"/>
        <v>4.2629326219063568</v>
      </c>
    </row>
    <row r="349" spans="1:2" x14ac:dyDescent="0.25">
      <c r="A349" s="20">
        <f t="shared" si="11"/>
        <v>24.300000000000058</v>
      </c>
      <c r="B349" s="20">
        <f t="shared" si="10"/>
        <v>4.2673955094534515</v>
      </c>
    </row>
    <row r="350" spans="1:2" x14ac:dyDescent="0.25">
      <c r="A350" s="20">
        <f t="shared" si="11"/>
        <v>24.400000000000059</v>
      </c>
      <c r="B350" s="20">
        <f t="shared" si="10"/>
        <v>4.2725605285923809</v>
      </c>
    </row>
    <row r="351" spans="1:2" x14ac:dyDescent="0.25">
      <c r="A351" s="20">
        <f t="shared" si="11"/>
        <v>24.50000000000006</v>
      </c>
      <c r="B351" s="20">
        <f t="shared" si="10"/>
        <v>4.2784462398088134</v>
      </c>
    </row>
    <row r="352" spans="1:2" x14ac:dyDescent="0.25">
      <c r="A352" s="20">
        <f t="shared" si="11"/>
        <v>24.600000000000062</v>
      </c>
      <c r="B352" s="20">
        <f t="shared" si="10"/>
        <v>4.285071117187254</v>
      </c>
    </row>
    <row r="353" spans="1:2" x14ac:dyDescent="0.25">
      <c r="A353" s="20">
        <f t="shared" si="11"/>
        <v>24.700000000000063</v>
      </c>
      <c r="B353" s="20">
        <f t="shared" si="10"/>
        <v>4.2924523104008596</v>
      </c>
    </row>
    <row r="354" spans="1:2" x14ac:dyDescent="0.25">
      <c r="A354" s="20">
        <f t="shared" si="11"/>
        <v>24.800000000000065</v>
      </c>
      <c r="B354" s="20">
        <f t="shared" si="10"/>
        <v>4.3006040524711695</v>
      </c>
    </row>
    <row r="355" spans="1:2" x14ac:dyDescent="0.25">
      <c r="A355" s="20">
        <f t="shared" si="11"/>
        <v>24.900000000000066</v>
      </c>
      <c r="B355" s="20">
        <f t="shared" si="10"/>
        <v>4.3095356442723753</v>
      </c>
    </row>
    <row r="356" spans="1:2" x14ac:dyDescent="0.25">
      <c r="A356" s="20">
        <f t="shared" si="11"/>
        <v>25.000000000000068</v>
      </c>
      <c r="B356" s="20">
        <f t="shared" si="10"/>
        <v>4.3192489476856508</v>
      </c>
    </row>
    <row r="357" spans="1:2" x14ac:dyDescent="0.25">
      <c r="A357" s="20">
        <f t="shared" si="11"/>
        <v>25.100000000000069</v>
      </c>
      <c r="B357" s="20">
        <f t="shared" si="10"/>
        <v>4.329735329635211</v>
      </c>
    </row>
    <row r="358" spans="1:2" x14ac:dyDescent="0.25">
      <c r="A358" s="20">
        <f t="shared" si="11"/>
        <v>25.20000000000007</v>
      </c>
      <c r="B358" s="20">
        <f t="shared" si="10"/>
        <v>4.3409720241766827</v>
      </c>
    </row>
    <row r="359" spans="1:2" x14ac:dyDescent="0.25">
      <c r="A359" s="20">
        <f t="shared" si="11"/>
        <v>25.300000000000072</v>
      </c>
      <c r="B359" s="20">
        <f t="shared" si="10"/>
        <v>4.3529179258478328</v>
      </c>
    </row>
    <row r="360" spans="1:2" x14ac:dyDescent="0.25">
      <c r="A360" s="20">
        <f t="shared" si="11"/>
        <v>25.400000000000073</v>
      </c>
      <c r="B360" s="20">
        <f t="shared" si="10"/>
        <v>4.3655089018106912</v>
      </c>
    </row>
    <row r="361" spans="1:2" x14ac:dyDescent="0.25">
      <c r="A361" s="20">
        <f t="shared" si="11"/>
        <v>25.500000000000075</v>
      </c>
      <c r="B361" s="20">
        <f t="shared" si="10"/>
        <v>4.3786528193544267</v>
      </c>
    </row>
    <row r="362" spans="1:2" x14ac:dyDescent="0.25">
      <c r="A362" s="20">
        <f t="shared" si="11"/>
        <v>25.600000000000076</v>
      </c>
      <c r="B362" s="20">
        <f t="shared" si="10"/>
        <v>4.3922246321284737</v>
      </c>
    </row>
    <row r="363" spans="1:2" x14ac:dyDescent="0.25">
      <c r="A363" s="20">
        <f t="shared" si="11"/>
        <v>25.700000000000077</v>
      </c>
      <c r="B363" s="20">
        <f t="shared" si="10"/>
        <v>4.4060620485097468</v>
      </c>
    </row>
    <row r="364" spans="1:2" x14ac:dyDescent="0.25">
      <c r="A364" s="20">
        <f t="shared" si="11"/>
        <v>25.800000000000079</v>
      </c>
      <c r="B364" s="20">
        <f t="shared" si="10"/>
        <v>4.4199625012502759</v>
      </c>
    </row>
    <row r="365" spans="1:2" x14ac:dyDescent="0.25">
      <c r="A365" s="20">
        <f t="shared" si="11"/>
        <v>25.90000000000008</v>
      </c>
      <c r="B365" s="20">
        <f t="shared" si="10"/>
        <v>4.4336823129698741</v>
      </c>
    </row>
    <row r="366" spans="1:2" x14ac:dyDescent="0.25">
      <c r="A366" s="20">
        <f t="shared" si="11"/>
        <v>26.000000000000082</v>
      </c>
      <c r="B366" s="20">
        <f t="shared" si="10"/>
        <v>4.4469390497438361</v>
      </c>
    </row>
    <row r="367" spans="1:2" x14ac:dyDescent="0.25">
      <c r="A367" s="20">
        <f t="shared" si="11"/>
        <v>26.100000000000083</v>
      </c>
      <c r="B367" s="20">
        <f t="shared" si="10"/>
        <v>4.45941800024492</v>
      </c>
    </row>
    <row r="368" spans="1:2" x14ac:dyDescent="0.25">
      <c r="A368" s="20">
        <f t="shared" si="11"/>
        <v>26.200000000000085</v>
      </c>
      <c r="B368" s="20">
        <f t="shared" si="10"/>
        <v>4.4707834342490527</v>
      </c>
    </row>
    <row r="369" spans="1:2" x14ac:dyDescent="0.25">
      <c r="A369" s="20">
        <f t="shared" si="11"/>
        <v>26.300000000000086</v>
      </c>
      <c r="B369" s="20">
        <f t="shared" si="10"/>
        <v>4.4806947334070975</v>
      </c>
    </row>
    <row r="370" spans="1:2" x14ac:dyDescent="0.25">
      <c r="A370" s="20">
        <f t="shared" si="11"/>
        <v>26.400000000000087</v>
      </c>
      <c r="B370" s="20">
        <f t="shared" si="10"/>
        <v>4.4888266675419413</v>
      </c>
    </row>
    <row r="371" spans="1:2" x14ac:dyDescent="0.25">
      <c r="A371" s="20">
        <f t="shared" si="11"/>
        <v>26.500000000000089</v>
      </c>
      <c r="B371" s="20">
        <f t="shared" si="10"/>
        <v>4.4948921300136027</v>
      </c>
    </row>
    <row r="372" spans="1:2" x14ac:dyDescent="0.25">
      <c r="A372" s="20">
        <f t="shared" si="11"/>
        <v>26.60000000000009</v>
      </c>
      <c r="B372" s="20">
        <f t="shared" si="10"/>
        <v>4.4986647687022243</v>
      </c>
    </row>
    <row r="373" spans="1:2" x14ac:dyDescent="0.25">
      <c r="A373" s="20">
        <f t="shared" si="11"/>
        <v>26.700000000000092</v>
      </c>
      <c r="B373" s="20">
        <f t="shared" si="10"/>
        <v>4.4999984357191494</v>
      </c>
    </row>
    <row r="374" spans="1:2" x14ac:dyDescent="0.25">
      <c r="A374" s="20">
        <f t="shared" si="11"/>
        <v>26.800000000000093</v>
      </c>
      <c r="B374" s="20">
        <f t="shared" si="10"/>
        <v>4.4988404714910821</v>
      </c>
    </row>
    <row r="375" spans="1:2" x14ac:dyDescent="0.25">
      <c r="A375" s="20">
        <f t="shared" si="11"/>
        <v>26.900000000000095</v>
      </c>
      <c r="B375" s="20">
        <f t="shared" si="10"/>
        <v>4.49523662784134</v>
      </c>
    </row>
    <row r="376" spans="1:2" x14ac:dyDescent="0.25">
      <c r="A376" s="20">
        <f t="shared" si="11"/>
        <v>27.000000000000096</v>
      </c>
      <c r="B376" s="20">
        <f t="shared" si="10"/>
        <v>4.4893267866135806</v>
      </c>
    </row>
    <row r="377" spans="1:2" x14ac:dyDescent="0.25">
      <c r="A377" s="20">
        <f t="shared" si="11"/>
        <v>27.100000000000097</v>
      </c>
      <c r="B377" s="20">
        <f t="shared" si="10"/>
        <v>4.481332208241259</v>
      </c>
    </row>
    <row r="378" spans="1:2" x14ac:dyDescent="0.25">
      <c r="A378" s="20">
        <f t="shared" si="11"/>
        <v>27.200000000000099</v>
      </c>
      <c r="B378" s="20">
        <f t="shared" si="10"/>
        <v>4.4715364255137695</v>
      </c>
    </row>
    <row r="379" spans="1:2" x14ac:dyDescent="0.25">
      <c r="A379" s="20">
        <f t="shared" si="11"/>
        <v>27.3000000000001</v>
      </c>
      <c r="B379" s="20">
        <f t="shared" si="10"/>
        <v>4.460262733743396</v>
      </c>
    </row>
    <row r="380" spans="1:2" x14ac:dyDescent="0.25">
      <c r="A380" s="20">
        <f t="shared" si="11"/>
        <v>27.400000000000102</v>
      </c>
      <c r="B380" s="20">
        <f t="shared" si="10"/>
        <v>4.4478513697658615</v>
      </c>
    </row>
    <row r="381" spans="1:2" x14ac:dyDescent="0.25">
      <c r="A381" s="20">
        <f t="shared" si="11"/>
        <v>27.500000000000103</v>
      </c>
      <c r="B381" s="20">
        <f t="shared" si="10"/>
        <v>4.43463899483584</v>
      </c>
    </row>
    <row r="382" spans="1:2" x14ac:dyDescent="0.25">
      <c r="A382" s="20">
        <f t="shared" si="11"/>
        <v>27.600000000000104</v>
      </c>
      <c r="B382" s="20">
        <f t="shared" si="10"/>
        <v>4.4209422357850743</v>
      </c>
    </row>
    <row r="383" spans="1:2" x14ac:dyDescent="0.25">
      <c r="A383" s="20">
        <f t="shared" si="11"/>
        <v>27.700000000000106</v>
      </c>
      <c r="B383" s="20">
        <f t="shared" si="10"/>
        <v>4.4070460765483821</v>
      </c>
    </row>
    <row r="384" spans="1:2" x14ac:dyDescent="0.25">
      <c r="A384" s="20">
        <f t="shared" si="11"/>
        <v>27.800000000000107</v>
      </c>
      <c r="B384" s="20">
        <f t="shared" si="10"/>
        <v>4.3931970574103651</v>
      </c>
    </row>
    <row r="385" spans="1:2" x14ac:dyDescent="0.25">
      <c r="A385" s="20">
        <f t="shared" si="11"/>
        <v>27.900000000000109</v>
      </c>
      <c r="B385" s="20">
        <f t="shared" si="10"/>
        <v>4.3796006584777913</v>
      </c>
    </row>
    <row r="386" spans="1:2" x14ac:dyDescent="0.25">
      <c r="A386" s="20">
        <f t="shared" si="11"/>
        <v>28.00000000000011</v>
      </c>
      <c r="B386" s="20">
        <f t="shared" si="10"/>
        <v>4.3664219416521819</v>
      </c>
    </row>
    <row r="387" spans="1:2" x14ac:dyDescent="0.25">
      <c r="A387" s="20">
        <f t="shared" si="11"/>
        <v>28.100000000000112</v>
      </c>
      <c r="B387" s="20">
        <f t="shared" si="10"/>
        <v>4.3537884567763099</v>
      </c>
    </row>
    <row r="388" spans="1:2" x14ac:dyDescent="0.25">
      <c r="A388" s="20">
        <f t="shared" si="11"/>
        <v>28.200000000000113</v>
      </c>
      <c r="B388" s="20">
        <f t="shared" si="10"/>
        <v>4.341794507123252</v>
      </c>
    </row>
    <row r="389" spans="1:2" x14ac:dyDescent="0.25">
      <c r="A389" s="20">
        <f t="shared" si="11"/>
        <v>28.300000000000114</v>
      </c>
      <c r="B389" s="20">
        <f t="shared" si="10"/>
        <v>4.3305060414508274</v>
      </c>
    </row>
    <row r="390" spans="1:2" x14ac:dyDescent="0.25">
      <c r="A390" s="20">
        <f t="shared" si="11"/>
        <v>28.400000000000116</v>
      </c>
      <c r="B390" s="20">
        <f t="shared" si="10"/>
        <v>4.3199656355784644</v>
      </c>
    </row>
    <row r="391" spans="1:2" x14ac:dyDescent="0.25">
      <c r="A391" s="20">
        <f t="shared" si="11"/>
        <v>28.500000000000117</v>
      </c>
      <c r="B391" s="20">
        <f t="shared" ref="B391:B454" si="12">((EXP(-2*A391)-1)/(SIN(A391)-3))+4</f>
        <v>4.3101972083535527</v>
      </c>
    </row>
    <row r="392" spans="1:2" x14ac:dyDescent="0.25">
      <c r="A392" s="20">
        <f t="shared" ref="A392:A455" si="13">A391+0.1</f>
        <v>28.600000000000119</v>
      </c>
      <c r="B392" s="20">
        <f t="shared" si="12"/>
        <v>4.3012102662942215</v>
      </c>
    </row>
    <row r="393" spans="1:2" x14ac:dyDescent="0.25">
      <c r="A393" s="20">
        <f t="shared" si="13"/>
        <v>28.70000000000012</v>
      </c>
      <c r="B393" s="20">
        <f t="shared" si="12"/>
        <v>4.2930035828690514</v>
      </c>
    </row>
    <row r="394" spans="1:2" x14ac:dyDescent="0.25">
      <c r="A394" s="20">
        <f t="shared" si="13"/>
        <v>28.800000000000122</v>
      </c>
      <c r="B394" s="20">
        <f t="shared" si="12"/>
        <v>4.2855682949595302</v>
      </c>
    </row>
    <row r="395" spans="1:2" x14ac:dyDescent="0.25">
      <c r="A395" s="20">
        <f t="shared" si="13"/>
        <v>28.900000000000123</v>
      </c>
      <c r="B395" s="20">
        <f t="shared" si="12"/>
        <v>4.2788904468534845</v>
      </c>
    </row>
    <row r="396" spans="1:2" x14ac:dyDescent="0.25">
      <c r="A396" s="20">
        <f t="shared" si="13"/>
        <v>29.000000000000124</v>
      </c>
      <c r="B396" s="20">
        <f t="shared" si="12"/>
        <v>4.2729530383232595</v>
      </c>
    </row>
    <row r="397" spans="1:2" x14ac:dyDescent="0.25">
      <c r="A397" s="20">
        <f t="shared" si="13"/>
        <v>29.100000000000126</v>
      </c>
      <c r="B397" s="20">
        <f t="shared" si="12"/>
        <v>4.2677376445147788</v>
      </c>
    </row>
    <row r="398" spans="1:2" x14ac:dyDescent="0.25">
      <c r="A398" s="20">
        <f t="shared" si="13"/>
        <v>29.200000000000127</v>
      </c>
      <c r="B398" s="20">
        <f t="shared" si="12"/>
        <v>4.2632256768268668</v>
      </c>
    </row>
    <row r="399" spans="1:2" x14ac:dyDescent="0.25">
      <c r="A399" s="20">
        <f t="shared" si="13"/>
        <v>29.300000000000129</v>
      </c>
      <c r="B399" s="20">
        <f t="shared" si="12"/>
        <v>4.2593993496511775</v>
      </c>
    </row>
    <row r="400" spans="1:2" x14ac:dyDescent="0.25">
      <c r="A400" s="20">
        <f t="shared" si="13"/>
        <v>29.40000000000013</v>
      </c>
      <c r="B400" s="20">
        <f t="shared" si="12"/>
        <v>4.2562424105216072</v>
      </c>
    </row>
    <row r="401" spans="1:2" x14ac:dyDescent="0.25">
      <c r="A401" s="20">
        <f t="shared" si="13"/>
        <v>29.500000000000131</v>
      </c>
      <c r="B401" s="20">
        <f t="shared" si="12"/>
        <v>4.2537406826758701</v>
      </c>
    </row>
    <row r="402" spans="1:2" x14ac:dyDescent="0.25">
      <c r="A402" s="20">
        <f t="shared" si="13"/>
        <v>29.600000000000133</v>
      </c>
      <c r="B402" s="20">
        <f t="shared" si="12"/>
        <v>4.2518824603359411</v>
      </c>
    </row>
    <row r="403" spans="1:2" x14ac:dyDescent="0.25">
      <c r="A403" s="20">
        <f t="shared" si="13"/>
        <v>29.700000000000134</v>
      </c>
      <c r="B403" s="20">
        <f t="shared" si="12"/>
        <v>4.2506587887443956</v>
      </c>
    </row>
    <row r="404" spans="1:2" x14ac:dyDescent="0.25">
      <c r="A404" s="20">
        <f t="shared" si="13"/>
        <v>29.800000000000136</v>
      </c>
      <c r="B404" s="20">
        <f t="shared" si="12"/>
        <v>4.250063653393708</v>
      </c>
    </row>
    <row r="405" spans="1:2" x14ac:dyDescent="0.25">
      <c r="A405" s="20">
        <f t="shared" si="13"/>
        <v>29.900000000000137</v>
      </c>
      <c r="B405" s="20">
        <f t="shared" si="12"/>
        <v>4.2500940959864053</v>
      </c>
    </row>
    <row r="406" spans="1:2" x14ac:dyDescent="0.25">
      <c r="A406" s="20">
        <f t="shared" si="13"/>
        <v>30.000000000000139</v>
      </c>
      <c r="B406" s="20">
        <f t="shared" si="12"/>
        <v>4.2507502683676615</v>
      </c>
    </row>
    <row r="407" spans="1:2" x14ac:dyDescent="0.25">
      <c r="A407" s="20">
        <f t="shared" si="13"/>
        <v>30.10000000000014</v>
      </c>
      <c r="B407" s="20">
        <f t="shared" si="12"/>
        <v>4.2520354298055114</v>
      </c>
    </row>
    <row r="408" spans="1:2" x14ac:dyDescent="0.25">
      <c r="A408" s="20">
        <f t="shared" si="13"/>
        <v>30.200000000000141</v>
      </c>
      <c r="B408" s="20">
        <f t="shared" si="12"/>
        <v>4.2539558873452483</v>
      </c>
    </row>
    <row r="409" spans="1:2" x14ac:dyDescent="0.25">
      <c r="A409" s="20">
        <f t="shared" si="13"/>
        <v>30.300000000000143</v>
      </c>
      <c r="B409" s="20">
        <f t="shared" si="12"/>
        <v>4.2565208733045869</v>
      </c>
    </row>
    <row r="410" spans="1:2" x14ac:dyDescent="0.25">
      <c r="A410" s="20">
        <f t="shared" si="13"/>
        <v>30.400000000000144</v>
      </c>
      <c r="B410" s="20">
        <f t="shared" si="12"/>
        <v>4.2597423480768848</v>
      </c>
    </row>
    <row r="411" spans="1:2" x14ac:dyDescent="0.25">
      <c r="A411" s="20">
        <f t="shared" si="13"/>
        <v>30.500000000000146</v>
      </c>
      <c r="B411" s="20">
        <f t="shared" si="12"/>
        <v>4.2636347100613214</v>
      </c>
    </row>
    <row r="412" spans="1:2" x14ac:dyDescent="0.25">
      <c r="A412" s="20">
        <f t="shared" si="13"/>
        <v>30.600000000000147</v>
      </c>
      <c r="B412" s="20">
        <f t="shared" si="12"/>
        <v>4.2682143875743082</v>
      </c>
    </row>
    <row r="413" spans="1:2" x14ac:dyDescent="0.25">
      <c r="A413" s="20">
        <f t="shared" si="13"/>
        <v>30.700000000000149</v>
      </c>
      <c r="B413" s="20">
        <f t="shared" si="12"/>
        <v>4.2734992799271039</v>
      </c>
    </row>
    <row r="414" spans="1:2" x14ac:dyDescent="0.25">
      <c r="A414" s="20">
        <f t="shared" si="13"/>
        <v>30.80000000000015</v>
      </c>
      <c r="B414" s="20">
        <f t="shared" si="12"/>
        <v>4.2795080065284958</v>
      </c>
    </row>
    <row r="415" spans="1:2" x14ac:dyDescent="0.25">
      <c r="A415" s="20">
        <f t="shared" si="13"/>
        <v>30.900000000000151</v>
      </c>
      <c r="B415" s="20">
        <f t="shared" si="12"/>
        <v>4.2862589141580241</v>
      </c>
    </row>
    <row r="416" spans="1:2" x14ac:dyDescent="0.25">
      <c r="A416" s="20">
        <f t="shared" si="13"/>
        <v>31.000000000000153</v>
      </c>
      <c r="B416" s="20">
        <f t="shared" si="12"/>
        <v>4.2937687840714629</v>
      </c>
    </row>
    <row r="417" spans="1:2" x14ac:dyDescent="0.25">
      <c r="A417" s="20">
        <f t="shared" si="13"/>
        <v>31.100000000000154</v>
      </c>
      <c r="B417" s="20">
        <f t="shared" si="12"/>
        <v>4.3020511734800717</v>
      </c>
    </row>
    <row r="418" spans="1:2" x14ac:dyDescent="0.25">
      <c r="A418" s="20">
        <f t="shared" si="13"/>
        <v>31.200000000000156</v>
      </c>
      <c r="B418" s="20">
        <f t="shared" si="12"/>
        <v>4.3111143220588364</v>
      </c>
    </row>
    <row r="419" spans="1:2" x14ac:dyDescent="0.25">
      <c r="A419" s="20">
        <f t="shared" si="13"/>
        <v>31.300000000000157</v>
      </c>
      <c r="B419" s="20">
        <f t="shared" si="12"/>
        <v>4.3209585563436255</v>
      </c>
    </row>
    <row r="420" spans="1:2" x14ac:dyDescent="0.25">
      <c r="A420" s="20">
        <f t="shared" si="13"/>
        <v>31.400000000000158</v>
      </c>
      <c r="B420" s="20">
        <f t="shared" si="12"/>
        <v>4.331573137258065</v>
      </c>
    </row>
    <row r="421" spans="1:2" x14ac:dyDescent="0.25">
      <c r="A421" s="20">
        <f t="shared" si="13"/>
        <v>31.50000000000016</v>
      </c>
      <c r="B421" s="20">
        <f t="shared" si="12"/>
        <v>4.3429325240143868</v>
      </c>
    </row>
    <row r="422" spans="1:2" x14ac:dyDescent="0.25">
      <c r="A422" s="20">
        <f t="shared" si="13"/>
        <v>31.600000000000161</v>
      </c>
      <c r="B422" s="20">
        <f t="shared" si="12"/>
        <v>4.3549920779215894</v>
      </c>
    </row>
    <row r="423" spans="1:2" x14ac:dyDescent="0.25">
      <c r="A423" s="20">
        <f t="shared" si="13"/>
        <v>31.700000000000163</v>
      </c>
      <c r="B423" s="20">
        <f t="shared" si="12"/>
        <v>4.3676833093927243</v>
      </c>
    </row>
    <row r="424" spans="1:2" x14ac:dyDescent="0.25">
      <c r="A424" s="20">
        <f t="shared" si="13"/>
        <v>31.800000000000164</v>
      </c>
      <c r="B424" s="20">
        <f t="shared" si="12"/>
        <v>4.3809088867658863</v>
      </c>
    </row>
    <row r="425" spans="1:2" x14ac:dyDescent="0.25">
      <c r="A425" s="20">
        <f t="shared" si="13"/>
        <v>31.900000000000166</v>
      </c>
      <c r="B425" s="20">
        <f t="shared" si="12"/>
        <v>4.3945377785397071</v>
      </c>
    </row>
    <row r="426" spans="1:2" x14ac:dyDescent="0.25">
      <c r="A426" s="20">
        <f t="shared" si="13"/>
        <v>32.000000000000163</v>
      </c>
      <c r="B426" s="20">
        <f t="shared" si="12"/>
        <v>4.4084010849661484</v>
      </c>
    </row>
    <row r="427" spans="1:2" x14ac:dyDescent="0.25">
      <c r="A427" s="20">
        <f t="shared" si="13"/>
        <v>32.100000000000165</v>
      </c>
      <c r="B427" s="20">
        <f t="shared" si="12"/>
        <v>4.4222893103596359</v>
      </c>
    </row>
    <row r="428" spans="1:2" x14ac:dyDescent="0.25">
      <c r="A428" s="20">
        <f t="shared" si="13"/>
        <v>32.200000000000166</v>
      </c>
      <c r="B428" s="20">
        <f t="shared" si="12"/>
        <v>4.4359519944183896</v>
      </c>
    </row>
    <row r="429" spans="1:2" x14ac:dyDescent="0.25">
      <c r="A429" s="23">
        <f t="shared" si="13"/>
        <v>32.300000000000168</v>
      </c>
      <c r="B429" s="20">
        <f t="shared" si="12"/>
        <v>4.4491006984433099</v>
      </c>
    </row>
    <row r="430" spans="1:2" x14ac:dyDescent="0.25">
      <c r="A430" s="23">
        <f t="shared" si="13"/>
        <v>32.400000000000169</v>
      </c>
      <c r="B430" s="20">
        <f t="shared" si="12"/>
        <v>4.4614162540893894</v>
      </c>
    </row>
    <row r="431" spans="1:2" x14ac:dyDescent="0.25">
      <c r="A431" s="20">
        <f t="shared" si="13"/>
        <v>32.500000000000171</v>
      </c>
      <c r="B431" s="20">
        <f t="shared" si="12"/>
        <v>4.4725608540832642</v>
      </c>
    </row>
    <row r="432" spans="1:2" x14ac:dyDescent="0.25">
      <c r="A432" s="20">
        <f t="shared" si="13"/>
        <v>32.600000000000172</v>
      </c>
      <c r="B432" s="20">
        <f t="shared" si="12"/>
        <v>4.4821949562273442</v>
      </c>
    </row>
    <row r="433" spans="1:2" x14ac:dyDescent="0.25">
      <c r="A433" s="20">
        <f t="shared" si="13"/>
        <v>32.700000000000173</v>
      </c>
      <c r="B433" s="20">
        <f t="shared" si="12"/>
        <v>4.4899981174992787</v>
      </c>
    </row>
    <row r="434" spans="1:2" x14ac:dyDescent="0.25">
      <c r="A434" s="20">
        <f t="shared" si="13"/>
        <v>32.800000000000175</v>
      </c>
      <c r="B434" s="20">
        <f t="shared" si="12"/>
        <v>4.4956919112049238</v>
      </c>
    </row>
    <row r="435" spans="1:2" x14ac:dyDescent="0.25">
      <c r="A435" s="20">
        <f t="shared" si="13"/>
        <v>32.900000000000176</v>
      </c>
      <c r="B435" s="20">
        <f t="shared" si="12"/>
        <v>4.4990622442651507</v>
      </c>
    </row>
    <row r="436" spans="1:2" x14ac:dyDescent="0.25">
      <c r="A436" s="20">
        <f t="shared" si="13"/>
        <v>33.000000000000178</v>
      </c>
      <c r="B436" s="20">
        <f t="shared" si="12"/>
        <v>4.4999779659978536</v>
      </c>
    </row>
    <row r="437" spans="1:2" x14ac:dyDescent="0.25">
      <c r="A437" s="20">
        <f t="shared" si="13"/>
        <v>33.100000000000179</v>
      </c>
      <c r="B437" s="20">
        <f t="shared" si="12"/>
        <v>4.4984028686752833</v>
      </c>
    </row>
    <row r="438" spans="1:2" x14ac:dyDescent="0.25">
      <c r="A438" s="20">
        <f t="shared" si="13"/>
        <v>33.20000000000018</v>
      </c>
      <c r="B438" s="20">
        <f t="shared" si="12"/>
        <v>4.4943990794915614</v>
      </c>
    </row>
    <row r="439" spans="1:2" x14ac:dyDescent="0.25">
      <c r="A439" s="20">
        <f t="shared" si="13"/>
        <v>33.300000000000182</v>
      </c>
      <c r="B439" s="20">
        <f t="shared" si="12"/>
        <v>4.4881212612939061</v>
      </c>
    </row>
    <row r="440" spans="1:2" x14ac:dyDescent="0.25">
      <c r="A440" s="20">
        <f t="shared" si="13"/>
        <v>33.400000000000183</v>
      </c>
      <c r="B440" s="20">
        <f t="shared" si="12"/>
        <v>4.4798026137088947</v>
      </c>
    </row>
    <row r="441" spans="1:2" x14ac:dyDescent="0.25">
      <c r="A441" s="20">
        <f t="shared" si="13"/>
        <v>33.500000000000185</v>
      </c>
      <c r="B441" s="20">
        <f t="shared" si="12"/>
        <v>4.4697349755641165</v>
      </c>
    </row>
    <row r="442" spans="1:2" x14ac:dyDescent="0.25">
      <c r="A442" s="20">
        <f t="shared" si="13"/>
        <v>33.600000000000186</v>
      </c>
      <c r="B442" s="20">
        <f t="shared" si="12"/>
        <v>4.4582460527311412</v>
      </c>
    </row>
    <row r="443" spans="1:2" x14ac:dyDescent="0.25">
      <c r="A443" s="20">
        <f t="shared" si="13"/>
        <v>33.700000000000188</v>
      </c>
      <c r="B443" s="20">
        <f t="shared" si="12"/>
        <v>4.4456768218285427</v>
      </c>
    </row>
    <row r="444" spans="1:2" x14ac:dyDescent="0.25">
      <c r="A444" s="20">
        <f t="shared" si="13"/>
        <v>33.800000000000189</v>
      </c>
      <c r="B444" s="20">
        <f t="shared" si="12"/>
        <v>4.432361599207419</v>
      </c>
    </row>
    <row r="445" spans="1:2" x14ac:dyDescent="0.25">
      <c r="A445" s="20">
        <f t="shared" si="13"/>
        <v>33.90000000000019</v>
      </c>
      <c r="B445" s="20">
        <f t="shared" si="12"/>
        <v>4.4186123675781674</v>
      </c>
    </row>
    <row r="446" spans="1:2" x14ac:dyDescent="0.25">
      <c r="A446" s="20">
        <f t="shared" si="13"/>
        <v>34.000000000000192</v>
      </c>
      <c r="B446" s="20">
        <f t="shared" si="12"/>
        <v>4.4047079982735955</v>
      </c>
    </row>
    <row r="447" spans="1:2" x14ac:dyDescent="0.25">
      <c r="A447" s="20">
        <f t="shared" si="13"/>
        <v>34.100000000000193</v>
      </c>
      <c r="B447" s="20">
        <f t="shared" si="12"/>
        <v>4.3908882092585833</v>
      </c>
    </row>
    <row r="448" spans="1:2" x14ac:dyDescent="0.25">
      <c r="A448" s="20">
        <f t="shared" si="13"/>
        <v>34.200000000000195</v>
      </c>
      <c r="B448" s="20">
        <f t="shared" si="12"/>
        <v>4.3773515656602227</v>
      </c>
    </row>
    <row r="449" spans="1:2" x14ac:dyDescent="0.25">
      <c r="A449" s="20">
        <f t="shared" si="13"/>
        <v>34.300000000000196</v>
      </c>
      <c r="B449" s="20">
        <f t="shared" si="12"/>
        <v>4.3642565710932422</v>
      </c>
    </row>
    <row r="450" spans="1:2" x14ac:dyDescent="0.25">
      <c r="A450" s="20">
        <f t="shared" si="13"/>
        <v>34.400000000000198</v>
      </c>
      <c r="B450" s="20">
        <f t="shared" si="12"/>
        <v>4.3517248616290942</v>
      </c>
    </row>
    <row r="451" spans="1:2" x14ac:dyDescent="0.25">
      <c r="A451" s="20">
        <f t="shared" si="13"/>
        <v>34.500000000000199</v>
      </c>
      <c r="B451" s="20">
        <f t="shared" si="12"/>
        <v>4.3398456225959912</v>
      </c>
    </row>
    <row r="452" spans="1:2" x14ac:dyDescent="0.25">
      <c r="A452" s="20">
        <f t="shared" si="13"/>
        <v>34.6000000000002</v>
      </c>
      <c r="B452" s="20">
        <f t="shared" si="12"/>
        <v>4.3286805279756919</v>
      </c>
    </row>
    <row r="453" spans="1:2" x14ac:dyDescent="0.25">
      <c r="A453" s="20">
        <f t="shared" si="13"/>
        <v>34.700000000000202</v>
      </c>
      <c r="B453" s="20">
        <f t="shared" si="12"/>
        <v>4.318268697625566</v>
      </c>
    </row>
    <row r="454" spans="1:2" x14ac:dyDescent="0.25">
      <c r="A454" s="20">
        <f t="shared" si="13"/>
        <v>34.800000000000203</v>
      </c>
      <c r="B454" s="20">
        <f t="shared" si="12"/>
        <v>4.3086313448683269</v>
      </c>
    </row>
    <row r="455" spans="1:2" x14ac:dyDescent="0.25">
      <c r="A455" s="20">
        <f t="shared" si="13"/>
        <v>34.900000000000205</v>
      </c>
      <c r="B455" s="20">
        <f t="shared" ref="B455:B456" si="14">((EXP(-2*A455)-1)/(SIN(A455)-3))+4</f>
        <v>4.2997759301531868</v>
      </c>
    </row>
    <row r="456" spans="1:2" x14ac:dyDescent="0.25">
      <c r="A456" s="20">
        <f t="shared" ref="A456" si="15">A455+0.1</f>
        <v>35.000000000000206</v>
      </c>
      <c r="B456" s="20">
        <f t="shared" si="14"/>
        <v>4.291699741935548</v>
      </c>
    </row>
    <row r="457" spans="1:2" x14ac:dyDescent="0.25">
      <c r="A457" s="20"/>
    </row>
    <row r="458" spans="1:2" x14ac:dyDescent="0.25">
      <c r="A458" s="20"/>
    </row>
    <row r="459" spans="1:2" x14ac:dyDescent="0.25">
      <c r="A459" s="20"/>
    </row>
    <row r="460" spans="1:2" x14ac:dyDescent="0.25">
      <c r="A460" s="20"/>
    </row>
    <row r="461" spans="1:2" x14ac:dyDescent="0.25">
      <c r="A461" s="20"/>
    </row>
    <row r="462" spans="1:2" x14ac:dyDescent="0.25">
      <c r="A462" s="20"/>
    </row>
    <row r="463" spans="1:2" x14ac:dyDescent="0.25">
      <c r="A463" s="20"/>
    </row>
    <row r="464" spans="1:2" x14ac:dyDescent="0.25">
      <c r="A464" s="20"/>
    </row>
    <row r="465" spans="1:1" x14ac:dyDescent="0.25">
      <c r="A465" s="20"/>
    </row>
    <row r="466" spans="1:1" x14ac:dyDescent="0.25">
      <c r="A466" s="20"/>
    </row>
    <row r="467" spans="1:1" x14ac:dyDescent="0.25">
      <c r="A467" s="20"/>
    </row>
    <row r="468" spans="1:1" x14ac:dyDescent="0.25">
      <c r="A468" s="20"/>
    </row>
    <row r="469" spans="1:1" x14ac:dyDescent="0.25">
      <c r="A469" s="20"/>
    </row>
    <row r="470" spans="1:1" x14ac:dyDescent="0.25">
      <c r="A470" s="20"/>
    </row>
    <row r="471" spans="1:1" x14ac:dyDescent="0.25">
      <c r="A471" s="20"/>
    </row>
    <row r="472" spans="1:1" x14ac:dyDescent="0.25">
      <c r="A472" s="20"/>
    </row>
    <row r="473" spans="1:1" x14ac:dyDescent="0.25">
      <c r="A473" s="20"/>
    </row>
    <row r="474" spans="1:1" x14ac:dyDescent="0.25">
      <c r="A474" s="20"/>
    </row>
    <row r="475" spans="1:1" x14ac:dyDescent="0.25">
      <c r="A475" s="20"/>
    </row>
    <row r="476" spans="1:1" x14ac:dyDescent="0.25">
      <c r="A476" s="20"/>
    </row>
    <row r="477" spans="1:1" x14ac:dyDescent="0.25">
      <c r="A477" s="20"/>
    </row>
    <row r="478" spans="1:1" x14ac:dyDescent="0.25">
      <c r="A478" s="20"/>
    </row>
    <row r="479" spans="1:1" x14ac:dyDescent="0.25">
      <c r="A479" s="20"/>
    </row>
    <row r="480" spans="1:1" x14ac:dyDescent="0.25">
      <c r="A480" s="20"/>
    </row>
    <row r="481" spans="1:1" x14ac:dyDescent="0.25">
      <c r="A481" s="20"/>
    </row>
    <row r="482" spans="1:1" x14ac:dyDescent="0.25">
      <c r="A482" s="20"/>
    </row>
    <row r="483" spans="1:1" x14ac:dyDescent="0.25">
      <c r="A483" s="20"/>
    </row>
    <row r="484" spans="1:1" x14ac:dyDescent="0.25">
      <c r="A484" s="20"/>
    </row>
    <row r="485" spans="1:1" x14ac:dyDescent="0.25">
      <c r="A485" s="20"/>
    </row>
    <row r="486" spans="1:1" x14ac:dyDescent="0.25">
      <c r="A486" s="20"/>
    </row>
    <row r="487" spans="1:1" x14ac:dyDescent="0.25">
      <c r="A487" s="20"/>
    </row>
    <row r="488" spans="1:1" x14ac:dyDescent="0.25">
      <c r="A488" s="20"/>
    </row>
    <row r="489" spans="1:1" x14ac:dyDescent="0.25">
      <c r="A489" s="20"/>
    </row>
    <row r="490" spans="1:1" x14ac:dyDescent="0.25">
      <c r="A490" s="20"/>
    </row>
    <row r="491" spans="1:1" x14ac:dyDescent="0.25">
      <c r="A491" s="20"/>
    </row>
    <row r="492" spans="1:1" x14ac:dyDescent="0.25">
      <c r="A492" s="20"/>
    </row>
    <row r="493" spans="1:1" x14ac:dyDescent="0.25">
      <c r="A493" s="20"/>
    </row>
    <row r="494" spans="1:1" x14ac:dyDescent="0.25">
      <c r="A494" s="20"/>
    </row>
    <row r="495" spans="1:1" x14ac:dyDescent="0.25">
      <c r="A495" s="20"/>
    </row>
    <row r="496" spans="1:1" x14ac:dyDescent="0.25">
      <c r="A496" s="20"/>
    </row>
    <row r="497" spans="1:1" x14ac:dyDescent="0.25">
      <c r="A497" s="20"/>
    </row>
    <row r="498" spans="1:1" x14ac:dyDescent="0.25">
      <c r="A498" s="20"/>
    </row>
    <row r="499" spans="1:1" x14ac:dyDescent="0.25">
      <c r="A499" s="20"/>
    </row>
    <row r="500" spans="1:1" x14ac:dyDescent="0.25">
      <c r="A500" s="20"/>
    </row>
    <row r="501" spans="1:1" x14ac:dyDescent="0.25">
      <c r="A501" s="20"/>
    </row>
    <row r="502" spans="1:1" x14ac:dyDescent="0.25">
      <c r="A502" s="20"/>
    </row>
    <row r="503" spans="1:1" x14ac:dyDescent="0.25">
      <c r="A503" s="20"/>
    </row>
    <row r="504" spans="1:1" x14ac:dyDescent="0.25">
      <c r="A504" s="20"/>
    </row>
    <row r="505" spans="1:1" x14ac:dyDescent="0.25">
      <c r="A505" s="20"/>
    </row>
    <row r="506" spans="1:1" x14ac:dyDescent="0.25">
      <c r="A506" s="20"/>
    </row>
    <row r="507" spans="1:1" x14ac:dyDescent="0.25">
      <c r="A507" s="20"/>
    </row>
    <row r="508" spans="1:1" x14ac:dyDescent="0.25">
      <c r="A508" s="20"/>
    </row>
    <row r="509" spans="1:1" x14ac:dyDescent="0.25">
      <c r="A509" s="20"/>
    </row>
    <row r="510" spans="1:1" x14ac:dyDescent="0.25">
      <c r="A510" s="20"/>
    </row>
    <row r="511" spans="1:1" x14ac:dyDescent="0.25">
      <c r="A511" s="20"/>
    </row>
    <row r="512" spans="1:1" x14ac:dyDescent="0.25">
      <c r="A512" s="20"/>
    </row>
    <row r="513" spans="1:1" x14ac:dyDescent="0.25">
      <c r="A513" s="20"/>
    </row>
    <row r="514" spans="1:1" x14ac:dyDescent="0.25">
      <c r="A514" s="20"/>
    </row>
    <row r="515" spans="1:1" x14ac:dyDescent="0.25">
      <c r="A515" s="20"/>
    </row>
    <row r="516" spans="1:1" x14ac:dyDescent="0.25">
      <c r="A516" s="20"/>
    </row>
    <row r="517" spans="1:1" x14ac:dyDescent="0.25">
      <c r="A517" s="20"/>
    </row>
    <row r="518" spans="1:1" x14ac:dyDescent="0.25">
      <c r="A518" s="20"/>
    </row>
    <row r="519" spans="1:1" x14ac:dyDescent="0.25">
      <c r="A519" s="20"/>
    </row>
    <row r="520" spans="1:1" x14ac:dyDescent="0.25">
      <c r="A520" s="20"/>
    </row>
    <row r="521" spans="1:1" x14ac:dyDescent="0.25">
      <c r="A521" s="20"/>
    </row>
    <row r="522" spans="1:1" x14ac:dyDescent="0.25">
      <c r="A522" s="20"/>
    </row>
    <row r="523" spans="1:1" x14ac:dyDescent="0.25">
      <c r="A523" s="20"/>
    </row>
    <row r="524" spans="1:1" x14ac:dyDescent="0.25">
      <c r="A524" s="20"/>
    </row>
    <row r="525" spans="1:1" x14ac:dyDescent="0.25">
      <c r="A525" s="20"/>
    </row>
    <row r="526" spans="1:1" x14ac:dyDescent="0.25">
      <c r="A526" s="20"/>
    </row>
    <row r="527" spans="1:1" x14ac:dyDescent="0.25">
      <c r="A527" s="20"/>
    </row>
    <row r="528" spans="1:1" x14ac:dyDescent="0.25">
      <c r="A528" s="20"/>
    </row>
    <row r="529" spans="1:1" x14ac:dyDescent="0.25">
      <c r="A529" s="20"/>
    </row>
    <row r="530" spans="1:1" x14ac:dyDescent="0.25">
      <c r="A530" s="20"/>
    </row>
    <row r="531" spans="1:1" x14ac:dyDescent="0.25">
      <c r="A531" s="20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GRÁFICO</vt:lpstr>
      <vt:lpstr>MÉTODO DE LA BISECCIÓN</vt:lpstr>
      <vt:lpstr>MÉTODO DE LA REGLA FALSA</vt:lpstr>
      <vt:lpstr>											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Huáscar Gutiérrez Castro</dc:creator>
  <cp:lastModifiedBy>Huáscar Gutiérrez Castro</cp:lastModifiedBy>
  <dcterms:created xsi:type="dcterms:W3CDTF">2023-03-25T22:11:30Z</dcterms:created>
  <dcterms:modified xsi:type="dcterms:W3CDTF">2023-03-26T00:14:54Z</dcterms:modified>
</cp:coreProperties>
</file>