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sc\Documents\notas de mètodos numèricos\"/>
    </mc:Choice>
  </mc:AlternateContent>
  <xr:revisionPtr revIDLastSave="0" documentId="8_{0EBE557C-3297-414F-8D51-AF0CB1FEDF53}" xr6:coauthVersionLast="47" xr6:coauthVersionMax="47" xr10:uidLastSave="{00000000-0000-0000-0000-000000000000}"/>
  <bookViews>
    <workbookView xWindow="-120" yWindow="-120" windowWidth="20730" windowHeight="11160" xr2:uid="{0E834510-57D5-45CB-A62E-2950FAA3834B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C14" i="1"/>
  <c r="C15" i="1" s="1"/>
  <c r="C13" i="1"/>
  <c r="B14" i="1"/>
  <c r="B15" i="1" s="1"/>
  <c r="B16" i="1" s="1"/>
  <c r="B17" i="1" s="1"/>
  <c r="B18" i="1" s="1"/>
  <c r="B19" i="1" s="1"/>
  <c r="D14" i="1" l="1"/>
  <c r="D15" i="1"/>
  <c r="C16" i="1"/>
  <c r="C17" i="1" l="1"/>
  <c r="D16" i="1"/>
  <c r="C18" i="1" l="1"/>
  <c r="D17" i="1"/>
  <c r="C19" i="1" l="1"/>
  <c r="D19" i="1" s="1"/>
  <c r="D18" i="1"/>
</calcChain>
</file>

<file path=xl/sharedStrings.xml><?xml version="1.0" encoding="utf-8"?>
<sst xmlns="http://schemas.openxmlformats.org/spreadsheetml/2006/main" count="14" uniqueCount="12">
  <si>
    <t>sin(-0.5𝑥^(1/3) )+exp(-0.1𝑥)-0.03𝑥^2</t>
  </si>
  <si>
    <t>iter</t>
  </si>
  <si>
    <t>Datos</t>
  </si>
  <si>
    <t>f(x) =</t>
  </si>
  <si>
    <r>
      <t>ε</t>
    </r>
    <r>
      <rPr>
        <b/>
        <vertAlign val="subscript"/>
        <sz val="11"/>
        <color theme="1"/>
        <rFont val="Calibri"/>
        <family val="2"/>
      </rPr>
      <t>std</t>
    </r>
  </si>
  <si>
    <t>C.S.</t>
  </si>
  <si>
    <t>x_0</t>
  </si>
  <si>
    <t>Método de Newton Rapson</t>
  </si>
  <si>
    <r>
      <t>x</t>
    </r>
    <r>
      <rPr>
        <vertAlign val="subscript"/>
        <sz val="11"/>
        <color theme="0"/>
        <rFont val="Calibri"/>
        <family val="2"/>
        <scheme val="minor"/>
      </rPr>
      <t>a</t>
    </r>
  </si>
  <si>
    <r>
      <t>ε</t>
    </r>
    <r>
      <rPr>
        <vertAlign val="subscript"/>
        <sz val="11"/>
        <color theme="0"/>
        <rFont val="Calibri"/>
        <family val="2"/>
      </rPr>
      <t>a</t>
    </r>
  </si>
  <si>
    <r>
      <t>ε</t>
    </r>
    <r>
      <rPr>
        <vertAlign val="subscript"/>
        <sz val="11"/>
        <color theme="0"/>
        <rFont val="Calibri"/>
        <family val="2"/>
      </rPr>
      <t>a</t>
    </r>
    <r>
      <rPr>
        <sz val="11"/>
        <color theme="0"/>
        <rFont val="Calibri"/>
        <family val="2"/>
      </rPr>
      <t>&lt;ε</t>
    </r>
    <r>
      <rPr>
        <vertAlign val="subscript"/>
        <sz val="11"/>
        <color theme="0"/>
        <rFont val="Calibri"/>
        <family val="2"/>
      </rPr>
      <t>std</t>
    </r>
    <r>
      <rPr>
        <sz val="11"/>
        <color theme="1"/>
        <rFont val="Calibri"/>
        <family val="2"/>
      </rPr>
      <t/>
    </r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</si>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</sst>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vertAlign val="subscript"/>
      <sz val="11"/>
      <color theme="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00206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1" applyNumberFormat="1" applyFont="1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3" borderId="0" xfId="0" applyFont="1" applyFill="1"/>
    <xf numFmtId="0" fontId="0" fillId="3" borderId="0" xfId="0" applyFill="1"/>
    <xf numFmtId="0" fontId="6" fillId="3" borderId="0" xfId="0" applyFont="1" applyFill="1"/>
    <xf numFmtId="0" fontId="8" fillId="3" borderId="0" xfId="0" applyFont="1" applyFill="1"/>
    <xf numFmtId="166" fontId="0" fillId="3" borderId="0" xfId="0" applyNumberFormat="1" applyFill="1"/>
    <xf numFmtId="10" fontId="0" fillId="3" borderId="0" xfId="1" applyNumberFormat="1" applyFont="1" applyFill="1"/>
    <xf numFmtId="0" fontId="3" fillId="4" borderId="1" xfId="0" applyFont="1" applyFill="1" applyBorder="1"/>
    <xf numFmtId="0" fontId="3" fillId="4" borderId="0" xfId="0" applyFont="1" applyFill="1"/>
    <xf numFmtId="0" fontId="10" fillId="4" borderId="0" xfId="0" applyFont="1" applyFill="1"/>
    <xf numFmtId="0" fontId="0" fillId="5" borderId="0" xfId="0" applyFill="1"/>
    <xf numFmtId="10" fontId="0" fillId="5" borderId="0" xfId="1" applyNumberFormat="1" applyFont="1" applyFill="1"/>
    <xf numFmtId="0" fontId="0" fillId="5" borderId="0" xfId="0" applyFill="1" applyAlignment="1">
      <alignment horizontal="center"/>
    </xf>
    <xf numFmtId="166" fontId="0" fillId="5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 la serie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Hoja1!$B$13:$B$19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Hoja1!$C$13:$C$19</c:f>
              <c:numCache>
                <c:formatCode>0.000</c:formatCode>
                <c:ptCount val="7"/>
                <c:pt idx="0" formatCode="General">
                  <c:v>2</c:v>
                </c:pt>
                <c:pt idx="1">
                  <c:v>2.3823260835880866</c:v>
                </c:pt>
                <c:pt idx="2">
                  <c:v>2.37726433917677</c:v>
                </c:pt>
                <c:pt idx="3">
                  <c:v>2.3772632034546555</c:v>
                </c:pt>
                <c:pt idx="4">
                  <c:v>2.3772632034545986</c:v>
                </c:pt>
                <c:pt idx="5">
                  <c:v>2.3772632034545977</c:v>
                </c:pt>
                <c:pt idx="6">
                  <c:v>2.3772632034545982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D1-47AA-8472-77E276A6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Gráfico del</a:t>
            </a:r>
            <a:r>
              <a:rPr lang="es-BO" baseline="0"/>
              <a:t> error</a:t>
            </a:r>
          </a:p>
        </c:rich>
      </c:tx>
      <c:overlay val="0"/>
      <c:spPr>
        <a:solidFill>
          <a:srgbClr val="FFC000">
            <a:alpha val="8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Gráfico del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Hoja1!$B$14:$B$19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Hoja1!$D$14:$D$19</c:f>
              <c:numCache>
                <c:formatCode>0.00%</c:formatCode>
                <c:ptCount val="6"/>
                <c:pt idx="0">
                  <c:v>0.16048436283426609</c:v>
                </c:pt>
                <c:pt idx="1">
                  <c:v>2.1292307834262208E-3</c:v>
                </c:pt>
                <c:pt idx="2">
                  <c:v>4.7774353000768262E-7</c:v>
                </c:pt>
                <c:pt idx="3">
                  <c:v>2.3911285371432208E-14</c:v>
                </c:pt>
                <c:pt idx="4">
                  <c:v>3.736138339286284E-16</c:v>
                </c:pt>
                <c:pt idx="5">
                  <c:v>1.8680691696431418E-16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C7-4142-99F0-D5F38D562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07215"/>
        <c:axId val="455506383"/>
      </c:scatterChart>
      <c:valAx>
        <c:axId val="455507215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sq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6383"/>
        <c:crosses val="autoZero"/>
        <c:crossBetween val="midCat"/>
        <c:majorUnit val="1"/>
      </c:valAx>
      <c:valAx>
        <c:axId val="455506383"/>
        <c:scaling>
          <c:orientation val="minMax"/>
          <c:max val="0.16050000000000003"/>
          <c:min val="-5.0000000000000012E-4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0000"/>
            </a:solidFill>
            <a:round/>
            <a:headEnd type="triangl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5507215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676275</xdr:colOff>
      <xdr:row>2</xdr:row>
      <xdr:rowOff>4762</xdr:rowOff>
    </xdr:from>
    <xdr:ext cx="1885644" cy="2523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C4620AA-4C94-4282-DA4D-0E0D3EA64877}"/>
                </a:ext>
              </a:extLst>
            </xdr:cNvPr>
            <xdr:cNvSpPr txBox="1"/>
          </xdr:nvSpPr>
          <xdr:spPr>
            <a:xfrm>
              <a:off x="676275" y="623887"/>
              <a:ext cx="1885644" cy="252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−0.5</m:t>
                            </m:r>
                            <m:sSup>
                              <m:sSupPr>
                                <m:ctrlPr>
                                  <a:rPr lang="es-BO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BO" sz="11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f>
                                  <m:fPr>
                                    <m:ctrlPr>
                                      <a:rPr lang="es-BO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s-BO" sz="1100" i="1"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den>
                                </m:f>
                              </m:sup>
                            </m:sSup>
                          </m:e>
                        </m:d>
                      </m:e>
                    </m:func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−0.1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BO" sz="1100" i="1">
                        <a:latin typeface="Cambria Math" panose="02040503050406030204" pitchFamily="18" charset="0"/>
                      </a:rPr>
                      <m:t>−0.03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C4620AA-4C94-4282-DA4D-0E0D3EA64877}"/>
                </a:ext>
              </a:extLst>
            </xdr:cNvPr>
            <xdr:cNvSpPr txBox="1"/>
          </xdr:nvSpPr>
          <xdr:spPr>
            <a:xfrm>
              <a:off x="676275" y="623887"/>
              <a:ext cx="1885644" cy="252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BO" sz="1100" i="0">
                  <a:latin typeface="Cambria Math" panose="02040503050406030204" pitchFamily="18" charset="0"/>
                </a:rPr>
                <a:t>sin⁡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−0.5𝑥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1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BO" sz="1100" i="0">
                  <a:latin typeface="Cambria Math" panose="02040503050406030204" pitchFamily="18" charset="0"/>
                </a:rPr>
                <a:t>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</a:t>
              </a:r>
              <a:r>
                <a:rPr lang="es-BO" sz="1100" i="0">
                  <a:latin typeface="Cambria Math" panose="02040503050406030204" pitchFamily="18" charset="0"/>
                </a:rPr>
                <a:t>+ⅇ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−0.1𝑥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−0.03𝑥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BO" sz="1100" i="0">
                  <a:latin typeface="Cambria Math" panose="02040503050406030204" pitchFamily="18" charset="0"/>
                </a:rPr>
                <a:t>2</a:t>
              </a:r>
              <a:endParaRPr lang="es-BO" sz="1100"/>
            </a:p>
          </xdr:txBody>
        </xdr:sp>
      </mc:Fallback>
    </mc:AlternateContent>
    <xdr:clientData/>
  </xdr:oneCellAnchor>
  <xdr:twoCellAnchor>
    <xdr:from>
      <xdr:col>9</xdr:col>
      <xdr:colOff>304800</xdr:colOff>
      <xdr:row>0</xdr:row>
      <xdr:rowOff>266700</xdr:rowOff>
    </xdr:from>
    <xdr:to>
      <xdr:col>15</xdr:col>
      <xdr:colOff>304800</xdr:colOff>
      <xdr:row>13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37EE6B7-3EF7-49F7-ADA4-E8AE7D222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DFEC2C8-302D-477A-9D69-6F5C651B1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0.39444</cdr:x>
      <cdr:y>0.49074</cdr:y>
    </cdr:from>
    <cdr:to>
      <cdr:x>0.94861</cdr:x>
      <cdr:y>0.71991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803380" y="1346210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6 iteraciones con un error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0.00%</m:t>
                  </m:r>
                </m:oMath>
              </a14:m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2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4E7BE3AC-F0AC-570A-AB62-80A7E81BC510}"/>
                </a:ext>
              </a:extLst>
            </cdr:cNvPr>
            <cdr:cNvSpPr txBox="1"/>
          </cdr:nvSpPr>
          <cdr:spPr>
            <a:xfrm xmlns:a="http://schemas.openxmlformats.org/drawingml/2006/main">
              <a:off x="1803380" y="1346210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La solución aproximada converge al valor 2.377 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 6 iteraciones con un error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0.00%</a:t>
              </a:r>
              <a:endParaRPr lang="es-BO" u="none">
                <a:solidFill>
                  <a:schemeClr val="bg2">
                    <a:lumMod val="10000"/>
                  </a:schemeClr>
                </a:solidFill>
                <a:effectLst/>
              </a:endParaRP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0.10069</cdr:x>
      <cdr:y>0.45949</cdr:y>
    </cdr:from>
    <cdr:to>
      <cdr:x>0.26319</cdr:x>
      <cdr:y>0.56366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60370" y="1260485"/>
              <a:ext cx="742950" cy="2857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14:m>
                <m:oMath xmlns:m="http://schemas.openxmlformats.org/officeDocument/2006/math">
                  <m:sSub>
                    <m:sSubPr>
                      <m:ctrlP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BO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3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1F540063-67FB-813C-59DE-A7303BC13700}"/>
                </a:ext>
              </a:extLst>
            </cdr:cNvPr>
            <cdr:cNvSpPr txBox="1"/>
          </cdr:nvSpPr>
          <cdr:spPr>
            <a:xfrm xmlns:a="http://schemas.openxmlformats.org/drawingml/2006/main">
              <a:off x="460370" y="1260485"/>
              <a:ext cx="742950" cy="28575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𝑥_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𝑖</a:t>
              </a:r>
              <a:r>
                <a:rPr lang="es-BO" sz="1100">
                  <a:solidFill>
                    <a:srgbClr val="FF0000"/>
                  </a:solidFill>
                </a:rPr>
                <a:t>=2.377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0.09653</cdr:x>
      <cdr:y>0.39005</cdr:y>
    </cdr:from>
    <cdr:to>
      <cdr:x>0.96319</cdr:x>
      <cdr:y>0.39699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0D2B3F03-3614-48E9-80E5-FF599146AA23}"/>
            </a:ext>
          </a:extLst>
        </cdr:cNvPr>
        <cdr:cNvCxnSpPr/>
      </cdr:nvCxnSpPr>
      <cdr:spPr>
        <a:xfrm xmlns:a="http://schemas.openxmlformats.org/drawingml/2006/main" flipH="1" flipV="1">
          <a:off x="441325" y="1069975"/>
          <a:ext cx="3962400" cy="19050"/>
        </a:xfrm>
        <a:prstGeom xmlns:a="http://schemas.openxmlformats.org/drawingml/2006/main" prst="line">
          <a:avLst/>
        </a:prstGeom>
        <a:ln xmlns:a="http://schemas.openxmlformats.org/drawingml/2006/main" w="2222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0.11319</cdr:x>
      <cdr:y>0.78241</cdr:y>
    </cdr:from>
    <cdr:to>
      <cdr:x>0.95903</cdr:x>
      <cdr:y>0.78588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F4608214-E24F-ACF2-9834-37B456D34861}"/>
            </a:ext>
          </a:extLst>
        </cdr:cNvPr>
        <cdr:cNvCxnSpPr/>
      </cdr:nvCxnSpPr>
      <cdr:spPr>
        <a:xfrm xmlns:a="http://schemas.openxmlformats.org/drawingml/2006/main" flipH="1" flipV="1">
          <a:off x="517520" y="2146307"/>
          <a:ext cx="3867180" cy="9519"/>
        </a:xfrm>
        <a:prstGeom xmlns:a="http://schemas.openxmlformats.org/drawingml/2006/main" prst="line">
          <a:avLst/>
        </a:prstGeom>
        <a:ln xmlns:a="http://schemas.openxmlformats.org/drawingml/2006/main" w="2540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0.39028</cdr:x>
      <cdr:y>0.66435</cdr:y>
    </cdr:from>
    <cdr:to>
      <cdr:x>0.62986</cdr:x>
      <cdr:y>0.76504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784375" y="1822448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s-BO" sz="110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𝑠𝑡𝑑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=0.</m:t>
                    </m:r>
                    <m:r>
                      <a:rPr lang="es-BO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1%</m:t>
                    </m:r>
                  </m:oMath>
                </m:oMathPara>
              </a14:m>
              <a:endParaRPr lang="es-BO" sz="1100"/>
            </a:p>
          </cdr:txBody>
        </cdr:sp>
      </mc:Choice>
      <mc:Fallback>
        <cdr:sp macro="" textlink="">
          <cdr:nvSpPr>
            <cdr:cNvPr id="3" name="CuadroTexto 2">
              <a:extLst xmlns:a="http://schemas.openxmlformats.org/drawingml/2006/main">
                <a:ext uri="{FF2B5EF4-FFF2-40B4-BE49-F238E27FC236}">
                  <a16:creationId xmlns:a16="http://schemas.microsoft.com/office/drawing/2014/main" id="{783EF90B-3254-F3D2-AEE9-9A76DDAE06CC}"/>
                </a:ext>
              </a:extLst>
            </cdr:cNvPr>
            <cdr:cNvSpPr txBox="1"/>
          </cdr:nvSpPr>
          <cdr:spPr>
            <a:xfrm xmlns:a="http://schemas.openxmlformats.org/drawingml/2006/main">
              <a:off x="1784375" y="1822448"/>
              <a:ext cx="1095360" cy="276213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s-BO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𝜀_𝑠𝑡𝑑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=0.</a:t>
              </a:r>
              <a:r>
                <a:rPr lang="es-BO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0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1%</a:t>
              </a:r>
              <a:endParaRPr lang="es-BO" sz="1100"/>
            </a:p>
          </cdr:txBody>
        </cdr:sp>
      </mc:Fallback>
    </mc:AlternateContent>
  </cdr:relSizeAnchor>
  <cdr:relSizeAnchor xmlns:cdr="http://schemas.openxmlformats.org/drawingml/2006/chartDrawing">
    <cdr:from>
      <cdr:x>0.34653</cdr:x>
      <cdr:y>0.23727</cdr:y>
    </cdr:from>
    <cdr:to>
      <cdr:x>0.9007</cdr:x>
      <cdr:y>0.46644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55" y="650875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BO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 baseline="0"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l-GR" sz="110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b="0" i="1" baseline="0"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2.377</m:t>
                  </m:r>
                </m:oMath>
              </a14:m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𝜀</m:t>
                      </m:r>
                    </m:e>
                    <m:sub>
                      <m:r>
                        <a:rPr lang="el-GR" sz="1100" i="1" u="none" baseline="0">
                          <a:solidFill>
                            <a:schemeClr val="bg2">
                              <a:lumMod val="1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l-GR" sz="110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BO" sz="1100" b="0" i="1" u="none" baseline="0">
                      <a:solidFill>
                        <a:schemeClr val="bg2">
                          <a:lumMod val="10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0.00% </m:t>
                  </m:r>
                </m:oMath>
              </a14:m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Choice>
      <mc:Fallback>
        <cdr:sp macro="" textlink="">
          <cdr:nvSpPr>
            <cdr:cNvPr id="4" name="CuadroTexto 1">
              <a:extLst xmlns:a="http://schemas.openxmlformats.org/drawingml/2006/main">
                <a:ext uri="{FF2B5EF4-FFF2-40B4-BE49-F238E27FC236}">
                  <a16:creationId xmlns:a16="http://schemas.microsoft.com/office/drawing/2014/main" id="{0A3F164B-7BE1-3BB8-B676-4C8B80615662}"/>
                </a:ext>
              </a:extLst>
            </cdr:cNvPr>
            <cdr:cNvSpPr txBox="1"/>
          </cdr:nvSpPr>
          <cdr:spPr>
            <a:xfrm xmlns:a="http://schemas.openxmlformats.org/drawingml/2006/main">
              <a:off x="1584355" y="650875"/>
              <a:ext cx="2533665" cy="628659"/>
            </a:xfrm>
            <a:prstGeom xmlns:a="http://schemas.openxmlformats.org/drawingml/2006/main" prst="rect">
              <a:avLst/>
            </a:prstGeom>
            <a:gradFill xmlns:a="http://schemas.openxmlformats.org/drawingml/2006/main" flip="none" rotWithShape="1">
              <a:gsLst>
                <a:gs pos="0">
                  <a:srgbClr val="7030A0">
                    <a:alpha val="0"/>
                  </a:srgbClr>
                </a:gs>
                <a:gs pos="35000">
                  <a:srgbClr val="7030A0">
                    <a:alpha val="35000"/>
                  </a:srgbClr>
                </a:gs>
                <a:gs pos="100000">
                  <a:srgbClr val="7030A0">
                    <a:alpha val="77000"/>
                  </a:srgbClr>
                </a:gs>
              </a:gsLst>
              <a:path path="circle">
                <a:fillToRect l="50000" t="-80000" r="50000" b="180000"/>
              </a:path>
              <a:tileRect/>
            </a:gradFill>
            <a:ln xmlns:a="http://schemas.openxmlformats.org/drawingml/2006/main" w="31750">
              <a:solidFill>
                <a:srgbClr val="7030A0"/>
              </a:solidFill>
            </a:ln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sz="110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El error de aproximación de la del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valor verdadero </a:t>
              </a:r>
              <a:r>
                <a:rPr lang="es-BO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l-GR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l-GR" sz="110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baseline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2.377</a:t>
              </a:r>
              <a:r>
                <a:rPr lang="es-BO" sz="1100" baseline="0">
                  <a:solidFill>
                    <a:schemeClr val="bg2">
                      <a:lumMod val="1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es </a:t>
              </a:r>
              <a:r>
                <a:rPr lang="el-GR" sz="110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𝜀_𝑎=</a:t>
              </a:r>
              <a:r>
                <a:rPr lang="es-BO" sz="1100" b="0" i="0" u="none" baseline="0">
                  <a:solidFill>
                    <a:schemeClr val="bg2">
                      <a:lumMod val="1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0.00% </a:t>
              </a:r>
              <a:endParaRPr lang="es-BO" sz="1100" b="0" u="none" baseline="0">
                <a:solidFill>
                  <a:schemeClr val="bg2">
                    <a:lumMod val="10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BO" u="none">
                  <a:solidFill>
                    <a:schemeClr val="bg2">
                      <a:lumMod val="10000"/>
                    </a:schemeClr>
                  </a:solidFill>
                  <a:effectLst/>
                </a:rPr>
                <a:t>menor al error estándar.</a:t>
              </a:r>
            </a:p>
            <a:p xmlns:a="http://schemas.openxmlformats.org/drawingml/2006/main">
              <a:endParaRPr lang="es-BO" sz="1100"/>
            </a:p>
          </cdr:txBody>
        </cdr:sp>
      </mc:Fallback>
    </mc:AlternateContent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stemiedu.sharepoint.com/sites/SIS-4TO-MTODOSNUMRICOS-I2023-LP/Student%20Work/Working%20files/Huascar%20Aar&#243;n%20%20Guti&#233;rrez%20Castro/EVIDENCIA%20DEL%20PRIMER%20PARCIAL/1er%20parcial%20m&#233;todos%20num&#233;ricos.xlsx" TargetMode="External"/><Relationship Id="rId1" Type="http://schemas.openxmlformats.org/officeDocument/2006/relationships/externalLinkPath" Target="https://estemiedu.sharepoint.com/sites/SIS-4TO-MTODOSNUMRICOS-I2023-LP/Student%20Work/Working%20files/Huascar%20Aar&#243;n%20%20Guti&#233;rrez%20Castro/EVIDENCIA%20DEL%20PRIMER%20PARCIAL/1er%20parcial%20m&#233;todos%20num&#233;r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ÁFICO"/>
      <sheetName val="MÉTODO DE LA BISECCIÓN"/>
      <sheetName val="MÉTODO DE LA REGLA FALSA"/>
      <sheetName val="_x0009__x0009__x0009__x0009__x0009__x0009__x0009__x0009__x0009__x0009__x0009_"/>
    </sheetNames>
    <sheetDataSet>
      <sheetData sheetId="0"/>
      <sheetData sheetId="1"/>
      <sheetData sheetId="2">
        <row r="14">
          <cell r="A14">
            <v>1</v>
          </cell>
          <cell r="D14">
            <v>1.0384615384615385</v>
          </cell>
        </row>
        <row r="15">
          <cell r="A15">
            <v>2</v>
          </cell>
          <cell r="D15">
            <v>1.0691782330909891</v>
          </cell>
          <cell r="I15">
            <v>2.8729999999999999E-2</v>
          </cell>
        </row>
        <row r="16">
          <cell r="A16">
            <v>3</v>
          </cell>
          <cell r="D16">
            <v>1.0928950290647188</v>
          </cell>
          <cell r="I16">
            <v>2.1700000000000001E-2</v>
          </cell>
        </row>
        <row r="17">
          <cell r="A17">
            <v>4</v>
          </cell>
          <cell r="D17">
            <v>1.1107230395248375</v>
          </cell>
          <cell r="I17">
            <v>1.6049999999999998E-2</v>
          </cell>
        </row>
        <row r="18">
          <cell r="A18">
            <v>5</v>
          </cell>
          <cell r="D18">
            <v>1.1238517429170338</v>
          </cell>
          <cell r="I18">
            <v>1.1679999999999999E-2</v>
          </cell>
        </row>
        <row r="19">
          <cell r="A19">
            <v>6</v>
          </cell>
          <cell r="D19">
            <v>1.1333723452439948</v>
          </cell>
          <cell r="I19">
            <v>8.3999999999999995E-3</v>
          </cell>
        </row>
        <row r="20">
          <cell r="A20">
            <v>7</v>
          </cell>
          <cell r="D20">
            <v>1.1401990428021462</v>
          </cell>
          <cell r="I20">
            <v>5.9899999999999997E-3</v>
          </cell>
        </row>
        <row r="21">
          <cell r="A21">
            <v>8</v>
          </cell>
          <cell r="D21">
            <v>1.1450543565162399</v>
          </cell>
          <cell r="I21">
            <v>4.2399999999999998E-3</v>
          </cell>
        </row>
        <row r="22">
          <cell r="A22">
            <v>9</v>
          </cell>
          <cell r="D22">
            <v>1.148487498466632</v>
          </cell>
          <cell r="I22">
            <v>2.99E-3</v>
          </cell>
        </row>
        <row r="23">
          <cell r="A23">
            <v>10</v>
          </cell>
          <cell r="D23">
            <v>1.1509050087215025</v>
          </cell>
          <cell r="I23">
            <v>2.0999999999999999E-3</v>
          </cell>
        </row>
        <row r="24">
          <cell r="A24">
            <v>11</v>
          </cell>
          <cell r="D24">
            <v>1.1526023733767641</v>
          </cell>
          <cell r="I24">
            <v>1.47E-3</v>
          </cell>
        </row>
        <row r="25">
          <cell r="A25">
            <v>12</v>
          </cell>
          <cell r="D25">
            <v>1.1537916657907921</v>
          </cell>
          <cell r="I25">
            <v>1.0300000000000001E-3</v>
          </cell>
        </row>
        <row r="26">
          <cell r="A26">
            <v>13</v>
          </cell>
          <cell r="D26">
            <v>1.1546237653732516</v>
          </cell>
          <cell r="I26">
            <v>7.2000000000000005E-4</v>
          </cell>
        </row>
        <row r="27">
          <cell r="A27">
            <v>14</v>
          </cell>
          <cell r="D27">
            <v>1.1552053634226609</v>
          </cell>
          <cell r="I27">
            <v>5.0000000000000001E-4</v>
          </cell>
        </row>
        <row r="28">
          <cell r="A28">
            <v>15</v>
          </cell>
          <cell r="D28">
            <v>1.155611585486382</v>
          </cell>
          <cell r="I28">
            <v>3.5E-4</v>
          </cell>
        </row>
        <row r="29">
          <cell r="A29">
            <v>16</v>
          </cell>
          <cell r="D29">
            <v>1.1558951745593398</v>
          </cell>
          <cell r="I29">
            <v>2.5000000000000001E-4</v>
          </cell>
        </row>
        <row r="30">
          <cell r="A30">
            <v>17</v>
          </cell>
          <cell r="D30">
            <v>1.1560930835952521</v>
          </cell>
          <cell r="I30">
            <v>1.7000000000000001E-4</v>
          </cell>
        </row>
        <row r="31">
          <cell r="A31">
            <v>18</v>
          </cell>
          <cell r="D31">
            <v>1.156231165620714</v>
          </cell>
          <cell r="I31">
            <v>1.2E-4</v>
          </cell>
        </row>
        <row r="32">
          <cell r="A32">
            <v>19</v>
          </cell>
          <cell r="D32">
            <v>1.156327489880248</v>
          </cell>
          <cell r="I32">
            <v>8.0000000000000007E-5</v>
          </cell>
        </row>
        <row r="33">
          <cell r="A33">
            <v>20</v>
          </cell>
          <cell r="D33">
            <v>1.1563946765759789</v>
          </cell>
          <cell r="I33">
            <v>6.0000000000000002E-5</v>
          </cell>
        </row>
        <row r="34">
          <cell r="A34">
            <v>21</v>
          </cell>
          <cell r="D34">
            <v>1.1564415358290754</v>
          </cell>
          <cell r="I34">
            <v>4.0000000000000003E-5</v>
          </cell>
        </row>
        <row r="35">
          <cell r="A35">
            <v>22</v>
          </cell>
          <cell r="D35">
            <v>1.1564742158753758</v>
          </cell>
          <cell r="I35">
            <v>3.0000000000000001E-5</v>
          </cell>
        </row>
        <row r="36">
          <cell r="A36">
            <v>23</v>
          </cell>
          <cell r="D36">
            <v>1.1564970063139808</v>
          </cell>
          <cell r="I36">
            <v>2.0000000000000002E-5</v>
          </cell>
        </row>
        <row r="37">
          <cell r="A37">
            <v>24</v>
          </cell>
          <cell r="D37">
            <v>1.156512899488477</v>
          </cell>
          <cell r="I37">
            <v>1.0000000000000001E-5</v>
          </cell>
        </row>
        <row r="38">
          <cell r="A38">
            <v>25</v>
          </cell>
          <cell r="D38">
            <v>1.1565239825620288</v>
          </cell>
          <cell r="I38">
            <v>1.0000000000000001E-5</v>
          </cell>
        </row>
        <row r="39">
          <cell r="A39">
            <v>26</v>
          </cell>
          <cell r="D39">
            <v>1.1565317112169733</v>
          </cell>
          <cell r="I39">
            <v>1.0000000000000001E-5</v>
          </cell>
        </row>
        <row r="40">
          <cell r="A40">
            <v>27</v>
          </cell>
          <cell r="D40">
            <v>1.1565371006556371</v>
          </cell>
          <cell r="I40">
            <v>0</v>
          </cell>
        </row>
        <row r="41">
          <cell r="A41">
            <v>28</v>
          </cell>
          <cell r="D41">
            <v>1.1565408588591926</v>
          </cell>
          <cell r="I41">
            <v>0</v>
          </cell>
        </row>
        <row r="42">
          <cell r="A42">
            <v>29</v>
          </cell>
          <cell r="D42">
            <v>1.1565434795457257</v>
          </cell>
          <cell r="I42">
            <v>0</v>
          </cell>
        </row>
        <row r="43">
          <cell r="A43">
            <v>30</v>
          </cell>
          <cell r="D43">
            <v>1.1565453070082052</v>
          </cell>
          <cell r="I4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4F33-169A-40F6-B6E8-DE9EB13F18AE}">
  <dimension ref="A1:M26"/>
  <sheetViews>
    <sheetView tabSelected="1" topLeftCell="A5" workbookViewId="0">
      <selection activeCell="K34" sqref="K34"/>
    </sheetView>
  </sheetViews>
  <sheetFormatPr baseColWidth="10" defaultRowHeight="15" x14ac:dyDescent="0.25"/>
  <cols>
    <col min="3" max="3" width="11.85546875" bestFit="1" customWidth="1"/>
    <col min="5" max="5" width="15.28515625" customWidth="1"/>
  </cols>
  <sheetData>
    <row r="1" spans="1:9" ht="33.75" x14ac:dyDescent="0.5">
      <c r="A1" s="2"/>
      <c r="B1" s="2"/>
      <c r="C1" s="3" t="s">
        <v>7</v>
      </c>
      <c r="D1" s="4"/>
      <c r="E1" s="4"/>
      <c r="F1" s="2"/>
      <c r="G1" s="2"/>
      <c r="H1" s="2"/>
      <c r="I1" s="2"/>
    </row>
    <row r="2" spans="1:9" x14ac:dyDescent="0.25">
      <c r="A2" s="5" t="s">
        <v>2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s="5" t="s">
        <v>3</v>
      </c>
      <c r="B3" s="6"/>
      <c r="C3" s="6"/>
      <c r="D3" s="6"/>
      <c r="E3" s="6"/>
      <c r="F3" s="6"/>
      <c r="G3" s="6"/>
      <c r="H3" s="6"/>
      <c r="I3" s="6"/>
    </row>
    <row r="4" spans="1:9" x14ac:dyDescent="0.25">
      <c r="A4" s="5"/>
      <c r="B4" s="6"/>
      <c r="C4" s="6"/>
      <c r="D4" s="6"/>
      <c r="E4" s="6"/>
      <c r="F4" s="6"/>
      <c r="G4" s="6"/>
      <c r="H4" s="6"/>
      <c r="I4" s="6"/>
    </row>
    <row r="5" spans="1:9" x14ac:dyDescent="0.25">
      <c r="A5" s="5" t="s">
        <v>3</v>
      </c>
      <c r="B5" s="6" t="s">
        <v>0</v>
      </c>
      <c r="C5" s="6"/>
      <c r="D5" s="6"/>
      <c r="E5" s="6"/>
      <c r="F5" s="6"/>
      <c r="G5" s="6"/>
      <c r="H5" s="6"/>
      <c r="I5" s="6"/>
    </row>
    <row r="6" spans="1:9" ht="18" x14ac:dyDescent="0.35">
      <c r="A6" s="7" t="s">
        <v>4</v>
      </c>
      <c r="B6" s="10">
        <v>1E-4</v>
      </c>
      <c r="C6" s="6"/>
      <c r="D6" s="6"/>
      <c r="E6" s="6"/>
      <c r="F6" s="6"/>
      <c r="G6" s="6"/>
      <c r="H6" s="6"/>
      <c r="I6" s="6"/>
    </row>
    <row r="7" spans="1:9" x14ac:dyDescent="0.25">
      <c r="A7" s="5" t="s">
        <v>5</v>
      </c>
      <c r="B7" s="6">
        <v>4</v>
      </c>
      <c r="C7" s="6"/>
      <c r="D7" s="6"/>
      <c r="E7" s="6"/>
      <c r="F7" s="6"/>
      <c r="G7" s="6"/>
      <c r="H7" s="6"/>
      <c r="I7" s="6"/>
    </row>
    <row r="8" spans="1:9" ht="18" x14ac:dyDescent="0.35">
      <c r="A8" s="5" t="s">
        <v>6</v>
      </c>
      <c r="B8" s="6">
        <v>2</v>
      </c>
      <c r="C8" s="8"/>
      <c r="D8" s="6"/>
      <c r="E8" s="6"/>
      <c r="F8" s="6"/>
      <c r="G8" s="6"/>
      <c r="H8" s="6"/>
      <c r="I8" s="6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ht="18" x14ac:dyDescent="0.35">
      <c r="B12" s="11" t="s">
        <v>1</v>
      </c>
      <c r="C12" s="12" t="s">
        <v>8</v>
      </c>
      <c r="D12" s="13" t="s">
        <v>9</v>
      </c>
      <c r="E12" s="13" t="s">
        <v>10</v>
      </c>
    </row>
    <row r="13" spans="1:9" x14ac:dyDescent="0.25">
      <c r="B13" s="14">
        <v>0</v>
      </c>
      <c r="C13" s="14">
        <f>B8</f>
        <v>2</v>
      </c>
      <c r="D13" s="16" t="s">
        <v>11</v>
      </c>
      <c r="E13" s="16" t="s">
        <v>11</v>
      </c>
    </row>
    <row r="14" spans="1:9" x14ac:dyDescent="0.25">
      <c r="B14" s="6">
        <f>B13+1</f>
        <v>1</v>
      </c>
      <c r="C14" s="9">
        <f>B8-((SIN(-0.5*B8^(1/3) )+EXP(-0.1*B8)-0.03*B8^2)/(-1/6*B8^(-2/3)*COS(-0.5*B8^(1/3))-0.1*EXP(-0.1*B8)-0.06*B8))</f>
        <v>2.3823260835880866</v>
      </c>
      <c r="D14" s="10">
        <f>ABS((C14-C13)/C14)</f>
        <v>0.16048436283426609</v>
      </c>
      <c r="E14" s="6" t="str">
        <f>IF(D14&lt;$B$6,"Valor verdadero","siga iterando")</f>
        <v>siga iterando</v>
      </c>
    </row>
    <row r="15" spans="1:9" x14ac:dyDescent="0.25">
      <c r="B15" s="14">
        <f>B14+1</f>
        <v>2</v>
      </c>
      <c r="C15" s="17">
        <f>C14-((SIN(-0.5*C14^(1/3) )+EXP(-0.1*C14)-0.03*C14^2)/(-1/6*C14^(-2/3)*COS(-0.5*C14^(1/3))-0.1*EXP(-0.1*C14)-0.06*C14))</f>
        <v>2.37726433917677</v>
      </c>
      <c r="D15" s="15">
        <f>ABS((C15-C14)/C15)</f>
        <v>2.1292307834262208E-3</v>
      </c>
      <c r="E15" s="14" t="str">
        <f>IF(D15&lt;$B$6,"Valor verdadero","siga iterando")</f>
        <v>siga iterando</v>
      </c>
    </row>
    <row r="16" spans="1:9" x14ac:dyDescent="0.25">
      <c r="B16" s="6">
        <f>B15+1</f>
        <v>3</v>
      </c>
      <c r="C16" s="9">
        <f>C15-((SIN(-0.5*C15^(1/3) )+EXP(-0.1*C15)-0.03*C15^2)/(-1/6*C15^(-2/3)*COS(-0.5*C15^(1/3))-0.1*EXP(-0.1*C15)-0.06*C15))</f>
        <v>2.3772632034546555</v>
      </c>
      <c r="D16" s="10">
        <f>ABS((C16-C15)/C16)</f>
        <v>4.7774353000768262E-7</v>
      </c>
      <c r="E16" s="6" t="str">
        <f>IF(D16&lt;$B$6,"Valor verdadero","siga iterando")</f>
        <v>Valor verdadero</v>
      </c>
    </row>
    <row r="17" spans="2:13" x14ac:dyDescent="0.25">
      <c r="B17" s="14">
        <f>B16+1</f>
        <v>4</v>
      </c>
      <c r="C17" s="17">
        <f>C16-((SIN(-0.5*C16^(1/3) )+EXP(-0.1*C16)-0.03*C16^2)/(-1/6*C16^(-2/3)*COS(-0.5*C16^(1/3))-0.1*EXP(-0.1*C16)-0.06*C16))</f>
        <v>2.3772632034545986</v>
      </c>
      <c r="D17" s="15">
        <f>ABS((C17-C16)/C17)</f>
        <v>2.3911285371432208E-14</v>
      </c>
      <c r="E17" s="14" t="str">
        <f>IF(D17&lt;$B$6,"Valor verdadero","siga iterando")</f>
        <v>Valor verdadero</v>
      </c>
    </row>
    <row r="18" spans="2:13" x14ac:dyDescent="0.25">
      <c r="B18" s="6">
        <f>B17+1</f>
        <v>5</v>
      </c>
      <c r="C18" s="9">
        <f>C17-((SIN(-0.5*C17^(1/3) )+EXP(-0.1*C17)-0.03*C17^2)/(-1/6*C17^(-2/3)*COS(-0.5*C17^(1/3))-0.1*EXP(-0.1*C17)-0.06*C17))</f>
        <v>2.3772632034545977</v>
      </c>
      <c r="D18" s="10">
        <f>ABS((C18-C17)/C18)</f>
        <v>3.736138339286284E-16</v>
      </c>
      <c r="E18" s="6" t="str">
        <f>IF(D18&lt;$B$6,"Valor verdadero","siga iterando")</f>
        <v>Valor verdadero</v>
      </c>
    </row>
    <row r="19" spans="2:13" x14ac:dyDescent="0.25">
      <c r="B19" s="14">
        <f>B18+1</f>
        <v>6</v>
      </c>
      <c r="C19" s="17">
        <f>C18-((SIN(-0.5*C18^(1/3) )+EXP(-0.1*C18)-0.03*C18^2)/(-1/6*C18^(-2/3)*COS(-0.5*C18^(1/3))-0.1*EXP(-0.1*C18)-0.06*C18))</f>
        <v>2.3772632034545982</v>
      </c>
      <c r="D19" s="15">
        <f>ABS((C19-C18)/C19)</f>
        <v>1.8680691696431418E-16</v>
      </c>
      <c r="E19" s="14" t="str">
        <f>IF(D19&lt;$B$6,"Valor verdadero","siga iterando")</f>
        <v>Valor verdadero</v>
      </c>
    </row>
    <row r="21" spans="2:13" x14ac:dyDescent="0.25">
      <c r="M21" s="1"/>
    </row>
    <row r="22" spans="2:13" x14ac:dyDescent="0.25">
      <c r="M22" s="1"/>
    </row>
    <row r="23" spans="2:13" x14ac:dyDescent="0.25">
      <c r="M23" s="1"/>
    </row>
    <row r="24" spans="2:13" x14ac:dyDescent="0.25">
      <c r="M24" s="1"/>
    </row>
    <row r="25" spans="2:13" x14ac:dyDescent="0.25">
      <c r="M25" s="1"/>
    </row>
    <row r="26" spans="2:13" x14ac:dyDescent="0.25">
      <c r="M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Huáscar Gutiérrez Castro</dc:creator>
  <cp:lastModifiedBy>Huáscar Gutiérrez Castro</cp:lastModifiedBy>
  <dcterms:created xsi:type="dcterms:W3CDTF">2023-03-28T22:57:22Z</dcterms:created>
  <dcterms:modified xsi:type="dcterms:W3CDTF">2023-03-28T23:40:32Z</dcterms:modified>
</cp:coreProperties>
</file>