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8_{0DCAC26E-4FA1-4187-B1A6-6171F08113DD}" xr6:coauthVersionLast="47" xr6:coauthVersionMax="47" xr10:uidLastSave="{00000000-0000-0000-0000-000000000000}"/>
  <bookViews>
    <workbookView xWindow="-120" yWindow="-120" windowWidth="20730" windowHeight="11160" xr2:uid="{1EB5D139-5BEC-400A-8E85-5DC710F27DFA}"/>
  </bookViews>
  <sheets>
    <sheet name="metodo jacobi" sheetId="1" r:id="rId1"/>
    <sheet name="metodo gauss ei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B13" i="2"/>
  <c r="C13" i="2" s="1"/>
  <c r="E12" i="2"/>
  <c r="D12" i="2"/>
  <c r="C12" i="2"/>
  <c r="B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H1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G18" i="1"/>
  <c r="G14" i="1"/>
  <c r="G13" i="1"/>
  <c r="F12" i="1"/>
  <c r="G12" i="1" s="1"/>
  <c r="G17" i="1"/>
  <c r="G21" i="1"/>
  <c r="G22" i="1"/>
  <c r="G25" i="1"/>
  <c r="G26" i="1"/>
  <c r="G29" i="1"/>
  <c r="G30" i="1"/>
  <c r="G33" i="1"/>
  <c r="G34" i="1"/>
  <c r="G37" i="1"/>
  <c r="G38" i="1"/>
  <c r="G41" i="1"/>
  <c r="A12" i="1"/>
  <c r="A13" i="1"/>
  <c r="B13" i="1"/>
  <c r="C13" i="1"/>
  <c r="D13" i="1"/>
  <c r="E14" i="1" s="1"/>
  <c r="E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14" i="1"/>
  <c r="E12" i="1"/>
  <c r="D12" i="1"/>
  <c r="C12" i="1"/>
  <c r="B12" i="1"/>
  <c r="D13" i="2" l="1"/>
  <c r="H12" i="2"/>
  <c r="F12" i="2"/>
  <c r="G12" i="2" s="1"/>
  <c r="B14" i="1"/>
  <c r="C14" i="1"/>
  <c r="B15" i="1" s="1"/>
  <c r="E13" i="2" l="1"/>
  <c r="B14" i="2" s="1"/>
  <c r="F13" i="2"/>
  <c r="G13" i="2" s="1"/>
  <c r="H13" i="2"/>
  <c r="C15" i="1"/>
  <c r="D15" i="1"/>
  <c r="E15" i="1"/>
  <c r="D16" i="1" s="1"/>
  <c r="C16" i="1"/>
  <c r="E16" i="1"/>
  <c r="C14" i="2" l="1"/>
  <c r="B17" i="1"/>
  <c r="B16" i="1"/>
  <c r="D14" i="2" l="1"/>
  <c r="E17" i="1"/>
  <c r="D17" i="1"/>
  <c r="C17" i="1"/>
  <c r="B18" i="1" s="1"/>
  <c r="C18" i="1"/>
  <c r="E14" i="2" l="1"/>
  <c r="F14" i="2" s="1"/>
  <c r="G14" i="2" s="1"/>
  <c r="D18" i="1"/>
  <c r="C19" i="1" s="1"/>
  <c r="E18" i="1"/>
  <c r="D19" i="1" s="1"/>
  <c r="H14" i="2" l="1"/>
  <c r="B15" i="2"/>
  <c r="E19" i="1"/>
  <c r="B20" i="1" s="1"/>
  <c r="B19" i="1"/>
  <c r="C15" i="2" l="1"/>
  <c r="E20" i="1"/>
  <c r="D21" i="1" s="1"/>
  <c r="C20" i="1"/>
  <c r="D20" i="1"/>
  <c r="C21" i="1" s="1"/>
  <c r="D15" i="2" l="1"/>
  <c r="B21" i="1"/>
  <c r="E21" i="1"/>
  <c r="B22" i="1" s="1"/>
  <c r="F15" i="2" l="1"/>
  <c r="G15" i="2" s="1"/>
  <c r="E15" i="2"/>
  <c r="B16" i="2" s="1"/>
  <c r="D22" i="1"/>
  <c r="C23" i="1" s="1"/>
  <c r="E22" i="1"/>
  <c r="C22" i="1"/>
  <c r="E23" i="1" s="1"/>
  <c r="C16" i="2" l="1"/>
  <c r="D16" i="2"/>
  <c r="H15" i="2"/>
  <c r="B23" i="1"/>
  <c r="D23" i="1"/>
  <c r="B24" i="1" s="1"/>
  <c r="E16" i="2" l="1"/>
  <c r="F16" i="2" s="1"/>
  <c r="G16" i="2" s="1"/>
  <c r="C24" i="1"/>
  <c r="B25" i="1" s="1"/>
  <c r="D24" i="1"/>
  <c r="E24" i="1"/>
  <c r="C25" i="1" s="1"/>
  <c r="B17" i="2" l="1"/>
  <c r="H16" i="2"/>
  <c r="E26" i="1"/>
  <c r="C26" i="1"/>
  <c r="D25" i="1"/>
  <c r="B26" i="1" s="1"/>
  <c r="E25" i="1"/>
  <c r="D26" i="1" s="1"/>
  <c r="C17" i="2" l="1"/>
  <c r="D17" i="2"/>
  <c r="C27" i="1"/>
  <c r="D27" i="1"/>
  <c r="E27" i="1"/>
  <c r="B27" i="1"/>
  <c r="E17" i="2" l="1"/>
  <c r="H17" i="2" s="1"/>
  <c r="C28" i="1"/>
  <c r="E28" i="1"/>
  <c r="D28" i="1"/>
  <c r="B28" i="1"/>
  <c r="B18" i="2" l="1"/>
  <c r="F17" i="2"/>
  <c r="G17" i="2" s="1"/>
  <c r="E29" i="1"/>
  <c r="C29" i="1"/>
  <c r="D29" i="1"/>
  <c r="B29" i="1"/>
  <c r="C18" i="2" l="1"/>
  <c r="D18" i="2"/>
  <c r="D30" i="1"/>
  <c r="C30" i="1"/>
  <c r="E30" i="1"/>
  <c r="B30" i="1"/>
  <c r="E18" i="2" l="1"/>
  <c r="H18" i="2" s="1"/>
  <c r="C31" i="1"/>
  <c r="D31" i="1"/>
  <c r="E31" i="1"/>
  <c r="B31" i="1"/>
  <c r="B19" i="2" l="1"/>
  <c r="F18" i="2"/>
  <c r="G18" i="2" s="1"/>
  <c r="E32" i="1"/>
  <c r="C32" i="1"/>
  <c r="D32" i="1"/>
  <c r="B32" i="1"/>
  <c r="C19" i="2" l="1"/>
  <c r="D19" i="2"/>
  <c r="E33" i="1"/>
  <c r="C33" i="1"/>
  <c r="D33" i="1"/>
  <c r="B33" i="1"/>
  <c r="E19" i="2" l="1"/>
  <c r="F19" i="2" s="1"/>
  <c r="G19" i="2" s="1"/>
  <c r="D34" i="1"/>
  <c r="E34" i="1"/>
  <c r="C34" i="1"/>
  <c r="B35" i="1" s="1"/>
  <c r="B34" i="1"/>
  <c r="B20" i="2" l="1"/>
  <c r="H19" i="2"/>
  <c r="C35" i="1"/>
  <c r="B36" i="1" s="1"/>
  <c r="D35" i="1"/>
  <c r="C36" i="1" s="1"/>
  <c r="E35" i="1"/>
  <c r="C20" i="2" l="1"/>
  <c r="D20" i="2"/>
  <c r="E37" i="1"/>
  <c r="D37" i="1"/>
  <c r="C37" i="1"/>
  <c r="B38" i="1" s="1"/>
  <c r="D36" i="1"/>
  <c r="B37" i="1" s="1"/>
  <c r="E36" i="1"/>
  <c r="E20" i="2" l="1"/>
  <c r="H20" i="2" s="1"/>
  <c r="D38" i="1"/>
  <c r="E38" i="1"/>
  <c r="C38" i="1"/>
  <c r="B39" i="1" s="1"/>
  <c r="C39" i="1"/>
  <c r="B21" i="2" l="1"/>
  <c r="F20" i="2"/>
  <c r="G20" i="2" s="1"/>
  <c r="D40" i="1"/>
  <c r="E39" i="1"/>
  <c r="D39" i="1"/>
  <c r="B40" i="1" s="1"/>
  <c r="C21" i="2" l="1"/>
  <c r="E21" i="2"/>
  <c r="H21" i="2" s="1"/>
  <c r="D21" i="2"/>
  <c r="E40" i="1"/>
  <c r="C41" i="1" s="1"/>
  <c r="C40" i="1"/>
  <c r="D41" i="1" s="1"/>
  <c r="F21" i="2" l="1"/>
  <c r="G21" i="2" s="1"/>
  <c r="B22" i="2"/>
  <c r="B41" i="1"/>
  <c r="E41" i="1"/>
  <c r="C22" i="2" l="1"/>
  <c r="D22" i="2"/>
  <c r="E22" i="2" l="1"/>
  <c r="F22" i="2" s="1"/>
  <c r="G22" i="2" s="1"/>
  <c r="B23" i="2" l="1"/>
  <c r="H22" i="2"/>
  <c r="C23" i="2" l="1"/>
  <c r="D23" i="2"/>
  <c r="E23" i="2" l="1"/>
  <c r="F23" i="2" s="1"/>
  <c r="G23" i="2" s="1"/>
  <c r="B24" i="2" l="1"/>
  <c r="H23" i="2"/>
  <c r="C24" i="2" l="1"/>
  <c r="D24" i="2"/>
  <c r="E24" i="2" l="1"/>
  <c r="F24" i="2" s="1"/>
  <c r="G24" i="2" s="1"/>
  <c r="B25" i="2" l="1"/>
  <c r="H24" i="2"/>
  <c r="C25" i="2" l="1"/>
  <c r="D25" i="2"/>
  <c r="E25" i="2" l="1"/>
  <c r="H25" i="2" s="1"/>
  <c r="B26" i="2"/>
  <c r="C26" i="2" l="1"/>
  <c r="D26" i="2"/>
  <c r="F25" i="2"/>
  <c r="G25" i="2" s="1"/>
  <c r="E26" i="2" l="1"/>
  <c r="H26" i="2" s="1"/>
  <c r="B27" i="2" l="1"/>
  <c r="F26" i="2"/>
  <c r="G26" i="2" s="1"/>
  <c r="C27" i="2" l="1"/>
  <c r="D27" i="2"/>
  <c r="E27" i="2" l="1"/>
  <c r="H27" i="2" s="1"/>
  <c r="B28" i="2" l="1"/>
  <c r="F27" i="2"/>
  <c r="G27" i="2" s="1"/>
  <c r="C28" i="2" l="1"/>
  <c r="E28" i="2"/>
  <c r="H28" i="2" s="1"/>
  <c r="D28" i="2"/>
  <c r="F28" i="2" s="1"/>
  <c r="G28" i="2" s="1"/>
  <c r="B29" i="2" l="1"/>
  <c r="C29" i="2" l="1"/>
  <c r="D29" i="2"/>
  <c r="E29" i="2" l="1"/>
  <c r="F29" i="2" s="1"/>
  <c r="G29" i="2" s="1"/>
  <c r="B30" i="2"/>
  <c r="C30" i="2" l="1"/>
  <c r="D30" i="2" s="1"/>
  <c r="H29" i="2"/>
  <c r="F30" i="2" l="1"/>
  <c r="G30" i="2" s="1"/>
  <c r="E30" i="2"/>
  <c r="H30" i="2" s="1"/>
  <c r="B31" i="2" l="1"/>
  <c r="C31" i="2" l="1"/>
  <c r="D31" i="2"/>
  <c r="E31" i="2" l="1"/>
  <c r="H31" i="2" s="1"/>
  <c r="B32" i="2" l="1"/>
  <c r="F31" i="2"/>
  <c r="G31" i="2" s="1"/>
  <c r="C32" i="2" l="1"/>
  <c r="D32" i="2"/>
  <c r="E32" i="2" l="1"/>
  <c r="H32" i="2" s="1"/>
  <c r="B33" i="2"/>
  <c r="C33" i="2" l="1"/>
  <c r="D33" i="2"/>
  <c r="F32" i="2"/>
  <c r="G32" i="2" s="1"/>
  <c r="E33" i="2" l="1"/>
  <c r="F33" i="2" s="1"/>
  <c r="G33" i="2" s="1"/>
  <c r="B34" i="2" l="1"/>
  <c r="H33" i="2"/>
  <c r="C34" i="2" l="1"/>
  <c r="D34" i="2"/>
  <c r="E34" i="2"/>
  <c r="H34" i="2" s="1"/>
  <c r="F34" i="2"/>
  <c r="G34" i="2" s="1"/>
  <c r="B35" i="2" l="1"/>
  <c r="C35" i="2" l="1"/>
  <c r="D35" i="2"/>
  <c r="E35" i="2" s="1"/>
  <c r="F35" i="2" l="1"/>
  <c r="G35" i="2" s="1"/>
  <c r="H35" i="2"/>
  <c r="B36" i="2"/>
  <c r="C36" i="2" l="1"/>
  <c r="D36" i="2"/>
  <c r="E36" i="2" l="1"/>
  <c r="F36" i="2" s="1"/>
  <c r="G36" i="2" s="1"/>
  <c r="B37" i="2"/>
  <c r="C37" i="2" l="1"/>
  <c r="D37" i="2"/>
  <c r="H36" i="2"/>
  <c r="E37" i="2" l="1"/>
  <c r="H37" i="2" s="1"/>
  <c r="B38" i="2"/>
  <c r="C38" i="2" l="1"/>
  <c r="D38" i="2"/>
  <c r="F37" i="2"/>
  <c r="G37" i="2" s="1"/>
  <c r="E38" i="2" l="1"/>
  <c r="H38" i="2" s="1"/>
  <c r="F38" i="2" l="1"/>
  <c r="G38" i="2" s="1"/>
  <c r="B39" i="2"/>
  <c r="C39" i="2" l="1"/>
  <c r="D39" i="2"/>
  <c r="F39" i="2" s="1"/>
  <c r="G39" i="2" s="1"/>
  <c r="E39" i="2"/>
  <c r="H39" i="2"/>
  <c r="B40" i="2" l="1"/>
  <c r="C40" i="2" l="1"/>
  <c r="D40" i="2" l="1"/>
  <c r="E40" i="2" l="1"/>
  <c r="B41" i="2" s="1"/>
  <c r="C41" i="2" l="1"/>
  <c r="E41" i="2" s="1"/>
  <c r="H41" i="2" s="1"/>
  <c r="D41" i="2"/>
  <c r="H40" i="2"/>
  <c r="F40" i="2"/>
  <c r="G40" i="2" s="1"/>
  <c r="F41" i="2" l="1"/>
  <c r="G41" i="2" s="1"/>
</calcChain>
</file>

<file path=xl/sharedStrings.xml><?xml version="1.0" encoding="utf-8"?>
<sst xmlns="http://schemas.openxmlformats.org/spreadsheetml/2006/main" count="44" uniqueCount="23">
  <si>
    <t>Método de Jacobi</t>
  </si>
  <si>
    <t>Datos</t>
  </si>
  <si>
    <t>[A] es estrictamente diagonal dominanate verificada por nosotros</t>
  </si>
  <si>
    <t>x_2</t>
  </si>
  <si>
    <t>x_3</t>
  </si>
  <si>
    <t>x_4</t>
  </si>
  <si>
    <t>x_1=</t>
  </si>
  <si>
    <t>x_2=</t>
  </si>
  <si>
    <t>x_3=</t>
  </si>
  <si>
    <t>x_4=</t>
  </si>
  <si>
    <t>(9+4*x_2+x_3+x_4)/8</t>
  </si>
  <si>
    <t>(7-2*x_1-3*x_3-x_4)/6</t>
  </si>
  <si>
    <t>(0-x_1-x_2-x_4)/4</t>
  </si>
  <si>
    <t>(9+2*x_1-2*x_2-x_3)/5</t>
  </si>
  <si>
    <t>iter</t>
  </si>
  <si>
    <t>x_1</t>
  </si>
  <si>
    <t>E_a</t>
  </si>
  <si>
    <t>E_a&lt;E_std</t>
  </si>
  <si>
    <t>e_a</t>
  </si>
  <si>
    <t>e_a&lt;e_std</t>
  </si>
  <si>
    <t>Método de Gauss Eidel</t>
  </si>
  <si>
    <t>C.S.=</t>
  </si>
  <si>
    <t>e_std=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</si>
</sst>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0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170" fontId="0" fillId="0" borderId="1" xfId="1" applyNumberFormat="1" applyFont="1" applyBorder="1"/>
    <xf numFmtId="170" fontId="0" fillId="2" borderId="1" xfId="1" applyNumberFormat="1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170" fontId="0" fillId="3" borderId="1" xfId="1" applyNumberFormat="1" applyFont="1" applyFill="1" applyBorder="1"/>
    <xf numFmtId="17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</xdr:row>
      <xdr:rowOff>138112</xdr:rowOff>
    </xdr:from>
    <xdr:ext cx="2101729" cy="6903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47F6797-B459-CAD3-2586-5D8394BE8A78}"/>
                </a:ext>
              </a:extLst>
            </xdr:cNvPr>
            <xdr:cNvSpPr txBox="1"/>
          </xdr:nvSpPr>
          <xdr:spPr>
            <a:xfrm>
              <a:off x="114300" y="519112"/>
              <a:ext cx="2101729" cy="690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</m:t>
                              </m:r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−4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+2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=9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+6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+3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=7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−2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+4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=0</m:t>
                                      </m:r>
                                    </m:e>
                                  </m:mr>
                                </m:m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+5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=9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47F6797-B459-CAD3-2586-5D8394BE8A78}"/>
                </a:ext>
              </a:extLst>
            </xdr:cNvPr>
            <xdr:cNvSpPr txBox="1"/>
          </xdr:nvSpPr>
          <xdr:spPr>
            <a:xfrm>
              <a:off x="114300" y="519112"/>
              <a:ext cx="2101729" cy="690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−4𝑥〗_2</a:t>
              </a:r>
              <a:r>
                <a:rPr lang="es-BO" sz="1100" b="0" i="0">
                  <a:latin typeface="Cambria Math" panose="02040503050406030204" pitchFamily="18" charset="0"/>
                </a:rPr>
                <a:t>&amp;■8(</a:t>
              </a:r>
              <a:r>
                <a:rPr lang="en-US" sz="1100" b="0" i="0">
                  <a:latin typeface="Cambria Math" panose="02040503050406030204" pitchFamily="18" charset="0"/>
                </a:rPr>
                <a:t>〖−𝑥〗_3</a:t>
              </a:r>
              <a:r>
                <a:rPr lang="es-BO" sz="1100" b="0" i="0">
                  <a:latin typeface="Cambria Math" panose="02040503050406030204" pitchFamily="18" charset="0"/>
                </a:rPr>
                <a:t>&amp;■8(</a:t>
              </a:r>
              <a:r>
                <a:rPr lang="en-US" sz="1100" b="0" i="0">
                  <a:latin typeface="Cambria Math" panose="02040503050406030204" pitchFamily="18" charset="0"/>
                </a:rPr>
                <a:t>〖+2𝑥〗_4</a:t>
              </a:r>
              <a:r>
                <a:rPr lang="es-BO" sz="1100" b="0" i="0">
                  <a:latin typeface="Cambria Math" panose="02040503050406030204" pitchFamily="18" charset="0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=9</a:t>
              </a:r>
              <a:r>
                <a:rPr lang="es-BO" sz="1100" b="0" i="0">
                  <a:latin typeface="Cambria Math" panose="02040503050406030204" pitchFamily="18" charset="0"/>
                </a:rPr>
                <a:t>))@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=7</a:t>
              </a:r>
              <a:r>
                <a:rPr lang="es-BO" sz="1100" b="0" i="0">
                  <a:latin typeface="Cambria Math" panose="02040503050406030204" pitchFamily="18" charset="0"/>
                </a:rPr>
                <a:t>))@■8(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r>
                <a:rPr lang="es-BO" sz="1100" b="0" i="0">
                  <a:latin typeface="Cambria Math" panose="02040503050406030204" pitchFamily="18" charset="0"/>
                </a:rPr>
                <a:t>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=9</a:t>
              </a:r>
              <a:r>
                <a:rPr lang="es-BO" sz="1100" b="0" i="0">
                  <a:latin typeface="Cambria Math" panose="02040503050406030204" pitchFamily="18" charset="0"/>
                </a:rPr>
                <a:t>)))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</xdr:row>
      <xdr:rowOff>138112</xdr:rowOff>
    </xdr:from>
    <xdr:ext cx="2101729" cy="6903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404BF07-72C6-4DA5-A4F0-7EEF1DC63AE6}"/>
                </a:ext>
              </a:extLst>
            </xdr:cNvPr>
            <xdr:cNvSpPr txBox="1"/>
          </xdr:nvSpPr>
          <xdr:spPr>
            <a:xfrm>
              <a:off x="114300" y="519112"/>
              <a:ext cx="2101729" cy="690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</m:t>
                              </m:r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−4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+2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latin typeface="Cambria Math" panose="02040503050406030204" pitchFamily="18" charset="0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=9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+6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+3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=7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−2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2"/>
                                    <m:mcJc m:val="center"/>
                                  </m:mcPr>
                                </m:mc>
                              </m:mcs>
                              <m:ctrlPr>
                                <a:rPr lang="es-BO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+4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=0</m:t>
                                      </m:r>
                                    </m:e>
                                  </m:mr>
                                </m:m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e>
                                <m:m>
                                  <m:mPr>
                                    <m:mcs>
                                      <m:mc>
                                        <m:mcPr>
                                          <m:count m:val="2"/>
                                          <m:mcJc m:val="center"/>
                                        </m:mcPr>
                                      </m:mc>
                                    </m:mcs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mPr>
                                  <m:mr>
                                    <m:e>
                                      <m:sSub>
                                        <m:sSubPr>
                                          <m:ctrl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+5</m:t>
                                          </m:r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e>
                                        <m:sub>
                                          <m:r>
                                            <m:rPr>
                                              <m:brk m:alnAt="7"/>
                                            </m:rPr>
                                            <a:rPr 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4</m:t>
                                          </m:r>
                                        </m:sub>
                                      </m:sSub>
                                    </m:e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=9</m:t>
                                      </m:r>
                                    </m:e>
                                  </m:mr>
                                </m:m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404BF07-72C6-4DA5-A4F0-7EEF1DC63AE6}"/>
                </a:ext>
              </a:extLst>
            </xdr:cNvPr>
            <xdr:cNvSpPr txBox="1"/>
          </xdr:nvSpPr>
          <xdr:spPr>
            <a:xfrm>
              <a:off x="114300" y="519112"/>
              <a:ext cx="2101729" cy="690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−4𝑥〗_2</a:t>
              </a:r>
              <a:r>
                <a:rPr lang="es-BO" sz="1100" b="0" i="0">
                  <a:latin typeface="Cambria Math" panose="02040503050406030204" pitchFamily="18" charset="0"/>
                </a:rPr>
                <a:t>&amp;■8(</a:t>
              </a:r>
              <a:r>
                <a:rPr lang="en-US" sz="1100" b="0" i="0">
                  <a:latin typeface="Cambria Math" panose="02040503050406030204" pitchFamily="18" charset="0"/>
                </a:rPr>
                <a:t>〖−𝑥〗_3</a:t>
              </a:r>
              <a:r>
                <a:rPr lang="es-BO" sz="1100" b="0" i="0">
                  <a:latin typeface="Cambria Math" panose="02040503050406030204" pitchFamily="18" charset="0"/>
                </a:rPr>
                <a:t>&amp;■8(</a:t>
              </a:r>
              <a:r>
                <a:rPr lang="en-US" sz="1100" b="0" i="0">
                  <a:latin typeface="Cambria Math" panose="02040503050406030204" pitchFamily="18" charset="0"/>
                </a:rPr>
                <a:t>〖+2𝑥〗_4</a:t>
              </a:r>
              <a:r>
                <a:rPr lang="es-BO" sz="1100" b="0" i="0">
                  <a:latin typeface="Cambria Math" panose="02040503050406030204" pitchFamily="18" charset="0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=9</a:t>
              </a:r>
              <a:r>
                <a:rPr lang="es-BO" sz="1100" b="0" i="0">
                  <a:latin typeface="Cambria Math" panose="02040503050406030204" pitchFamily="18" charset="0"/>
                </a:rPr>
                <a:t>))@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=7</a:t>
              </a:r>
              <a:r>
                <a:rPr lang="es-BO" sz="1100" b="0" i="0">
                  <a:latin typeface="Cambria Math" panose="02040503050406030204" pitchFamily="18" charset="0"/>
                </a:rPr>
                <a:t>))@■8(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r>
                <a:rPr lang="es-BO" sz="1100" b="0" i="0">
                  <a:latin typeface="Cambria Math" panose="02040503050406030204" pitchFamily="18" charset="0"/>
                </a:rPr>
                <a:t>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𝑥〗_4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=9</a:t>
              </a:r>
              <a:r>
                <a:rPr lang="es-BO" sz="1100" b="0" i="0">
                  <a:latin typeface="Cambria Math" panose="02040503050406030204" pitchFamily="18" charset="0"/>
                </a:rPr>
                <a:t>)))</a:t>
              </a:r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23F4-CE3D-4F85-9698-AA4A09AA40B0}">
  <dimension ref="A1:J41"/>
  <sheetViews>
    <sheetView tabSelected="1" topLeftCell="A21" workbookViewId="0">
      <selection activeCell="J25" sqref="J25"/>
    </sheetView>
  </sheetViews>
  <sheetFormatPr baseColWidth="10" defaultRowHeight="15" x14ac:dyDescent="0.25"/>
  <cols>
    <col min="7" max="7" width="14.85546875" customWidth="1"/>
    <col min="9" max="9" width="16.71093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E3" t="s">
        <v>6</v>
      </c>
      <c r="F3" t="s">
        <v>10</v>
      </c>
      <c r="I3" t="s">
        <v>21</v>
      </c>
      <c r="J3">
        <v>4</v>
      </c>
    </row>
    <row r="4" spans="1:10" x14ac:dyDescent="0.25">
      <c r="E4" t="s">
        <v>7</v>
      </c>
      <c r="F4" t="s">
        <v>11</v>
      </c>
      <c r="I4" t="s">
        <v>22</v>
      </c>
      <c r="J4" s="10">
        <v>1.0000000000000001E-5</v>
      </c>
    </row>
    <row r="5" spans="1:10" x14ac:dyDescent="0.25">
      <c r="E5" t="s">
        <v>8</v>
      </c>
      <c r="F5" t="s">
        <v>12</v>
      </c>
    </row>
    <row r="6" spans="1:10" x14ac:dyDescent="0.25">
      <c r="E6" t="s">
        <v>9</v>
      </c>
      <c r="F6" t="s">
        <v>13</v>
      </c>
    </row>
    <row r="8" spans="1:10" x14ac:dyDescent="0.25">
      <c r="A8" t="s">
        <v>2</v>
      </c>
    </row>
    <row r="10" spans="1:10" x14ac:dyDescent="0.25">
      <c r="A10" s="1" t="s">
        <v>14</v>
      </c>
      <c r="B10" s="1" t="s">
        <v>15</v>
      </c>
      <c r="C10" s="1" t="s">
        <v>3</v>
      </c>
      <c r="D10" s="1" t="s">
        <v>4</v>
      </c>
      <c r="E10" s="1" t="s">
        <v>5</v>
      </c>
      <c r="F10" s="1" t="s">
        <v>16</v>
      </c>
      <c r="G10" s="1" t="s">
        <v>17</v>
      </c>
      <c r="H10" s="1" t="s">
        <v>18</v>
      </c>
      <c r="I10" s="1" t="s">
        <v>19</v>
      </c>
    </row>
    <row r="11" spans="1:10" x14ac:dyDescent="0.25">
      <c r="A11" s="1">
        <v>0</v>
      </c>
      <c r="B11" s="2">
        <v>0</v>
      </c>
      <c r="C11" s="2">
        <v>0</v>
      </c>
      <c r="D11" s="2">
        <v>0</v>
      </c>
      <c r="E11" s="2">
        <v>0</v>
      </c>
      <c r="F11" s="1"/>
      <c r="G11" s="1"/>
      <c r="H11" s="1"/>
      <c r="I11" s="1"/>
    </row>
    <row r="12" spans="1:10" x14ac:dyDescent="0.25">
      <c r="A12" s="1">
        <f>A11+1</f>
        <v>1</v>
      </c>
      <c r="B12" s="2">
        <f>(9+4*C11+D11-2*E11)/8</f>
        <v>1.125</v>
      </c>
      <c r="C12" s="2">
        <f>(7-2*B11-3*D11-E11)/6</f>
        <v>1.1666666666666667</v>
      </c>
      <c r="D12" s="2">
        <f>(0-B11-C11-E11)/4</f>
        <v>0</v>
      </c>
      <c r="E12" s="2">
        <f>(9+2*B11-2*C11-D11)/5</f>
        <v>1.8</v>
      </c>
      <c r="F12" s="2">
        <f>MAX(ABS((B12-B11)),ABS((C12-C11)),ABS((D12-D11)),ABS((E12-E11)))</f>
        <v>1.8</v>
      </c>
      <c r="G12" s="1" t="str">
        <f>IF(F12&lt;0.0001,"valor verdadero","siga iterando")</f>
        <v>siga iterando</v>
      </c>
      <c r="H12" s="5">
        <f>MAX(ABS((B12-B11)/B12),ABS((C12-C11)/C12),ABS((D12-D11)/1),ABS((E12-E11)/E12))</f>
        <v>1</v>
      </c>
      <c r="I12" s="1" t="str">
        <f>IF(H12&lt;$J$4,"valor verdadero","siga iterando")</f>
        <v>siga iterando</v>
      </c>
    </row>
    <row r="13" spans="1:10" x14ac:dyDescent="0.25">
      <c r="A13" s="1">
        <f t="shared" ref="A13:A41" si="0">A12+1</f>
        <v>2</v>
      </c>
      <c r="B13" s="2">
        <f t="shared" ref="B13:B41" si="1">(9+4*C12+D12-2*E12)/8</f>
        <v>1.2583333333333335</v>
      </c>
      <c r="C13" s="2">
        <f t="shared" ref="C13:C41" si="2">(7-2*B12-3*D12-E12)/6</f>
        <v>0.4916666666666667</v>
      </c>
      <c r="D13" s="2">
        <f t="shared" ref="D13:D41" si="3">(0-B12-C12-E12)/4</f>
        <v>-1.0229166666666667</v>
      </c>
      <c r="E13" s="2">
        <f t="shared" ref="E13:E41" si="4">(9+2*B12-2*C12-D12)/5</f>
        <v>1.7833333333333332</v>
      </c>
      <c r="F13" s="2">
        <f>MAX(ABS((B13-B12)/B13),ABS((C13-C12)/C13),ABS((D13-D12)/D13),ABS((E13-E12)/E13))</f>
        <v>1.3728813559322035</v>
      </c>
      <c r="G13" s="1" t="str">
        <f t="shared" ref="G13:G41" si="5">IF(F13&lt;0.0001,"valor verdadero","siga iterando")</f>
        <v>siga iterando</v>
      </c>
      <c r="H13" s="5">
        <f>MAX(ABS((B13-B12)/B13),ABS((C13-C12)/C13),ABS((D13-D12)/D13),ABS((E13-E12)/E13))</f>
        <v>1.3728813559322035</v>
      </c>
      <c r="I13" s="1" t="str">
        <f t="shared" ref="I13:I41" si="6">IF(H13&lt;$J$4,"valor verdadero","siga iterando")</f>
        <v>siga iterando</v>
      </c>
    </row>
    <row r="14" spans="1:10" x14ac:dyDescent="0.25">
      <c r="A14" s="1">
        <f t="shared" si="0"/>
        <v>3</v>
      </c>
      <c r="B14" s="2">
        <f t="shared" si="1"/>
        <v>0.79713541666666665</v>
      </c>
      <c r="C14" s="2">
        <f t="shared" si="2"/>
        <v>0.96145833333333319</v>
      </c>
      <c r="D14" s="2">
        <f t="shared" si="3"/>
        <v>-0.8833333333333333</v>
      </c>
      <c r="E14" s="2">
        <f t="shared" si="4"/>
        <v>2.3112500000000002</v>
      </c>
      <c r="F14" s="2">
        <f t="shared" ref="F14:F41" si="7">MAX(ABS((B14-B13)/B14),ABS((C14-C13)/C14),ABS((D14-D13)/D14),ABS((E14-E13)/E14))</f>
        <v>0.57856909506697185</v>
      </c>
      <c r="G14" s="1" t="str">
        <f t="shared" si="5"/>
        <v>siga iterando</v>
      </c>
      <c r="H14" s="5">
        <f t="shared" ref="H14:H41" si="8">MAX(ABS((B14-B13)/B14),ABS((C14-C13)/C14),ABS((D14-D13)/D14),ABS((E14-E13)/E14))</f>
        <v>0.57856909506697185</v>
      </c>
      <c r="I14" s="1" t="str">
        <f t="shared" si="6"/>
        <v>siga iterando</v>
      </c>
    </row>
    <row r="15" spans="1:10" x14ac:dyDescent="0.25">
      <c r="A15" s="1">
        <f t="shared" si="0"/>
        <v>4</v>
      </c>
      <c r="B15" s="2">
        <f t="shared" si="1"/>
        <v>0.91749999999999998</v>
      </c>
      <c r="C15" s="2">
        <f t="shared" si="2"/>
        <v>0.9574131944444445</v>
      </c>
      <c r="D15" s="2">
        <f t="shared" si="3"/>
        <v>-1.0174609375000001</v>
      </c>
      <c r="E15" s="2">
        <f t="shared" si="4"/>
        <v>1.9109375</v>
      </c>
      <c r="F15" s="2">
        <f t="shared" si="7"/>
        <v>0.20948487326246951</v>
      </c>
      <c r="G15" s="1" t="str">
        <f t="shared" si="5"/>
        <v>siga iterando</v>
      </c>
      <c r="H15" s="5">
        <f t="shared" si="8"/>
        <v>0.20948487326246951</v>
      </c>
      <c r="I15" s="1" t="str">
        <f t="shared" si="6"/>
        <v>siga iterando</v>
      </c>
    </row>
    <row r="16" spans="1:10" x14ac:dyDescent="0.25">
      <c r="A16" s="1">
        <f t="shared" si="0"/>
        <v>5</v>
      </c>
      <c r="B16" s="2">
        <f t="shared" si="1"/>
        <v>0.99878960503472203</v>
      </c>
      <c r="C16" s="2">
        <f t="shared" si="2"/>
        <v>1.05107421875</v>
      </c>
      <c r="D16" s="2">
        <f t="shared" si="3"/>
        <v>-0.94646267361111103</v>
      </c>
      <c r="E16" s="2">
        <f t="shared" si="4"/>
        <v>1.9875269097222223</v>
      </c>
      <c r="F16" s="2">
        <f t="shared" si="7"/>
        <v>8.9109810358532743E-2</v>
      </c>
      <c r="G16" s="1" t="str">
        <f t="shared" si="5"/>
        <v>siga iterando</v>
      </c>
      <c r="H16" s="5">
        <f t="shared" si="8"/>
        <v>8.9109810358532743E-2</v>
      </c>
      <c r="I16" s="1" t="str">
        <f t="shared" si="6"/>
        <v>siga iterando</v>
      </c>
    </row>
    <row r="17" spans="1:9" x14ac:dyDescent="0.25">
      <c r="A17" s="1">
        <f t="shared" si="0"/>
        <v>6</v>
      </c>
      <c r="B17" s="2">
        <f t="shared" si="1"/>
        <v>1.0353475477430556</v>
      </c>
      <c r="C17" s="2">
        <f t="shared" si="2"/>
        <v>0.97571365017361111</v>
      </c>
      <c r="D17" s="2">
        <f t="shared" si="3"/>
        <v>-1.0093476833767361</v>
      </c>
      <c r="E17" s="2">
        <f t="shared" si="4"/>
        <v>1.9683786892361108</v>
      </c>
      <c r="F17" s="2">
        <f t="shared" si="7"/>
        <v>7.7236357780768719E-2</v>
      </c>
      <c r="G17" s="1" t="str">
        <f t="shared" si="5"/>
        <v>siga iterando</v>
      </c>
      <c r="H17" s="5">
        <f t="shared" si="8"/>
        <v>7.7236357780768719E-2</v>
      </c>
      <c r="I17" s="1" t="str">
        <f t="shared" si="6"/>
        <v>siga iterando</v>
      </c>
    </row>
    <row r="18" spans="1:9" x14ac:dyDescent="0.25">
      <c r="A18" s="1">
        <f t="shared" si="0"/>
        <v>7</v>
      </c>
      <c r="B18" s="2">
        <f t="shared" si="1"/>
        <v>0.99459369235568584</v>
      </c>
      <c r="C18" s="2">
        <f t="shared" si="2"/>
        <v>0.99816154423466441</v>
      </c>
      <c r="D18" s="2">
        <f t="shared" si="3"/>
        <v>-0.99485997178819441</v>
      </c>
      <c r="E18" s="2">
        <f t="shared" si="4"/>
        <v>2.0257230957031256</v>
      </c>
      <c r="F18" s="2">
        <f t="shared" si="7"/>
        <v>4.0975380902370927E-2</v>
      </c>
      <c r="G18" s="1" t="str">
        <f t="shared" si="5"/>
        <v>siga iterando</v>
      </c>
      <c r="H18" s="5">
        <f t="shared" si="8"/>
        <v>4.0975380902370927E-2</v>
      </c>
      <c r="I18" s="1" t="str">
        <f t="shared" si="6"/>
        <v>siga iterando</v>
      </c>
    </row>
    <row r="19" spans="1:9" x14ac:dyDescent="0.25">
      <c r="A19" s="1">
        <f t="shared" si="0"/>
        <v>8</v>
      </c>
      <c r="B19" s="2">
        <f t="shared" si="1"/>
        <v>0.99329250171802652</v>
      </c>
      <c r="C19" s="2">
        <f t="shared" si="2"/>
        <v>0.99494490582501438</v>
      </c>
      <c r="D19" s="2">
        <f t="shared" si="3"/>
        <v>-1.0046195830733691</v>
      </c>
      <c r="E19" s="2">
        <f t="shared" si="4"/>
        <v>1.9975448536060476</v>
      </c>
      <c r="F19" s="2">
        <f t="shared" si="7"/>
        <v>1.4106437733405331E-2</v>
      </c>
      <c r="G19" s="1" t="str">
        <f t="shared" si="5"/>
        <v>siga iterando</v>
      </c>
      <c r="H19" s="5">
        <f t="shared" si="8"/>
        <v>1.4106437733405331E-2</v>
      </c>
      <c r="I19" s="1" t="str">
        <f t="shared" si="6"/>
        <v>siga iterando</v>
      </c>
    </row>
    <row r="20" spans="1:9" x14ac:dyDescent="0.25">
      <c r="A20" s="1">
        <f t="shared" si="0"/>
        <v>9</v>
      </c>
      <c r="B20" s="2">
        <f t="shared" si="1"/>
        <v>0.99750879162682415</v>
      </c>
      <c r="C20" s="2">
        <f t="shared" si="2"/>
        <v>1.004954815363001</v>
      </c>
      <c r="D20" s="2">
        <f t="shared" si="3"/>
        <v>-0.99644556528727213</v>
      </c>
      <c r="E20" s="2">
        <f t="shared" si="4"/>
        <v>2.0002629549718787</v>
      </c>
      <c r="F20" s="2">
        <f t="shared" si="7"/>
        <v>9.9605568180405665E-3</v>
      </c>
      <c r="G20" s="1" t="str">
        <f t="shared" si="5"/>
        <v>siga iterando</v>
      </c>
      <c r="H20" s="5">
        <f t="shared" si="8"/>
        <v>9.9605568180405665E-3</v>
      </c>
      <c r="I20" s="1" t="str">
        <f t="shared" si="6"/>
        <v>siga iterando</v>
      </c>
    </row>
    <row r="21" spans="1:9" x14ac:dyDescent="0.25">
      <c r="A21" s="1">
        <f t="shared" si="0"/>
        <v>10</v>
      </c>
      <c r="B21" s="2">
        <f t="shared" si="1"/>
        <v>1.0028559732776217</v>
      </c>
      <c r="C21" s="2">
        <f t="shared" si="2"/>
        <v>0.99900935960604809</v>
      </c>
      <c r="D21" s="2">
        <f t="shared" si="3"/>
        <v>-1.000681640490426</v>
      </c>
      <c r="E21" s="2">
        <f t="shared" si="4"/>
        <v>1.9963107035629839</v>
      </c>
      <c r="F21" s="2">
        <f t="shared" si="7"/>
        <v>5.951351406054373E-3</v>
      </c>
      <c r="G21" s="1" t="str">
        <f t="shared" si="5"/>
        <v>siga iterando</v>
      </c>
      <c r="H21" s="5">
        <f t="shared" si="8"/>
        <v>5.951351406054373E-3</v>
      </c>
      <c r="I21" s="1" t="str">
        <f t="shared" si="6"/>
        <v>siga iterando</v>
      </c>
    </row>
    <row r="22" spans="1:9" x14ac:dyDescent="0.25">
      <c r="A22" s="1">
        <f t="shared" si="0"/>
        <v>11</v>
      </c>
      <c r="B22" s="2">
        <f t="shared" si="1"/>
        <v>1.0003417988509749</v>
      </c>
      <c r="C22" s="2">
        <f t="shared" si="2"/>
        <v>1.0000037118921752</v>
      </c>
      <c r="D22" s="2">
        <f t="shared" si="3"/>
        <v>-0.99954400911166341</v>
      </c>
      <c r="E22" s="2">
        <f t="shared" si="4"/>
        <v>2.0016749735667143</v>
      </c>
      <c r="F22" s="2">
        <f t="shared" si="7"/>
        <v>2.6798906288826728E-3</v>
      </c>
      <c r="G22" s="1" t="str">
        <f t="shared" si="5"/>
        <v>siga iterando</v>
      </c>
      <c r="H22" s="5">
        <f t="shared" si="8"/>
        <v>2.6798906288826728E-3</v>
      </c>
      <c r="I22" s="1" t="str">
        <f t="shared" si="6"/>
        <v>siga iterando</v>
      </c>
    </row>
    <row r="23" spans="1:9" x14ac:dyDescent="0.25">
      <c r="A23" s="1">
        <f t="shared" si="0"/>
        <v>12</v>
      </c>
      <c r="B23" s="2">
        <f t="shared" si="1"/>
        <v>0.99964011141545106</v>
      </c>
      <c r="C23" s="2">
        <f t="shared" si="2"/>
        <v>0.99937890934438778</v>
      </c>
      <c r="D23" s="2">
        <f t="shared" si="3"/>
        <v>-1.0005051210774663</v>
      </c>
      <c r="E23" s="2">
        <f t="shared" si="4"/>
        <v>2.0000440366058525</v>
      </c>
      <c r="F23" s="2">
        <f t="shared" si="7"/>
        <v>9.6062673299242903E-4</v>
      </c>
      <c r="G23" s="1" t="str">
        <f t="shared" si="5"/>
        <v>siga iterando</v>
      </c>
      <c r="H23" s="5">
        <f t="shared" si="8"/>
        <v>9.6062673299242903E-4</v>
      </c>
      <c r="I23" s="1" t="str">
        <f t="shared" si="6"/>
        <v>siga iterando</v>
      </c>
    </row>
    <row r="24" spans="1:9" x14ac:dyDescent="0.25">
      <c r="A24" s="1">
        <f t="shared" si="0"/>
        <v>13</v>
      </c>
      <c r="B24" s="2">
        <f t="shared" si="1"/>
        <v>0.99961530538604748</v>
      </c>
      <c r="C24" s="2">
        <f t="shared" si="2"/>
        <v>1.0003651839659409</v>
      </c>
      <c r="D24" s="2">
        <f t="shared" si="3"/>
        <v>-0.99976576434142284</v>
      </c>
      <c r="E24" s="2">
        <f t="shared" si="4"/>
        <v>2.0002055050439189</v>
      </c>
      <c r="F24" s="2">
        <f t="shared" si="7"/>
        <v>9.859145813561974E-4</v>
      </c>
      <c r="G24" s="1" t="str">
        <f t="shared" si="5"/>
        <v>siga iterando</v>
      </c>
      <c r="H24" s="5">
        <f t="shared" si="8"/>
        <v>9.859145813561974E-4</v>
      </c>
      <c r="I24" s="1" t="str">
        <f t="shared" si="6"/>
        <v>siga iterando</v>
      </c>
    </row>
    <row r="25" spans="1:9" x14ac:dyDescent="0.25">
      <c r="A25" s="1">
        <f t="shared" si="0"/>
        <v>14</v>
      </c>
      <c r="B25" s="2">
        <f t="shared" si="1"/>
        <v>1.0001604951793128</v>
      </c>
      <c r="C25" s="2">
        <f t="shared" si="2"/>
        <v>0.99997686286804244</v>
      </c>
      <c r="D25" s="2">
        <f t="shared" si="3"/>
        <v>-1.0000464985989768</v>
      </c>
      <c r="E25" s="2">
        <f t="shared" si="4"/>
        <v>1.9996532014363271</v>
      </c>
      <c r="F25" s="2">
        <f t="shared" si="7"/>
        <v>5.4510230697284233E-4</v>
      </c>
      <c r="G25" s="1" t="str">
        <f t="shared" si="5"/>
        <v>siga iterando</v>
      </c>
      <c r="H25" s="5">
        <f t="shared" si="8"/>
        <v>5.4510230697284233E-4</v>
      </c>
      <c r="I25" s="1" t="str">
        <f t="shared" si="6"/>
        <v>siga iterando</v>
      </c>
    </row>
    <row r="26" spans="1:9" x14ac:dyDescent="0.25">
      <c r="A26" s="1">
        <f t="shared" si="0"/>
        <v>15</v>
      </c>
      <c r="B26" s="2">
        <f t="shared" si="1"/>
        <v>1.0000693187500675</v>
      </c>
      <c r="C26" s="2">
        <f t="shared" si="2"/>
        <v>1.0000275506669964</v>
      </c>
      <c r="D26" s="2">
        <f t="shared" si="3"/>
        <v>-0.99994763987092061</v>
      </c>
      <c r="E26" s="2">
        <f t="shared" si="4"/>
        <v>2.0000827526443037</v>
      </c>
      <c r="F26" s="2">
        <f t="shared" si="7"/>
        <v>2.1476671773140385E-4</v>
      </c>
      <c r="G26" s="1" t="str">
        <f t="shared" si="5"/>
        <v>siga iterando</v>
      </c>
      <c r="H26" s="5">
        <f t="shared" si="8"/>
        <v>2.1476671773140385E-4</v>
      </c>
      <c r="I26" s="1" t="str">
        <f t="shared" si="6"/>
        <v>siga iterando</v>
      </c>
    </row>
    <row r="27" spans="1:9" x14ac:dyDescent="0.25">
      <c r="A27" s="1">
        <f t="shared" si="0"/>
        <v>16</v>
      </c>
      <c r="B27" s="2">
        <f t="shared" si="1"/>
        <v>0.99999963218855725</v>
      </c>
      <c r="C27" s="2">
        <f t="shared" si="2"/>
        <v>0.99993692157805381</v>
      </c>
      <c r="D27" s="2">
        <f t="shared" si="3"/>
        <v>-1.0000449055153418</v>
      </c>
      <c r="E27" s="2">
        <f t="shared" si="4"/>
        <v>2.0000062352074126</v>
      </c>
      <c r="F27" s="2">
        <f t="shared" si="7"/>
        <v>9.7261276853380705E-5</v>
      </c>
      <c r="G27" s="1" t="str">
        <f t="shared" si="5"/>
        <v>valor verdadero</v>
      </c>
      <c r="H27" s="5">
        <f t="shared" si="8"/>
        <v>9.7261276853380705E-5</v>
      </c>
      <c r="I27" s="1" t="str">
        <f t="shared" si="6"/>
        <v>siga iterando</v>
      </c>
    </row>
    <row r="28" spans="1:9" x14ac:dyDescent="0.25">
      <c r="A28" s="1">
        <f t="shared" si="0"/>
        <v>17</v>
      </c>
      <c r="B28" s="2">
        <f t="shared" si="1"/>
        <v>0.99996128879775603</v>
      </c>
      <c r="C28" s="2">
        <f t="shared" si="2"/>
        <v>1.0000215361602496</v>
      </c>
      <c r="D28" s="2">
        <f t="shared" si="3"/>
        <v>-0.99998569724350594</v>
      </c>
      <c r="E28" s="2">
        <f t="shared" si="4"/>
        <v>2.0000340653472697</v>
      </c>
      <c r="F28" s="2">
        <f t="shared" si="7"/>
        <v>8.4612759961816752E-5</v>
      </c>
      <c r="G28" s="1" t="str">
        <f t="shared" si="5"/>
        <v>valor verdadero</v>
      </c>
      <c r="H28" s="5">
        <f t="shared" si="8"/>
        <v>8.4612759961816752E-5</v>
      </c>
      <c r="I28" s="1" t="str">
        <f t="shared" si="6"/>
        <v>siga iterando</v>
      </c>
    </row>
    <row r="29" spans="1:9" x14ac:dyDescent="0.25">
      <c r="A29" s="7">
        <f t="shared" si="0"/>
        <v>18</v>
      </c>
      <c r="B29" s="8">
        <f t="shared" si="1"/>
        <v>1.0000040395878691</v>
      </c>
      <c r="C29" s="8">
        <f t="shared" si="2"/>
        <v>1.0000000747979561</v>
      </c>
      <c r="D29" s="8">
        <f t="shared" si="3"/>
        <v>-1.0000042225763188</v>
      </c>
      <c r="E29" s="8">
        <f t="shared" si="4"/>
        <v>1.9999730405037037</v>
      </c>
      <c r="F29" s="8">
        <f t="shared" si="7"/>
        <v>4.2750617418190856E-5</v>
      </c>
      <c r="G29" s="7" t="str">
        <f t="shared" si="5"/>
        <v>valor verdadero</v>
      </c>
      <c r="H29" s="9">
        <f t="shared" si="8"/>
        <v>4.2750617418190856E-5</v>
      </c>
      <c r="I29" s="1" t="str">
        <f t="shared" si="6"/>
        <v>siga iterando</v>
      </c>
    </row>
    <row r="30" spans="1:9" x14ac:dyDescent="0.25">
      <c r="A30" s="1">
        <f t="shared" si="0"/>
        <v>19</v>
      </c>
      <c r="B30" s="2">
        <f t="shared" si="1"/>
        <v>1.0000062494510122</v>
      </c>
      <c r="C30" s="2">
        <f t="shared" si="2"/>
        <v>1.0000052580082521</v>
      </c>
      <c r="D30" s="2">
        <f t="shared" si="3"/>
        <v>-0.99999428872238216</v>
      </c>
      <c r="E30" s="2">
        <f t="shared" si="4"/>
        <v>2.0000024304312292</v>
      </c>
      <c r="F30" s="2">
        <f t="shared" si="7"/>
        <v>1.4694945905190342E-5</v>
      </c>
      <c r="G30" s="1" t="str">
        <f t="shared" si="5"/>
        <v>valor verdadero</v>
      </c>
      <c r="H30" s="5">
        <f t="shared" si="8"/>
        <v>1.4694945905190342E-5</v>
      </c>
      <c r="I30" s="1" t="str">
        <f t="shared" si="6"/>
        <v>siga iterando</v>
      </c>
    </row>
    <row r="31" spans="1:9" x14ac:dyDescent="0.25">
      <c r="A31" s="1">
        <f t="shared" si="0"/>
        <v>20</v>
      </c>
      <c r="B31" s="2">
        <f t="shared" si="1"/>
        <v>1.0000027353060208</v>
      </c>
      <c r="C31" s="2">
        <f t="shared" si="2"/>
        <v>0.99999465613898231</v>
      </c>
      <c r="D31" s="2">
        <f t="shared" si="3"/>
        <v>-1.0000034844726233</v>
      </c>
      <c r="E31" s="2">
        <f t="shared" si="4"/>
        <v>1.9999992543215803</v>
      </c>
      <c r="F31" s="2">
        <f t="shared" si="7"/>
        <v>1.0601925925040425E-5</v>
      </c>
      <c r="G31" s="1" t="str">
        <f t="shared" si="5"/>
        <v>valor verdadero</v>
      </c>
      <c r="H31" s="5">
        <f t="shared" si="8"/>
        <v>1.0601925925040425E-5</v>
      </c>
      <c r="I31" s="1" t="str">
        <f t="shared" si="6"/>
        <v>siga iterando</v>
      </c>
    </row>
    <row r="32" spans="1:9" x14ac:dyDescent="0.25">
      <c r="A32" s="3">
        <f t="shared" si="0"/>
        <v>21</v>
      </c>
      <c r="B32" s="4">
        <f t="shared" si="1"/>
        <v>0.9999970789300181</v>
      </c>
      <c r="C32" s="4">
        <f t="shared" si="2"/>
        <v>1.0000009547473747</v>
      </c>
      <c r="D32" s="4">
        <f t="shared" si="3"/>
        <v>-0.99999916144164591</v>
      </c>
      <c r="E32" s="4">
        <f t="shared" si="4"/>
        <v>2.0000039285613402</v>
      </c>
      <c r="F32" s="4">
        <f t="shared" si="7"/>
        <v>6.2986023788336152E-6</v>
      </c>
      <c r="G32" s="3" t="str">
        <f t="shared" si="5"/>
        <v>valor verdadero</v>
      </c>
      <c r="H32" s="6">
        <f t="shared" si="8"/>
        <v>6.2986023788336152E-6</v>
      </c>
      <c r="I32" s="3" t="str">
        <f t="shared" si="6"/>
        <v>valor verdadero</v>
      </c>
    </row>
    <row r="33" spans="1:9" x14ac:dyDescent="0.25">
      <c r="A33" s="1">
        <f t="shared" si="0"/>
        <v>22</v>
      </c>
      <c r="B33" s="2">
        <f t="shared" si="1"/>
        <v>0.99999960005314636</v>
      </c>
      <c r="C33" s="2">
        <f t="shared" si="2"/>
        <v>0.99999989965059377</v>
      </c>
      <c r="D33" s="2">
        <f t="shared" si="3"/>
        <v>-1.0000004905596833</v>
      </c>
      <c r="E33" s="2">
        <f t="shared" si="4"/>
        <v>1.9999982819613868</v>
      </c>
      <c r="F33" s="2">
        <f t="shared" si="7"/>
        <v>2.823302401966553E-6</v>
      </c>
      <c r="G33" s="1" t="str">
        <f t="shared" si="5"/>
        <v>valor verdadero</v>
      </c>
      <c r="H33" s="5">
        <f t="shared" si="8"/>
        <v>2.823302401966553E-6</v>
      </c>
      <c r="I33" s="1" t="str">
        <f t="shared" si="6"/>
        <v>valor verdadero</v>
      </c>
    </row>
    <row r="34" spans="1:9" x14ac:dyDescent="0.25">
      <c r="A34" s="1">
        <f t="shared" si="0"/>
        <v>23</v>
      </c>
      <c r="B34" s="2">
        <f t="shared" si="1"/>
        <v>1.0000003180149899</v>
      </c>
      <c r="C34" s="2">
        <f t="shared" si="2"/>
        <v>1.0000006649352284</v>
      </c>
      <c r="D34" s="2">
        <f t="shared" si="3"/>
        <v>-0.99999944541628172</v>
      </c>
      <c r="E34" s="2">
        <f t="shared" si="4"/>
        <v>1.9999999782729578</v>
      </c>
      <c r="F34" s="2">
        <f t="shared" si="7"/>
        <v>1.0451439812210582E-6</v>
      </c>
      <c r="G34" s="1" t="str">
        <f t="shared" si="5"/>
        <v>valor verdadero</v>
      </c>
      <c r="H34" s="5">
        <f t="shared" si="8"/>
        <v>1.0451439812210582E-6</v>
      </c>
      <c r="I34" s="1" t="str">
        <f t="shared" si="6"/>
        <v>valor verdadero</v>
      </c>
    </row>
    <row r="35" spans="1:9" x14ac:dyDescent="0.25">
      <c r="A35" s="1">
        <f t="shared" si="0"/>
        <v>24</v>
      </c>
      <c r="B35" s="2">
        <f t="shared" si="1"/>
        <v>1.0000004072223396</v>
      </c>
      <c r="C35" s="2">
        <f t="shared" si="2"/>
        <v>0.99999962032431799</v>
      </c>
      <c r="D35" s="2">
        <f t="shared" si="3"/>
        <v>-1.0000002403057939</v>
      </c>
      <c r="E35" s="2">
        <f t="shared" si="4"/>
        <v>1.9999997503151612</v>
      </c>
      <c r="F35" s="2">
        <f t="shared" si="7"/>
        <v>1.0446113070524582E-6</v>
      </c>
      <c r="G35" s="1" t="str">
        <f t="shared" si="5"/>
        <v>valor verdadero</v>
      </c>
      <c r="H35" s="5">
        <f t="shared" si="8"/>
        <v>1.0446113070524582E-6</v>
      </c>
      <c r="I35" s="1" t="str">
        <f t="shared" si="6"/>
        <v>valor verdadero</v>
      </c>
    </row>
    <row r="36" spans="1:9" x14ac:dyDescent="0.25">
      <c r="A36" s="1">
        <f t="shared" si="0"/>
        <v>25</v>
      </c>
      <c r="B36" s="2">
        <f t="shared" si="1"/>
        <v>0.9999998425451444</v>
      </c>
      <c r="C36" s="2">
        <f t="shared" si="2"/>
        <v>1.0000000260262569</v>
      </c>
      <c r="D36" s="2">
        <f t="shared" si="3"/>
        <v>-0.99999994446545459</v>
      </c>
      <c r="E36" s="2">
        <f t="shared" si="4"/>
        <v>2.0000003628203671</v>
      </c>
      <c r="F36" s="2">
        <f t="shared" si="7"/>
        <v>5.6467728413619648E-7</v>
      </c>
      <c r="G36" s="1" t="str">
        <f t="shared" si="5"/>
        <v>valor verdadero</v>
      </c>
      <c r="H36" s="5">
        <f t="shared" si="8"/>
        <v>5.6467728413619648E-7</v>
      </c>
      <c r="I36" s="1" t="str">
        <f t="shared" si="6"/>
        <v>valor verdadero</v>
      </c>
    </row>
    <row r="37" spans="1:9" x14ac:dyDescent="0.25">
      <c r="A37" s="1">
        <f t="shared" si="0"/>
        <v>26</v>
      </c>
      <c r="B37" s="2">
        <f t="shared" si="1"/>
        <v>0.99999992924985481</v>
      </c>
      <c r="C37" s="2">
        <f t="shared" si="2"/>
        <v>0.99999996424761795</v>
      </c>
      <c r="D37" s="2">
        <f t="shared" si="3"/>
        <v>-1.000000057847942</v>
      </c>
      <c r="E37" s="2">
        <f t="shared" si="4"/>
        <v>1.999999915500646</v>
      </c>
      <c r="F37" s="2">
        <f t="shared" si="7"/>
        <v>2.2365986997053224E-7</v>
      </c>
      <c r="G37" s="1" t="str">
        <f t="shared" si="5"/>
        <v>valor verdadero</v>
      </c>
      <c r="H37" s="5">
        <f t="shared" si="8"/>
        <v>2.2365986997053224E-7</v>
      </c>
      <c r="I37" s="1" t="str">
        <f t="shared" si="6"/>
        <v>valor verdadero</v>
      </c>
    </row>
    <row r="38" spans="1:9" x14ac:dyDescent="0.25">
      <c r="A38" s="1">
        <f t="shared" si="0"/>
        <v>27</v>
      </c>
      <c r="B38" s="2">
        <f t="shared" si="1"/>
        <v>0.99999999601765488</v>
      </c>
      <c r="C38" s="2">
        <f t="shared" si="2"/>
        <v>1.0000000665905786</v>
      </c>
      <c r="D38" s="2">
        <f t="shared" si="3"/>
        <v>-0.99999995224952976</v>
      </c>
      <c r="E38" s="2">
        <f t="shared" si="4"/>
        <v>1.9999999975704832</v>
      </c>
      <c r="F38" s="2">
        <f t="shared" si="7"/>
        <v>1.0559841727904785E-7</v>
      </c>
      <c r="G38" s="1" t="str">
        <f t="shared" si="5"/>
        <v>valor verdadero</v>
      </c>
      <c r="H38" s="5">
        <f t="shared" si="8"/>
        <v>1.0559841727904785E-7</v>
      </c>
      <c r="I38" s="1" t="str">
        <f t="shared" si="6"/>
        <v>valor verdadero</v>
      </c>
    </row>
    <row r="39" spans="1:9" x14ac:dyDescent="0.25">
      <c r="A39" s="1">
        <f t="shared" si="0"/>
        <v>28</v>
      </c>
      <c r="B39" s="2">
        <f t="shared" si="1"/>
        <v>1.0000000398714772</v>
      </c>
      <c r="C39" s="2">
        <f t="shared" si="2"/>
        <v>0.99999997785713279</v>
      </c>
      <c r="D39" s="2">
        <f t="shared" si="3"/>
        <v>-1.0000000150446791</v>
      </c>
      <c r="E39" s="2">
        <f t="shared" si="4"/>
        <v>1.9999999622207365</v>
      </c>
      <c r="F39" s="2">
        <f t="shared" si="7"/>
        <v>8.8733447778095634E-8</v>
      </c>
      <c r="G39" s="1" t="str">
        <f t="shared" si="5"/>
        <v>valor verdadero</v>
      </c>
      <c r="H39" s="5">
        <f t="shared" si="8"/>
        <v>8.8733447778095634E-8</v>
      </c>
      <c r="I39" s="1" t="str">
        <f t="shared" si="6"/>
        <v>valor verdadero</v>
      </c>
    </row>
    <row r="40" spans="1:9" x14ac:dyDescent="0.25">
      <c r="A40" s="1">
        <f t="shared" si="0"/>
        <v>29</v>
      </c>
      <c r="B40" s="2">
        <f t="shared" si="1"/>
        <v>0.99999999649279747</v>
      </c>
      <c r="C40" s="2">
        <f t="shared" si="2"/>
        <v>1.0000000005283909</v>
      </c>
      <c r="D40" s="2">
        <f t="shared" si="3"/>
        <v>-0.9999999949873366</v>
      </c>
      <c r="E40" s="2">
        <f t="shared" si="4"/>
        <v>2.0000000278146732</v>
      </c>
      <c r="F40" s="2">
        <f t="shared" si="7"/>
        <v>4.3378679911480549E-8</v>
      </c>
      <c r="G40" s="1" t="str">
        <f t="shared" si="5"/>
        <v>valor verdadero</v>
      </c>
      <c r="H40" s="5">
        <f t="shared" si="8"/>
        <v>4.3378679911480549E-8</v>
      </c>
      <c r="I40" s="1" t="str">
        <f t="shared" si="6"/>
        <v>valor verdadero</v>
      </c>
    </row>
    <row r="41" spans="1:9" x14ac:dyDescent="0.25">
      <c r="A41" s="1">
        <f t="shared" si="0"/>
        <v>30</v>
      </c>
      <c r="B41" s="2">
        <f t="shared" si="1"/>
        <v>0.99999999393711003</v>
      </c>
      <c r="C41" s="2">
        <f t="shared" si="2"/>
        <v>0.99999999402695694</v>
      </c>
      <c r="D41" s="2">
        <f t="shared" si="3"/>
        <v>-1.0000000062089653</v>
      </c>
      <c r="E41" s="2">
        <f t="shared" si="4"/>
        <v>1.9999999973832299</v>
      </c>
      <c r="F41" s="2">
        <f t="shared" si="7"/>
        <v>1.5215721702523448E-8</v>
      </c>
      <c r="G41" s="1" t="str">
        <f t="shared" si="5"/>
        <v>valor verdadero</v>
      </c>
      <c r="H41" s="5">
        <f t="shared" si="8"/>
        <v>1.5215721702523448E-8</v>
      </c>
      <c r="I41" s="1" t="str">
        <f t="shared" si="6"/>
        <v>valor verdadero</v>
      </c>
    </row>
  </sheetData>
  <pageMargins left="0.7" right="0.7" top="0.75" bottom="0.75" header="0.3" footer="0.3"/>
  <pageSetup paperSize="9" orientation="portrait" horizontalDpi="0" verticalDpi="0" r:id="rId1"/>
  <ignoredErrors>
    <ignoredError sqref="H12:H4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F879-9836-4534-836A-C3CC5D44B427}">
  <dimension ref="A1:J41"/>
  <sheetViews>
    <sheetView workbookViewId="0">
      <selection activeCell="J4" sqref="I3:J4"/>
    </sheetView>
  </sheetViews>
  <sheetFormatPr baseColWidth="10" defaultRowHeight="15" x14ac:dyDescent="0.25"/>
  <cols>
    <col min="7" max="7" width="14.85546875" customWidth="1"/>
    <col min="9" max="9" width="16.7109375" customWidth="1"/>
  </cols>
  <sheetData>
    <row r="1" spans="1:10" x14ac:dyDescent="0.25">
      <c r="A1" t="s">
        <v>20</v>
      </c>
    </row>
    <row r="2" spans="1:10" x14ac:dyDescent="0.25">
      <c r="A2" t="s">
        <v>1</v>
      </c>
    </row>
    <row r="3" spans="1:10" x14ac:dyDescent="0.25">
      <c r="E3" t="s">
        <v>6</v>
      </c>
      <c r="F3" t="s">
        <v>10</v>
      </c>
      <c r="I3" t="s">
        <v>21</v>
      </c>
      <c r="J3">
        <v>4</v>
      </c>
    </row>
    <row r="4" spans="1:10" x14ac:dyDescent="0.25">
      <c r="E4" t="s">
        <v>7</v>
      </c>
      <c r="F4" t="s">
        <v>11</v>
      </c>
      <c r="I4" t="s">
        <v>22</v>
      </c>
      <c r="J4" s="10">
        <v>1.0000000000000001E-5</v>
      </c>
    </row>
    <row r="5" spans="1:10" x14ac:dyDescent="0.25">
      <c r="E5" t="s">
        <v>8</v>
      </c>
      <c r="F5" t="s">
        <v>12</v>
      </c>
    </row>
    <row r="6" spans="1:10" x14ac:dyDescent="0.25">
      <c r="E6" t="s">
        <v>9</v>
      </c>
      <c r="F6" t="s">
        <v>13</v>
      </c>
    </row>
    <row r="8" spans="1:10" x14ac:dyDescent="0.25">
      <c r="A8" t="s">
        <v>2</v>
      </c>
    </row>
    <row r="10" spans="1:10" x14ac:dyDescent="0.25">
      <c r="A10" s="1" t="s">
        <v>14</v>
      </c>
      <c r="B10" s="1" t="s">
        <v>15</v>
      </c>
      <c r="C10" s="1" t="s">
        <v>3</v>
      </c>
      <c r="D10" s="1" t="s">
        <v>4</v>
      </c>
      <c r="E10" s="1" t="s">
        <v>5</v>
      </c>
      <c r="F10" s="1" t="s">
        <v>16</v>
      </c>
      <c r="G10" s="1" t="s">
        <v>17</v>
      </c>
      <c r="H10" s="1" t="s">
        <v>18</v>
      </c>
      <c r="I10" s="1" t="s">
        <v>19</v>
      </c>
    </row>
    <row r="11" spans="1:10" x14ac:dyDescent="0.25">
      <c r="A11" s="1">
        <v>0</v>
      </c>
      <c r="B11" s="2">
        <v>0</v>
      </c>
      <c r="C11" s="2">
        <v>0</v>
      </c>
      <c r="D11" s="2">
        <v>0</v>
      </c>
      <c r="E11" s="2">
        <v>0</v>
      </c>
      <c r="F11" s="1"/>
      <c r="G11" s="1"/>
      <c r="H11" s="1"/>
      <c r="I11" s="1"/>
    </row>
    <row r="12" spans="1:10" x14ac:dyDescent="0.25">
      <c r="A12" s="1">
        <f>A11+1</f>
        <v>1</v>
      </c>
      <c r="B12" s="2">
        <f>(9+4*C11+D11-2*E11)/8</f>
        <v>1.125</v>
      </c>
      <c r="C12" s="2">
        <f>(7-2*B12-3*D11-E11)/6</f>
        <v>0.79166666666666663</v>
      </c>
      <c r="D12" s="2">
        <f>(0-B12-C12-E11)/4</f>
        <v>-0.47916666666666663</v>
      </c>
      <c r="E12" s="2">
        <f>(9+2*B12-2*C12-D12)/5</f>
        <v>2.0291666666666663</v>
      </c>
      <c r="F12" s="2">
        <f>MAX(ABS((B12-B11)),ABS((C12-C11)),ABS((D12-D11)),ABS((E12-E11)))</f>
        <v>2.0291666666666663</v>
      </c>
      <c r="G12" s="1" t="str">
        <f>IF(F12&lt;0.0001,"valor verdadero","siga iterando")</f>
        <v>siga iterando</v>
      </c>
      <c r="H12" s="5">
        <f>MAX(ABS((B12-B11)/B12),ABS((C12-C11)/C12),ABS((D12-D11)/1),ABS((E12-E11)/E12))</f>
        <v>1</v>
      </c>
      <c r="I12" s="1" t="str">
        <f>IF(H12&lt;$J$4,"valor verdadero","siga iterando")</f>
        <v>siga iterando</v>
      </c>
    </row>
    <row r="13" spans="1:10" x14ac:dyDescent="0.25">
      <c r="A13" s="1">
        <f t="shared" ref="A13:A41" si="0">A12+1</f>
        <v>2</v>
      </c>
      <c r="B13" s="2">
        <f t="shared" ref="B13:B41" si="1">(9+4*C12+D12-2*E12)/8</f>
        <v>0.95364583333333341</v>
      </c>
      <c r="C13" s="2">
        <f t="shared" ref="C13:C41" si="2">(7-2*B13-3*D12-E12)/6</f>
        <v>0.75017361111111125</v>
      </c>
      <c r="D13" s="2">
        <f t="shared" ref="D13:D41" si="3">(0-B13-C13-E12)/4</f>
        <v>-0.93324652777777772</v>
      </c>
      <c r="E13" s="2">
        <f t="shared" ref="E13:E41" si="4">(9+2*B13-2*C13-D13)/5</f>
        <v>2.0680381944444446</v>
      </c>
      <c r="F13" s="2">
        <f>MAX(ABS((B13-B12)/B13),ABS((C13-C12)/C13),ABS((D13-D12)/D13),ABS((E13-E12)/E13))</f>
        <v>0.48655938982420244</v>
      </c>
      <c r="G13" s="1" t="str">
        <f t="shared" ref="G13:G41" si="5">IF(F13&lt;0.0001,"valor verdadero","siga iterando")</f>
        <v>siga iterando</v>
      </c>
      <c r="H13" s="5">
        <f>MAX(ABS((B13-B12)/B13),ABS((C13-C12)/C13),ABS((D13-D12)/D13),ABS((E13-E12)/E13))</f>
        <v>0.48655938982420244</v>
      </c>
      <c r="I13" s="1" t="str">
        <f t="shared" ref="I13:I41" si="6">IF(H13&lt;$J$4,"valor verdadero","siga iterando")</f>
        <v>siga iterando</v>
      </c>
    </row>
    <row r="14" spans="1:10" x14ac:dyDescent="0.25">
      <c r="A14" s="1">
        <f t="shared" si="0"/>
        <v>3</v>
      </c>
      <c r="B14" s="2">
        <f t="shared" si="1"/>
        <v>0.86642144097222229</v>
      </c>
      <c r="C14" s="2">
        <f t="shared" si="2"/>
        <v>0.99980975115740733</v>
      </c>
      <c r="D14" s="2">
        <f t="shared" si="3"/>
        <v>-0.98356734664351853</v>
      </c>
      <c r="E14" s="2">
        <f t="shared" si="4"/>
        <v>1.9433581452546296</v>
      </c>
      <c r="F14" s="2">
        <f t="shared" ref="F14:F41" si="7">MAX(ABS((B14-B13)/B14),ABS((C14-C13)/C14),ABS((D14-D13)/D14),ABS((E14-E13)/E14))</f>
        <v>0.24968364207021426</v>
      </c>
      <c r="G14" s="1" t="str">
        <f t="shared" si="5"/>
        <v>siga iterando</v>
      </c>
      <c r="H14" s="5">
        <f t="shared" ref="H14:H41" si="8">MAX(ABS((B14-B13)/B14),ABS((C14-C13)/C14),ABS((D14-D13)/D14),ABS((E14-E13)/E14))</f>
        <v>0.24968364207021426</v>
      </c>
      <c r="I14" s="1" t="str">
        <f t="shared" si="6"/>
        <v>siga iterando</v>
      </c>
    </row>
    <row r="15" spans="1:10" x14ac:dyDescent="0.25">
      <c r="A15" s="1">
        <f t="shared" si="0"/>
        <v>4</v>
      </c>
      <c r="B15" s="2">
        <f t="shared" si="1"/>
        <v>1.0161194209346065</v>
      </c>
      <c r="C15" s="2">
        <f t="shared" si="2"/>
        <v>0.99585084213445219</v>
      </c>
      <c r="D15" s="2">
        <f t="shared" si="3"/>
        <v>-0.98883210208092209</v>
      </c>
      <c r="E15" s="2">
        <f t="shared" si="4"/>
        <v>2.0058738519362462</v>
      </c>
      <c r="F15" s="2">
        <f t="shared" si="7"/>
        <v>0.14732321504562423</v>
      </c>
      <c r="G15" s="1" t="str">
        <f t="shared" si="5"/>
        <v>siga iterando</v>
      </c>
      <c r="H15" s="5">
        <f t="shared" si="8"/>
        <v>0.14732321504562423</v>
      </c>
      <c r="I15" s="1" t="str">
        <f t="shared" si="6"/>
        <v>siga iterando</v>
      </c>
    </row>
    <row r="16" spans="1:10" x14ac:dyDescent="0.25">
      <c r="A16" s="1">
        <f t="shared" si="0"/>
        <v>5</v>
      </c>
      <c r="B16" s="2">
        <f t="shared" si="1"/>
        <v>0.99785294532304936</v>
      </c>
      <c r="C16" s="2">
        <f t="shared" si="2"/>
        <v>0.9941527606100703</v>
      </c>
      <c r="D16" s="2">
        <f t="shared" si="3"/>
        <v>-0.9994698894673415</v>
      </c>
      <c r="E16" s="2">
        <f t="shared" si="4"/>
        <v>2.0013740517786598</v>
      </c>
      <c r="F16" s="2">
        <f t="shared" si="7"/>
        <v>1.8305779120232464E-2</v>
      </c>
      <c r="G16" s="1" t="str">
        <f t="shared" si="5"/>
        <v>siga iterando</v>
      </c>
      <c r="H16" s="5">
        <f t="shared" si="8"/>
        <v>1.8305779120232464E-2</v>
      </c>
      <c r="I16" s="1" t="str">
        <f t="shared" si="6"/>
        <v>siga iterando</v>
      </c>
    </row>
    <row r="17" spans="1:9" x14ac:dyDescent="0.25">
      <c r="A17" s="1">
        <f t="shared" si="0"/>
        <v>6</v>
      </c>
      <c r="B17" s="2">
        <f t="shared" si="1"/>
        <v>0.9967991311769524</v>
      </c>
      <c r="C17" s="2">
        <f t="shared" si="2"/>
        <v>1.0005728923782433</v>
      </c>
      <c r="D17" s="2">
        <f t="shared" si="3"/>
        <v>-0.99968651883346382</v>
      </c>
      <c r="E17" s="2">
        <f t="shared" si="4"/>
        <v>1.9984277992861763</v>
      </c>
      <c r="F17" s="2">
        <f t="shared" si="7"/>
        <v>6.4164558295329464E-3</v>
      </c>
      <c r="G17" s="1" t="str">
        <f t="shared" si="5"/>
        <v>siga iterando</v>
      </c>
      <c r="H17" s="5">
        <f t="shared" si="8"/>
        <v>6.4164558295329464E-3</v>
      </c>
      <c r="I17" s="1" t="str">
        <f t="shared" si="6"/>
        <v>siga iterando</v>
      </c>
    </row>
    <row r="18" spans="1:9" x14ac:dyDescent="0.25">
      <c r="A18" s="1">
        <f t="shared" si="0"/>
        <v>7</v>
      </c>
      <c r="B18" s="2">
        <f t="shared" si="1"/>
        <v>1.0007186815133946</v>
      </c>
      <c r="C18" s="2">
        <f t="shared" si="2"/>
        <v>0.99986573236457099</v>
      </c>
      <c r="D18" s="2">
        <f t="shared" si="3"/>
        <v>-0.99975305329103548</v>
      </c>
      <c r="E18" s="2">
        <f t="shared" si="4"/>
        <v>2.0002917903177364</v>
      </c>
      <c r="F18" s="2">
        <f t="shared" si="7"/>
        <v>3.9167354510806522E-3</v>
      </c>
      <c r="G18" s="1" t="str">
        <f t="shared" si="5"/>
        <v>siga iterando</v>
      </c>
      <c r="H18" s="5">
        <f t="shared" si="8"/>
        <v>3.9167354510806522E-3</v>
      </c>
      <c r="I18" s="1" t="str">
        <f t="shared" si="6"/>
        <v>siga iterando</v>
      </c>
    </row>
    <row r="19" spans="1:9" x14ac:dyDescent="0.25">
      <c r="A19" s="1">
        <f t="shared" si="0"/>
        <v>8</v>
      </c>
      <c r="B19" s="2">
        <f t="shared" si="1"/>
        <v>0.99989078694147193</v>
      </c>
      <c r="C19" s="2">
        <f t="shared" si="2"/>
        <v>0.99986429927873777</v>
      </c>
      <c r="D19" s="2">
        <f t="shared" si="3"/>
        <v>-1.0000117191344864</v>
      </c>
      <c r="E19" s="2">
        <f t="shared" si="4"/>
        <v>2.0000129388919907</v>
      </c>
      <c r="F19" s="2">
        <f t="shared" si="7"/>
        <v>8.2798499869679457E-4</v>
      </c>
      <c r="G19" s="1" t="str">
        <f t="shared" si="5"/>
        <v>siga iterando</v>
      </c>
      <c r="H19" s="5">
        <f t="shared" si="8"/>
        <v>8.2798499869679457E-4</v>
      </c>
      <c r="I19" s="1" t="str">
        <f t="shared" si="6"/>
        <v>siga iterando</v>
      </c>
    </row>
    <row r="20" spans="1:9" x14ac:dyDescent="0.25">
      <c r="A20" s="1">
        <f t="shared" si="0"/>
        <v>9</v>
      </c>
      <c r="B20" s="2">
        <f t="shared" si="1"/>
        <v>0.99992745002456052</v>
      </c>
      <c r="C20" s="2">
        <f t="shared" si="2"/>
        <v>1.0000278864103913</v>
      </c>
      <c r="D20" s="2">
        <f t="shared" si="3"/>
        <v>-0.99999206883173564</v>
      </c>
      <c r="E20" s="2">
        <f t="shared" si="4"/>
        <v>1.9999582392120145</v>
      </c>
      <c r="F20" s="2">
        <f t="shared" si="7"/>
        <v>1.6358256992286425E-4</v>
      </c>
      <c r="G20" s="1" t="str">
        <f t="shared" si="5"/>
        <v>siga iterando</v>
      </c>
      <c r="H20" s="5">
        <f t="shared" si="8"/>
        <v>1.6358256992286425E-4</v>
      </c>
      <c r="I20" s="1" t="str">
        <f t="shared" si="6"/>
        <v>siga iterando</v>
      </c>
    </row>
    <row r="21" spans="1:9" x14ac:dyDescent="0.25">
      <c r="A21" s="1">
        <f t="shared" si="0"/>
        <v>10</v>
      </c>
      <c r="B21" s="2">
        <f t="shared" si="1"/>
        <v>1.0000253747982253</v>
      </c>
      <c r="C21" s="2">
        <f t="shared" si="2"/>
        <v>0.99999453628112356</v>
      </c>
      <c r="D21" s="2">
        <f t="shared" si="3"/>
        <v>-0.99999453757284085</v>
      </c>
      <c r="E21" s="2">
        <f t="shared" si="4"/>
        <v>2.000011242921409</v>
      </c>
      <c r="F21" s="2">
        <f t="shared" si="7"/>
        <v>9.7922288906447609E-5</v>
      </c>
      <c r="G21" s="1" t="str">
        <f t="shared" si="5"/>
        <v>valor verdadero</v>
      </c>
      <c r="H21" s="5">
        <f t="shared" si="8"/>
        <v>9.7922288906447609E-5</v>
      </c>
      <c r="I21" s="1" t="str">
        <f t="shared" si="6"/>
        <v>siga iterando</v>
      </c>
    </row>
    <row r="22" spans="1:9" x14ac:dyDescent="0.25">
      <c r="A22" s="1">
        <f t="shared" si="0"/>
        <v>11</v>
      </c>
      <c r="B22" s="2">
        <f t="shared" si="1"/>
        <v>0.99999514021360447</v>
      </c>
      <c r="C22" s="2">
        <f t="shared" si="2"/>
        <v>0.99999701489498405</v>
      </c>
      <c r="D22" s="2">
        <f t="shared" si="3"/>
        <v>-1.0000008495074995</v>
      </c>
      <c r="E22" s="2">
        <f t="shared" si="4"/>
        <v>1.9999994200289479</v>
      </c>
      <c r="F22" s="2">
        <f t="shared" si="7"/>
        <v>3.0234731555151159E-5</v>
      </c>
      <c r="G22" s="1" t="str">
        <f t="shared" si="5"/>
        <v>valor verdadero</v>
      </c>
      <c r="H22" s="5">
        <f t="shared" si="8"/>
        <v>3.0234731555151159E-5</v>
      </c>
      <c r="I22" s="1" t="str">
        <f t="shared" si="6"/>
        <v>siga iterando</v>
      </c>
    </row>
    <row r="23" spans="1:9" x14ac:dyDescent="0.25">
      <c r="A23" s="3">
        <f t="shared" si="0"/>
        <v>12</v>
      </c>
      <c r="B23" s="4">
        <f t="shared" si="1"/>
        <v>0.99999854625181761</v>
      </c>
      <c r="C23" s="4">
        <f t="shared" si="2"/>
        <v>1.0000010059983193</v>
      </c>
      <c r="D23" s="4">
        <f t="shared" si="3"/>
        <v>-0.99999974306977124</v>
      </c>
      <c r="E23" s="4">
        <f t="shared" si="4"/>
        <v>1.9999989647153538</v>
      </c>
      <c r="F23" s="4">
        <f t="shared" si="7"/>
        <v>3.9910993202265473E-6</v>
      </c>
      <c r="G23" s="3" t="str">
        <f t="shared" si="5"/>
        <v>valor verdadero</v>
      </c>
      <c r="H23" s="6">
        <f t="shared" si="8"/>
        <v>3.9910993202265473E-6</v>
      </c>
      <c r="I23" s="3" t="str">
        <f t="shared" si="6"/>
        <v>valor verdadero</v>
      </c>
    </row>
    <row r="24" spans="1:9" x14ac:dyDescent="0.25">
      <c r="A24" s="1">
        <f t="shared" si="0"/>
        <v>13</v>
      </c>
      <c r="B24" s="2">
        <f t="shared" si="1"/>
        <v>1.0000007939365998</v>
      </c>
      <c r="C24" s="2">
        <f t="shared" si="2"/>
        <v>0.9999997794367933</v>
      </c>
      <c r="D24" s="2">
        <f t="shared" si="3"/>
        <v>-0.99999988452218669</v>
      </c>
      <c r="E24" s="2">
        <f t="shared" si="4"/>
        <v>2.0000003827043598</v>
      </c>
      <c r="F24" s="2">
        <f t="shared" si="7"/>
        <v>2.2476829976683803E-6</v>
      </c>
      <c r="G24" s="1" t="str">
        <f t="shared" si="5"/>
        <v>valor verdadero</v>
      </c>
      <c r="H24" s="5">
        <f t="shared" si="8"/>
        <v>2.2476829976683803E-6</v>
      </c>
      <c r="I24" s="1" t="str">
        <f t="shared" si="6"/>
        <v>valor verdadero</v>
      </c>
    </row>
    <row r="25" spans="1:9" x14ac:dyDescent="0.25">
      <c r="A25" s="1">
        <f t="shared" si="0"/>
        <v>14</v>
      </c>
      <c r="B25" s="2">
        <f t="shared" si="1"/>
        <v>0.9999998084770334</v>
      </c>
      <c r="C25" s="2">
        <f t="shared" si="2"/>
        <v>0.99999994231802214</v>
      </c>
      <c r="D25" s="2">
        <f t="shared" si="3"/>
        <v>-1.0000000333748538</v>
      </c>
      <c r="E25" s="2">
        <f t="shared" si="4"/>
        <v>1.9999999531385755</v>
      </c>
      <c r="F25" s="2">
        <f t="shared" si="7"/>
        <v>9.8545975513201829E-7</v>
      </c>
      <c r="G25" s="1" t="str">
        <f t="shared" si="5"/>
        <v>valor verdadero</v>
      </c>
      <c r="H25" s="5">
        <f t="shared" si="8"/>
        <v>9.8545975513201829E-7</v>
      </c>
      <c r="I25" s="1" t="str">
        <f t="shared" si="6"/>
        <v>valor verdadero</v>
      </c>
    </row>
    <row r="26" spans="1:9" x14ac:dyDescent="0.25">
      <c r="A26" s="1">
        <f t="shared" si="0"/>
        <v>15</v>
      </c>
      <c r="B26" s="2">
        <f t="shared" si="1"/>
        <v>0.99999997870251056</v>
      </c>
      <c r="C26" s="2">
        <f t="shared" si="2"/>
        <v>1.0000000315968274</v>
      </c>
      <c r="D26" s="2">
        <f t="shared" si="3"/>
        <v>-0.99999999085947833</v>
      </c>
      <c r="E26" s="2">
        <f t="shared" si="4"/>
        <v>1.9999999770141692</v>
      </c>
      <c r="F26" s="2">
        <f t="shared" si="7"/>
        <v>1.7022548078387859E-7</v>
      </c>
      <c r="G26" s="1" t="str">
        <f t="shared" si="5"/>
        <v>valor verdadero</v>
      </c>
      <c r="H26" s="5">
        <f t="shared" si="8"/>
        <v>1.7022548078387859E-7</v>
      </c>
      <c r="I26" s="1" t="str">
        <f t="shared" si="6"/>
        <v>valor verdadero</v>
      </c>
    </row>
    <row r="27" spans="1:9" x14ac:dyDescent="0.25">
      <c r="A27" s="1">
        <f t="shared" si="0"/>
        <v>16</v>
      </c>
      <c r="B27" s="2">
        <f t="shared" si="1"/>
        <v>1.0000000226874366</v>
      </c>
      <c r="C27" s="2">
        <f t="shared" si="2"/>
        <v>0.99999999169823195</v>
      </c>
      <c r="D27" s="2">
        <f t="shared" si="3"/>
        <v>-0.99999999784995941</v>
      </c>
      <c r="E27" s="2">
        <f t="shared" si="4"/>
        <v>2.0000000119656738</v>
      </c>
      <c r="F27" s="2">
        <f t="shared" si="7"/>
        <v>4.3984925036840599E-8</v>
      </c>
      <c r="G27" s="1" t="str">
        <f t="shared" si="5"/>
        <v>valor verdadero</v>
      </c>
      <c r="H27" s="5">
        <f t="shared" si="8"/>
        <v>4.3984925036840599E-8</v>
      </c>
      <c r="I27" s="1" t="str">
        <f t="shared" si="6"/>
        <v>valor verdadero</v>
      </c>
    </row>
    <row r="28" spans="1:9" x14ac:dyDescent="0.25">
      <c r="A28" s="1">
        <f t="shared" si="0"/>
        <v>17</v>
      </c>
      <c r="B28" s="2">
        <f t="shared" si="1"/>
        <v>0.99999999312645249</v>
      </c>
      <c r="C28" s="2">
        <f t="shared" si="2"/>
        <v>0.99999999922188332</v>
      </c>
      <c r="D28" s="2">
        <f t="shared" si="3"/>
        <v>-1.0000000010785024</v>
      </c>
      <c r="E28" s="2">
        <f t="shared" si="4"/>
        <v>1.9999999977775285</v>
      </c>
      <c r="F28" s="2">
        <f t="shared" si="7"/>
        <v>2.9560984308192571E-8</v>
      </c>
      <c r="G28" s="1" t="str">
        <f t="shared" si="5"/>
        <v>valor verdadero</v>
      </c>
      <c r="H28" s="5">
        <f t="shared" si="8"/>
        <v>2.9560984308192571E-8</v>
      </c>
      <c r="I28" s="1" t="str">
        <f t="shared" si="6"/>
        <v>valor verdadero</v>
      </c>
    </row>
    <row r="29" spans="1:9" x14ac:dyDescent="0.25">
      <c r="A29" s="7">
        <f t="shared" si="0"/>
        <v>18</v>
      </c>
      <c r="B29" s="8">
        <f t="shared" si="1"/>
        <v>1.0000000000317466</v>
      </c>
      <c r="C29" s="8">
        <f t="shared" si="2"/>
        <v>1.0000000008990808</v>
      </c>
      <c r="D29" s="8">
        <f t="shared" si="3"/>
        <v>-0.99999999967708897</v>
      </c>
      <c r="E29" s="8">
        <f t="shared" si="4"/>
        <v>1.9999999995884843</v>
      </c>
      <c r="F29" s="8">
        <f t="shared" si="7"/>
        <v>6.9052941140707532E-9</v>
      </c>
      <c r="G29" s="7" t="str">
        <f t="shared" si="5"/>
        <v>valor verdadero</v>
      </c>
      <c r="H29" s="9">
        <f t="shared" si="8"/>
        <v>6.9052941140707532E-9</v>
      </c>
      <c r="I29" s="1" t="str">
        <f t="shared" si="6"/>
        <v>valor verdadero</v>
      </c>
    </row>
    <row r="30" spans="1:9" x14ac:dyDescent="0.25">
      <c r="A30" s="1">
        <f t="shared" si="0"/>
        <v>19</v>
      </c>
      <c r="B30" s="2">
        <f t="shared" si="1"/>
        <v>1.0000000005927832</v>
      </c>
      <c r="C30" s="2">
        <f t="shared" si="2"/>
        <v>0.99999999970953601</v>
      </c>
      <c r="D30" s="2">
        <f t="shared" si="3"/>
        <v>-0.99999999997270084</v>
      </c>
      <c r="E30" s="2">
        <f t="shared" si="4"/>
        <v>2.0000000003478386</v>
      </c>
      <c r="F30" s="2">
        <f t="shared" si="7"/>
        <v>1.1895447963441627E-9</v>
      </c>
      <c r="G30" s="1" t="str">
        <f t="shared" si="5"/>
        <v>valor verdadero</v>
      </c>
      <c r="H30" s="5">
        <f t="shared" si="8"/>
        <v>1.1895447963441627E-9</v>
      </c>
      <c r="I30" s="1" t="str">
        <f t="shared" si="6"/>
        <v>valor verdadero</v>
      </c>
    </row>
    <row r="31" spans="1:9" x14ac:dyDescent="0.25">
      <c r="A31" s="1">
        <f t="shared" si="0"/>
        <v>20</v>
      </c>
      <c r="B31" s="2">
        <f t="shared" si="1"/>
        <v>0.99999999977122067</v>
      </c>
      <c r="C31" s="2">
        <f t="shared" si="2"/>
        <v>1.000000000004637</v>
      </c>
      <c r="D31" s="2">
        <f t="shared" si="3"/>
        <v>-1.0000000000309242</v>
      </c>
      <c r="E31" s="2">
        <f t="shared" si="4"/>
        <v>1.9999999999128182</v>
      </c>
      <c r="F31" s="2">
        <f t="shared" si="7"/>
        <v>8.2156248489761573E-10</v>
      </c>
      <c r="G31" s="1" t="str">
        <f t="shared" si="5"/>
        <v>valor verdadero</v>
      </c>
      <c r="H31" s="5">
        <f t="shared" si="8"/>
        <v>8.2156248489761573E-10</v>
      </c>
      <c r="I31" s="1" t="str">
        <f t="shared" si="6"/>
        <v>valor verdadero</v>
      </c>
    </row>
    <row r="32" spans="1:9" x14ac:dyDescent="0.25">
      <c r="A32" s="1">
        <f t="shared" si="0"/>
        <v>21</v>
      </c>
      <c r="B32" s="2">
        <f t="shared" si="1"/>
        <v>1.0000000000202485</v>
      </c>
      <c r="C32" s="2">
        <f t="shared" si="2"/>
        <v>1.0000000000232427</v>
      </c>
      <c r="D32" s="2">
        <f t="shared" si="3"/>
        <v>-0.9999999999890774</v>
      </c>
      <c r="E32" s="2">
        <f t="shared" si="4"/>
        <v>1.9999999999966178</v>
      </c>
      <c r="F32" s="2">
        <f t="shared" si="7"/>
        <v>2.4902779837738606E-10</v>
      </c>
      <c r="G32" s="1" t="str">
        <f t="shared" si="5"/>
        <v>valor verdadero</v>
      </c>
      <c r="H32" s="5">
        <f t="shared" si="8"/>
        <v>2.4902779837738606E-10</v>
      </c>
      <c r="I32" s="1" t="str">
        <f t="shared" si="6"/>
        <v>valor verdadero</v>
      </c>
    </row>
    <row r="33" spans="1:9" x14ac:dyDescent="0.25">
      <c r="A33" s="1">
        <f t="shared" si="0"/>
        <v>22</v>
      </c>
      <c r="B33" s="2">
        <f t="shared" si="1"/>
        <v>1.0000000000138323</v>
      </c>
      <c r="C33" s="2">
        <f t="shared" si="2"/>
        <v>0.99999999999049161</v>
      </c>
      <c r="D33" s="2">
        <f t="shared" si="3"/>
        <v>-1.0000000000002354</v>
      </c>
      <c r="E33" s="2">
        <f t="shared" si="4"/>
        <v>2.0000000000093836</v>
      </c>
      <c r="F33" s="2">
        <f t="shared" si="7"/>
        <v>3.2751135137543676E-11</v>
      </c>
      <c r="G33" s="1" t="str">
        <f t="shared" si="5"/>
        <v>valor verdadero</v>
      </c>
      <c r="H33" s="5">
        <f t="shared" si="8"/>
        <v>3.2751135137543676E-11</v>
      </c>
      <c r="I33" s="1" t="str">
        <f t="shared" si="6"/>
        <v>valor verdadero</v>
      </c>
    </row>
    <row r="34" spans="1:9" x14ac:dyDescent="0.25">
      <c r="A34" s="1">
        <f t="shared" si="0"/>
        <v>23</v>
      </c>
      <c r="B34" s="2">
        <f t="shared" si="1"/>
        <v>0.99999999999287037</v>
      </c>
      <c r="C34" s="2">
        <f t="shared" si="2"/>
        <v>1.0000000000009301</v>
      </c>
      <c r="D34" s="2">
        <f t="shared" si="3"/>
        <v>-1.000000000000796</v>
      </c>
      <c r="E34" s="2">
        <f t="shared" si="4"/>
        <v>1.9999999999969353</v>
      </c>
      <c r="F34" s="2">
        <f t="shared" si="7"/>
        <v>2.0961898883492107E-11</v>
      </c>
      <c r="G34" s="1" t="str">
        <f t="shared" si="5"/>
        <v>valor verdadero</v>
      </c>
      <c r="H34" s="5">
        <f t="shared" si="8"/>
        <v>2.0961898883492107E-11</v>
      </c>
      <c r="I34" s="1" t="str">
        <f t="shared" si="6"/>
        <v>valor verdadero</v>
      </c>
    </row>
    <row r="35" spans="1:9" x14ac:dyDescent="0.25">
      <c r="A35" s="1">
        <f t="shared" si="0"/>
        <v>24</v>
      </c>
      <c r="B35" s="2">
        <f t="shared" si="1"/>
        <v>1.0000000000011315</v>
      </c>
      <c r="C35" s="2">
        <f t="shared" si="2"/>
        <v>1.0000000000005314</v>
      </c>
      <c r="D35" s="2">
        <f t="shared" si="3"/>
        <v>-0.9999999999996495</v>
      </c>
      <c r="E35" s="2">
        <f t="shared" si="4"/>
        <v>2.0000000000001701</v>
      </c>
      <c r="F35" s="2">
        <f t="shared" si="7"/>
        <v>8.261169526226442E-12</v>
      </c>
      <c r="G35" s="1" t="str">
        <f t="shared" si="5"/>
        <v>valor verdadero</v>
      </c>
      <c r="H35" s="5">
        <f t="shared" si="8"/>
        <v>8.261169526226442E-12</v>
      </c>
      <c r="I35" s="1" t="str">
        <f t="shared" si="6"/>
        <v>valor verdadero</v>
      </c>
    </row>
    <row r="36" spans="1:9" x14ac:dyDescent="0.25">
      <c r="A36" s="1">
        <f t="shared" si="0"/>
        <v>25</v>
      </c>
      <c r="B36" s="2">
        <f t="shared" si="1"/>
        <v>1.0000000000002669</v>
      </c>
      <c r="C36" s="2">
        <f t="shared" si="2"/>
        <v>0.99999999999970746</v>
      </c>
      <c r="D36" s="2">
        <f t="shared" si="3"/>
        <v>-1.000000000000036</v>
      </c>
      <c r="E36" s="2">
        <f t="shared" si="4"/>
        <v>2.0000000000002305</v>
      </c>
      <c r="F36" s="2">
        <f t="shared" si="7"/>
        <v>8.6464169157784119E-13</v>
      </c>
      <c r="G36" s="1" t="str">
        <f t="shared" si="5"/>
        <v>valor verdadero</v>
      </c>
      <c r="H36" s="5">
        <f t="shared" si="8"/>
        <v>8.6464169157784119E-13</v>
      </c>
      <c r="I36" s="1" t="str">
        <f t="shared" si="6"/>
        <v>valor verdadero</v>
      </c>
    </row>
    <row r="37" spans="1:9" x14ac:dyDescent="0.25">
      <c r="A37" s="1">
        <f t="shared" si="0"/>
        <v>26</v>
      </c>
      <c r="B37" s="2">
        <f t="shared" si="1"/>
        <v>0.99999999999979161</v>
      </c>
      <c r="C37" s="2">
        <f t="shared" si="2"/>
        <v>1.0000000000000488</v>
      </c>
      <c r="D37" s="2">
        <f t="shared" si="3"/>
        <v>-1.0000000000000178</v>
      </c>
      <c r="E37" s="2">
        <f t="shared" si="4"/>
        <v>1.9999999999999005</v>
      </c>
      <c r="F37" s="2">
        <f t="shared" si="7"/>
        <v>4.7528647684212857E-13</v>
      </c>
      <c r="G37" s="1" t="str">
        <f t="shared" si="5"/>
        <v>valor verdadero</v>
      </c>
      <c r="H37" s="5">
        <f t="shared" si="8"/>
        <v>4.7528647684212857E-13</v>
      </c>
      <c r="I37" s="1" t="str">
        <f t="shared" si="6"/>
        <v>valor verdadero</v>
      </c>
    </row>
    <row r="38" spans="1:9" x14ac:dyDescent="0.25">
      <c r="A38" s="1">
        <f t="shared" si="0"/>
        <v>27</v>
      </c>
      <c r="B38" s="2">
        <f t="shared" si="1"/>
        <v>1.0000000000000471</v>
      </c>
      <c r="C38" s="2">
        <f t="shared" si="2"/>
        <v>1.0000000000000098</v>
      </c>
      <c r="D38" s="2">
        <f t="shared" si="3"/>
        <v>-0.99999999999998934</v>
      </c>
      <c r="E38" s="2">
        <f t="shared" si="4"/>
        <v>2.0000000000000129</v>
      </c>
      <c r="F38" s="2">
        <f t="shared" si="7"/>
        <v>2.554623179662365E-13</v>
      </c>
      <c r="G38" s="1" t="str">
        <f t="shared" si="5"/>
        <v>valor verdadero</v>
      </c>
      <c r="H38" s="5">
        <f t="shared" si="8"/>
        <v>2.554623179662365E-13</v>
      </c>
      <c r="I38" s="1" t="str">
        <f t="shared" si="6"/>
        <v>valor verdadero</v>
      </c>
    </row>
    <row r="39" spans="1:9" x14ac:dyDescent="0.25">
      <c r="A39" s="1">
        <f t="shared" si="0"/>
        <v>28</v>
      </c>
      <c r="B39" s="2">
        <f t="shared" si="1"/>
        <v>1.0000000000000031</v>
      </c>
      <c r="C39" s="2">
        <f t="shared" si="2"/>
        <v>0.99999999999999145</v>
      </c>
      <c r="D39" s="2">
        <f t="shared" si="3"/>
        <v>-1.0000000000000018</v>
      </c>
      <c r="E39" s="2">
        <f t="shared" si="4"/>
        <v>2.0000000000000053</v>
      </c>
      <c r="F39" s="2">
        <f t="shared" si="7"/>
        <v>4.396483177515606E-14</v>
      </c>
      <c r="G39" s="1" t="str">
        <f t="shared" si="5"/>
        <v>valor verdadero</v>
      </c>
      <c r="H39" s="5">
        <f t="shared" si="8"/>
        <v>4.396483177515606E-14</v>
      </c>
      <c r="I39" s="1" t="str">
        <f t="shared" si="6"/>
        <v>valor verdadero</v>
      </c>
    </row>
    <row r="40" spans="1:9" x14ac:dyDescent="0.25">
      <c r="A40" s="1">
        <f t="shared" si="0"/>
        <v>29</v>
      </c>
      <c r="B40" s="2">
        <f t="shared" si="1"/>
        <v>0.99999999999999423</v>
      </c>
      <c r="C40" s="2">
        <f t="shared" si="2"/>
        <v>1.000000000000002</v>
      </c>
      <c r="D40" s="2">
        <f t="shared" si="3"/>
        <v>-1.0000000000000004</v>
      </c>
      <c r="E40" s="2">
        <f t="shared" si="4"/>
        <v>1.9999999999999971</v>
      </c>
      <c r="F40" s="2">
        <f t="shared" si="7"/>
        <v>1.0547118733938967E-14</v>
      </c>
      <c r="G40" s="1" t="str">
        <f t="shared" si="5"/>
        <v>valor verdadero</v>
      </c>
      <c r="H40" s="5">
        <f t="shared" si="8"/>
        <v>1.0547118733938967E-14</v>
      </c>
      <c r="I40" s="1" t="str">
        <f t="shared" si="6"/>
        <v>valor verdadero</v>
      </c>
    </row>
    <row r="41" spans="1:9" x14ac:dyDescent="0.25">
      <c r="A41" s="1">
        <f t="shared" si="0"/>
        <v>30</v>
      </c>
      <c r="B41" s="2">
        <f t="shared" si="1"/>
        <v>1.0000000000000016</v>
      </c>
      <c r="C41" s="2">
        <f t="shared" si="2"/>
        <v>1.0000000000000002</v>
      </c>
      <c r="D41" s="2">
        <f t="shared" si="3"/>
        <v>-0.99999999999999978</v>
      </c>
      <c r="E41" s="2">
        <f t="shared" si="4"/>
        <v>2.0000000000000009</v>
      </c>
      <c r="F41" s="2">
        <f t="shared" si="7"/>
        <v>7.3274719625260221E-15</v>
      </c>
      <c r="G41" s="1" t="str">
        <f t="shared" si="5"/>
        <v>valor verdadero</v>
      </c>
      <c r="H41" s="5">
        <f t="shared" si="8"/>
        <v>7.3274719625260221E-15</v>
      </c>
      <c r="I41" s="1" t="str">
        <f t="shared" si="6"/>
        <v>valor verdadero</v>
      </c>
    </row>
  </sheetData>
  <pageMargins left="0.7" right="0.7" top="0.75" bottom="0.75" header="0.3" footer="0.3"/>
  <ignoredErrors>
    <ignoredError sqref="H12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jacobi</vt:lpstr>
      <vt:lpstr>metodo gauss 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2023-05-02T22:51:10Z</dcterms:created>
  <dcterms:modified xsi:type="dcterms:W3CDTF">2023-05-02T23:39:35Z</dcterms:modified>
</cp:coreProperties>
</file>