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105" windowWidth="16140" windowHeight="9210" tabRatio="765"/>
  </bookViews>
  <sheets>
    <sheet name="X" sheetId="5" r:id="rId1"/>
    <sheet name="arcX" sheetId="34" r:id="rId2"/>
    <sheet name="hyperX" sheetId="11" r:id="rId3"/>
    <sheet name="DRG" sheetId="13" r:id="rId4"/>
    <sheet name="exp" sheetId="28" r:id="rId5"/>
    <sheet name="log" sheetId="15" r:id="rId6"/>
    <sheet name="pow" sheetId="6" r:id="rId7"/>
    <sheet name="round" sheetId="38" r:id="rId8"/>
    <sheet name="format" sheetId="45" r:id="rId9"/>
    <sheet name="mod-div" sheetId="43" r:id="rId10"/>
    <sheet name="getExponent" sheetId="23" r:id="rId11"/>
    <sheet name="sign-abs" sheetId="36" r:id="rId12"/>
    <sheet name="copySign" sheetId="29" r:id="rId13"/>
    <sheet name="scalb" sheetId="19" r:id="rId14"/>
    <sheet name="ulp" sheetId="9" r:id="rId15"/>
    <sheet name="IEEEremainder" sheetId="37" r:id="rId16"/>
    <sheet name="nextAfter" sheetId="22" r:id="rId17"/>
    <sheet name="random" sheetId="44" r:id="rId18"/>
  </sheets>
  <calcPr calcId="145621"/>
</workbook>
</file>

<file path=xl/calcChain.xml><?xml version="1.0" encoding="utf-8"?>
<calcChain xmlns="http://schemas.openxmlformats.org/spreadsheetml/2006/main">
  <c r="C30" i="28" l="1"/>
  <c r="C26" i="11"/>
  <c r="C30" i="11"/>
  <c r="C31" i="11"/>
  <c r="C12" i="34" l="1"/>
  <c r="C13" i="11"/>
  <c r="C12" i="11"/>
  <c r="C8" i="11"/>
</calcChain>
</file>

<file path=xl/comments1.xml><?xml version="1.0" encoding="utf-8"?>
<comments xmlns="http://schemas.openxmlformats.org/spreadsheetml/2006/main">
  <authors>
    <author>Polina Kaziuchyts</author>
  </authors>
  <commentLis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C80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</t>
        </r>
      </text>
    </comment>
    <comment ref="E85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E101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roundingMethod 7 (ROUND_UNNECESSARY) is not working</t>
        </r>
      </text>
    </comment>
  </commentList>
</comments>
</file>

<file path=xl/comments2.xml><?xml version="1.0" encoding="utf-8"?>
<comments xmlns="http://schemas.openxmlformats.org/spreadsheetml/2006/main">
  <authors>
    <author>Polina Kaziuchyts</author>
  </authors>
  <commentList>
    <comment ref="D50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charset val="1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charset val="1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 xml:space="preserve">YM: </t>
        </r>
        <r>
          <rPr>
            <sz val="9"/>
            <color indexed="81"/>
            <rFont val="Tahoma"/>
            <charset val="1"/>
          </rPr>
          <t>Округление 360,9 до 361 валидно, хоть и смотрится странно</t>
        </r>
      </text>
    </comment>
    <comment ref="D51" author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family val="2"/>
            <charset val="204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family val="2"/>
            <charset val="204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>YM:</t>
        </r>
        <r>
          <rPr>
            <sz val="9"/>
            <color indexed="81"/>
            <rFont val="Tahoma"/>
            <family val="2"/>
            <charset val="204"/>
          </rPr>
          <t xml:space="preserve"> Округление 360,9 до 361 валидно, хоть и смотрится странно</t>
        </r>
      </text>
    </comment>
  </commentList>
</comments>
</file>

<file path=xl/comments3.xml><?xml version="1.0" encoding="utf-8"?>
<comments xmlns="http://schemas.openxmlformats.org/spreadsheetml/2006/main">
  <authors>
    <author>Polina Kaziuchyts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Расп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1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42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3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</commentList>
</comments>
</file>

<file path=xl/sharedStrings.xml><?xml version="1.0" encoding="utf-8"?>
<sst xmlns="http://schemas.openxmlformats.org/spreadsheetml/2006/main" count="1100" uniqueCount="318">
  <si>
    <t>_res_</t>
  </si>
  <si>
    <t>Result</t>
  </si>
  <si>
    <t>Method Double sinMethod (Double a)</t>
  </si>
  <si>
    <t>return sin(a);</t>
  </si>
  <si>
    <t>Test sinMethod sinTest</t>
  </si>
  <si>
    <t>a</t>
  </si>
  <si>
    <t>Method Double sqrtMethod (Double a)</t>
  </si>
  <si>
    <t>return sqrt(a);</t>
  </si>
  <si>
    <t>Test sqrtMethod sqrtTest</t>
  </si>
  <si>
    <t>NaN</t>
  </si>
  <si>
    <t>Method Double tanMethod (Double a)</t>
  </si>
  <si>
    <t>return tan(a);</t>
  </si>
  <si>
    <t>Test tanMethod tanTest</t>
  </si>
  <si>
    <t>Method Double cosMethod (Double a)</t>
  </si>
  <si>
    <t>return cos(a);</t>
  </si>
  <si>
    <t>Test cosMethod cosTest</t>
  </si>
  <si>
    <t>Method Double ulpMethod (Double a)</t>
  </si>
  <si>
    <t>return ulp(a);</t>
  </si>
  <si>
    <t>Test ulpMethod ulpTest</t>
  </si>
  <si>
    <t>0.00000000000000005551115123125783</t>
  </si>
  <si>
    <t>0.0000000000000002220446049250313</t>
  </si>
  <si>
    <t>0.000000000000000027755575615628914</t>
  </si>
  <si>
    <t xml:space="preserve">0.000000000000007105427357601 </t>
  </si>
  <si>
    <t>0.7615941559557649</t>
  </si>
  <si>
    <t>0</t>
  </si>
  <si>
    <t>1</t>
  </si>
  <si>
    <t>-1</t>
  </si>
  <si>
    <t>0.00999966667999946</t>
  </si>
  <si>
    <t>Method Double tanhMethod (Double a)</t>
  </si>
  <si>
    <t>return tanh(a);</t>
  </si>
  <si>
    <t>Test tanhMethod tanhTest</t>
  </si>
  <si>
    <t>Method Double sinhMethod (Double a)</t>
  </si>
  <si>
    <t>return sinh(a);</t>
  </si>
  <si>
    <t>Test sinhMethod sinhTest</t>
  </si>
  <si>
    <t>360.989778743847</t>
  </si>
  <si>
    <t>744692100390919100000000000000000000000000000000000000000000000000000000000000</t>
  </si>
  <si>
    <t>-744692100390919100000000000000000000000000000000000000000000000000000000000000</t>
  </si>
  <si>
    <t>3014935124500176300000000000000000000000000000000000000000000000000000000000000000000000000000000000000000000000000000000000000000000000000000000000000000000</t>
  </si>
  <si>
    <t>2984275656372813000000000000000000000000000000000000000000000000000000000000000000000000000000000000000000000000000000000000000000000000000000000000000000000</t>
  </si>
  <si>
    <t>1120279617207904700000000000000000000000000000000000000000000000000000000000000000000000000000000000000000000000000000000000000000000000000000000000000000000</t>
  </si>
  <si>
    <t>Method Double coshMethod (Double a)</t>
  </si>
  <si>
    <t>return cosh(a);</t>
  </si>
  <si>
    <t>Test coshMethod coshTest</t>
  </si>
  <si>
    <t xml:space="preserve">744692100390919100000000000000000000000000000000000000000000000000000000000000 </t>
  </si>
  <si>
    <t>Method Double toDegreesMethod (Double a)</t>
  </si>
  <si>
    <t>return toDegrees(a);</t>
  </si>
  <si>
    <t>Test toDegreesMethod toDegreesTest</t>
  </si>
  <si>
    <t>-360.01</t>
  </si>
  <si>
    <t>Method Double toRadiansMethod (Double a)</t>
  </si>
  <si>
    <t>return toRadians(a);</t>
  </si>
  <si>
    <t>Test toRadiansMethod toRadiansTest</t>
  </si>
  <si>
    <t>Method Double logMethod (Double a)</t>
  </si>
  <si>
    <t>return log(a);</t>
  </si>
  <si>
    <t>Test logMethod logTest</t>
  </si>
  <si>
    <t>Method Double log10Method (Double a)</t>
  </si>
  <si>
    <t>return log10(a);</t>
  </si>
  <si>
    <t>Test log10Method log10Test</t>
  </si>
  <si>
    <t>-Infinity</t>
  </si>
  <si>
    <t>361</t>
  </si>
  <si>
    <t>360.01</t>
  </si>
  <si>
    <t>-1120279617207904700000000000000000000000000000000000000000000000000000000000000000000000000000000000000000000000000000000000000000000000000000000000000000000</t>
  </si>
  <si>
    <t>2.255272505103306</t>
  </si>
  <si>
    <t>2.5575072019056577</t>
  </si>
  <si>
    <t>-2</t>
  </si>
  <si>
    <t>2.5574949052353273</t>
  </si>
  <si>
    <t>2.556314564335347</t>
  </si>
  <si>
    <t>5.19295685089021</t>
  </si>
  <si>
    <t>5.8888779583328805</t>
  </si>
  <si>
    <t>-4.605170185988091</t>
  </si>
  <si>
    <t>5.888849644203084</t>
  </si>
  <si>
    <t>5.886131808842138</t>
  </si>
  <si>
    <t>Method Double log1pMethod (Double a)</t>
  </si>
  <si>
    <t>return log1p(a);</t>
  </si>
  <si>
    <t>Test log1pMethod log1pTest</t>
  </si>
  <si>
    <t>0.6931471805599453</t>
  </si>
  <si>
    <t>5.198497031265826</t>
  </si>
  <si>
    <t>5.891644211825771</t>
  </si>
  <si>
    <t>0.009950330853168083</t>
  </si>
  <si>
    <t>5.891615975912907</t>
  </si>
  <si>
    <t>5.888905658780245</t>
  </si>
  <si>
    <t>return signum(a);</t>
  </si>
  <si>
    <t>Method Double signumMethod_Double (Double a)</t>
  </si>
  <si>
    <t>Test signumMethod_Double signum_DoubleTest</t>
  </si>
  <si>
    <t>Test signumMethod_Float signum_FloatTest</t>
  </si>
  <si>
    <t>1.0</t>
  </si>
  <si>
    <t>return signum(b);</t>
  </si>
  <si>
    <t>Method Double signumMethod_Float (Float b)</t>
  </si>
  <si>
    <t>b</t>
  </si>
  <si>
    <t>Test scalbMethod scalbTest</t>
  </si>
  <si>
    <t>Method Double scalbMethod (Double a, int scaleFactor)</t>
  </si>
  <si>
    <t>return scalb(a, scaleFactor);</t>
  </si>
  <si>
    <t>scaleFactor</t>
  </si>
  <si>
    <t>7</t>
  </si>
  <si>
    <t>8</t>
  </si>
  <si>
    <t>46206.69167921242</t>
  </si>
  <si>
    <t>180</t>
  </si>
  <si>
    <t>-180</t>
  </si>
  <si>
    <t>0.01</t>
  </si>
  <si>
    <t>-5</t>
  </si>
  <si>
    <t>0.03125</t>
  </si>
  <si>
    <t>5.625</t>
  </si>
  <si>
    <t>-5.625</t>
  </si>
  <si>
    <t>11.28125</t>
  </si>
  <si>
    <t>11.28093058574522</t>
  </si>
  <si>
    <t>11.2503125</t>
  </si>
  <si>
    <t>-11.2503125</t>
  </si>
  <si>
    <t xml:space="preserve">0.0003125 </t>
  </si>
  <si>
    <t>Method Double rintMethod (Double a)</t>
  </si>
  <si>
    <t>return rint(a);</t>
  </si>
  <si>
    <t>Test rintMethod rintTest</t>
  </si>
  <si>
    <t>360</t>
  </si>
  <si>
    <t>-360</t>
  </si>
  <si>
    <t>Test powMethod powTest</t>
  </si>
  <si>
    <t>Method Double powMethod (Double a, Double b)</t>
  </si>
  <si>
    <t>return pow(a, b);</t>
  </si>
  <si>
    <t>Infinity</t>
  </si>
  <si>
    <t>-1.255</t>
  </si>
  <si>
    <t>0.0014778590182187466</t>
  </si>
  <si>
    <t>323.5936569296281</t>
  </si>
  <si>
    <t>0.000617061515715037</t>
  </si>
  <si>
    <t>0.0006170834429122278</t>
  </si>
  <si>
    <t>0.0006191918362683055</t>
  </si>
  <si>
    <t>return nextAfter(a, b);</t>
  </si>
  <si>
    <t>Test nextAfterMethod_Float nextAfter_FloatTest</t>
  </si>
  <si>
    <t>Method Double nextAfterMethod_Double(Double a, Double b)</t>
  </si>
  <si>
    <t>Test nextAfterMethod_Double nextAfter_DoubleTest</t>
  </si>
  <si>
    <t>0.9999999999999999</t>
  </si>
  <si>
    <t>179.99999999999997</t>
  </si>
  <si>
    <t>-179.99999999999997</t>
  </si>
  <si>
    <t>360.99999999999994</t>
  </si>
  <si>
    <t>-4.9E-324</t>
  </si>
  <si>
    <t>0.009999999999999998</t>
  </si>
  <si>
    <t>360.98977874384695</t>
  </si>
  <si>
    <t>360.00999999999993</t>
  </si>
  <si>
    <t>-360.00999999999993</t>
  </si>
  <si>
    <t>1.0000000000000002</t>
  </si>
  <si>
    <t>180.00000000000003</t>
  </si>
  <si>
    <t>4.9E-324</t>
  </si>
  <si>
    <t>0.010000000000000002</t>
  </si>
  <si>
    <t>Method Float nextAfterMethod_Float(Float a, Float b)</t>
  </si>
  <si>
    <t>Method Double getExponentMethod (Double a)</t>
  </si>
  <si>
    <t>return getExponent(a);</t>
  </si>
  <si>
    <t>Test getExponentMethod getExponentTest</t>
  </si>
  <si>
    <t>-1023</t>
  </si>
  <si>
    <t>-7</t>
  </si>
  <si>
    <t>1.0000001</t>
  </si>
  <si>
    <t>180.00002</t>
  </si>
  <si>
    <t>-179.99998</t>
  </si>
  <si>
    <t>360.99997</t>
  </si>
  <si>
    <t>1.4E-45</t>
  </si>
  <si>
    <t>0.010000001</t>
  </si>
  <si>
    <t>360.98975</t>
  </si>
  <si>
    <t>-360.00998</t>
  </si>
  <si>
    <t>0.99999994</t>
  </si>
  <si>
    <t>179.99998</t>
  </si>
  <si>
    <t>0.009999999</t>
  </si>
  <si>
    <t>360.00998</t>
  </si>
  <si>
    <t>-1.4E-45</t>
  </si>
  <si>
    <t>Method Double getExponent_sqrtMethod (Double a, Double b)</t>
  </si>
  <si>
    <t>return getExponent(a, b);</t>
  </si>
  <si>
    <t>Test getExponent_sqrtMethod getExponent_sqrtTest</t>
  </si>
  <si>
    <t>#0.00</t>
  </si>
  <si>
    <t>1.00</t>
  </si>
  <si>
    <t>180.00</t>
  </si>
  <si>
    <t>-180.00</t>
  </si>
  <si>
    <t>361.00</t>
  </si>
  <si>
    <t>0.00</t>
  </si>
  <si>
    <t>Test formatMethod_formatter format_formatterTest</t>
  </si>
  <si>
    <t>360.99</t>
  </si>
  <si>
    <t>Method Double floorMethod (Double a)</t>
  </si>
  <si>
    <t>return floor(a);</t>
  </si>
  <si>
    <t>Test floorMethod floorTest</t>
  </si>
  <si>
    <t>Method Double expm1Method (Double a)</t>
  </si>
  <si>
    <t>return expm1(a);</t>
  </si>
  <si>
    <t>Test expm1Method expm1Test</t>
  </si>
  <si>
    <t>1.718281828459045</t>
  </si>
  <si>
    <t>1.4893842007818383E78</t>
  </si>
  <si>
    <t>6.0298702490003525E156</t>
  </si>
  <si>
    <t>0.010050167084168058</t>
  </si>
  <si>
    <t>5.968551312745626E156</t>
  </si>
  <si>
    <t>2.2405592344158094E156</t>
  </si>
  <si>
    <t>Method Double expMethod (Double a)</t>
  </si>
  <si>
    <t>return exp(a);</t>
  </si>
  <si>
    <t>Test expMethod expTest</t>
  </si>
  <si>
    <t>2.7182818284590455</t>
  </si>
  <si>
    <t>6.714184288211594E-79</t>
  </si>
  <si>
    <t>1.010050167084168</t>
  </si>
  <si>
    <t>4.4631714468407454E-157</t>
  </si>
  <si>
    <t>Test copySignMethod_Double copySign_DoubleTest</t>
  </si>
  <si>
    <t>Test copySignMethod_Float copySign_FloatTest</t>
  </si>
  <si>
    <t>Method Double copySignMethod_Double (Double magnitude, Double sign)</t>
  </si>
  <si>
    <t>return copySign(magnitude, sign);</t>
  </si>
  <si>
    <t>sign</t>
  </si>
  <si>
    <t>magnitude</t>
  </si>
  <si>
    <t>-1.125</t>
  </si>
  <si>
    <t>-361</t>
  </si>
  <si>
    <t>-0</t>
  </si>
  <si>
    <t>-0.01</t>
  </si>
  <si>
    <t>-360.989778743847</t>
  </si>
  <si>
    <t>Method Float copySignMethod_Float (Float magnitude, Float sign)</t>
  </si>
  <si>
    <t>-180.0</t>
  </si>
  <si>
    <t>361.0</t>
  </si>
  <si>
    <t>0.0</t>
  </si>
  <si>
    <t>-360.0</t>
  </si>
  <si>
    <t>Method Double ceilMethod (Double a)</t>
  </si>
  <si>
    <t>return ceil(a);</t>
  </si>
  <si>
    <t>Test ceilMethod ceilTest</t>
  </si>
  <si>
    <t>180.0</t>
  </si>
  <si>
    <t>Method Double cbrtMethod (Double a)</t>
  </si>
  <si>
    <t>return cbrt(a);</t>
  </si>
  <si>
    <t>Test cbrtMethod cbrtTest</t>
  </si>
  <si>
    <t>7.1138524767647700755934635636479</t>
  </si>
  <si>
    <t>-7.1138524767647700755934635636479</t>
  </si>
  <si>
    <t>7.1203001568839214821695361369764</t>
  </si>
  <si>
    <t>0.21544346900318837217592935665194</t>
  </si>
  <si>
    <t>5.6462161732861709464653163620878</t>
  </si>
  <si>
    <t>-5.6462161732861709464653163620878</t>
  </si>
  <si>
    <t>7.1203673589019936520696105016238</t>
  </si>
  <si>
    <t>Test atan2Method atan2Test</t>
  </si>
  <si>
    <t>Method Double atan2Method (Double x, Double y)</t>
  </si>
  <si>
    <t>return atan2(x, y);</t>
  </si>
  <si>
    <t>x</t>
  </si>
  <si>
    <t>y</t>
  </si>
  <si>
    <t>1.5707963267948966</t>
  </si>
  <si>
    <t>-1.5707963267948966</t>
  </si>
  <si>
    <t>0.002777693475565482</t>
  </si>
  <si>
    <t>0.46363649813660357</t>
  </si>
  <si>
    <t>-0.46363649813660357</t>
  </si>
  <si>
    <t>0.7867712364170197</t>
  </si>
  <si>
    <t>2.7777006187128485E-5</t>
  </si>
  <si>
    <t>0.7867570794049542</t>
  </si>
  <si>
    <t>0.7853981633974483</t>
  </si>
  <si>
    <t>-0.7853981633974483</t>
  </si>
  <si>
    <t>2.4149503129080676</t>
  </si>
  <si>
    <t>1.5770462454165957</t>
  </si>
  <si>
    <t>-1.5770462454165957</t>
  </si>
  <si>
    <t>1.5739126601970364</t>
  </si>
  <si>
    <t>3.141592653589793</t>
  </si>
  <si>
    <t>3.1327039988004604</t>
  </si>
  <si>
    <t>1.5739127484339828</t>
  </si>
  <si>
    <t>1.5739212298201335</t>
  </si>
  <si>
    <t>-1.5739212298201335</t>
  </si>
  <si>
    <t>Method Double atanMethod (Double a)</t>
  </si>
  <si>
    <t>return atan(a);</t>
  </si>
  <si>
    <t>Test atanMethod atanTest</t>
  </si>
  <si>
    <t>1.565240828394204</t>
  </si>
  <si>
    <t>-1.565240828394204</t>
  </si>
  <si>
    <t>1.568026250777653</t>
  </si>
  <si>
    <t>0.009999666686665238</t>
  </si>
  <si>
    <t>1.5680261723446518</t>
  </si>
  <si>
    <t>1.5680186333193311</t>
  </si>
  <si>
    <t>-1.5680186333193311</t>
  </si>
  <si>
    <t>Method Double asinMethod (Double a)</t>
  </si>
  <si>
    <t>return asin(a);</t>
  </si>
  <si>
    <t>Test asinMethod asinTest</t>
  </si>
  <si>
    <t>1.5707963267948966192313216916398</t>
  </si>
  <si>
    <t>Method Double acosMethod (Double a)</t>
  </si>
  <si>
    <t>return acos(a);</t>
  </si>
  <si>
    <t>Test acosMethod acosTest</t>
  </si>
  <si>
    <t>1.0707963267948966</t>
  </si>
  <si>
    <t>Method Double absMethod (Double a)</t>
  </si>
  <si>
    <t>return abs(a);</t>
  </si>
  <si>
    <t>Test absMethod absTest</t>
  </si>
  <si>
    <t>Method Double IEEEremainderMethod (Double x, Double y)</t>
  </si>
  <si>
    <t>return IEEEremainder(x, y);</t>
  </si>
  <si>
    <t>Test IEEEremainderMethod IEEEremainderTest</t>
  </si>
  <si>
    <t>0.9900000000000091</t>
  </si>
  <si>
    <t>0.9797787438470209</t>
  </si>
  <si>
    <t>-0.1352212561529882</t>
  </si>
  <si>
    <t>0.009999999999990905</t>
  </si>
  <si>
    <t>-0.009999999999990905</t>
  </si>
  <si>
    <t>Method Double roundMethod (Double a)</t>
  </si>
  <si>
    <t>return round(a);</t>
  </si>
  <si>
    <t>Test roundMethod roundTest</t>
  </si>
  <si>
    <t>Test roundMethod_scale round_scaleTest</t>
  </si>
  <si>
    <t>Method Double roundMethod_scale (Double a, int scale, int roundingMethod)</t>
  </si>
  <si>
    <t>return round(a, scale, roundingMethod);</t>
  </si>
  <si>
    <t>scale</t>
  </si>
  <si>
    <t>roundingMethod</t>
  </si>
  <si>
    <t>Test quotientMethod quotientTest</t>
  </si>
  <si>
    <t>Method Double quotientMethod (Double number, Double divisor)</t>
  </si>
  <si>
    <t>number</t>
  </si>
  <si>
    <t>return quotient(number, divisor);</t>
  </si>
  <si>
    <t>divisor</t>
  </si>
  <si>
    <t>Method Double modMethod (Double number, Double divisor)</t>
  </si>
  <si>
    <t>return mod(number, divisor);</t>
  </si>
  <si>
    <t>Test modMethod modTest</t>
  </si>
  <si>
    <t>-0.876277657019125</t>
  </si>
  <si>
    <t>return random();</t>
  </si>
  <si>
    <t>Method Double randomMethod()</t>
  </si>
  <si>
    <t>Method Double formatMethod_formatter (Double a, String fmt)</t>
  </si>
  <si>
    <t>return format(a, fmt);</t>
  </si>
  <si>
    <t>return format(a);</t>
  </si>
  <si>
    <t>Method Double formatMethod (Double a)</t>
  </si>
  <si>
    <t>Test formatMethod formatTest</t>
  </si>
  <si>
    <t>fmt</t>
  </si>
  <si>
    <t>#0.0000</t>
  </si>
  <si>
    <t>1.0000</t>
  </si>
  <si>
    <t>180.0000</t>
  </si>
  <si>
    <t>-180.0000</t>
  </si>
  <si>
    <t>361.0000</t>
  </si>
  <si>
    <t>0.0000</t>
  </si>
  <si>
    <t>0.0100</t>
  </si>
  <si>
    <t>360.9898</t>
  </si>
  <si>
    <t>360.0100</t>
  </si>
  <si>
    <t>-360.0100</t>
  </si>
  <si>
    <t>#0.5793</t>
  </si>
  <si>
    <t>1.5793</t>
  </si>
  <si>
    <t>180.5793</t>
  </si>
  <si>
    <t>-180.5793</t>
  </si>
  <si>
    <t>361.5793</t>
  </si>
  <si>
    <t>0.5793</t>
  </si>
  <si>
    <t>360.5793</t>
  </si>
  <si>
    <t>-360.5793</t>
  </si>
  <si>
    <t>#0.1232</t>
  </si>
  <si>
    <t>361.1232</t>
  </si>
  <si>
    <t>Test randomMethod randomMethodTest</t>
  </si>
  <si>
    <t>0.989778743847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</si>
</sst>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00000000"/>
    <numFmt numFmtId="165" formatCode="0.0"/>
    <numFmt numFmtId="166" formatCode="0.0000000000000"/>
    <numFmt numFmtId="167" formatCode="0.00000000000000"/>
    <numFmt numFmtId="168" formatCode="#,##0.000000000000000"/>
    <numFmt numFmtId="169" formatCode="0.000000000000000"/>
    <numFmt numFmtId="170" formatCode="0.000000000000"/>
    <numFmt numFmtId="171" formatCode="0.000"/>
  </numFmts>
  <fonts count="8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2" fontId="0" fillId="0" borderId="6" xfId="0" applyNumberFormat="1" applyFill="1" applyBorder="1"/>
    <xf numFmtId="164" fontId="1" fillId="0" borderId="6" xfId="0" applyNumberFormat="1" applyFont="1" applyBorder="1"/>
    <xf numFmtId="164" fontId="0" fillId="0" borderId="7" xfId="0" applyNumberFormat="1" applyBorder="1"/>
    <xf numFmtId="49" fontId="1" fillId="0" borderId="5" xfId="0" applyNumberFormat="1" applyFont="1" applyBorder="1"/>
    <xf numFmtId="1" fontId="0" fillId="0" borderId="6" xfId="0" applyNumberFormat="1" applyBorder="1"/>
    <xf numFmtId="1" fontId="0" fillId="0" borderId="8" xfId="0" applyNumberFormat="1" applyBorder="1"/>
    <xf numFmtId="49" fontId="1" fillId="0" borderId="6" xfId="0" applyNumberFormat="1" applyFont="1" applyBorder="1"/>
    <xf numFmtId="165" fontId="0" fillId="0" borderId="6" xfId="0" applyNumberFormat="1" applyBorder="1"/>
    <xf numFmtId="49" fontId="1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49" fontId="1" fillId="0" borderId="6" xfId="0" applyNumberFormat="1" applyFont="1" applyFill="1" applyBorder="1"/>
    <xf numFmtId="49" fontId="0" fillId="0" borderId="6" xfId="0" applyNumberFormat="1" applyBorder="1"/>
    <xf numFmtId="49" fontId="0" fillId="0" borderId="6" xfId="0" applyNumberFormat="1" applyFill="1" applyBorder="1"/>
    <xf numFmtId="0" fontId="0" fillId="3" borderId="6" xfId="0" applyFill="1" applyBorder="1"/>
    <xf numFmtId="49" fontId="0" fillId="0" borderId="9" xfId="0" applyNumberFormat="1" applyBorder="1"/>
    <xf numFmtId="49" fontId="1" fillId="0" borderId="9" xfId="0" applyNumberFormat="1" applyFont="1" applyBorder="1"/>
    <xf numFmtId="49" fontId="0" fillId="0" borderId="9" xfId="0" applyNumberFormat="1" applyFill="1" applyBorder="1"/>
    <xf numFmtId="49" fontId="1" fillId="0" borderId="9" xfId="0" applyNumberFormat="1" applyFont="1" applyFill="1" applyBorder="1"/>
    <xf numFmtId="0" fontId="0" fillId="2" borderId="10" xfId="0" applyFill="1" applyBorder="1"/>
    <xf numFmtId="0" fontId="2" fillId="0" borderId="6" xfId="0" applyFont="1" applyBorder="1"/>
    <xf numFmtId="0" fontId="1" fillId="2" borderId="11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6" xfId="0" applyFont="1" applyBorder="1"/>
    <xf numFmtId="0" fontId="2" fillId="0" borderId="12" xfId="0" applyFont="1" applyBorder="1"/>
    <xf numFmtId="0" fontId="2" fillId="0" borderId="13" xfId="0" applyFont="1" applyBorder="1"/>
    <xf numFmtId="49" fontId="1" fillId="0" borderId="13" xfId="0" applyNumberFormat="1" applyFont="1" applyBorder="1"/>
    <xf numFmtId="164" fontId="0" fillId="0" borderId="0" xfId="0" applyNumberFormat="1"/>
    <xf numFmtId="166" fontId="0" fillId="0" borderId="0" xfId="0" applyNumberFormat="1"/>
    <xf numFmtId="167" fontId="1" fillId="0" borderId="6" xfId="0" quotePrefix="1" applyNumberFormat="1" applyFont="1" applyBorder="1"/>
    <xf numFmtId="168" fontId="0" fillId="0" borderId="0" xfId="0" applyNumberFormat="1"/>
    <xf numFmtId="167" fontId="0" fillId="0" borderId="0" xfId="0" applyNumberFormat="1"/>
    <xf numFmtId="2" fontId="1" fillId="0" borderId="6" xfId="0" applyNumberFormat="1" applyFont="1" applyFill="1" applyBorder="1"/>
    <xf numFmtId="0" fontId="1" fillId="0" borderId="6" xfId="0" applyNumberFormat="1" applyFont="1" applyFill="1" applyBorder="1"/>
    <xf numFmtId="0" fontId="1" fillId="0" borderId="6" xfId="0" applyNumberFormat="1" applyFont="1" applyBorder="1"/>
    <xf numFmtId="2" fontId="0" fillId="0" borderId="6" xfId="0" applyNumberFormat="1" applyBorder="1"/>
    <xf numFmtId="2" fontId="1" fillId="0" borderId="6" xfId="0" applyNumberFormat="1" applyFont="1" applyBorder="1"/>
    <xf numFmtId="169" fontId="1" fillId="0" borderId="6" xfId="0" applyNumberFormat="1" applyFont="1" applyFill="1" applyBorder="1"/>
    <xf numFmtId="170" fontId="1" fillId="0" borderId="6" xfId="0" applyNumberFormat="1" applyFont="1" applyBorder="1"/>
    <xf numFmtId="165" fontId="1" fillId="0" borderId="6" xfId="0" applyNumberFormat="1" applyFont="1" applyBorder="1"/>
    <xf numFmtId="165" fontId="1" fillId="0" borderId="6" xfId="0" quotePrefix="1" applyNumberFormat="1" applyFont="1" applyBorder="1"/>
    <xf numFmtId="171" fontId="1" fillId="0" borderId="6" xfId="0" applyNumberFormat="1" applyFont="1" applyBorder="1"/>
    <xf numFmtId="171" fontId="1" fillId="0" borderId="6" xfId="0" quotePrefix="1" applyNumberFormat="1" applyFont="1" applyBorder="1"/>
    <xf numFmtId="0" fontId="1" fillId="0" borderId="14" xfId="0" applyNumberFormat="1" applyFont="1" applyFill="1" applyBorder="1"/>
    <xf numFmtId="0" fontId="0" fillId="0" borderId="14" xfId="0" applyFill="1" applyBorder="1"/>
    <xf numFmtId="0" fontId="0" fillId="0" borderId="6" xfId="0" applyFill="1" applyBorder="1"/>
    <xf numFmtId="170" fontId="0" fillId="0" borderId="14" xfId="0" applyNumberFormat="1" applyFill="1" applyBorder="1"/>
    <xf numFmtId="170" fontId="0" fillId="0" borderId="6" xfId="0" applyNumberFormat="1" applyFill="1" applyBorder="1"/>
    <xf numFmtId="170" fontId="0" fillId="3" borderId="6" xfId="0" applyNumberFormat="1" applyFill="1" applyBorder="1"/>
    <xf numFmtId="0" fontId="1" fillId="3" borderId="6" xfId="0" applyNumberFormat="1" applyFont="1" applyFill="1" applyBorder="1"/>
    <xf numFmtId="0" fontId="1" fillId="5" borderId="6" xfId="0" applyNumberFormat="1" applyFon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0" fillId="0" borderId="6" xfId="0" quotePrefix="1" applyBorder="1"/>
    <xf numFmtId="49" fontId="1" fillId="5" borderId="6" xfId="0" applyNumberFormat="1" applyFont="1" applyFill="1" applyBorder="1"/>
    <xf numFmtId="0" fontId="1" fillId="0" borderId="0" xfId="0" applyFont="1"/>
    <xf numFmtId="0" fontId="1" fillId="0" borderId="6" xfId="0" quotePrefix="1" applyFont="1" applyBorder="1"/>
    <xf numFmtId="0" fontId="0" fillId="0" borderId="6" xfId="0" applyNumberFormat="1" applyBorder="1"/>
    <xf numFmtId="0" fontId="1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0" borderId="6" xfId="0" applyNumberFormat="1" applyFill="1" applyBorder="1"/>
    <xf numFmtId="0" fontId="0" fillId="0" borderId="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1"/>
      <rgbColor rgb="00FFFFF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91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abSelected="1" workbookViewId="0"/>
  </sheetViews>
  <sheetFormatPr defaultRowHeight="12.75" x14ac:dyDescent="0.2"/>
  <cols>
    <col min="2" max="2" width="17.7109375" customWidth="1"/>
    <col min="3" max="3" width="26.42578125" customWidth="1"/>
    <col min="4" max="5" width="18.28515625" customWidth="1"/>
  </cols>
  <sheetData>
    <row r="2" spans="2:3" x14ac:dyDescent="0.2">
      <c r="B2" s="69" t="s">
        <v>2</v>
      </c>
      <c r="C2" s="69"/>
    </row>
    <row r="3" spans="2:3" x14ac:dyDescent="0.2">
      <c r="B3" s="70" t="s">
        <v>3</v>
      </c>
      <c r="C3" s="70"/>
    </row>
    <row r="5" spans="2:3" x14ac:dyDescent="0.2">
      <c r="B5" s="67" t="s">
        <v>4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20">
        <v>1</v>
      </c>
      <c r="C8" s="73">
        <v>0.8414709848078965</v>
      </c>
    </row>
    <row r="9" spans="2:3" x14ac:dyDescent="0.2">
      <c r="B9" s="20">
        <v>180</v>
      </c>
      <c r="C9" s="73">
        <v>-0.80115263573383044</v>
      </c>
    </row>
    <row r="10" spans="2:3" x14ac:dyDescent="0.2">
      <c r="B10" s="20">
        <v>-180</v>
      </c>
      <c r="C10" s="73">
        <v>0.80115263573383044</v>
      </c>
    </row>
    <row r="11" spans="2:3" x14ac:dyDescent="0.2">
      <c r="B11" s="14" t="s">
        <v>58</v>
      </c>
      <c r="C11" s="73">
        <v>0.27938655435956988</v>
      </c>
    </row>
    <row r="12" spans="2:3" x14ac:dyDescent="0.2">
      <c r="B12" s="20">
        <v>0</v>
      </c>
      <c r="C12" s="73">
        <v>0</v>
      </c>
    </row>
    <row r="13" spans="2:3" x14ac:dyDescent="0.2">
      <c r="B13" s="20" t="s">
        <v>97</v>
      </c>
      <c r="C13" s="73">
        <v>9.9998333341666645E-3</v>
      </c>
    </row>
    <row r="14" spans="2:3" x14ac:dyDescent="0.2">
      <c r="B14" s="19" t="s">
        <v>34</v>
      </c>
      <c r="C14" s="73">
        <v>0.28918602180993719</v>
      </c>
    </row>
    <row r="15" spans="2:3" x14ac:dyDescent="0.2">
      <c r="B15" s="21" t="s">
        <v>59</v>
      </c>
      <c r="C15" s="73">
        <v>0.95603091439443222</v>
      </c>
    </row>
    <row r="16" spans="2:3" x14ac:dyDescent="0.2">
      <c r="B16" s="19" t="s">
        <v>47</v>
      </c>
      <c r="C16" s="74">
        <v>-0.95603091439443222</v>
      </c>
    </row>
    <row r="20" spans="2:3" x14ac:dyDescent="0.2">
      <c r="B20" s="69" t="s">
        <v>13</v>
      </c>
      <c r="C20" s="69"/>
    </row>
    <row r="21" spans="2:3" x14ac:dyDescent="0.2">
      <c r="B21" s="70" t="s">
        <v>14</v>
      </c>
      <c r="C21" s="70"/>
    </row>
    <row r="23" spans="2:3" x14ac:dyDescent="0.2">
      <c r="B23" s="67" t="s">
        <v>15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2" t="s">
        <v>5</v>
      </c>
      <c r="C25" s="3" t="s">
        <v>1</v>
      </c>
    </row>
    <row r="26" spans="2:3" x14ac:dyDescent="0.2">
      <c r="B26" s="66">
        <v>1</v>
      </c>
      <c r="C26" s="73">
        <v>0.54030230586813977</v>
      </c>
    </row>
    <row r="27" spans="2:3" x14ac:dyDescent="0.2">
      <c r="B27" s="66">
        <v>180</v>
      </c>
      <c r="C27" s="73">
        <v>-0.59846006905785809</v>
      </c>
    </row>
    <row r="28" spans="2:3" x14ac:dyDescent="0.2">
      <c r="B28" s="66">
        <v>-180</v>
      </c>
      <c r="C28" s="73">
        <v>-0.59846006905785809</v>
      </c>
    </row>
    <row r="29" spans="2:3" x14ac:dyDescent="0.2">
      <c r="B29" s="43">
        <v>361</v>
      </c>
      <c r="C29" s="73">
        <v>-0.96017870901363311</v>
      </c>
    </row>
    <row r="30" spans="2:3" x14ac:dyDescent="0.2">
      <c r="B30" s="66">
        <v>0</v>
      </c>
      <c r="C30" s="73">
        <v>1</v>
      </c>
    </row>
    <row r="31" spans="2:3" x14ac:dyDescent="0.2">
      <c r="B31" s="72">
        <v>0.01</v>
      </c>
      <c r="C31" s="73">
        <v>0.99995000041666526</v>
      </c>
    </row>
    <row r="32" spans="2:3" x14ac:dyDescent="0.2">
      <c r="B32" s="42">
        <v>360.98977874384701</v>
      </c>
      <c r="C32" s="73">
        <v>-0.95727292074399684</v>
      </c>
    </row>
    <row r="33" spans="2:3" x14ac:dyDescent="0.2">
      <c r="B33" s="42">
        <v>360.01</v>
      </c>
      <c r="C33" s="73">
        <v>-0.29326590446580347</v>
      </c>
    </row>
    <row r="34" spans="2:3" x14ac:dyDescent="0.2">
      <c r="B34" s="42">
        <v>-360.01</v>
      </c>
      <c r="C34" s="73">
        <v>-0.29326590446580347</v>
      </c>
    </row>
    <row r="35" spans="2:3" x14ac:dyDescent="0.2">
      <c r="B35" s="42">
        <v>0.73908513321516101</v>
      </c>
      <c r="C35" s="74">
        <v>0.73908513321516045</v>
      </c>
    </row>
    <row r="39" spans="2:3" x14ac:dyDescent="0.2">
      <c r="B39" s="69" t="s">
        <v>10</v>
      </c>
      <c r="C39" s="69"/>
    </row>
    <row r="40" spans="2:3" x14ac:dyDescent="0.2">
      <c r="B40" s="70" t="s">
        <v>11</v>
      </c>
      <c r="C40" s="70"/>
    </row>
    <row r="42" spans="2:3" x14ac:dyDescent="0.2">
      <c r="B42" s="67" t="s">
        <v>12</v>
      </c>
      <c r="C42" s="68"/>
    </row>
    <row r="43" spans="2:3" x14ac:dyDescent="0.2">
      <c r="B43" s="4" t="s">
        <v>5</v>
      </c>
      <c r="C43" s="1" t="s">
        <v>0</v>
      </c>
    </row>
    <row r="44" spans="2:3" x14ac:dyDescent="0.2">
      <c r="B44" s="2" t="s">
        <v>5</v>
      </c>
      <c r="C44" s="3" t="s">
        <v>1</v>
      </c>
    </row>
    <row r="45" spans="2:3" x14ac:dyDescent="0.2">
      <c r="B45" s="43">
        <v>1</v>
      </c>
      <c r="C45" s="73">
        <v>1.5574077246549023</v>
      </c>
    </row>
    <row r="46" spans="2:3" x14ac:dyDescent="0.2">
      <c r="B46" s="66">
        <v>180</v>
      </c>
      <c r="C46" s="73">
        <v>1.3386902103511544</v>
      </c>
    </row>
    <row r="47" spans="2:3" x14ac:dyDescent="0.2">
      <c r="B47" s="66">
        <v>-180</v>
      </c>
      <c r="C47" s="73">
        <v>-1.3386902103511544</v>
      </c>
    </row>
    <row r="48" spans="2:3" x14ac:dyDescent="0.2">
      <c r="B48" s="43">
        <v>361</v>
      </c>
      <c r="C48" s="73">
        <v>-0.29097349455558802</v>
      </c>
    </row>
    <row r="49" spans="2:3" x14ac:dyDescent="0.2">
      <c r="B49" s="66">
        <v>0</v>
      </c>
      <c r="C49" s="73">
        <v>0</v>
      </c>
    </row>
    <row r="50" spans="2:3" x14ac:dyDescent="0.2">
      <c r="B50" s="42">
        <v>0.01</v>
      </c>
      <c r="C50" s="73">
        <v>1.0000333346667207E-2</v>
      </c>
    </row>
    <row r="51" spans="2:3" x14ac:dyDescent="0.2">
      <c r="B51" s="42">
        <v>360.98977874384701</v>
      </c>
      <c r="C51" s="73">
        <v>-0.30209359895522842</v>
      </c>
    </row>
    <row r="52" spans="2:3" x14ac:dyDescent="0.2">
      <c r="B52" s="72">
        <v>360.01</v>
      </c>
      <c r="C52" s="73">
        <v>-3.2599456664963626</v>
      </c>
    </row>
    <row r="53" spans="2:3" x14ac:dyDescent="0.2">
      <c r="B53" s="42">
        <v>-360.01</v>
      </c>
      <c r="C53" s="74">
        <v>3.2599456664963626</v>
      </c>
    </row>
  </sheetData>
  <mergeCells count="9">
    <mergeCell ref="B23:C23"/>
    <mergeCell ref="B39:C39"/>
    <mergeCell ref="B40:C40"/>
    <mergeCell ref="B42:C42"/>
    <mergeCell ref="B2:C2"/>
    <mergeCell ref="B3:C3"/>
    <mergeCell ref="B5:C5"/>
    <mergeCell ref="B20:C20"/>
    <mergeCell ref="B21:C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44"/>
  <sheetViews>
    <sheetView workbookViewId="0">
      <selection activeCell="H38" sqref="H38"/>
    </sheetView>
  </sheetViews>
  <sheetFormatPr defaultRowHeight="12.75" x14ac:dyDescent="0.2"/>
  <cols>
    <col min="2" max="3" width="21.5703125" customWidth="1"/>
    <col min="4" max="4" width="26.42578125" customWidth="1"/>
    <col min="5" max="6" width="18.28515625" customWidth="1"/>
  </cols>
  <sheetData>
    <row r="2" spans="2:4" x14ac:dyDescent="0.2">
      <c r="B2" s="69" t="s">
        <v>284</v>
      </c>
      <c r="C2" s="69"/>
      <c r="D2" s="69"/>
    </row>
    <row r="3" spans="2:4" x14ac:dyDescent="0.2">
      <c r="B3" s="70" t="s">
        <v>285</v>
      </c>
      <c r="C3" s="70"/>
      <c r="D3" s="70"/>
    </row>
    <row r="5" spans="2:4" x14ac:dyDescent="0.2">
      <c r="B5" s="67" t="s">
        <v>286</v>
      </c>
      <c r="C5" s="71"/>
      <c r="D5" s="68"/>
    </row>
    <row r="6" spans="2:4" x14ac:dyDescent="0.2">
      <c r="B6" s="30" t="s">
        <v>281</v>
      </c>
      <c r="C6" s="30" t="s">
        <v>283</v>
      </c>
      <c r="D6" s="31" t="s">
        <v>0</v>
      </c>
    </row>
    <row r="7" spans="2:4" x14ac:dyDescent="0.2">
      <c r="B7" s="28" t="s">
        <v>281</v>
      </c>
      <c r="C7" s="28" t="s">
        <v>283</v>
      </c>
      <c r="D7" s="28" t="s">
        <v>1</v>
      </c>
    </row>
    <row r="8" spans="2:4" x14ac:dyDescent="0.2">
      <c r="B8" s="54">
        <v>25</v>
      </c>
      <c r="C8" s="54">
        <v>5</v>
      </c>
      <c r="D8" s="54">
        <v>0</v>
      </c>
    </row>
    <row r="9" spans="2:4" x14ac:dyDescent="0.2">
      <c r="B9" s="6">
        <v>25</v>
      </c>
      <c r="C9" s="42">
        <v>4</v>
      </c>
      <c r="D9" s="6">
        <v>1</v>
      </c>
    </row>
    <row r="10" spans="2:4" x14ac:dyDescent="0.2">
      <c r="B10" s="6"/>
      <c r="C10" s="42"/>
      <c r="D10" s="6"/>
    </row>
    <row r="11" spans="2:4" x14ac:dyDescent="0.2">
      <c r="B11" s="60">
        <v>1</v>
      </c>
      <c r="C11" s="59">
        <v>0</v>
      </c>
      <c r="D11" s="60" t="s">
        <v>115</v>
      </c>
    </row>
    <row r="12" spans="2:4" x14ac:dyDescent="0.2">
      <c r="B12" s="61">
        <v>1</v>
      </c>
      <c r="C12" s="59">
        <v>0</v>
      </c>
      <c r="D12" s="60" t="s">
        <v>115</v>
      </c>
    </row>
    <row r="13" spans="2:4" x14ac:dyDescent="0.2">
      <c r="B13" s="19" t="s">
        <v>34</v>
      </c>
      <c r="C13" s="43">
        <v>8</v>
      </c>
      <c r="D13" s="65" t="s">
        <v>317</v>
      </c>
    </row>
    <row r="14" spans="2:4" x14ac:dyDescent="0.2">
      <c r="B14" s="42">
        <v>360</v>
      </c>
      <c r="C14" s="43">
        <v>8</v>
      </c>
      <c r="D14" s="54">
        <v>0</v>
      </c>
    </row>
    <row r="15" spans="2:4" x14ac:dyDescent="0.2">
      <c r="B15" s="6">
        <v>-360</v>
      </c>
      <c r="C15" s="42">
        <v>8</v>
      </c>
      <c r="D15" s="54">
        <v>0</v>
      </c>
    </row>
    <row r="16" spans="2:4" x14ac:dyDescent="0.2">
      <c r="B16" s="19" t="s">
        <v>198</v>
      </c>
      <c r="C16" s="43">
        <v>8</v>
      </c>
      <c r="D16" s="62" t="s">
        <v>287</v>
      </c>
    </row>
    <row r="17" spans="2:4" x14ac:dyDescent="0.2">
      <c r="B17" s="19" t="s">
        <v>34</v>
      </c>
      <c r="C17" s="43">
        <v>-8</v>
      </c>
      <c r="D17" s="62" t="s">
        <v>287</v>
      </c>
    </row>
    <row r="18" spans="2:4" x14ac:dyDescent="0.2">
      <c r="B18" s="42">
        <v>360</v>
      </c>
      <c r="C18" s="43">
        <v>-8</v>
      </c>
      <c r="D18" s="6">
        <v>0</v>
      </c>
    </row>
    <row r="19" spans="2:4" x14ac:dyDescent="0.2">
      <c r="B19" s="59">
        <v>360</v>
      </c>
      <c r="C19" s="60"/>
      <c r="D19" s="59">
        <v>360</v>
      </c>
    </row>
    <row r="20" spans="2:4" x14ac:dyDescent="0.2">
      <c r="B20" s="60"/>
      <c r="C20" s="59">
        <v>5</v>
      </c>
      <c r="D20" s="60"/>
    </row>
    <row r="21" spans="2:4" x14ac:dyDescent="0.2">
      <c r="B21" s="6"/>
      <c r="C21" s="6"/>
      <c r="D21" s="54">
        <v>0</v>
      </c>
    </row>
    <row r="25" spans="2:4" x14ac:dyDescent="0.2">
      <c r="B25" s="69" t="s">
        <v>280</v>
      </c>
      <c r="C25" s="69"/>
      <c r="D25" s="69"/>
    </row>
    <row r="26" spans="2:4" x14ac:dyDescent="0.2">
      <c r="B26" s="70" t="s">
        <v>282</v>
      </c>
      <c r="C26" s="70"/>
      <c r="D26" s="70"/>
    </row>
    <row r="28" spans="2:4" x14ac:dyDescent="0.2">
      <c r="B28" s="67" t="s">
        <v>279</v>
      </c>
      <c r="C28" s="71"/>
      <c r="D28" s="68"/>
    </row>
    <row r="29" spans="2:4" x14ac:dyDescent="0.2">
      <c r="B29" s="30" t="s">
        <v>281</v>
      </c>
      <c r="C29" s="30" t="s">
        <v>283</v>
      </c>
      <c r="D29" s="31" t="s">
        <v>0</v>
      </c>
    </row>
    <row r="30" spans="2:4" x14ac:dyDescent="0.2">
      <c r="B30" s="28" t="s">
        <v>281</v>
      </c>
      <c r="C30" s="28" t="s">
        <v>283</v>
      </c>
      <c r="D30" s="28" t="s">
        <v>1</v>
      </c>
    </row>
    <row r="31" spans="2:4" x14ac:dyDescent="0.2">
      <c r="B31" s="54">
        <v>25</v>
      </c>
      <c r="C31" s="54">
        <v>5</v>
      </c>
      <c r="D31" s="54">
        <v>5</v>
      </c>
    </row>
    <row r="32" spans="2:4" x14ac:dyDescent="0.2">
      <c r="B32" s="6">
        <v>25</v>
      </c>
      <c r="C32" s="42">
        <v>4</v>
      </c>
      <c r="D32" s="6">
        <v>6</v>
      </c>
    </row>
    <row r="33" spans="2:4" x14ac:dyDescent="0.2">
      <c r="B33" s="19" t="s">
        <v>34</v>
      </c>
      <c r="C33" s="43">
        <v>8</v>
      </c>
      <c r="D33" s="6">
        <v>45</v>
      </c>
    </row>
    <row r="34" spans="2:4" x14ac:dyDescent="0.2">
      <c r="B34" s="42">
        <v>360</v>
      </c>
      <c r="C34" s="43">
        <v>8</v>
      </c>
      <c r="D34" s="54">
        <v>45</v>
      </c>
    </row>
    <row r="35" spans="2:4" x14ac:dyDescent="0.2">
      <c r="B35" s="6">
        <v>-360</v>
      </c>
      <c r="C35" s="42">
        <v>8</v>
      </c>
      <c r="D35" s="54">
        <v>-45</v>
      </c>
    </row>
    <row r="36" spans="2:4" x14ac:dyDescent="0.2">
      <c r="B36" s="19" t="s">
        <v>198</v>
      </c>
      <c r="C36" s="43">
        <v>8</v>
      </c>
      <c r="D36" s="6">
        <v>-45</v>
      </c>
    </row>
    <row r="37" spans="2:4" x14ac:dyDescent="0.2">
      <c r="B37" s="19" t="s">
        <v>34</v>
      </c>
      <c r="C37" s="43">
        <v>-8</v>
      </c>
      <c r="D37" s="6">
        <v>-45</v>
      </c>
    </row>
    <row r="38" spans="2:4" x14ac:dyDescent="0.2">
      <c r="B38" s="42">
        <v>360</v>
      </c>
      <c r="C38" s="43">
        <v>-8</v>
      </c>
      <c r="D38" s="6">
        <v>-45</v>
      </c>
    </row>
    <row r="39" spans="2:4" x14ac:dyDescent="0.2">
      <c r="B39" s="6"/>
      <c r="C39" s="6"/>
      <c r="D39" s="54">
        <v>0</v>
      </c>
    </row>
    <row r="40" spans="2:4" x14ac:dyDescent="0.2">
      <c r="B40" s="42"/>
      <c r="C40" s="43"/>
      <c r="D40" s="6"/>
    </row>
    <row r="41" spans="2:4" x14ac:dyDescent="0.2">
      <c r="B41" s="59">
        <v>360</v>
      </c>
      <c r="C41" s="60"/>
      <c r="D41" s="59">
        <v>360</v>
      </c>
    </row>
    <row r="42" spans="2:4" x14ac:dyDescent="0.2">
      <c r="B42" s="60"/>
      <c r="C42" s="59">
        <v>5</v>
      </c>
      <c r="D42" s="60"/>
    </row>
    <row r="43" spans="2:4" x14ac:dyDescent="0.2">
      <c r="B43" s="60">
        <v>1</v>
      </c>
      <c r="C43" s="59">
        <v>0</v>
      </c>
      <c r="D43" s="60" t="s">
        <v>115</v>
      </c>
    </row>
    <row r="44" spans="2:4" x14ac:dyDescent="0.2">
      <c r="B44" s="61">
        <v>1</v>
      </c>
      <c r="C44" s="59">
        <v>0</v>
      </c>
      <c r="D44" s="60" t="s">
        <v>115</v>
      </c>
    </row>
  </sheetData>
  <mergeCells count="6">
    <mergeCell ref="B28:D28"/>
    <mergeCell ref="B2:D2"/>
    <mergeCell ref="B3:D3"/>
    <mergeCell ref="B5:D5"/>
    <mergeCell ref="B25:D25"/>
    <mergeCell ref="B26:D2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topLeftCell="A19" workbookViewId="0">
      <selection activeCell="G44" sqref="G44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140</v>
      </c>
      <c r="C2" s="69"/>
    </row>
    <row r="3" spans="2:3" x14ac:dyDescent="0.2">
      <c r="B3" s="70" t="s">
        <v>141</v>
      </c>
      <c r="C3" s="70"/>
    </row>
    <row r="5" spans="2:3" x14ac:dyDescent="0.2">
      <c r="B5" s="67" t="s">
        <v>142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43" t="s">
        <v>24</v>
      </c>
    </row>
    <row r="9" spans="2:3" x14ac:dyDescent="0.2">
      <c r="B9" s="66">
        <v>180</v>
      </c>
      <c r="C9" s="43" t="s">
        <v>92</v>
      </c>
    </row>
    <row r="10" spans="2:3" x14ac:dyDescent="0.2">
      <c r="B10" s="66">
        <v>-180</v>
      </c>
      <c r="C10" s="43" t="s">
        <v>92</v>
      </c>
    </row>
    <row r="11" spans="2:3" x14ac:dyDescent="0.2">
      <c r="B11" s="43">
        <v>361</v>
      </c>
      <c r="C11" s="43" t="s">
        <v>93</v>
      </c>
    </row>
    <row r="12" spans="2:3" x14ac:dyDescent="0.2">
      <c r="B12" s="66">
        <v>0</v>
      </c>
      <c r="C12" s="42" t="s">
        <v>143</v>
      </c>
    </row>
    <row r="13" spans="2:3" x14ac:dyDescent="0.2">
      <c r="B13" s="72">
        <v>0.01</v>
      </c>
      <c r="C13" s="42" t="s">
        <v>144</v>
      </c>
    </row>
    <row r="14" spans="2:3" x14ac:dyDescent="0.2">
      <c r="B14" s="42">
        <v>360.98977874384701</v>
      </c>
      <c r="C14" s="42" t="s">
        <v>93</v>
      </c>
    </row>
    <row r="15" spans="2:3" x14ac:dyDescent="0.2">
      <c r="B15" s="72">
        <v>360.01</v>
      </c>
      <c r="C15" s="43" t="s">
        <v>93</v>
      </c>
    </row>
    <row r="16" spans="2:3" x14ac:dyDescent="0.2">
      <c r="B16" s="42">
        <v>-360.01</v>
      </c>
      <c r="C16" s="43" t="s">
        <v>93</v>
      </c>
    </row>
    <row r="20" spans="2:4" x14ac:dyDescent="0.2">
      <c r="B20" s="69" t="s">
        <v>158</v>
      </c>
      <c r="C20" s="69"/>
      <c r="D20" s="69"/>
    </row>
    <row r="21" spans="2:4" x14ac:dyDescent="0.2">
      <c r="B21" s="70" t="s">
        <v>159</v>
      </c>
      <c r="C21" s="70"/>
      <c r="D21" s="70"/>
    </row>
    <row r="23" spans="2:4" x14ac:dyDescent="0.2">
      <c r="B23" s="67" t="s">
        <v>160</v>
      </c>
      <c r="C23" s="71"/>
      <c r="D23" s="68"/>
    </row>
    <row r="24" spans="2:4" x14ac:dyDescent="0.2">
      <c r="B24" s="4" t="s">
        <v>5</v>
      </c>
      <c r="C24" s="29" t="s">
        <v>87</v>
      </c>
      <c r="D24" s="1" t="s">
        <v>0</v>
      </c>
    </row>
    <row r="25" spans="2:4" x14ac:dyDescent="0.2">
      <c r="B25" s="17" t="s">
        <v>5</v>
      </c>
      <c r="C25" s="33" t="s">
        <v>87</v>
      </c>
      <c r="D25" s="18" t="s">
        <v>1</v>
      </c>
    </row>
    <row r="26" spans="2:4" x14ac:dyDescent="0.2">
      <c r="B26" s="66">
        <v>1</v>
      </c>
      <c r="C26" s="72">
        <v>360.01</v>
      </c>
      <c r="D26" s="6">
        <v>360.01138884763077</v>
      </c>
    </row>
    <row r="27" spans="2:4" x14ac:dyDescent="0.2">
      <c r="B27" s="66">
        <v>180</v>
      </c>
      <c r="C27" s="72">
        <v>360.01</v>
      </c>
      <c r="D27" s="6">
        <v>402.50118024671679</v>
      </c>
    </row>
    <row r="28" spans="2:4" x14ac:dyDescent="0.2">
      <c r="B28" s="66">
        <v>-180</v>
      </c>
      <c r="C28" s="72">
        <v>360.01</v>
      </c>
      <c r="D28" s="6">
        <v>402.50118024671679</v>
      </c>
    </row>
    <row r="29" spans="2:4" x14ac:dyDescent="0.2">
      <c r="B29" s="43">
        <v>361</v>
      </c>
      <c r="C29" s="72">
        <v>360.01</v>
      </c>
      <c r="D29" s="6">
        <v>509.83154090346352</v>
      </c>
    </row>
    <row r="30" spans="2:4" x14ac:dyDescent="0.2">
      <c r="B30" s="66">
        <v>0</v>
      </c>
      <c r="C30" s="72">
        <v>360.01</v>
      </c>
      <c r="D30" s="6">
        <v>360.01</v>
      </c>
    </row>
    <row r="31" spans="2:4" x14ac:dyDescent="0.2">
      <c r="B31" s="72">
        <v>0.01</v>
      </c>
      <c r="C31" s="72">
        <v>360.01</v>
      </c>
      <c r="D31" s="6">
        <v>360.010000138885</v>
      </c>
    </row>
    <row r="32" spans="2:4" x14ac:dyDescent="0.2">
      <c r="B32" s="42">
        <v>360.98977874384701</v>
      </c>
      <c r="C32" s="72">
        <v>360.01</v>
      </c>
      <c r="D32" s="6">
        <v>509.82430351791942</v>
      </c>
    </row>
    <row r="33" spans="2:4" x14ac:dyDescent="0.2">
      <c r="B33" s="72">
        <v>360.01</v>
      </c>
      <c r="C33" s="72">
        <v>360.01</v>
      </c>
      <c r="D33" s="6">
        <v>509.13102458993791</v>
      </c>
    </row>
    <row r="34" spans="2:4" x14ac:dyDescent="0.2">
      <c r="B34" s="42">
        <v>-360.01</v>
      </c>
      <c r="C34" s="72">
        <v>360.01</v>
      </c>
      <c r="D34" s="6">
        <v>509.13102458993791</v>
      </c>
    </row>
    <row r="35" spans="2:4" x14ac:dyDescent="0.2">
      <c r="B35" s="66">
        <v>1</v>
      </c>
      <c r="C35" s="72" t="s">
        <v>24</v>
      </c>
      <c r="D35" s="6">
        <v>1</v>
      </c>
    </row>
    <row r="36" spans="2:4" x14ac:dyDescent="0.2">
      <c r="B36" s="66">
        <v>180</v>
      </c>
      <c r="C36" s="72" t="s">
        <v>24</v>
      </c>
      <c r="D36" s="6">
        <v>180</v>
      </c>
    </row>
    <row r="37" spans="2:4" x14ac:dyDescent="0.2">
      <c r="B37" s="66">
        <v>-180</v>
      </c>
      <c r="C37" s="72" t="s">
        <v>24</v>
      </c>
      <c r="D37" s="6">
        <v>180</v>
      </c>
    </row>
    <row r="38" spans="2:4" x14ac:dyDescent="0.2">
      <c r="B38" s="43">
        <v>361</v>
      </c>
      <c r="C38" s="72" t="s">
        <v>24</v>
      </c>
      <c r="D38" s="6">
        <v>361</v>
      </c>
    </row>
    <row r="39" spans="2:4" x14ac:dyDescent="0.2">
      <c r="B39" s="66">
        <v>0</v>
      </c>
      <c r="C39" s="72" t="s">
        <v>24</v>
      </c>
      <c r="D39" s="6">
        <v>0</v>
      </c>
    </row>
    <row r="40" spans="2:4" x14ac:dyDescent="0.2">
      <c r="B40" s="72">
        <v>0.01</v>
      </c>
      <c r="C40" s="72" t="s">
        <v>24</v>
      </c>
      <c r="D40" s="6">
        <v>0.01</v>
      </c>
    </row>
    <row r="41" spans="2:4" x14ac:dyDescent="0.2">
      <c r="B41" s="42">
        <v>360.98977874384701</v>
      </c>
      <c r="C41" s="72" t="s">
        <v>24</v>
      </c>
      <c r="D41" s="6">
        <v>360.98977874384701</v>
      </c>
    </row>
    <row r="42" spans="2:4" x14ac:dyDescent="0.2">
      <c r="B42" s="72">
        <v>360.01</v>
      </c>
      <c r="C42" s="72" t="s">
        <v>24</v>
      </c>
      <c r="D42" s="6">
        <v>360.01</v>
      </c>
    </row>
    <row r="43" spans="2:4" x14ac:dyDescent="0.2">
      <c r="B43" s="42">
        <v>-360.01</v>
      </c>
      <c r="C43" s="72" t="s">
        <v>24</v>
      </c>
      <c r="D43" s="6">
        <v>360.01</v>
      </c>
    </row>
    <row r="44" spans="2:4" x14ac:dyDescent="0.2">
      <c r="B44" s="66">
        <v>1</v>
      </c>
      <c r="C44" s="72">
        <v>-1.2549999999999999</v>
      </c>
      <c r="D44" s="6">
        <v>1.6046884432811248</v>
      </c>
    </row>
    <row r="45" spans="2:4" x14ac:dyDescent="0.2">
      <c r="B45" s="66">
        <v>180</v>
      </c>
      <c r="C45" s="72">
        <v>-1.2549999999999999</v>
      </c>
      <c r="D45" s="6">
        <v>180.00437501627565</v>
      </c>
    </row>
    <row r="46" spans="2:4" x14ac:dyDescent="0.2">
      <c r="B46" s="66">
        <v>-180</v>
      </c>
      <c r="C46" s="72">
        <v>-1.2549999999999999</v>
      </c>
      <c r="D46" s="6">
        <v>180.00437501627565</v>
      </c>
    </row>
    <row r="47" spans="2:4" x14ac:dyDescent="0.2">
      <c r="B47" s="43">
        <v>361</v>
      </c>
      <c r="C47" s="72">
        <v>-1.2549999999999999</v>
      </c>
      <c r="D47" s="6">
        <v>361.00218146847811</v>
      </c>
    </row>
    <row r="48" spans="2:4" x14ac:dyDescent="0.2">
      <c r="B48" s="66">
        <v>0</v>
      </c>
      <c r="C48" s="72">
        <v>-1.2549999999999999</v>
      </c>
      <c r="D48" s="6">
        <v>1.2549999999999999</v>
      </c>
    </row>
    <row r="49" spans="2:4" x14ac:dyDescent="0.2">
      <c r="B49" s="72">
        <v>0.01</v>
      </c>
      <c r="C49" s="72">
        <v>-1.2549999999999999</v>
      </c>
      <c r="D49" s="6">
        <v>1.2550398400050891</v>
      </c>
    </row>
    <row r="50" spans="2:4" x14ac:dyDescent="0.2">
      <c r="B50" s="42">
        <v>360.98977874384701</v>
      </c>
      <c r="C50" s="72">
        <v>-1.2549999999999999</v>
      </c>
      <c r="D50" s="6">
        <v>360.99196027409198</v>
      </c>
    </row>
    <row r="51" spans="2:4" x14ac:dyDescent="0.2">
      <c r="B51" s="72">
        <v>360.01</v>
      </c>
      <c r="C51" s="72">
        <v>-1.2549999999999999</v>
      </c>
      <c r="D51" s="6">
        <v>360.01218746731337</v>
      </c>
    </row>
    <row r="52" spans="2:4" x14ac:dyDescent="0.2">
      <c r="B52" s="42">
        <v>-360.01</v>
      </c>
      <c r="C52" s="72">
        <v>-1.2549999999999999</v>
      </c>
      <c r="D52" s="6">
        <v>360.01218746731337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opLeftCell="A19" workbookViewId="0">
      <selection activeCell="E44" sqref="E44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69" t="s">
        <v>260</v>
      </c>
      <c r="C2" s="69"/>
    </row>
    <row r="3" spans="2:5" x14ac:dyDescent="0.2">
      <c r="B3" s="70" t="s">
        <v>261</v>
      </c>
      <c r="C3" s="70"/>
    </row>
    <row r="5" spans="2:5" x14ac:dyDescent="0.2">
      <c r="B5" s="67" t="s">
        <v>262</v>
      </c>
      <c r="C5" s="68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66">
        <v>1</v>
      </c>
      <c r="C8" s="38">
        <v>1</v>
      </c>
      <c r="D8" s="39"/>
    </row>
    <row r="9" spans="2:5" x14ac:dyDescent="0.2">
      <c r="B9" s="66">
        <v>180</v>
      </c>
      <c r="C9" s="32">
        <v>180</v>
      </c>
    </row>
    <row r="10" spans="2:5" x14ac:dyDescent="0.2">
      <c r="B10" s="66">
        <v>-180</v>
      </c>
      <c r="C10" s="32">
        <v>180</v>
      </c>
      <c r="E10" s="16"/>
    </row>
    <row r="11" spans="2:5" x14ac:dyDescent="0.2">
      <c r="B11" s="43">
        <v>361</v>
      </c>
      <c r="C11" s="32">
        <v>361</v>
      </c>
    </row>
    <row r="12" spans="2:5" x14ac:dyDescent="0.2">
      <c r="B12" s="66">
        <v>0</v>
      </c>
      <c r="C12" s="6">
        <v>0</v>
      </c>
    </row>
    <row r="13" spans="2:5" x14ac:dyDescent="0.2">
      <c r="B13" s="42">
        <v>0.47942553860420301</v>
      </c>
      <c r="C13" s="46">
        <v>0.47942553860420301</v>
      </c>
      <c r="D13" s="36"/>
    </row>
    <row r="14" spans="2:5" x14ac:dyDescent="0.2">
      <c r="B14" s="42">
        <v>360.98977874384701</v>
      </c>
      <c r="C14" s="47">
        <v>360.98977874384701</v>
      </c>
    </row>
    <row r="15" spans="2:5" x14ac:dyDescent="0.2">
      <c r="B15" s="72">
        <v>360.01</v>
      </c>
      <c r="C15" s="8">
        <v>360.01</v>
      </c>
    </row>
    <row r="16" spans="2:5" x14ac:dyDescent="0.2">
      <c r="B16" s="42">
        <v>-360.01</v>
      </c>
      <c r="C16" s="8">
        <v>360.01</v>
      </c>
    </row>
    <row r="20" spans="2:5" x14ac:dyDescent="0.2">
      <c r="B20" s="69" t="s">
        <v>81</v>
      </c>
      <c r="C20" s="69"/>
    </row>
    <row r="21" spans="2:5" x14ac:dyDescent="0.2">
      <c r="B21" s="70" t="s">
        <v>80</v>
      </c>
      <c r="C21" s="70"/>
    </row>
    <row r="23" spans="2:5" x14ac:dyDescent="0.2">
      <c r="B23" s="67" t="s">
        <v>82</v>
      </c>
      <c r="C23" s="68"/>
    </row>
    <row r="24" spans="2:5" x14ac:dyDescent="0.2">
      <c r="B24" s="4" t="s">
        <v>5</v>
      </c>
      <c r="C24" s="27" t="s">
        <v>0</v>
      </c>
    </row>
    <row r="25" spans="2:5" x14ac:dyDescent="0.2">
      <c r="B25" s="17" t="s">
        <v>5</v>
      </c>
      <c r="C25" s="28" t="s">
        <v>1</v>
      </c>
      <c r="E25" s="37"/>
    </row>
    <row r="26" spans="2:5" x14ac:dyDescent="0.2">
      <c r="B26" s="66">
        <v>1</v>
      </c>
      <c r="C26" s="14" t="s">
        <v>25</v>
      </c>
      <c r="E26" s="39"/>
    </row>
    <row r="27" spans="2:5" x14ac:dyDescent="0.2">
      <c r="B27" s="66">
        <v>180</v>
      </c>
      <c r="C27" s="14" t="s">
        <v>25</v>
      </c>
    </row>
    <row r="28" spans="2:5" x14ac:dyDescent="0.2">
      <c r="B28" s="66">
        <v>-180</v>
      </c>
      <c r="C28" s="14" t="s">
        <v>26</v>
      </c>
      <c r="E28" s="40"/>
    </row>
    <row r="29" spans="2:5" x14ac:dyDescent="0.2">
      <c r="B29" s="43">
        <v>361</v>
      </c>
      <c r="C29" s="14" t="s">
        <v>25</v>
      </c>
    </row>
    <row r="30" spans="2:5" x14ac:dyDescent="0.2">
      <c r="B30" s="66">
        <v>0</v>
      </c>
      <c r="C30" s="14" t="s">
        <v>24</v>
      </c>
    </row>
    <row r="31" spans="2:5" x14ac:dyDescent="0.2">
      <c r="B31" s="42">
        <v>0.47942553860420301</v>
      </c>
      <c r="C31" s="14" t="s">
        <v>25</v>
      </c>
    </row>
    <row r="32" spans="2:5" x14ac:dyDescent="0.2">
      <c r="B32" s="42">
        <v>360.98977874384701</v>
      </c>
      <c r="C32" s="14" t="s">
        <v>25</v>
      </c>
    </row>
    <row r="33" spans="2:3" x14ac:dyDescent="0.2">
      <c r="B33" s="72">
        <v>360.01</v>
      </c>
      <c r="C33" s="14" t="s">
        <v>25</v>
      </c>
    </row>
    <row r="34" spans="2:3" x14ac:dyDescent="0.2">
      <c r="B34" s="42">
        <v>-360.01</v>
      </c>
      <c r="C34" s="14" t="s">
        <v>26</v>
      </c>
    </row>
    <row r="37" spans="2:3" x14ac:dyDescent="0.2">
      <c r="B37" s="69" t="s">
        <v>86</v>
      </c>
      <c r="C37" s="69"/>
    </row>
    <row r="38" spans="2:3" x14ac:dyDescent="0.2">
      <c r="B38" s="70" t="s">
        <v>85</v>
      </c>
      <c r="C38" s="70"/>
    </row>
    <row r="40" spans="2:3" x14ac:dyDescent="0.2">
      <c r="B40" s="67" t="s">
        <v>83</v>
      </c>
      <c r="C40" s="68"/>
    </row>
    <row r="41" spans="2:3" x14ac:dyDescent="0.2">
      <c r="B41" s="4" t="s">
        <v>87</v>
      </c>
      <c r="C41" s="27" t="s">
        <v>0</v>
      </c>
    </row>
    <row r="42" spans="2:3" x14ac:dyDescent="0.2">
      <c r="B42" s="17" t="s">
        <v>87</v>
      </c>
      <c r="C42" s="28" t="s">
        <v>1</v>
      </c>
    </row>
    <row r="43" spans="2:3" x14ac:dyDescent="0.2">
      <c r="B43" s="66">
        <v>1</v>
      </c>
      <c r="C43" s="14" t="s">
        <v>25</v>
      </c>
    </row>
    <row r="44" spans="2:3" x14ac:dyDescent="0.2">
      <c r="B44" s="66">
        <v>180</v>
      </c>
      <c r="C44" s="14" t="s">
        <v>25</v>
      </c>
    </row>
    <row r="45" spans="2:3" x14ac:dyDescent="0.2">
      <c r="B45" s="66">
        <v>-180</v>
      </c>
      <c r="C45" s="14" t="s">
        <v>26</v>
      </c>
    </row>
    <row r="46" spans="2:3" x14ac:dyDescent="0.2">
      <c r="B46" s="43">
        <v>361</v>
      </c>
      <c r="C46" s="14" t="s">
        <v>25</v>
      </c>
    </row>
    <row r="47" spans="2:3" x14ac:dyDescent="0.2">
      <c r="B47" s="66">
        <v>0</v>
      </c>
      <c r="C47" s="14" t="s">
        <v>24</v>
      </c>
    </row>
    <row r="48" spans="2:3" x14ac:dyDescent="0.2">
      <c r="B48" s="42">
        <v>0.47942553860420301</v>
      </c>
      <c r="C48" s="14" t="s">
        <v>25</v>
      </c>
    </row>
    <row r="49" spans="2:3" x14ac:dyDescent="0.2">
      <c r="B49" s="42">
        <v>360.98977874384701</v>
      </c>
      <c r="C49" s="14" t="s">
        <v>25</v>
      </c>
    </row>
    <row r="50" spans="2:3" x14ac:dyDescent="0.2">
      <c r="B50" s="72">
        <v>360.01</v>
      </c>
      <c r="C50" s="14" t="s">
        <v>25</v>
      </c>
    </row>
    <row r="51" spans="2:3" x14ac:dyDescent="0.2">
      <c r="B51" s="42">
        <v>-360.01</v>
      </c>
      <c r="C51" s="14" t="s">
        <v>26</v>
      </c>
    </row>
  </sheetData>
  <mergeCells count="9">
    <mergeCell ref="B2:C2"/>
    <mergeCell ref="B3:C3"/>
    <mergeCell ref="B5:C5"/>
    <mergeCell ref="B40:C40"/>
    <mergeCell ref="B20:C20"/>
    <mergeCell ref="B21:C21"/>
    <mergeCell ref="B23:C23"/>
    <mergeCell ref="B37:C37"/>
    <mergeCell ref="B38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opLeftCell="A28" workbookViewId="0">
      <selection activeCell="E33" sqref="E33"/>
    </sheetView>
  </sheetViews>
  <sheetFormatPr defaultRowHeight="12.75" x14ac:dyDescent="0.2"/>
  <cols>
    <col min="2" max="3" width="21.5703125" customWidth="1"/>
    <col min="4" max="4" width="43.140625" customWidth="1"/>
    <col min="5" max="5" width="9.7109375" customWidth="1"/>
    <col min="6" max="6" width="8.85546875" customWidth="1"/>
  </cols>
  <sheetData>
    <row r="2" spans="2:4" x14ac:dyDescent="0.2">
      <c r="B2" s="69" t="s">
        <v>190</v>
      </c>
      <c r="C2" s="69"/>
      <c r="D2" s="69"/>
    </row>
    <row r="3" spans="2:4" x14ac:dyDescent="0.2">
      <c r="B3" s="70" t="s">
        <v>191</v>
      </c>
      <c r="C3" s="70"/>
      <c r="D3" s="70"/>
    </row>
    <row r="5" spans="2:4" x14ac:dyDescent="0.2">
      <c r="B5" s="67" t="s">
        <v>188</v>
      </c>
      <c r="C5" s="71"/>
      <c r="D5" s="68"/>
    </row>
    <row r="6" spans="2:4" x14ac:dyDescent="0.2">
      <c r="B6" s="30" t="s">
        <v>193</v>
      </c>
      <c r="C6" s="30" t="s">
        <v>192</v>
      </c>
      <c r="D6" s="27" t="s">
        <v>0</v>
      </c>
    </row>
    <row r="7" spans="2:4" x14ac:dyDescent="0.2">
      <c r="B7" s="28" t="s">
        <v>193</v>
      </c>
      <c r="C7" s="28" t="s">
        <v>192</v>
      </c>
      <c r="D7" s="34" t="s">
        <v>1</v>
      </c>
    </row>
    <row r="8" spans="2:4" x14ac:dyDescent="0.2">
      <c r="B8" s="20">
        <v>1</v>
      </c>
      <c r="C8" s="14" t="s">
        <v>59</v>
      </c>
      <c r="D8" s="35" t="s">
        <v>25</v>
      </c>
    </row>
    <row r="9" spans="2:4" x14ac:dyDescent="0.2">
      <c r="B9" s="20">
        <v>180</v>
      </c>
      <c r="C9" s="14" t="s">
        <v>59</v>
      </c>
      <c r="D9" s="35" t="s">
        <v>95</v>
      </c>
    </row>
    <row r="10" spans="2:4" x14ac:dyDescent="0.2">
      <c r="B10" s="23">
        <v>-180</v>
      </c>
      <c r="C10" s="14" t="s">
        <v>59</v>
      </c>
      <c r="D10" s="14" t="s">
        <v>95</v>
      </c>
    </row>
    <row r="11" spans="2:4" x14ac:dyDescent="0.2">
      <c r="B11" s="24" t="s">
        <v>58</v>
      </c>
      <c r="C11" s="14" t="s">
        <v>59</v>
      </c>
      <c r="D11" s="14" t="s">
        <v>58</v>
      </c>
    </row>
    <row r="12" spans="2:4" x14ac:dyDescent="0.2">
      <c r="B12" s="23">
        <v>0</v>
      </c>
      <c r="C12" s="14" t="s">
        <v>59</v>
      </c>
      <c r="D12" s="14" t="s">
        <v>24</v>
      </c>
    </row>
    <row r="13" spans="2:4" x14ac:dyDescent="0.2">
      <c r="B13" s="25">
        <v>0.01</v>
      </c>
      <c r="C13" s="14" t="s">
        <v>59</v>
      </c>
      <c r="D13" s="14" t="s">
        <v>97</v>
      </c>
    </row>
    <row r="14" spans="2:4" x14ac:dyDescent="0.2">
      <c r="B14" s="26" t="s">
        <v>34</v>
      </c>
      <c r="C14" s="14" t="s">
        <v>59</v>
      </c>
      <c r="D14" s="14" t="s">
        <v>34</v>
      </c>
    </row>
    <row r="15" spans="2:4" x14ac:dyDescent="0.2">
      <c r="B15" s="25">
        <v>360.01</v>
      </c>
      <c r="C15" s="14" t="s">
        <v>59</v>
      </c>
      <c r="D15" s="14" t="s">
        <v>59</v>
      </c>
    </row>
    <row r="16" spans="2:4" x14ac:dyDescent="0.2">
      <c r="B16" s="26" t="s">
        <v>47</v>
      </c>
      <c r="C16" s="14" t="s">
        <v>59</v>
      </c>
      <c r="D16" s="14" t="s">
        <v>59</v>
      </c>
    </row>
    <row r="17" spans="2:4" x14ac:dyDescent="0.2">
      <c r="B17" s="20">
        <v>1</v>
      </c>
      <c r="C17" s="26" t="s">
        <v>24</v>
      </c>
      <c r="D17" s="35" t="s">
        <v>25</v>
      </c>
    </row>
    <row r="18" spans="2:4" x14ac:dyDescent="0.2">
      <c r="B18" s="20">
        <v>180</v>
      </c>
      <c r="C18" s="26" t="s">
        <v>24</v>
      </c>
      <c r="D18" s="35" t="s">
        <v>95</v>
      </c>
    </row>
    <row r="19" spans="2:4" x14ac:dyDescent="0.2">
      <c r="B19" s="23">
        <v>-180</v>
      </c>
      <c r="C19" s="26" t="s">
        <v>24</v>
      </c>
      <c r="D19" s="14" t="s">
        <v>95</v>
      </c>
    </row>
    <row r="20" spans="2:4" x14ac:dyDescent="0.2">
      <c r="B20" s="24" t="s">
        <v>58</v>
      </c>
      <c r="C20" s="26" t="s">
        <v>24</v>
      </c>
      <c r="D20" s="14" t="s">
        <v>58</v>
      </c>
    </row>
    <row r="21" spans="2:4" x14ac:dyDescent="0.2">
      <c r="B21" s="23">
        <v>0</v>
      </c>
      <c r="C21" s="26" t="s">
        <v>24</v>
      </c>
      <c r="D21" s="14" t="s">
        <v>24</v>
      </c>
    </row>
    <row r="22" spans="2:4" x14ac:dyDescent="0.2">
      <c r="B22" s="25">
        <v>0.01</v>
      </c>
      <c r="C22" s="26" t="s">
        <v>24</v>
      </c>
      <c r="D22" s="14" t="s">
        <v>97</v>
      </c>
    </row>
    <row r="23" spans="2:4" x14ac:dyDescent="0.2">
      <c r="B23" s="26" t="s">
        <v>34</v>
      </c>
      <c r="C23" s="26" t="s">
        <v>24</v>
      </c>
      <c r="D23" s="14" t="s">
        <v>34</v>
      </c>
    </row>
    <row r="24" spans="2:4" x14ac:dyDescent="0.2">
      <c r="B24" s="25">
        <v>360.01</v>
      </c>
      <c r="C24" s="26" t="s">
        <v>24</v>
      </c>
      <c r="D24" s="14" t="s">
        <v>59</v>
      </c>
    </row>
    <row r="25" spans="2:4" x14ac:dyDescent="0.2">
      <c r="B25" s="26" t="s">
        <v>47</v>
      </c>
      <c r="C25" s="26" t="s">
        <v>24</v>
      </c>
      <c r="D25" s="14" t="s">
        <v>59</v>
      </c>
    </row>
    <row r="26" spans="2:4" x14ac:dyDescent="0.2">
      <c r="B26" s="20">
        <v>1</v>
      </c>
      <c r="C26" s="26" t="s">
        <v>194</v>
      </c>
      <c r="D26" s="35" t="s">
        <v>26</v>
      </c>
    </row>
    <row r="27" spans="2:4" x14ac:dyDescent="0.2">
      <c r="B27" s="20">
        <v>180</v>
      </c>
      <c r="C27" s="26" t="s">
        <v>194</v>
      </c>
      <c r="D27" s="35" t="s">
        <v>96</v>
      </c>
    </row>
    <row r="28" spans="2:4" x14ac:dyDescent="0.2">
      <c r="B28" s="23">
        <v>-180</v>
      </c>
      <c r="C28" s="26" t="s">
        <v>194</v>
      </c>
      <c r="D28" s="14" t="s">
        <v>96</v>
      </c>
    </row>
    <row r="29" spans="2:4" x14ac:dyDescent="0.2">
      <c r="B29" s="24" t="s">
        <v>58</v>
      </c>
      <c r="C29" s="26" t="s">
        <v>194</v>
      </c>
      <c r="D29" s="14" t="s">
        <v>195</v>
      </c>
    </row>
    <row r="30" spans="2:4" x14ac:dyDescent="0.2">
      <c r="B30" s="23">
        <v>0</v>
      </c>
      <c r="C30" s="26" t="s">
        <v>194</v>
      </c>
      <c r="D30" s="14" t="s">
        <v>196</v>
      </c>
    </row>
    <row r="31" spans="2:4" x14ac:dyDescent="0.2">
      <c r="B31" s="25">
        <v>0.01</v>
      </c>
      <c r="C31" s="26" t="s">
        <v>194</v>
      </c>
      <c r="D31" s="14" t="s">
        <v>197</v>
      </c>
    </row>
    <row r="32" spans="2:4" x14ac:dyDescent="0.2">
      <c r="B32" s="26" t="s">
        <v>34</v>
      </c>
      <c r="C32" s="26" t="s">
        <v>194</v>
      </c>
      <c r="D32" s="14" t="s">
        <v>198</v>
      </c>
    </row>
    <row r="33" spans="2:4" x14ac:dyDescent="0.2">
      <c r="B33" s="25">
        <v>360.01</v>
      </c>
      <c r="C33" s="26" t="s">
        <v>194</v>
      </c>
      <c r="D33" s="14" t="s">
        <v>47</v>
      </c>
    </row>
    <row r="34" spans="2:4" x14ac:dyDescent="0.2">
      <c r="B34" s="26" t="s">
        <v>47</v>
      </c>
      <c r="C34" s="26" t="s">
        <v>194</v>
      </c>
      <c r="D34" s="14" t="s">
        <v>47</v>
      </c>
    </row>
    <row r="37" spans="2:4" ht="12.75" customHeight="1" x14ac:dyDescent="0.2">
      <c r="B37" s="69" t="s">
        <v>199</v>
      </c>
      <c r="C37" s="69"/>
      <c r="D37" s="69"/>
    </row>
    <row r="38" spans="2:4" x14ac:dyDescent="0.2">
      <c r="B38" s="70" t="s">
        <v>191</v>
      </c>
      <c r="C38" s="70"/>
      <c r="D38" s="70"/>
    </row>
    <row r="40" spans="2:4" x14ac:dyDescent="0.2">
      <c r="B40" s="67" t="s">
        <v>189</v>
      </c>
      <c r="C40" s="71"/>
      <c r="D40" s="68"/>
    </row>
    <row r="41" spans="2:4" x14ac:dyDescent="0.2">
      <c r="B41" s="30" t="s">
        <v>193</v>
      </c>
      <c r="C41" s="30" t="s">
        <v>192</v>
      </c>
      <c r="D41" s="27" t="s">
        <v>0</v>
      </c>
    </row>
    <row r="42" spans="2:4" x14ac:dyDescent="0.2">
      <c r="B42" s="28" t="s">
        <v>193</v>
      </c>
      <c r="C42" s="28" t="s">
        <v>192</v>
      </c>
      <c r="D42" s="34" t="s">
        <v>1</v>
      </c>
    </row>
    <row r="43" spans="2:4" x14ac:dyDescent="0.2">
      <c r="B43" s="20">
        <v>1</v>
      </c>
      <c r="C43" s="14" t="s">
        <v>59</v>
      </c>
      <c r="D43" s="35" t="s">
        <v>25</v>
      </c>
    </row>
    <row r="44" spans="2:4" x14ac:dyDescent="0.2">
      <c r="B44" s="20">
        <v>180</v>
      </c>
      <c r="C44" s="14" t="s">
        <v>59</v>
      </c>
      <c r="D44" s="35" t="s">
        <v>95</v>
      </c>
    </row>
    <row r="45" spans="2:4" x14ac:dyDescent="0.2">
      <c r="B45" s="23">
        <v>-180</v>
      </c>
      <c r="C45" s="14" t="s">
        <v>59</v>
      </c>
      <c r="D45" s="14" t="s">
        <v>95</v>
      </c>
    </row>
    <row r="46" spans="2:4" x14ac:dyDescent="0.2">
      <c r="B46" s="24" t="s">
        <v>58</v>
      </c>
      <c r="C46" s="14" t="s">
        <v>59</v>
      </c>
      <c r="D46" s="14" t="s">
        <v>58</v>
      </c>
    </row>
    <row r="47" spans="2:4" x14ac:dyDescent="0.2">
      <c r="B47" s="23">
        <v>0</v>
      </c>
      <c r="C47" s="14" t="s">
        <v>59</v>
      </c>
      <c r="D47" s="14" t="s">
        <v>24</v>
      </c>
    </row>
    <row r="48" spans="2:4" x14ac:dyDescent="0.2">
      <c r="B48" s="25">
        <v>0.01</v>
      </c>
      <c r="C48" s="14" t="s">
        <v>59</v>
      </c>
      <c r="D48" s="14" t="s">
        <v>97</v>
      </c>
    </row>
    <row r="49" spans="2:4" x14ac:dyDescent="0.2">
      <c r="B49" s="26" t="s">
        <v>34</v>
      </c>
      <c r="C49" s="14" t="s">
        <v>59</v>
      </c>
      <c r="D49" s="14" t="s">
        <v>34</v>
      </c>
    </row>
    <row r="50" spans="2:4" x14ac:dyDescent="0.2">
      <c r="B50" s="25">
        <v>360.01</v>
      </c>
      <c r="C50" s="14" t="s">
        <v>59</v>
      </c>
      <c r="D50" s="14" t="s">
        <v>59</v>
      </c>
    </row>
    <row r="51" spans="2:4" x14ac:dyDescent="0.2">
      <c r="B51" s="26" t="s">
        <v>47</v>
      </c>
      <c r="C51" s="14" t="s">
        <v>59</v>
      </c>
      <c r="D51" s="14" t="s">
        <v>59</v>
      </c>
    </row>
    <row r="52" spans="2:4" x14ac:dyDescent="0.2">
      <c r="B52" s="20">
        <v>1</v>
      </c>
      <c r="C52" s="26" t="s">
        <v>24</v>
      </c>
      <c r="D52" s="35" t="s">
        <v>25</v>
      </c>
    </row>
    <row r="53" spans="2:4" x14ac:dyDescent="0.2">
      <c r="B53" s="20">
        <v>180</v>
      </c>
      <c r="C53" s="26" t="s">
        <v>24</v>
      </c>
      <c r="D53" s="35" t="s">
        <v>95</v>
      </c>
    </row>
    <row r="54" spans="2:4" x14ac:dyDescent="0.2">
      <c r="B54" s="23">
        <v>-180</v>
      </c>
      <c r="C54" s="26" t="s">
        <v>24</v>
      </c>
      <c r="D54" s="14" t="s">
        <v>95</v>
      </c>
    </row>
    <row r="55" spans="2:4" x14ac:dyDescent="0.2">
      <c r="B55" s="24" t="s">
        <v>58</v>
      </c>
      <c r="C55" s="26" t="s">
        <v>24</v>
      </c>
      <c r="D55" s="14" t="s">
        <v>58</v>
      </c>
    </row>
    <row r="56" spans="2:4" x14ac:dyDescent="0.2">
      <c r="B56" s="23">
        <v>0</v>
      </c>
      <c r="C56" s="26" t="s">
        <v>24</v>
      </c>
      <c r="D56" s="14" t="s">
        <v>24</v>
      </c>
    </row>
    <row r="57" spans="2:4" x14ac:dyDescent="0.2">
      <c r="B57" s="25">
        <v>0.01</v>
      </c>
      <c r="C57" s="26" t="s">
        <v>24</v>
      </c>
      <c r="D57" s="14" t="s">
        <v>97</v>
      </c>
    </row>
    <row r="58" spans="2:4" x14ac:dyDescent="0.2">
      <c r="B58" s="26" t="s">
        <v>34</v>
      </c>
      <c r="C58" s="26" t="s">
        <v>24</v>
      </c>
      <c r="D58" s="14" t="s">
        <v>34</v>
      </c>
    </row>
    <row r="59" spans="2:4" x14ac:dyDescent="0.2">
      <c r="B59" s="25">
        <v>360.01</v>
      </c>
      <c r="C59" s="26" t="s">
        <v>24</v>
      </c>
      <c r="D59" s="14" t="s">
        <v>59</v>
      </c>
    </row>
    <row r="60" spans="2:4" x14ac:dyDescent="0.2">
      <c r="B60" s="26" t="s">
        <v>47</v>
      </c>
      <c r="C60" s="26" t="s">
        <v>24</v>
      </c>
      <c r="D60" s="14" t="s">
        <v>59</v>
      </c>
    </row>
    <row r="61" spans="2:4" x14ac:dyDescent="0.2">
      <c r="B61" s="20">
        <v>1</v>
      </c>
      <c r="C61" s="26" t="s">
        <v>194</v>
      </c>
      <c r="D61" s="35" t="s">
        <v>26</v>
      </c>
    </row>
    <row r="62" spans="2:4" x14ac:dyDescent="0.2">
      <c r="B62" s="20">
        <v>180</v>
      </c>
      <c r="C62" s="26" t="s">
        <v>194</v>
      </c>
      <c r="D62" s="35" t="s">
        <v>96</v>
      </c>
    </row>
    <row r="63" spans="2:4" x14ac:dyDescent="0.2">
      <c r="B63" s="23">
        <v>-180</v>
      </c>
      <c r="C63" s="26" t="s">
        <v>194</v>
      </c>
      <c r="D63" s="14" t="s">
        <v>96</v>
      </c>
    </row>
    <row r="64" spans="2:4" x14ac:dyDescent="0.2">
      <c r="B64" s="24" t="s">
        <v>58</v>
      </c>
      <c r="C64" s="26" t="s">
        <v>194</v>
      </c>
      <c r="D64" s="14" t="s">
        <v>195</v>
      </c>
    </row>
    <row r="65" spans="2:4" x14ac:dyDescent="0.2">
      <c r="B65" s="23">
        <v>0</v>
      </c>
      <c r="C65" s="26" t="s">
        <v>194</v>
      </c>
      <c r="D65" s="14" t="s">
        <v>196</v>
      </c>
    </row>
    <row r="66" spans="2:4" x14ac:dyDescent="0.2">
      <c r="B66" s="25">
        <v>0.01</v>
      </c>
      <c r="C66" s="26" t="s">
        <v>194</v>
      </c>
      <c r="D66" s="14" t="s">
        <v>197</v>
      </c>
    </row>
    <row r="67" spans="2:4" x14ac:dyDescent="0.2">
      <c r="B67" s="26" t="s">
        <v>34</v>
      </c>
      <c r="C67" s="26" t="s">
        <v>194</v>
      </c>
      <c r="D67" s="14" t="s">
        <v>198</v>
      </c>
    </row>
    <row r="68" spans="2:4" x14ac:dyDescent="0.2">
      <c r="B68" s="25">
        <v>360.01</v>
      </c>
      <c r="C68" s="26" t="s">
        <v>194</v>
      </c>
      <c r="D68" s="14" t="s">
        <v>47</v>
      </c>
    </row>
    <row r="69" spans="2:4" x14ac:dyDescent="0.2">
      <c r="B69" s="26" t="s">
        <v>47</v>
      </c>
      <c r="C69" s="26" t="s">
        <v>194</v>
      </c>
      <c r="D69" s="14" t="s">
        <v>47</v>
      </c>
    </row>
  </sheetData>
  <mergeCells count="6">
    <mergeCell ref="B40:D40"/>
    <mergeCell ref="B2:D2"/>
    <mergeCell ref="B3:D3"/>
    <mergeCell ref="B5:D5"/>
    <mergeCell ref="B37:D37"/>
    <mergeCell ref="B38:D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E33" sqref="E33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69" t="s">
        <v>89</v>
      </c>
      <c r="C2" s="69"/>
      <c r="D2" s="69"/>
    </row>
    <row r="3" spans="2:4" x14ac:dyDescent="0.2">
      <c r="B3" s="70" t="s">
        <v>90</v>
      </c>
      <c r="C3" s="70"/>
      <c r="D3" s="70"/>
    </row>
    <row r="5" spans="2:4" x14ac:dyDescent="0.2">
      <c r="B5" s="67" t="s">
        <v>88</v>
      </c>
      <c r="C5" s="71"/>
      <c r="D5" s="68"/>
    </row>
    <row r="6" spans="2:4" x14ac:dyDescent="0.2">
      <c r="B6" s="30" t="s">
        <v>5</v>
      </c>
      <c r="C6" s="30" t="s">
        <v>91</v>
      </c>
      <c r="D6" s="31" t="s">
        <v>0</v>
      </c>
    </row>
    <row r="7" spans="2:4" x14ac:dyDescent="0.2">
      <c r="B7" s="28" t="s">
        <v>5</v>
      </c>
      <c r="C7" s="28" t="s">
        <v>91</v>
      </c>
      <c r="D7" s="28" t="s">
        <v>1</v>
      </c>
    </row>
    <row r="8" spans="2:4" x14ac:dyDescent="0.2">
      <c r="B8" s="20">
        <v>1</v>
      </c>
      <c r="C8" s="14" t="s">
        <v>92</v>
      </c>
      <c r="D8" s="20">
        <v>128</v>
      </c>
    </row>
    <row r="9" spans="2:4" x14ac:dyDescent="0.2">
      <c r="B9" s="20">
        <v>180</v>
      </c>
      <c r="C9" s="14" t="s">
        <v>92</v>
      </c>
      <c r="D9" s="20">
        <v>23040</v>
      </c>
    </row>
    <row r="10" spans="2:4" x14ac:dyDescent="0.2">
      <c r="B10" s="20">
        <v>-180</v>
      </c>
      <c r="C10" s="14" t="s">
        <v>92</v>
      </c>
      <c r="D10" s="20">
        <v>-23040</v>
      </c>
    </row>
    <row r="11" spans="2:4" x14ac:dyDescent="0.2">
      <c r="B11" s="14" t="s">
        <v>58</v>
      </c>
      <c r="C11" s="14" t="s">
        <v>92</v>
      </c>
      <c r="D11" s="20">
        <v>46208</v>
      </c>
    </row>
    <row r="12" spans="2:4" x14ac:dyDescent="0.2">
      <c r="B12" s="20">
        <v>0</v>
      </c>
      <c r="C12" s="14" t="s">
        <v>92</v>
      </c>
      <c r="D12" s="20">
        <v>0</v>
      </c>
    </row>
    <row r="13" spans="2:4" x14ac:dyDescent="0.2">
      <c r="B13" s="21">
        <v>0.01</v>
      </c>
      <c r="C13" s="14" t="s">
        <v>92</v>
      </c>
      <c r="D13" s="20">
        <v>1.28</v>
      </c>
    </row>
    <row r="14" spans="2:4" x14ac:dyDescent="0.2">
      <c r="B14" s="19" t="s">
        <v>34</v>
      </c>
      <c r="C14" s="14" t="s">
        <v>92</v>
      </c>
      <c r="D14" s="14" t="s">
        <v>94</v>
      </c>
    </row>
    <row r="15" spans="2:4" x14ac:dyDescent="0.2">
      <c r="B15" s="21">
        <v>360.01</v>
      </c>
      <c r="C15" s="14" t="s">
        <v>92</v>
      </c>
      <c r="D15" s="21">
        <v>46081.279999999999</v>
      </c>
    </row>
    <row r="16" spans="2:4" x14ac:dyDescent="0.2">
      <c r="B16" s="19" t="s">
        <v>47</v>
      </c>
      <c r="C16" s="14" t="s">
        <v>92</v>
      </c>
      <c r="D16" s="21">
        <v>-46081.279999999999</v>
      </c>
    </row>
    <row r="17" spans="2:4" x14ac:dyDescent="0.2">
      <c r="B17" s="20">
        <v>1</v>
      </c>
      <c r="C17" s="14" t="s">
        <v>24</v>
      </c>
      <c r="D17" s="14" t="s">
        <v>25</v>
      </c>
    </row>
    <row r="18" spans="2:4" x14ac:dyDescent="0.2">
      <c r="B18" s="20">
        <v>180</v>
      </c>
      <c r="C18" s="14" t="s">
        <v>24</v>
      </c>
      <c r="D18" s="14" t="s">
        <v>95</v>
      </c>
    </row>
    <row r="19" spans="2:4" x14ac:dyDescent="0.2">
      <c r="B19" s="20">
        <v>-180</v>
      </c>
      <c r="C19" s="14" t="s">
        <v>24</v>
      </c>
      <c r="D19" s="14" t="s">
        <v>96</v>
      </c>
    </row>
    <row r="20" spans="2:4" x14ac:dyDescent="0.2">
      <c r="B20" s="14" t="s">
        <v>58</v>
      </c>
      <c r="C20" s="14" t="s">
        <v>24</v>
      </c>
      <c r="D20" s="14" t="s">
        <v>58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97</v>
      </c>
    </row>
    <row r="23" spans="2:4" x14ac:dyDescent="0.2">
      <c r="B23" s="19" t="s">
        <v>34</v>
      </c>
      <c r="C23" s="14" t="s">
        <v>24</v>
      </c>
      <c r="D23" s="14" t="s">
        <v>34</v>
      </c>
    </row>
    <row r="24" spans="2:4" x14ac:dyDescent="0.2">
      <c r="B24" s="21">
        <v>360.01</v>
      </c>
      <c r="C24" s="14" t="s">
        <v>24</v>
      </c>
      <c r="D24" s="21">
        <v>360.01</v>
      </c>
    </row>
    <row r="25" spans="2:4" x14ac:dyDescent="0.2">
      <c r="B25" s="19" t="s">
        <v>47</v>
      </c>
      <c r="C25" s="14" t="s">
        <v>24</v>
      </c>
      <c r="D25" s="19" t="s">
        <v>47</v>
      </c>
    </row>
    <row r="26" spans="2:4" x14ac:dyDescent="0.2">
      <c r="B26" s="20">
        <v>1</v>
      </c>
      <c r="C26" s="14" t="s">
        <v>98</v>
      </c>
      <c r="D26" s="14" t="s">
        <v>99</v>
      </c>
    </row>
    <row r="27" spans="2:4" x14ac:dyDescent="0.2">
      <c r="B27" s="20">
        <v>180</v>
      </c>
      <c r="C27" s="14" t="s">
        <v>98</v>
      </c>
      <c r="D27" s="14" t="s">
        <v>100</v>
      </c>
    </row>
    <row r="28" spans="2:4" x14ac:dyDescent="0.2">
      <c r="B28" s="20">
        <v>-180</v>
      </c>
      <c r="C28" s="14" t="s">
        <v>98</v>
      </c>
      <c r="D28" s="14" t="s">
        <v>101</v>
      </c>
    </row>
    <row r="29" spans="2:4" x14ac:dyDescent="0.2">
      <c r="B29" s="14" t="s">
        <v>58</v>
      </c>
      <c r="C29" s="14" t="s">
        <v>98</v>
      </c>
      <c r="D29" s="14" t="s">
        <v>102</v>
      </c>
    </row>
    <row r="30" spans="2:4" x14ac:dyDescent="0.2">
      <c r="B30" s="20">
        <v>0</v>
      </c>
      <c r="C30" s="14" t="s">
        <v>98</v>
      </c>
      <c r="D30" s="14" t="s">
        <v>24</v>
      </c>
    </row>
    <row r="31" spans="2:4" x14ac:dyDescent="0.2">
      <c r="B31" s="21">
        <v>0.01</v>
      </c>
      <c r="C31" s="14" t="s">
        <v>98</v>
      </c>
      <c r="D31" s="14" t="s">
        <v>106</v>
      </c>
    </row>
    <row r="32" spans="2:4" x14ac:dyDescent="0.2">
      <c r="B32" s="19" t="s">
        <v>34</v>
      </c>
      <c r="C32" s="14" t="s">
        <v>98</v>
      </c>
      <c r="D32" s="14" t="s">
        <v>103</v>
      </c>
    </row>
    <row r="33" spans="2:4" x14ac:dyDescent="0.2">
      <c r="B33" s="21">
        <v>360.01</v>
      </c>
      <c r="C33" s="14" t="s">
        <v>98</v>
      </c>
      <c r="D33" s="19" t="s">
        <v>104</v>
      </c>
    </row>
    <row r="34" spans="2:4" x14ac:dyDescent="0.2">
      <c r="B34" s="19" t="s">
        <v>47</v>
      </c>
      <c r="C34" s="14" t="s">
        <v>98</v>
      </c>
      <c r="D34" s="19" t="s">
        <v>105</v>
      </c>
    </row>
    <row r="35" spans="2:4" x14ac:dyDescent="0.2">
      <c r="B35" s="20">
        <v>180</v>
      </c>
      <c r="C35" s="14"/>
      <c r="D35" s="19" t="s">
        <v>95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33" sqref="E33"/>
    </sheetView>
  </sheetViews>
  <sheetFormatPr defaultRowHeight="12.75" x14ac:dyDescent="0.2"/>
  <cols>
    <col min="2" max="2" width="26" customWidth="1"/>
    <col min="3" max="3" width="38.42578125" customWidth="1"/>
    <col min="4" max="5" width="18.28515625" customWidth="1"/>
  </cols>
  <sheetData>
    <row r="2" spans="2:3" x14ac:dyDescent="0.2">
      <c r="B2" s="69" t="s">
        <v>16</v>
      </c>
      <c r="C2" s="69"/>
    </row>
    <row r="3" spans="2:3" x14ac:dyDescent="0.2">
      <c r="B3" s="70" t="s">
        <v>17</v>
      </c>
      <c r="C3" s="70"/>
    </row>
    <row r="5" spans="2:3" x14ac:dyDescent="0.2">
      <c r="B5" s="67" t="s">
        <v>18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10">
        <v>-0.44807361612917013</v>
      </c>
      <c r="C8" s="11" t="s">
        <v>19</v>
      </c>
    </row>
    <row r="9" spans="2:3" x14ac:dyDescent="0.2">
      <c r="B9" s="7">
        <v>0.15425144988758405</v>
      </c>
      <c r="C9" s="11" t="s">
        <v>21</v>
      </c>
    </row>
    <row r="10" spans="2:3" x14ac:dyDescent="0.2">
      <c r="B10" s="13">
        <v>1</v>
      </c>
      <c r="C10" s="11" t="s">
        <v>20</v>
      </c>
    </row>
    <row r="11" spans="2:3" x14ac:dyDescent="0.2">
      <c r="B11" s="12">
        <v>57</v>
      </c>
      <c r="C11" s="14" t="s">
        <v>22</v>
      </c>
    </row>
    <row r="12" spans="2:3" x14ac:dyDescent="0.2">
      <c r="B12" s="15">
        <v>57</v>
      </c>
      <c r="C12" s="14" t="s">
        <v>22</v>
      </c>
    </row>
    <row r="13" spans="2:3" x14ac:dyDescent="0.2">
      <c r="B13" s="6">
        <v>-1</v>
      </c>
      <c r="C13" s="14" t="s">
        <v>20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A35" sqref="A35:IV37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69" t="s">
        <v>263</v>
      </c>
      <c r="C2" s="69"/>
      <c r="D2" s="69"/>
    </row>
    <row r="3" spans="2:4" x14ac:dyDescent="0.2">
      <c r="B3" s="70" t="s">
        <v>264</v>
      </c>
      <c r="C3" s="70"/>
      <c r="D3" s="70"/>
    </row>
    <row r="5" spans="2:4" x14ac:dyDescent="0.2">
      <c r="B5" s="67" t="s">
        <v>265</v>
      </c>
      <c r="C5" s="71"/>
      <c r="D5" s="68"/>
    </row>
    <row r="6" spans="2:4" x14ac:dyDescent="0.2">
      <c r="B6" s="30" t="s">
        <v>221</v>
      </c>
      <c r="C6" s="30" t="s">
        <v>222</v>
      </c>
      <c r="D6" s="31" t="s">
        <v>0</v>
      </c>
    </row>
    <row r="7" spans="2:4" x14ac:dyDescent="0.2">
      <c r="B7" s="28" t="s">
        <v>221</v>
      </c>
      <c r="C7" s="28" t="s">
        <v>222</v>
      </c>
      <c r="D7" s="28" t="s">
        <v>1</v>
      </c>
    </row>
    <row r="8" spans="2:4" x14ac:dyDescent="0.2">
      <c r="B8" s="20">
        <v>1</v>
      </c>
      <c r="C8" s="14" t="s">
        <v>59</v>
      </c>
      <c r="D8" s="48">
        <v>1</v>
      </c>
    </row>
    <row r="9" spans="2:4" x14ac:dyDescent="0.2">
      <c r="B9" s="20">
        <v>180</v>
      </c>
      <c r="C9" s="14" t="s">
        <v>59</v>
      </c>
      <c r="D9" s="48">
        <v>180</v>
      </c>
    </row>
    <row r="10" spans="2:4" x14ac:dyDescent="0.2">
      <c r="B10" s="20">
        <v>-180</v>
      </c>
      <c r="C10" s="14" t="s">
        <v>59</v>
      </c>
      <c r="D10" s="48">
        <v>-180</v>
      </c>
    </row>
    <row r="11" spans="2:4" x14ac:dyDescent="0.2">
      <c r="B11" s="14" t="s">
        <v>58</v>
      </c>
      <c r="C11" s="14" t="s">
        <v>59</v>
      </c>
      <c r="D11" s="14" t="s">
        <v>266</v>
      </c>
    </row>
    <row r="12" spans="2:4" x14ac:dyDescent="0.2">
      <c r="B12" s="20">
        <v>0</v>
      </c>
      <c r="C12" s="14" t="s">
        <v>59</v>
      </c>
      <c r="D12" s="48">
        <v>0</v>
      </c>
    </row>
    <row r="13" spans="2:4" x14ac:dyDescent="0.2">
      <c r="B13" s="21">
        <v>0.01</v>
      </c>
      <c r="C13" s="14" t="s">
        <v>59</v>
      </c>
      <c r="D13" s="45">
        <v>0.01</v>
      </c>
    </row>
    <row r="14" spans="2:4" x14ac:dyDescent="0.2">
      <c r="B14" s="19" t="s">
        <v>34</v>
      </c>
      <c r="C14" s="14" t="s">
        <v>59</v>
      </c>
      <c r="D14" s="49" t="s">
        <v>267</v>
      </c>
    </row>
    <row r="15" spans="2:4" x14ac:dyDescent="0.2">
      <c r="B15" s="21">
        <v>360.01</v>
      </c>
      <c r="C15" s="14" t="s">
        <v>59</v>
      </c>
      <c r="D15" s="48">
        <v>0</v>
      </c>
    </row>
    <row r="16" spans="2:4" x14ac:dyDescent="0.2">
      <c r="B16" s="19" t="s">
        <v>47</v>
      </c>
      <c r="C16" s="14" t="s">
        <v>59</v>
      </c>
      <c r="D16" s="48">
        <v>0</v>
      </c>
    </row>
    <row r="17" spans="2:4" x14ac:dyDescent="0.2">
      <c r="B17" s="20">
        <v>1</v>
      </c>
      <c r="C17" s="14" t="s">
        <v>24</v>
      </c>
      <c r="D17" s="48" t="s">
        <v>9</v>
      </c>
    </row>
    <row r="18" spans="2:4" x14ac:dyDescent="0.2">
      <c r="B18" s="20">
        <v>180</v>
      </c>
      <c r="C18" s="14" t="s">
        <v>24</v>
      </c>
      <c r="D18" s="48" t="s">
        <v>9</v>
      </c>
    </row>
    <row r="19" spans="2:4" x14ac:dyDescent="0.2">
      <c r="B19" s="20">
        <v>-180</v>
      </c>
      <c r="C19" s="14" t="s">
        <v>24</v>
      </c>
      <c r="D19" s="48" t="s">
        <v>9</v>
      </c>
    </row>
    <row r="20" spans="2:4" x14ac:dyDescent="0.2">
      <c r="B20" s="14" t="s">
        <v>58</v>
      </c>
      <c r="C20" s="14" t="s">
        <v>24</v>
      </c>
      <c r="D20" s="48" t="s">
        <v>9</v>
      </c>
    </row>
    <row r="21" spans="2:4" x14ac:dyDescent="0.2">
      <c r="B21" s="20">
        <v>0</v>
      </c>
      <c r="C21" s="14" t="s">
        <v>24</v>
      </c>
      <c r="D21" s="48" t="s">
        <v>9</v>
      </c>
    </row>
    <row r="22" spans="2:4" x14ac:dyDescent="0.2">
      <c r="B22" s="21">
        <v>0.01</v>
      </c>
      <c r="C22" s="14" t="s">
        <v>24</v>
      </c>
      <c r="D22" s="48" t="s">
        <v>9</v>
      </c>
    </row>
    <row r="23" spans="2:4" x14ac:dyDescent="0.2">
      <c r="B23" s="19" t="s">
        <v>34</v>
      </c>
      <c r="C23" s="14" t="s">
        <v>24</v>
      </c>
      <c r="D23" s="48" t="s">
        <v>9</v>
      </c>
    </row>
    <row r="24" spans="2:4" x14ac:dyDescent="0.2">
      <c r="B24" s="21">
        <v>360.01</v>
      </c>
      <c r="C24" s="14" t="s">
        <v>24</v>
      </c>
      <c r="D24" s="48" t="s">
        <v>9</v>
      </c>
    </row>
    <row r="25" spans="2:4" x14ac:dyDescent="0.2">
      <c r="B25" s="19" t="s">
        <v>47</v>
      </c>
      <c r="C25" s="14" t="s">
        <v>24</v>
      </c>
      <c r="D25" s="48" t="s">
        <v>9</v>
      </c>
    </row>
    <row r="26" spans="2:4" x14ac:dyDescent="0.2">
      <c r="B26" s="20">
        <v>1</v>
      </c>
      <c r="C26" s="14" t="s">
        <v>194</v>
      </c>
      <c r="D26" s="50">
        <v>-0.125</v>
      </c>
    </row>
    <row r="27" spans="2:4" x14ac:dyDescent="0.2">
      <c r="B27" s="20">
        <v>180</v>
      </c>
      <c r="C27" s="14" t="s">
        <v>194</v>
      </c>
      <c r="D27" s="50">
        <v>0</v>
      </c>
    </row>
    <row r="28" spans="2:4" x14ac:dyDescent="0.2">
      <c r="B28" s="20">
        <v>-180</v>
      </c>
      <c r="C28" s="14" t="s">
        <v>194</v>
      </c>
      <c r="D28" s="50">
        <v>0</v>
      </c>
    </row>
    <row r="29" spans="2:4" x14ac:dyDescent="0.2">
      <c r="B29" s="14" t="s">
        <v>58</v>
      </c>
      <c r="C29" s="14" t="s">
        <v>194</v>
      </c>
      <c r="D29" s="50">
        <v>-0.125</v>
      </c>
    </row>
    <row r="30" spans="2:4" x14ac:dyDescent="0.2">
      <c r="B30" s="20">
        <v>0</v>
      </c>
      <c r="C30" s="14" t="s">
        <v>194</v>
      </c>
      <c r="D30" s="50">
        <v>0</v>
      </c>
    </row>
    <row r="31" spans="2:4" x14ac:dyDescent="0.2">
      <c r="B31" s="21">
        <v>0.01</v>
      </c>
      <c r="C31" s="14" t="s">
        <v>194</v>
      </c>
      <c r="D31" s="50">
        <v>0.01</v>
      </c>
    </row>
    <row r="32" spans="2:4" x14ac:dyDescent="0.2">
      <c r="B32" s="19" t="s">
        <v>34</v>
      </c>
      <c r="C32" s="14" t="s">
        <v>194</v>
      </c>
      <c r="D32" s="51" t="s">
        <v>268</v>
      </c>
    </row>
    <row r="33" spans="2:4" x14ac:dyDescent="0.2">
      <c r="B33" s="21">
        <v>360.01</v>
      </c>
      <c r="C33" s="14" t="s">
        <v>194</v>
      </c>
      <c r="D33" s="51" t="s">
        <v>269</v>
      </c>
    </row>
    <row r="34" spans="2:4" x14ac:dyDescent="0.2">
      <c r="B34" s="19" t="s">
        <v>47</v>
      </c>
      <c r="C34" s="14" t="s">
        <v>194</v>
      </c>
      <c r="D34" s="51" t="s">
        <v>270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workbookViewId="0">
      <selection activeCell="D72" sqref="D72"/>
    </sheetView>
  </sheetViews>
  <sheetFormatPr defaultRowHeight="12.75" x14ac:dyDescent="0.2"/>
  <cols>
    <col min="2" max="3" width="16.42578125" customWidth="1"/>
    <col min="4" max="4" width="26.42578125" customWidth="1"/>
    <col min="5" max="5" width="18.28515625" customWidth="1"/>
  </cols>
  <sheetData>
    <row r="2" spans="2:4" ht="12.75" customHeight="1" x14ac:dyDescent="0.2">
      <c r="B2" s="69" t="s">
        <v>124</v>
      </c>
      <c r="C2" s="69"/>
      <c r="D2" s="69"/>
    </row>
    <row r="3" spans="2:4" ht="12.75" customHeight="1" x14ac:dyDescent="0.2">
      <c r="B3" s="70" t="s">
        <v>122</v>
      </c>
      <c r="C3" s="70"/>
      <c r="D3" s="70"/>
    </row>
    <row r="5" spans="2:4" x14ac:dyDescent="0.2">
      <c r="B5" s="67" t="s">
        <v>125</v>
      </c>
      <c r="C5" s="71"/>
      <c r="D5" s="68"/>
    </row>
    <row r="6" spans="2:4" x14ac:dyDescent="0.2">
      <c r="B6" s="30" t="s">
        <v>5</v>
      </c>
      <c r="C6" s="30" t="s">
        <v>87</v>
      </c>
      <c r="D6" s="31" t="s">
        <v>0</v>
      </c>
    </row>
    <row r="7" spans="2:4" x14ac:dyDescent="0.2">
      <c r="B7" s="28" t="s">
        <v>5</v>
      </c>
      <c r="C7" s="28" t="s">
        <v>87</v>
      </c>
      <c r="D7" s="28" t="s">
        <v>1</v>
      </c>
    </row>
    <row r="8" spans="2:4" x14ac:dyDescent="0.2">
      <c r="B8" s="20">
        <v>1</v>
      </c>
      <c r="C8" s="14" t="s">
        <v>59</v>
      </c>
      <c r="D8" s="14" t="s">
        <v>135</v>
      </c>
    </row>
    <row r="9" spans="2:4" x14ac:dyDescent="0.2">
      <c r="B9" s="20">
        <v>180</v>
      </c>
      <c r="C9" s="14" t="s">
        <v>59</v>
      </c>
      <c r="D9" s="20" t="s">
        <v>136</v>
      </c>
    </row>
    <row r="10" spans="2:4" x14ac:dyDescent="0.2">
      <c r="B10" s="20">
        <v>-180</v>
      </c>
      <c r="C10" s="14" t="s">
        <v>59</v>
      </c>
      <c r="D10" s="14" t="s">
        <v>128</v>
      </c>
    </row>
    <row r="11" spans="2:4" x14ac:dyDescent="0.2">
      <c r="B11" s="14" t="s">
        <v>58</v>
      </c>
      <c r="C11" s="14" t="s">
        <v>59</v>
      </c>
      <c r="D11" s="20" t="s">
        <v>129</v>
      </c>
    </row>
    <row r="12" spans="2:4" x14ac:dyDescent="0.2">
      <c r="B12" s="20">
        <v>0</v>
      </c>
      <c r="C12" s="14" t="s">
        <v>59</v>
      </c>
      <c r="D12" s="14" t="s">
        <v>137</v>
      </c>
    </row>
    <row r="13" spans="2:4" x14ac:dyDescent="0.2">
      <c r="B13" s="21">
        <v>0.01</v>
      </c>
      <c r="C13" s="14" t="s">
        <v>59</v>
      </c>
      <c r="D13" s="14" t="s">
        <v>138</v>
      </c>
    </row>
    <row r="14" spans="2:4" x14ac:dyDescent="0.2">
      <c r="B14" s="19" t="s">
        <v>34</v>
      </c>
      <c r="C14" s="14" t="s">
        <v>59</v>
      </c>
      <c r="D14" s="14" t="s">
        <v>132</v>
      </c>
    </row>
    <row r="15" spans="2:4" x14ac:dyDescent="0.2">
      <c r="B15" s="21">
        <v>360.01</v>
      </c>
      <c r="C15" s="14" t="s">
        <v>59</v>
      </c>
      <c r="D15" s="21" t="s">
        <v>59</v>
      </c>
    </row>
    <row r="16" spans="2:4" x14ac:dyDescent="0.2">
      <c r="B16" s="19" t="s">
        <v>47</v>
      </c>
      <c r="C16" s="14" t="s">
        <v>59</v>
      </c>
      <c r="D16" s="19" t="s">
        <v>134</v>
      </c>
    </row>
    <row r="17" spans="2:4" x14ac:dyDescent="0.2">
      <c r="B17" s="20">
        <v>1</v>
      </c>
      <c r="C17" s="14" t="s">
        <v>24</v>
      </c>
      <c r="D17" s="14" t="s">
        <v>126</v>
      </c>
    </row>
    <row r="18" spans="2:4" x14ac:dyDescent="0.2">
      <c r="B18" s="20">
        <v>180</v>
      </c>
      <c r="C18" s="14" t="s">
        <v>24</v>
      </c>
      <c r="D18" s="14" t="s">
        <v>127</v>
      </c>
    </row>
    <row r="19" spans="2:4" x14ac:dyDescent="0.2">
      <c r="B19" s="20">
        <v>-180</v>
      </c>
      <c r="C19" s="14" t="s">
        <v>24</v>
      </c>
      <c r="D19" s="14" t="s">
        <v>128</v>
      </c>
    </row>
    <row r="20" spans="2:4" x14ac:dyDescent="0.2">
      <c r="B20" s="14" t="s">
        <v>58</v>
      </c>
      <c r="C20" s="14" t="s">
        <v>24</v>
      </c>
      <c r="D20" s="14" t="s">
        <v>129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131</v>
      </c>
    </row>
    <row r="23" spans="2:4" x14ac:dyDescent="0.2">
      <c r="B23" s="19" t="s">
        <v>34</v>
      </c>
      <c r="C23" s="14" t="s">
        <v>24</v>
      </c>
      <c r="D23" s="14" t="s">
        <v>132</v>
      </c>
    </row>
    <row r="24" spans="2:4" x14ac:dyDescent="0.2">
      <c r="B24" s="21">
        <v>360.01</v>
      </c>
      <c r="C24" s="14" t="s">
        <v>24</v>
      </c>
      <c r="D24" s="19" t="s">
        <v>133</v>
      </c>
    </row>
    <row r="25" spans="2:4" x14ac:dyDescent="0.2">
      <c r="B25" s="19" t="s">
        <v>47</v>
      </c>
      <c r="C25" s="14" t="s">
        <v>24</v>
      </c>
      <c r="D25" s="19" t="s">
        <v>134</v>
      </c>
    </row>
    <row r="26" spans="2:4" x14ac:dyDescent="0.2">
      <c r="B26" s="20">
        <v>1</v>
      </c>
      <c r="C26" s="14" t="s">
        <v>116</v>
      </c>
      <c r="D26" s="14" t="s">
        <v>126</v>
      </c>
    </row>
    <row r="27" spans="2:4" x14ac:dyDescent="0.2">
      <c r="B27" s="20">
        <v>180</v>
      </c>
      <c r="C27" s="14" t="s">
        <v>116</v>
      </c>
      <c r="D27" s="14" t="s">
        <v>127</v>
      </c>
    </row>
    <row r="28" spans="2:4" x14ac:dyDescent="0.2">
      <c r="B28" s="20">
        <v>-180</v>
      </c>
      <c r="C28" s="14" t="s">
        <v>116</v>
      </c>
      <c r="D28" s="14" t="s">
        <v>128</v>
      </c>
    </row>
    <row r="29" spans="2:4" x14ac:dyDescent="0.2">
      <c r="B29" s="14" t="s">
        <v>58</v>
      </c>
      <c r="C29" s="14" t="s">
        <v>116</v>
      </c>
      <c r="D29" s="14" t="s">
        <v>129</v>
      </c>
    </row>
    <row r="30" spans="2:4" x14ac:dyDescent="0.2">
      <c r="B30" s="20">
        <v>0</v>
      </c>
      <c r="C30" s="14" t="s">
        <v>116</v>
      </c>
      <c r="D30" s="21" t="s">
        <v>130</v>
      </c>
    </row>
    <row r="31" spans="2:4" x14ac:dyDescent="0.2">
      <c r="B31" s="21">
        <v>0.01</v>
      </c>
      <c r="C31" s="14" t="s">
        <v>116</v>
      </c>
      <c r="D31" s="14" t="s">
        <v>131</v>
      </c>
    </row>
    <row r="32" spans="2:4" x14ac:dyDescent="0.2">
      <c r="B32" s="19" t="s">
        <v>34</v>
      </c>
      <c r="C32" s="14" t="s">
        <v>116</v>
      </c>
      <c r="D32" s="19" t="s">
        <v>132</v>
      </c>
    </row>
    <row r="33" spans="2:4" x14ac:dyDescent="0.2">
      <c r="B33" s="21">
        <v>360.01</v>
      </c>
      <c r="C33" s="14" t="s">
        <v>116</v>
      </c>
      <c r="D33" s="19" t="s">
        <v>133</v>
      </c>
    </row>
    <row r="34" spans="2:4" x14ac:dyDescent="0.2">
      <c r="B34" s="19" t="s">
        <v>47</v>
      </c>
      <c r="C34" s="14" t="s">
        <v>116</v>
      </c>
      <c r="D34" s="14" t="s">
        <v>134</v>
      </c>
    </row>
    <row r="38" spans="2:4" ht="12.75" customHeight="1" x14ac:dyDescent="0.2">
      <c r="B38" s="69" t="s">
        <v>139</v>
      </c>
      <c r="C38" s="69"/>
      <c r="D38" s="69"/>
    </row>
    <row r="39" spans="2:4" ht="12.75" customHeight="1" x14ac:dyDescent="0.2">
      <c r="B39" s="70" t="s">
        <v>122</v>
      </c>
      <c r="C39" s="70"/>
      <c r="D39" s="70"/>
    </row>
    <row r="41" spans="2:4" x14ac:dyDescent="0.2">
      <c r="B41" s="67" t="s">
        <v>123</v>
      </c>
      <c r="C41" s="71"/>
      <c r="D41" s="68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20">
        <v>1</v>
      </c>
      <c r="C44" s="14" t="s">
        <v>59</v>
      </c>
      <c r="D44" s="14" t="s">
        <v>145</v>
      </c>
    </row>
    <row r="45" spans="2:4" x14ac:dyDescent="0.2">
      <c r="B45" s="20">
        <v>180</v>
      </c>
      <c r="C45" s="14" t="s">
        <v>59</v>
      </c>
      <c r="D45" s="14" t="s">
        <v>146</v>
      </c>
    </row>
    <row r="46" spans="2:4" x14ac:dyDescent="0.2">
      <c r="B46" s="20">
        <v>-180</v>
      </c>
      <c r="C46" s="14" t="s">
        <v>59</v>
      </c>
      <c r="D46" s="14" t="s">
        <v>147</v>
      </c>
    </row>
    <row r="47" spans="2:4" x14ac:dyDescent="0.2">
      <c r="B47" s="14" t="s">
        <v>58</v>
      </c>
      <c r="C47" s="14" t="s">
        <v>59</v>
      </c>
      <c r="D47" s="14" t="s">
        <v>148</v>
      </c>
    </row>
    <row r="48" spans="2:4" x14ac:dyDescent="0.2">
      <c r="B48" s="20">
        <v>0</v>
      </c>
      <c r="C48" s="14" t="s">
        <v>59</v>
      </c>
      <c r="D48" s="14" t="s">
        <v>149</v>
      </c>
    </row>
    <row r="49" spans="2:4" x14ac:dyDescent="0.2">
      <c r="B49" s="21">
        <v>0.01</v>
      </c>
      <c r="C49" s="14" t="s">
        <v>59</v>
      </c>
      <c r="D49" s="14" t="s">
        <v>150</v>
      </c>
    </row>
    <row r="50" spans="2:4" x14ac:dyDescent="0.2">
      <c r="B50" s="19" t="s">
        <v>34</v>
      </c>
      <c r="C50" s="14" t="s">
        <v>59</v>
      </c>
      <c r="D50" s="14" t="s">
        <v>151</v>
      </c>
    </row>
    <row r="51" spans="2:4" x14ac:dyDescent="0.2">
      <c r="B51" s="21">
        <v>360.01</v>
      </c>
      <c r="C51" s="14" t="s">
        <v>59</v>
      </c>
      <c r="D51" s="19" t="s">
        <v>59</v>
      </c>
    </row>
    <row r="52" spans="2:4" x14ac:dyDescent="0.2">
      <c r="B52" s="19" t="s">
        <v>47</v>
      </c>
      <c r="C52" s="14" t="s">
        <v>59</v>
      </c>
      <c r="D52" s="19" t="s">
        <v>152</v>
      </c>
    </row>
    <row r="53" spans="2:4" x14ac:dyDescent="0.2">
      <c r="B53" s="20">
        <v>1</v>
      </c>
      <c r="C53" s="14" t="s">
        <v>24</v>
      </c>
      <c r="D53" s="14" t="s">
        <v>153</v>
      </c>
    </row>
    <row r="54" spans="2:4" x14ac:dyDescent="0.2">
      <c r="B54" s="20">
        <v>180</v>
      </c>
      <c r="C54" s="14" t="s">
        <v>24</v>
      </c>
      <c r="D54" s="14" t="s">
        <v>154</v>
      </c>
    </row>
    <row r="55" spans="2:4" x14ac:dyDescent="0.2">
      <c r="B55" s="20">
        <v>-180</v>
      </c>
      <c r="C55" s="14" t="s">
        <v>24</v>
      </c>
      <c r="D55" s="14" t="s">
        <v>147</v>
      </c>
    </row>
    <row r="56" spans="2:4" x14ac:dyDescent="0.2">
      <c r="B56" s="14" t="s">
        <v>58</v>
      </c>
      <c r="C56" s="14" t="s">
        <v>24</v>
      </c>
      <c r="D56" s="14" t="s">
        <v>148</v>
      </c>
    </row>
    <row r="57" spans="2:4" x14ac:dyDescent="0.2">
      <c r="B57" s="20">
        <v>0</v>
      </c>
      <c r="C57" s="14" t="s">
        <v>24</v>
      </c>
      <c r="D57" s="19" t="s">
        <v>24</v>
      </c>
    </row>
    <row r="58" spans="2:4" x14ac:dyDescent="0.2">
      <c r="B58" s="21">
        <v>0.01</v>
      </c>
      <c r="C58" s="14" t="s">
        <v>24</v>
      </c>
      <c r="D58" s="14" t="s">
        <v>155</v>
      </c>
    </row>
    <row r="59" spans="2:4" x14ac:dyDescent="0.2">
      <c r="B59" s="19" t="s">
        <v>34</v>
      </c>
      <c r="C59" s="14" t="s">
        <v>24</v>
      </c>
      <c r="D59" s="19" t="s">
        <v>151</v>
      </c>
    </row>
    <row r="60" spans="2:4" x14ac:dyDescent="0.2">
      <c r="B60" s="21">
        <v>360.01</v>
      </c>
      <c r="C60" s="14" t="s">
        <v>24</v>
      </c>
      <c r="D60" s="19" t="s">
        <v>156</v>
      </c>
    </row>
    <row r="61" spans="2:4" x14ac:dyDescent="0.2">
      <c r="B61" s="19" t="s">
        <v>47</v>
      </c>
      <c r="C61" s="14" t="s">
        <v>24</v>
      </c>
      <c r="D61" s="14" t="s">
        <v>152</v>
      </c>
    </row>
    <row r="62" spans="2:4" x14ac:dyDescent="0.2">
      <c r="B62" s="20">
        <v>1</v>
      </c>
      <c r="C62" s="14" t="s">
        <v>116</v>
      </c>
      <c r="D62" s="14" t="s">
        <v>153</v>
      </c>
    </row>
    <row r="63" spans="2:4" x14ac:dyDescent="0.2">
      <c r="B63" s="20">
        <v>180</v>
      </c>
      <c r="C63" s="14" t="s">
        <v>116</v>
      </c>
      <c r="D63" s="14" t="s">
        <v>154</v>
      </c>
    </row>
    <row r="64" spans="2:4" x14ac:dyDescent="0.2">
      <c r="B64" s="20">
        <v>-180</v>
      </c>
      <c r="C64" s="14" t="s">
        <v>116</v>
      </c>
      <c r="D64" s="14" t="s">
        <v>147</v>
      </c>
    </row>
    <row r="65" spans="2:4" x14ac:dyDescent="0.2">
      <c r="B65" s="14" t="s">
        <v>58</v>
      </c>
      <c r="C65" s="14" t="s">
        <v>116</v>
      </c>
      <c r="D65" s="14" t="s">
        <v>148</v>
      </c>
    </row>
    <row r="66" spans="2:4" x14ac:dyDescent="0.2">
      <c r="B66" s="20">
        <v>0</v>
      </c>
      <c r="C66" s="14" t="s">
        <v>116</v>
      </c>
      <c r="D66" s="19" t="s">
        <v>157</v>
      </c>
    </row>
    <row r="67" spans="2:4" x14ac:dyDescent="0.2">
      <c r="B67" s="21">
        <v>0.01</v>
      </c>
      <c r="C67" s="14" t="s">
        <v>116</v>
      </c>
      <c r="D67" s="14" t="s">
        <v>155</v>
      </c>
    </row>
    <row r="68" spans="2:4" x14ac:dyDescent="0.2">
      <c r="B68" s="19" t="s">
        <v>34</v>
      </c>
      <c r="C68" s="14" t="s">
        <v>116</v>
      </c>
      <c r="D68" s="19" t="s">
        <v>151</v>
      </c>
    </row>
    <row r="69" spans="2:4" x14ac:dyDescent="0.2">
      <c r="B69" s="21">
        <v>360.01</v>
      </c>
      <c r="C69" s="14" t="s">
        <v>116</v>
      </c>
      <c r="D69" s="19" t="s">
        <v>156</v>
      </c>
    </row>
    <row r="70" spans="2:4" x14ac:dyDescent="0.2">
      <c r="B70" s="19" t="s">
        <v>47</v>
      </c>
      <c r="C70" s="14" t="s">
        <v>116</v>
      </c>
      <c r="D70" s="14" t="s">
        <v>152</v>
      </c>
    </row>
  </sheetData>
  <mergeCells count="6">
    <mergeCell ref="B41:D41"/>
    <mergeCell ref="B2:D2"/>
    <mergeCell ref="B3:D3"/>
    <mergeCell ref="B5:D5"/>
    <mergeCell ref="B38:D38"/>
    <mergeCell ref="B39:D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2.75" x14ac:dyDescent="0.2"/>
  <cols>
    <col min="2" max="2" width="27.28515625" customWidth="1"/>
    <col min="5" max="5" width="21" customWidth="1"/>
  </cols>
  <sheetData>
    <row r="3" spans="2:2" x14ac:dyDescent="0.2">
      <c r="B3" s="64" t="s">
        <v>289</v>
      </c>
    </row>
    <row r="4" spans="2:2" x14ac:dyDescent="0.2">
      <c r="B4" t="s">
        <v>288</v>
      </c>
    </row>
    <row r="9" spans="2:2" x14ac:dyDescent="0.2">
      <c r="B9" s="64" t="s">
        <v>316</v>
      </c>
    </row>
    <row r="10" spans="2:2" x14ac:dyDescent="0.2">
      <c r="B10" t="s">
        <v>0</v>
      </c>
    </row>
    <row r="11" spans="2:2" x14ac:dyDescent="0.2">
      <c r="B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8"/>
  <sheetViews>
    <sheetView topLeftCell="A25" workbookViewId="0">
      <selection activeCell="E43" sqref="E43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69" t="s">
        <v>252</v>
      </c>
      <c r="C2" s="69"/>
    </row>
    <row r="3" spans="2:5" x14ac:dyDescent="0.2">
      <c r="B3" s="70" t="s">
        <v>253</v>
      </c>
      <c r="C3" s="70"/>
    </row>
    <row r="5" spans="2:5" x14ac:dyDescent="0.2">
      <c r="B5" s="67" t="s">
        <v>254</v>
      </c>
      <c r="C5" s="68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44">
        <v>1</v>
      </c>
      <c r="C8" s="38" t="s">
        <v>255</v>
      </c>
      <c r="D8" s="39"/>
    </row>
    <row r="9" spans="2:5" x14ac:dyDescent="0.2">
      <c r="B9" s="44">
        <v>180</v>
      </c>
      <c r="C9" s="32" t="s">
        <v>9</v>
      </c>
    </row>
    <row r="10" spans="2:5" x14ac:dyDescent="0.2">
      <c r="B10" s="44">
        <v>-180</v>
      </c>
      <c r="C10" s="32" t="s">
        <v>9</v>
      </c>
      <c r="E10" s="16"/>
    </row>
    <row r="11" spans="2:5" x14ac:dyDescent="0.2">
      <c r="B11" s="45">
        <v>361</v>
      </c>
      <c r="C11" s="32" t="s">
        <v>9</v>
      </c>
    </row>
    <row r="12" spans="2:5" x14ac:dyDescent="0.2">
      <c r="B12" s="44">
        <v>0</v>
      </c>
      <c r="C12" s="6">
        <f>RADIANS(B12)</f>
        <v>0</v>
      </c>
    </row>
    <row r="13" spans="2:5" x14ac:dyDescent="0.2">
      <c r="B13" s="41">
        <v>0.47942553860420301</v>
      </c>
      <c r="C13" s="7">
        <v>0.5</v>
      </c>
      <c r="D13" s="36"/>
    </row>
    <row r="14" spans="2:5" x14ac:dyDescent="0.2">
      <c r="B14" s="41" t="s">
        <v>34</v>
      </c>
      <c r="C14" s="32" t="s">
        <v>9</v>
      </c>
    </row>
    <row r="15" spans="2:5" x14ac:dyDescent="0.2">
      <c r="B15" s="8">
        <v>360.01</v>
      </c>
      <c r="C15" s="32" t="s">
        <v>9</v>
      </c>
    </row>
    <row r="16" spans="2:5" x14ac:dyDescent="0.2">
      <c r="B16" s="42">
        <v>-360.01</v>
      </c>
      <c r="C16" s="32" t="s">
        <v>9</v>
      </c>
    </row>
    <row r="20" spans="2:5" x14ac:dyDescent="0.2">
      <c r="B20" s="69" t="s">
        <v>256</v>
      </c>
      <c r="C20" s="69"/>
    </row>
    <row r="21" spans="2:5" x14ac:dyDescent="0.2">
      <c r="B21" s="70" t="s">
        <v>257</v>
      </c>
      <c r="C21" s="70"/>
    </row>
    <row r="23" spans="2:5" x14ac:dyDescent="0.2">
      <c r="B23" s="67" t="s">
        <v>258</v>
      </c>
      <c r="C23" s="68"/>
    </row>
    <row r="24" spans="2:5" x14ac:dyDescent="0.2">
      <c r="B24" s="4" t="s">
        <v>5</v>
      </c>
      <c r="C24" s="1" t="s">
        <v>0</v>
      </c>
    </row>
    <row r="25" spans="2:5" x14ac:dyDescent="0.2">
      <c r="B25" s="17" t="s">
        <v>5</v>
      </c>
      <c r="C25" s="18" t="s">
        <v>1</v>
      </c>
      <c r="E25" s="37"/>
    </row>
    <row r="26" spans="2:5" x14ac:dyDescent="0.2">
      <c r="B26" s="44">
        <v>1</v>
      </c>
      <c r="C26" s="38">
        <v>0</v>
      </c>
      <c r="E26" s="39"/>
    </row>
    <row r="27" spans="2:5" x14ac:dyDescent="0.2">
      <c r="B27" s="44">
        <v>180</v>
      </c>
      <c r="C27" s="32" t="s">
        <v>9</v>
      </c>
    </row>
    <row r="28" spans="2:5" x14ac:dyDescent="0.2">
      <c r="B28" s="44">
        <v>-180</v>
      </c>
      <c r="C28" s="32" t="s">
        <v>9</v>
      </c>
      <c r="E28" s="40"/>
    </row>
    <row r="29" spans="2:5" x14ac:dyDescent="0.2">
      <c r="B29" s="45">
        <v>361</v>
      </c>
      <c r="C29" s="32" t="s">
        <v>9</v>
      </c>
    </row>
    <row r="30" spans="2:5" x14ac:dyDescent="0.2">
      <c r="B30" s="44">
        <v>0</v>
      </c>
      <c r="C30" s="38" t="s">
        <v>255</v>
      </c>
    </row>
    <row r="31" spans="2:5" x14ac:dyDescent="0.2">
      <c r="B31" s="41">
        <v>0.47942553860420301</v>
      </c>
      <c r="C31" s="14" t="s">
        <v>259</v>
      </c>
    </row>
    <row r="32" spans="2:5" x14ac:dyDescent="0.2">
      <c r="B32" s="41" t="s">
        <v>34</v>
      </c>
      <c r="C32" s="32" t="s">
        <v>9</v>
      </c>
    </row>
    <row r="33" spans="2:3" x14ac:dyDescent="0.2">
      <c r="B33" s="8">
        <v>360.01</v>
      </c>
      <c r="C33" s="32" t="s">
        <v>9</v>
      </c>
    </row>
    <row r="34" spans="2:3" x14ac:dyDescent="0.2">
      <c r="B34" s="42">
        <v>-360.01</v>
      </c>
      <c r="C34" s="32" t="s">
        <v>9</v>
      </c>
    </row>
    <row r="38" spans="2:3" x14ac:dyDescent="0.2">
      <c r="B38" s="69" t="s">
        <v>242</v>
      </c>
      <c r="C38" s="69"/>
    </row>
    <row r="39" spans="2:3" x14ac:dyDescent="0.2">
      <c r="B39" s="70" t="s">
        <v>243</v>
      </c>
      <c r="C39" s="70"/>
    </row>
    <row r="41" spans="2:3" x14ac:dyDescent="0.2">
      <c r="B41" s="67" t="s">
        <v>244</v>
      </c>
      <c r="C41" s="68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231</v>
      </c>
    </row>
    <row r="45" spans="2:3" x14ac:dyDescent="0.2">
      <c r="B45" s="20">
        <v>180</v>
      </c>
      <c r="C45" s="20" t="s">
        <v>245</v>
      </c>
    </row>
    <row r="46" spans="2:3" x14ac:dyDescent="0.2">
      <c r="B46" s="20">
        <v>-180</v>
      </c>
      <c r="C46" s="14" t="s">
        <v>246</v>
      </c>
    </row>
    <row r="47" spans="2:3" x14ac:dyDescent="0.2">
      <c r="B47" s="14" t="s">
        <v>58</v>
      </c>
      <c r="C47" s="20" t="s">
        <v>247</v>
      </c>
    </row>
    <row r="48" spans="2:3" x14ac:dyDescent="0.2">
      <c r="B48" s="20">
        <v>0</v>
      </c>
      <c r="C48" s="14" t="s">
        <v>202</v>
      </c>
    </row>
    <row r="49" spans="2:4" x14ac:dyDescent="0.2">
      <c r="B49" s="21">
        <v>0.01</v>
      </c>
      <c r="C49" s="14" t="s">
        <v>248</v>
      </c>
    </row>
    <row r="50" spans="2:4" x14ac:dyDescent="0.2">
      <c r="B50" s="19" t="s">
        <v>34</v>
      </c>
      <c r="C50" s="14" t="s">
        <v>249</v>
      </c>
    </row>
    <row r="51" spans="2:4" x14ac:dyDescent="0.2">
      <c r="B51" s="21">
        <v>360.01</v>
      </c>
      <c r="C51" s="20" t="s">
        <v>250</v>
      </c>
    </row>
    <row r="52" spans="2:4" x14ac:dyDescent="0.2">
      <c r="B52" s="19" t="s">
        <v>47</v>
      </c>
      <c r="C52" s="14" t="s">
        <v>251</v>
      </c>
    </row>
    <row r="56" spans="2:4" x14ac:dyDescent="0.2">
      <c r="B56" s="69" t="s">
        <v>219</v>
      </c>
      <c r="C56" s="69"/>
      <c r="D56" s="69"/>
    </row>
    <row r="57" spans="2:4" x14ac:dyDescent="0.2">
      <c r="B57" s="70" t="s">
        <v>220</v>
      </c>
      <c r="C57" s="70"/>
      <c r="D57" s="70"/>
    </row>
    <row r="59" spans="2:4" x14ac:dyDescent="0.2">
      <c r="B59" s="67" t="s">
        <v>218</v>
      </c>
      <c r="C59" s="71"/>
      <c r="D59" s="68"/>
    </row>
    <row r="60" spans="2:4" x14ac:dyDescent="0.2">
      <c r="B60" s="30" t="s">
        <v>221</v>
      </c>
      <c r="C60" s="30" t="s">
        <v>222</v>
      </c>
      <c r="D60" s="31" t="s">
        <v>0</v>
      </c>
    </row>
    <row r="61" spans="2:4" x14ac:dyDescent="0.2">
      <c r="B61" s="28" t="s">
        <v>221</v>
      </c>
      <c r="C61" s="28" t="s">
        <v>222</v>
      </c>
      <c r="D61" s="28" t="s">
        <v>1</v>
      </c>
    </row>
    <row r="62" spans="2:4" x14ac:dyDescent="0.2">
      <c r="B62" s="20">
        <v>1</v>
      </c>
      <c r="C62" s="14" t="s">
        <v>59</v>
      </c>
      <c r="D62" s="20" t="s">
        <v>225</v>
      </c>
    </row>
    <row r="63" spans="2:4" x14ac:dyDescent="0.2">
      <c r="B63" s="20">
        <v>180</v>
      </c>
      <c r="C63" s="14" t="s">
        <v>59</v>
      </c>
      <c r="D63" s="20" t="s">
        <v>226</v>
      </c>
    </row>
    <row r="64" spans="2:4" x14ac:dyDescent="0.2">
      <c r="B64" s="20">
        <v>-180</v>
      </c>
      <c r="C64" s="14" t="s">
        <v>59</v>
      </c>
      <c r="D64" s="20" t="s">
        <v>227</v>
      </c>
    </row>
    <row r="65" spans="2:4" x14ac:dyDescent="0.2">
      <c r="B65" s="14" t="s">
        <v>58</v>
      </c>
      <c r="C65" s="14" t="s">
        <v>59</v>
      </c>
      <c r="D65" s="20" t="s">
        <v>228</v>
      </c>
    </row>
    <row r="66" spans="2:4" x14ac:dyDescent="0.2">
      <c r="B66" s="20">
        <v>0</v>
      </c>
      <c r="C66" s="14" t="s">
        <v>59</v>
      </c>
      <c r="D66" s="20" t="s">
        <v>202</v>
      </c>
    </row>
    <row r="67" spans="2:4" x14ac:dyDescent="0.2">
      <c r="B67" s="21">
        <v>0.01</v>
      </c>
      <c r="C67" s="14" t="s">
        <v>59</v>
      </c>
      <c r="D67" s="14" t="s">
        <v>229</v>
      </c>
    </row>
    <row r="68" spans="2:4" x14ac:dyDescent="0.2">
      <c r="B68" s="19" t="s">
        <v>34</v>
      </c>
      <c r="C68" s="14" t="s">
        <v>59</v>
      </c>
      <c r="D68" s="14" t="s">
        <v>230</v>
      </c>
    </row>
    <row r="69" spans="2:4" x14ac:dyDescent="0.2">
      <c r="B69" s="21">
        <v>360.01</v>
      </c>
      <c r="C69" s="14" t="s">
        <v>59</v>
      </c>
      <c r="D69" s="21" t="s">
        <v>231</v>
      </c>
    </row>
    <row r="70" spans="2:4" x14ac:dyDescent="0.2">
      <c r="B70" s="19" t="s">
        <v>47</v>
      </c>
      <c r="C70" s="14" t="s">
        <v>59</v>
      </c>
      <c r="D70" s="21" t="s">
        <v>232</v>
      </c>
    </row>
    <row r="71" spans="2:4" x14ac:dyDescent="0.2">
      <c r="B71" s="20">
        <v>1</v>
      </c>
      <c r="C71" s="14" t="s">
        <v>24</v>
      </c>
      <c r="D71" s="14" t="s">
        <v>223</v>
      </c>
    </row>
    <row r="72" spans="2:4" x14ac:dyDescent="0.2">
      <c r="B72" s="20">
        <v>180</v>
      </c>
      <c r="C72" s="14" t="s">
        <v>24</v>
      </c>
      <c r="D72" s="14" t="s">
        <v>223</v>
      </c>
    </row>
    <row r="73" spans="2:4" x14ac:dyDescent="0.2">
      <c r="B73" s="20">
        <v>-180</v>
      </c>
      <c r="C73" s="14" t="s">
        <v>24</v>
      </c>
      <c r="D73" s="14" t="s">
        <v>224</v>
      </c>
    </row>
    <row r="74" spans="2:4" x14ac:dyDescent="0.2">
      <c r="B74" s="14" t="s">
        <v>58</v>
      </c>
      <c r="C74" s="14" t="s">
        <v>24</v>
      </c>
      <c r="D74" s="14" t="s">
        <v>223</v>
      </c>
    </row>
    <row r="75" spans="2:4" x14ac:dyDescent="0.2">
      <c r="B75" s="20">
        <v>0</v>
      </c>
      <c r="C75" s="14" t="s">
        <v>24</v>
      </c>
      <c r="D75" s="14" t="s">
        <v>24</v>
      </c>
    </row>
    <row r="76" spans="2:4" x14ac:dyDescent="0.2">
      <c r="B76" s="21">
        <v>0.01</v>
      </c>
      <c r="C76" s="14" t="s">
        <v>24</v>
      </c>
      <c r="D76" s="14" t="s">
        <v>223</v>
      </c>
    </row>
    <row r="77" spans="2:4" x14ac:dyDescent="0.2">
      <c r="B77" s="19" t="s">
        <v>34</v>
      </c>
      <c r="C77" s="14" t="s">
        <v>24</v>
      </c>
      <c r="D77" s="14" t="s">
        <v>223</v>
      </c>
    </row>
    <row r="78" spans="2:4" x14ac:dyDescent="0.2">
      <c r="B78" s="21">
        <v>360.01</v>
      </c>
      <c r="C78" s="14" t="s">
        <v>24</v>
      </c>
      <c r="D78" s="21" t="s">
        <v>223</v>
      </c>
    </row>
    <row r="79" spans="2:4" x14ac:dyDescent="0.2">
      <c r="B79" s="19" t="s">
        <v>47</v>
      </c>
      <c r="C79" s="14" t="s">
        <v>24</v>
      </c>
      <c r="D79" s="19" t="s">
        <v>224</v>
      </c>
    </row>
    <row r="80" spans="2:4" x14ac:dyDescent="0.2">
      <c r="B80" s="20">
        <v>1</v>
      </c>
      <c r="C80" s="14" t="s">
        <v>194</v>
      </c>
      <c r="D80" s="14" t="s">
        <v>233</v>
      </c>
    </row>
    <row r="81" spans="2:4" x14ac:dyDescent="0.2">
      <c r="B81" s="20">
        <v>180</v>
      </c>
      <c r="C81" s="14" t="s">
        <v>194</v>
      </c>
      <c r="D81" s="14" t="s">
        <v>234</v>
      </c>
    </row>
    <row r="82" spans="2:4" x14ac:dyDescent="0.2">
      <c r="B82" s="20">
        <v>-180</v>
      </c>
      <c r="C82" s="14" t="s">
        <v>194</v>
      </c>
      <c r="D82" s="14" t="s">
        <v>235</v>
      </c>
    </row>
    <row r="83" spans="2:4" x14ac:dyDescent="0.2">
      <c r="B83" s="14" t="s">
        <v>58</v>
      </c>
      <c r="C83" s="14" t="s">
        <v>194</v>
      </c>
      <c r="D83" s="14" t="s">
        <v>236</v>
      </c>
    </row>
    <row r="84" spans="2:4" x14ac:dyDescent="0.2">
      <c r="B84" s="20">
        <v>0</v>
      </c>
      <c r="C84" s="14" t="s">
        <v>194</v>
      </c>
      <c r="D84" s="14" t="s">
        <v>237</v>
      </c>
    </row>
    <row r="85" spans="2:4" x14ac:dyDescent="0.2">
      <c r="B85" s="21">
        <v>0.01</v>
      </c>
      <c r="C85" s="14" t="s">
        <v>194</v>
      </c>
      <c r="D85" s="14" t="s">
        <v>238</v>
      </c>
    </row>
    <row r="86" spans="2:4" x14ac:dyDescent="0.2">
      <c r="B86" s="19" t="s">
        <v>34</v>
      </c>
      <c r="C86" s="14" t="s">
        <v>194</v>
      </c>
      <c r="D86" s="14" t="s">
        <v>239</v>
      </c>
    </row>
    <row r="87" spans="2:4" x14ac:dyDescent="0.2">
      <c r="B87" s="21">
        <v>360.01</v>
      </c>
      <c r="C87" s="14" t="s">
        <v>194</v>
      </c>
      <c r="D87" s="19" t="s">
        <v>240</v>
      </c>
    </row>
    <row r="88" spans="2:4" x14ac:dyDescent="0.2">
      <c r="B88" s="19" t="s">
        <v>47</v>
      </c>
      <c r="C88" s="14" t="s">
        <v>194</v>
      </c>
      <c r="D88" s="19" t="s">
        <v>241</v>
      </c>
    </row>
  </sheetData>
  <mergeCells count="12">
    <mergeCell ref="B59:D59"/>
    <mergeCell ref="B38:C38"/>
    <mergeCell ref="B2:C2"/>
    <mergeCell ref="B3:C3"/>
    <mergeCell ref="B5:C5"/>
    <mergeCell ref="B20:C20"/>
    <mergeCell ref="B21:C21"/>
    <mergeCell ref="B39:C39"/>
    <mergeCell ref="B41:C41"/>
    <mergeCell ref="B23:C23"/>
    <mergeCell ref="B56:D56"/>
    <mergeCell ref="B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13" workbookViewId="0">
      <selection activeCell="C50" sqref="C50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31</v>
      </c>
      <c r="C2" s="69"/>
    </row>
    <row r="3" spans="2:3" x14ac:dyDescent="0.2">
      <c r="B3" s="70" t="s">
        <v>32</v>
      </c>
      <c r="C3" s="70"/>
    </row>
    <row r="5" spans="2:3" x14ac:dyDescent="0.2">
      <c r="B5" s="67" t="s">
        <v>33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f>SINH(B8)</f>
        <v>1.1752011936438014</v>
      </c>
    </row>
    <row r="9" spans="2:3" x14ac:dyDescent="0.2">
      <c r="B9" s="20">
        <v>180</v>
      </c>
      <c r="C9" s="14" t="s">
        <v>35</v>
      </c>
    </row>
    <row r="10" spans="2:3" x14ac:dyDescent="0.2">
      <c r="B10" s="20">
        <v>-180</v>
      </c>
      <c r="C10" s="14" t="s">
        <v>36</v>
      </c>
    </row>
    <row r="11" spans="2:3" x14ac:dyDescent="0.2">
      <c r="B11" s="14" t="s">
        <v>58</v>
      </c>
      <c r="C11" s="14" t="s">
        <v>37</v>
      </c>
    </row>
    <row r="12" spans="2:3" x14ac:dyDescent="0.2">
      <c r="B12" s="20">
        <v>0</v>
      </c>
      <c r="C12" s="21">
        <f>SINH(B12)</f>
        <v>0</v>
      </c>
    </row>
    <row r="13" spans="2:3" x14ac:dyDescent="0.2">
      <c r="B13" s="21">
        <v>0.01</v>
      </c>
      <c r="C13" s="21">
        <f>SINH(B13)</f>
        <v>1.0000166667500001E-2</v>
      </c>
    </row>
    <row r="14" spans="2:3" x14ac:dyDescent="0.2">
      <c r="B14" s="19" t="s">
        <v>34</v>
      </c>
      <c r="C14" s="19" t="s">
        <v>38</v>
      </c>
    </row>
    <row r="15" spans="2:3" x14ac:dyDescent="0.2">
      <c r="B15" s="21">
        <v>360.01</v>
      </c>
      <c r="C15" s="14" t="s">
        <v>39</v>
      </c>
    </row>
    <row r="16" spans="2:3" x14ac:dyDescent="0.2">
      <c r="B16" s="19" t="s">
        <v>47</v>
      </c>
      <c r="C16" s="14" t="s">
        <v>60</v>
      </c>
    </row>
    <row r="20" spans="2:3" x14ac:dyDescent="0.2">
      <c r="B20" s="69" t="s">
        <v>40</v>
      </c>
      <c r="C20" s="69"/>
    </row>
    <row r="21" spans="2:3" x14ac:dyDescent="0.2">
      <c r="B21" s="70" t="s">
        <v>41</v>
      </c>
      <c r="C21" s="70"/>
    </row>
    <row r="23" spans="2:3" x14ac:dyDescent="0.2">
      <c r="B23" s="67" t="s">
        <v>42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>
        <f>COSH(B26)</f>
        <v>1.5430806348152437</v>
      </c>
    </row>
    <row r="27" spans="2:3" x14ac:dyDescent="0.2">
      <c r="B27" s="20">
        <v>180</v>
      </c>
      <c r="C27" s="14" t="s">
        <v>43</v>
      </c>
    </row>
    <row r="28" spans="2:3" x14ac:dyDescent="0.2">
      <c r="B28" s="20">
        <v>-180</v>
      </c>
      <c r="C28" s="14" t="s">
        <v>43</v>
      </c>
    </row>
    <row r="29" spans="2:3" x14ac:dyDescent="0.2">
      <c r="B29" s="14" t="s">
        <v>58</v>
      </c>
      <c r="C29" s="14" t="s">
        <v>37</v>
      </c>
    </row>
    <row r="30" spans="2:3" x14ac:dyDescent="0.2">
      <c r="B30" s="20">
        <v>0</v>
      </c>
      <c r="C30" s="21">
        <f>COSH(B30)</f>
        <v>1</v>
      </c>
    </row>
    <row r="31" spans="2:3" x14ac:dyDescent="0.2">
      <c r="B31" s="21">
        <v>0.01</v>
      </c>
      <c r="C31" s="21">
        <f>COSH(B31)</f>
        <v>1.0000500004166679</v>
      </c>
    </row>
    <row r="32" spans="2:3" x14ac:dyDescent="0.2">
      <c r="B32" s="19" t="s">
        <v>34</v>
      </c>
      <c r="C32" s="19" t="s">
        <v>38</v>
      </c>
    </row>
    <row r="33" spans="2:3" x14ac:dyDescent="0.2">
      <c r="B33" s="21">
        <v>360.01</v>
      </c>
      <c r="C33" s="14" t="s">
        <v>39</v>
      </c>
    </row>
    <row r="34" spans="2:3" x14ac:dyDescent="0.2">
      <c r="B34" s="19" t="s">
        <v>47</v>
      </c>
      <c r="C34" s="14" t="s">
        <v>39</v>
      </c>
    </row>
    <row r="38" spans="2:3" x14ac:dyDescent="0.2">
      <c r="B38" s="69" t="s">
        <v>28</v>
      </c>
      <c r="C38" s="69"/>
    </row>
    <row r="39" spans="2:3" x14ac:dyDescent="0.2">
      <c r="B39" s="70" t="s">
        <v>29</v>
      </c>
      <c r="C39" s="70"/>
    </row>
    <row r="41" spans="2:3" x14ac:dyDescent="0.2">
      <c r="B41" s="67" t="s">
        <v>30</v>
      </c>
      <c r="C41" s="68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</v>
      </c>
    </row>
    <row r="45" spans="2:3" x14ac:dyDescent="0.2">
      <c r="B45" s="20">
        <v>180</v>
      </c>
      <c r="C45" s="14" t="s">
        <v>25</v>
      </c>
    </row>
    <row r="46" spans="2:3" x14ac:dyDescent="0.2">
      <c r="B46" s="20">
        <v>-180</v>
      </c>
      <c r="C46" s="14" t="s">
        <v>26</v>
      </c>
    </row>
    <row r="47" spans="2:3" x14ac:dyDescent="0.2">
      <c r="B47" s="14" t="s">
        <v>58</v>
      </c>
      <c r="C47" s="14" t="s">
        <v>25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27</v>
      </c>
    </row>
    <row r="50" spans="2:3" x14ac:dyDescent="0.2">
      <c r="B50" s="19" t="s">
        <v>34</v>
      </c>
      <c r="C50" s="14" t="s">
        <v>25</v>
      </c>
    </row>
    <row r="51" spans="2:3" x14ac:dyDescent="0.2">
      <c r="B51" s="19" t="s">
        <v>59</v>
      </c>
      <c r="C51" s="14" t="s">
        <v>25</v>
      </c>
    </row>
    <row r="52" spans="2:3" x14ac:dyDescent="0.2">
      <c r="B52" s="19" t="s">
        <v>47</v>
      </c>
      <c r="C52" s="14" t="s">
        <v>26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B8" sqref="B8:B16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44</v>
      </c>
      <c r="C2" s="69"/>
    </row>
    <row r="3" spans="2:3" x14ac:dyDescent="0.2">
      <c r="B3" s="70" t="s">
        <v>45</v>
      </c>
      <c r="C3" s="70"/>
    </row>
    <row r="5" spans="2:3" x14ac:dyDescent="0.2">
      <c r="B5" s="67" t="s">
        <v>46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66">
        <v>57.295779513082323</v>
      </c>
    </row>
    <row r="9" spans="2:3" x14ac:dyDescent="0.2">
      <c r="B9" s="66">
        <v>180</v>
      </c>
      <c r="C9" s="66">
        <v>10313.240312354817</v>
      </c>
    </row>
    <row r="10" spans="2:3" x14ac:dyDescent="0.2">
      <c r="B10" s="66">
        <v>-180</v>
      </c>
      <c r="C10" s="66">
        <v>-10313.240312354817</v>
      </c>
    </row>
    <row r="11" spans="2:3" x14ac:dyDescent="0.2">
      <c r="B11" s="43">
        <v>361</v>
      </c>
      <c r="C11" s="66">
        <v>20683.776404222717</v>
      </c>
    </row>
    <row r="12" spans="2:3" x14ac:dyDescent="0.2">
      <c r="B12" s="66">
        <v>0</v>
      </c>
      <c r="C12" s="66">
        <v>0</v>
      </c>
    </row>
    <row r="13" spans="2:3" x14ac:dyDescent="0.2">
      <c r="B13" s="72">
        <v>0.01</v>
      </c>
      <c r="C13" s="66">
        <v>0.57295779513082323</v>
      </c>
    </row>
    <row r="14" spans="2:3" x14ac:dyDescent="0.2">
      <c r="B14" s="42">
        <v>360.98977874384701</v>
      </c>
      <c r="C14" s="66">
        <v>20683.190769383829</v>
      </c>
    </row>
    <row r="15" spans="2:3" x14ac:dyDescent="0.2">
      <c r="B15" s="72">
        <v>360.01</v>
      </c>
      <c r="C15" s="66">
        <v>20627.053582504766</v>
      </c>
    </row>
    <row r="16" spans="2:3" x14ac:dyDescent="0.2">
      <c r="B16" s="42">
        <v>-360.01</v>
      </c>
      <c r="C16" s="66">
        <v>-20627.053582504766</v>
      </c>
    </row>
    <row r="20" spans="2:3" x14ac:dyDescent="0.2">
      <c r="B20" s="69" t="s">
        <v>48</v>
      </c>
      <c r="C20" s="69"/>
    </row>
    <row r="21" spans="2:3" x14ac:dyDescent="0.2">
      <c r="B21" s="70" t="s">
        <v>49</v>
      </c>
      <c r="C21" s="70"/>
    </row>
    <row r="23" spans="2:3" x14ac:dyDescent="0.2">
      <c r="B23" s="67" t="s">
        <v>50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6">
        <v>1.7453292519943295E-2</v>
      </c>
    </row>
    <row r="27" spans="2:3" x14ac:dyDescent="0.2">
      <c r="B27" s="66">
        <v>180</v>
      </c>
      <c r="C27" s="6">
        <v>3.1415926535897931</v>
      </c>
    </row>
    <row r="28" spans="2:3" x14ac:dyDescent="0.2">
      <c r="B28" s="66">
        <v>-180</v>
      </c>
      <c r="C28" s="6">
        <v>-3.1415926535897931</v>
      </c>
    </row>
    <row r="29" spans="2:3" x14ac:dyDescent="0.2">
      <c r="B29" s="43">
        <v>361</v>
      </c>
      <c r="C29" s="6">
        <v>6.3006385996995293</v>
      </c>
    </row>
    <row r="30" spans="2:3" x14ac:dyDescent="0.2">
      <c r="B30" s="66">
        <v>0</v>
      </c>
      <c r="C30" s="6">
        <v>0</v>
      </c>
    </row>
    <row r="31" spans="2:3" x14ac:dyDescent="0.2">
      <c r="B31" s="72">
        <v>0.01</v>
      </c>
      <c r="C31" s="6">
        <v>1.7453292519943296E-4</v>
      </c>
    </row>
    <row r="32" spans="2:3" x14ac:dyDescent="0.2">
      <c r="B32" s="42">
        <v>360.98977874384701</v>
      </c>
      <c r="C32" s="6">
        <v>6.3004602051259706</v>
      </c>
    </row>
    <row r="33" spans="2:3" x14ac:dyDescent="0.2">
      <c r="B33" s="72">
        <v>360.01</v>
      </c>
      <c r="C33" s="6">
        <v>6.2833598401047857</v>
      </c>
    </row>
    <row r="34" spans="2:3" x14ac:dyDescent="0.2">
      <c r="B34" s="42">
        <v>-360.01</v>
      </c>
      <c r="C34" s="6">
        <v>-6.2833598401047857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E36" sqref="E36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181</v>
      </c>
      <c r="C2" s="69"/>
    </row>
    <row r="3" spans="2:3" x14ac:dyDescent="0.2">
      <c r="B3" s="70" t="s">
        <v>182</v>
      </c>
      <c r="C3" s="70"/>
    </row>
    <row r="5" spans="2:3" x14ac:dyDescent="0.2">
      <c r="B5" s="67" t="s">
        <v>183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 t="s">
        <v>184</v>
      </c>
    </row>
    <row r="9" spans="2:3" x14ac:dyDescent="0.2">
      <c r="B9" s="20">
        <v>180</v>
      </c>
      <c r="C9" s="20" t="s">
        <v>176</v>
      </c>
    </row>
    <row r="10" spans="2:3" x14ac:dyDescent="0.2">
      <c r="B10" s="20">
        <v>-180</v>
      </c>
      <c r="C10" s="14" t="s">
        <v>185</v>
      </c>
    </row>
    <row r="11" spans="2:3" x14ac:dyDescent="0.2">
      <c r="B11" s="14" t="s">
        <v>58</v>
      </c>
      <c r="C11" s="20" t="s">
        <v>177</v>
      </c>
    </row>
    <row r="12" spans="2:3" x14ac:dyDescent="0.2">
      <c r="B12" s="20">
        <v>0</v>
      </c>
      <c r="C12" s="14" t="s">
        <v>25</v>
      </c>
    </row>
    <row r="13" spans="2:3" x14ac:dyDescent="0.2">
      <c r="B13" s="21">
        <v>0.01</v>
      </c>
      <c r="C13" s="20" t="s">
        <v>186</v>
      </c>
    </row>
    <row r="14" spans="2:3" x14ac:dyDescent="0.2">
      <c r="B14" s="19" t="s">
        <v>34</v>
      </c>
      <c r="C14" s="20" t="s">
        <v>179</v>
      </c>
    </row>
    <row r="15" spans="2:3" x14ac:dyDescent="0.2">
      <c r="B15" s="21">
        <v>360.01</v>
      </c>
      <c r="C15" s="20" t="s">
        <v>180</v>
      </c>
    </row>
    <row r="16" spans="2:3" x14ac:dyDescent="0.2">
      <c r="B16" s="19" t="s">
        <v>47</v>
      </c>
      <c r="C16" s="14" t="s">
        <v>187</v>
      </c>
    </row>
    <row r="20" spans="2:3" x14ac:dyDescent="0.2">
      <c r="B20" s="69" t="s">
        <v>172</v>
      </c>
      <c r="C20" s="69"/>
    </row>
    <row r="21" spans="2:3" x14ac:dyDescent="0.2">
      <c r="B21" s="70" t="s">
        <v>173</v>
      </c>
      <c r="C21" s="70"/>
    </row>
    <row r="23" spans="2:3" x14ac:dyDescent="0.2">
      <c r="B23" s="67" t="s">
        <v>174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 t="s">
        <v>175</v>
      </c>
    </row>
    <row r="27" spans="2:3" x14ac:dyDescent="0.2">
      <c r="B27" s="20">
        <v>180</v>
      </c>
      <c r="C27" s="20" t="s">
        <v>176</v>
      </c>
    </row>
    <row r="28" spans="2:3" x14ac:dyDescent="0.2">
      <c r="B28" s="20">
        <v>-180</v>
      </c>
      <c r="C28" s="14" t="s">
        <v>26</v>
      </c>
    </row>
    <row r="29" spans="2:3" x14ac:dyDescent="0.2">
      <c r="B29" s="14" t="s">
        <v>58</v>
      </c>
      <c r="C29" s="20" t="s">
        <v>177</v>
      </c>
    </row>
    <row r="30" spans="2:3" x14ac:dyDescent="0.2">
      <c r="B30" s="20">
        <v>0</v>
      </c>
      <c r="C30" s="20">
        <f>RADIANS(B30)</f>
        <v>0</v>
      </c>
    </row>
    <row r="31" spans="2:3" x14ac:dyDescent="0.2">
      <c r="B31" s="21">
        <v>0.01</v>
      </c>
      <c r="C31" s="20" t="s">
        <v>178</v>
      </c>
    </row>
    <row r="32" spans="2:3" x14ac:dyDescent="0.2">
      <c r="B32" s="19" t="s">
        <v>34</v>
      </c>
      <c r="C32" s="20" t="s">
        <v>179</v>
      </c>
    </row>
    <row r="33" spans="2:3" x14ac:dyDescent="0.2">
      <c r="B33" s="21">
        <v>360.01</v>
      </c>
      <c r="C33" s="20" t="s">
        <v>180</v>
      </c>
    </row>
    <row r="34" spans="2:3" x14ac:dyDescent="0.2">
      <c r="B34" s="19" t="s">
        <v>47</v>
      </c>
      <c r="C34" s="14" t="s">
        <v>26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workbookViewId="0">
      <selection activeCell="K45" sqref="K45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51</v>
      </c>
      <c r="C2" s="69"/>
    </row>
    <row r="3" spans="2:3" x14ac:dyDescent="0.2">
      <c r="B3" s="70" t="s">
        <v>52</v>
      </c>
      <c r="C3" s="70"/>
    </row>
    <row r="5" spans="2:3" x14ac:dyDescent="0.2">
      <c r="B5" s="67" t="s">
        <v>53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3">
        <v>1</v>
      </c>
      <c r="C8" s="14" t="s">
        <v>24</v>
      </c>
    </row>
    <row r="9" spans="2:3" x14ac:dyDescent="0.2">
      <c r="B9" s="23">
        <v>180</v>
      </c>
      <c r="C9" s="14" t="s">
        <v>66</v>
      </c>
    </row>
    <row r="10" spans="2:3" x14ac:dyDescent="0.2">
      <c r="B10" s="23">
        <v>-180</v>
      </c>
      <c r="C10" s="14" t="s">
        <v>9</v>
      </c>
    </row>
    <row r="11" spans="2:3" x14ac:dyDescent="0.2">
      <c r="B11" s="24" t="s">
        <v>58</v>
      </c>
      <c r="C11" s="14" t="s">
        <v>67</v>
      </c>
    </row>
    <row r="12" spans="2:3" x14ac:dyDescent="0.2">
      <c r="B12" s="23">
        <v>0</v>
      </c>
      <c r="C12" s="14" t="s">
        <v>57</v>
      </c>
    </row>
    <row r="13" spans="2:3" x14ac:dyDescent="0.2">
      <c r="B13" s="25">
        <v>0.01</v>
      </c>
      <c r="C13" s="14" t="s">
        <v>68</v>
      </c>
    </row>
    <row r="14" spans="2:3" x14ac:dyDescent="0.2">
      <c r="B14" s="26" t="s">
        <v>34</v>
      </c>
      <c r="C14" s="14" t="s">
        <v>69</v>
      </c>
    </row>
    <row r="15" spans="2:3" x14ac:dyDescent="0.2">
      <c r="B15" s="25">
        <v>360.01</v>
      </c>
      <c r="C15" s="14" t="s">
        <v>70</v>
      </c>
    </row>
    <row r="16" spans="2:3" x14ac:dyDescent="0.2">
      <c r="B16" s="26" t="s">
        <v>47</v>
      </c>
      <c r="C16" s="14" t="s">
        <v>9</v>
      </c>
    </row>
    <row r="20" spans="2:3" x14ac:dyDescent="0.2">
      <c r="B20" s="69" t="s">
        <v>71</v>
      </c>
      <c r="C20" s="69"/>
    </row>
    <row r="21" spans="2:3" x14ac:dyDescent="0.2">
      <c r="B21" s="70" t="s">
        <v>72</v>
      </c>
      <c r="C21" s="70"/>
    </row>
    <row r="23" spans="2:3" x14ac:dyDescent="0.2">
      <c r="B23" s="67" t="s">
        <v>73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3">
        <v>1</v>
      </c>
      <c r="C26" s="14" t="s">
        <v>74</v>
      </c>
    </row>
    <row r="27" spans="2:3" x14ac:dyDescent="0.2">
      <c r="B27" s="23">
        <v>180</v>
      </c>
      <c r="C27" s="14" t="s">
        <v>75</v>
      </c>
    </row>
    <row r="28" spans="2:3" x14ac:dyDescent="0.2">
      <c r="B28" s="23">
        <v>-180</v>
      </c>
      <c r="C28" s="14" t="s">
        <v>9</v>
      </c>
    </row>
    <row r="29" spans="2:3" x14ac:dyDescent="0.2">
      <c r="B29" s="24" t="s">
        <v>58</v>
      </c>
      <c r="C29" s="14" t="s">
        <v>76</v>
      </c>
    </row>
    <row r="30" spans="2:3" x14ac:dyDescent="0.2">
      <c r="B30" s="23">
        <v>0</v>
      </c>
      <c r="C30" s="14" t="s">
        <v>24</v>
      </c>
    </row>
    <row r="31" spans="2:3" x14ac:dyDescent="0.2">
      <c r="B31" s="25">
        <v>0.01</v>
      </c>
      <c r="C31" s="14" t="s">
        <v>77</v>
      </c>
    </row>
    <row r="32" spans="2:3" x14ac:dyDescent="0.2">
      <c r="B32" s="26" t="s">
        <v>34</v>
      </c>
      <c r="C32" s="14" t="s">
        <v>78</v>
      </c>
    </row>
    <row r="33" spans="2:3" x14ac:dyDescent="0.2">
      <c r="B33" s="25">
        <v>360.01</v>
      </c>
      <c r="C33" s="14" t="s">
        <v>79</v>
      </c>
    </row>
    <row r="34" spans="2:3" x14ac:dyDescent="0.2">
      <c r="B34" s="26" t="s">
        <v>47</v>
      </c>
      <c r="C34" s="14" t="s">
        <v>9</v>
      </c>
    </row>
    <row r="38" spans="2:3" x14ac:dyDescent="0.2">
      <c r="B38" s="69" t="s">
        <v>54</v>
      </c>
      <c r="C38" s="69"/>
    </row>
    <row r="39" spans="2:3" x14ac:dyDescent="0.2">
      <c r="B39" s="70" t="s">
        <v>55</v>
      </c>
      <c r="C39" s="70"/>
    </row>
    <row r="41" spans="2:3" x14ac:dyDescent="0.2">
      <c r="B41" s="67" t="s">
        <v>56</v>
      </c>
      <c r="C41" s="68"/>
    </row>
    <row r="42" spans="2:3" x14ac:dyDescent="0.2">
      <c r="B42" s="4" t="s">
        <v>5</v>
      </c>
      <c r="C42" s="27" t="s">
        <v>0</v>
      </c>
    </row>
    <row r="43" spans="2:3" x14ac:dyDescent="0.2">
      <c r="B43" s="17" t="s">
        <v>5</v>
      </c>
      <c r="C43" s="28" t="s">
        <v>1</v>
      </c>
    </row>
    <row r="44" spans="2:3" x14ac:dyDescent="0.2">
      <c r="B44" s="23">
        <v>1</v>
      </c>
      <c r="C44" s="14" t="s">
        <v>24</v>
      </c>
    </row>
    <row r="45" spans="2:3" x14ac:dyDescent="0.2">
      <c r="B45" s="23">
        <v>180</v>
      </c>
      <c r="C45" s="14" t="s">
        <v>61</v>
      </c>
    </row>
    <row r="46" spans="2:3" x14ac:dyDescent="0.2">
      <c r="B46" s="23">
        <v>-180</v>
      </c>
      <c r="C46" s="14" t="s">
        <v>9</v>
      </c>
    </row>
    <row r="47" spans="2:3" x14ac:dyDescent="0.2">
      <c r="B47" s="24" t="s">
        <v>58</v>
      </c>
      <c r="C47" s="14" t="s">
        <v>62</v>
      </c>
    </row>
    <row r="48" spans="2:3" x14ac:dyDescent="0.2">
      <c r="B48" s="23">
        <v>0</v>
      </c>
      <c r="C48" s="14" t="s">
        <v>57</v>
      </c>
    </row>
    <row r="49" spans="2:3" x14ac:dyDescent="0.2">
      <c r="B49" s="25">
        <v>0.01</v>
      </c>
      <c r="C49" s="14" t="s">
        <v>63</v>
      </c>
    </row>
    <row r="50" spans="2:3" x14ac:dyDescent="0.2">
      <c r="B50" s="26" t="s">
        <v>34</v>
      </c>
      <c r="C50" s="14" t="s">
        <v>64</v>
      </c>
    </row>
    <row r="51" spans="2:3" x14ac:dyDescent="0.2">
      <c r="B51" s="21">
        <v>360.01</v>
      </c>
      <c r="C51" s="14" t="s">
        <v>65</v>
      </c>
    </row>
    <row r="52" spans="2:3" x14ac:dyDescent="0.2">
      <c r="B52" s="19" t="s">
        <v>47</v>
      </c>
      <c r="C52" s="14" t="s">
        <v>9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topLeftCell="A4" workbookViewId="0">
      <selection activeCell="B8" sqref="B8:B16"/>
    </sheetView>
  </sheetViews>
  <sheetFormatPr defaultRowHeight="12.75" x14ac:dyDescent="0.2"/>
  <cols>
    <col min="2" max="2" width="16.42578125" customWidth="1"/>
    <col min="3" max="3" width="26.42578125" customWidth="1"/>
    <col min="4" max="5" width="18.28515625" customWidth="1"/>
  </cols>
  <sheetData>
    <row r="2" spans="2:3" x14ac:dyDescent="0.2">
      <c r="B2" s="69" t="s">
        <v>6</v>
      </c>
      <c r="C2" s="69"/>
    </row>
    <row r="3" spans="2:3" x14ac:dyDescent="0.2">
      <c r="B3" s="70" t="s">
        <v>7</v>
      </c>
      <c r="C3" s="70"/>
    </row>
    <row r="5" spans="2:3" x14ac:dyDescent="0.2">
      <c r="B5" s="67" t="s">
        <v>8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66">
        <v>1</v>
      </c>
      <c r="C8" s="5">
        <v>1</v>
      </c>
    </row>
    <row r="9" spans="2:3" x14ac:dyDescent="0.2">
      <c r="B9" s="66">
        <v>180</v>
      </c>
      <c r="C9" s="5">
        <v>13.416407864998739</v>
      </c>
    </row>
    <row r="10" spans="2:3" x14ac:dyDescent="0.2">
      <c r="B10" s="66">
        <v>-180</v>
      </c>
      <c r="C10" s="7" t="s">
        <v>9</v>
      </c>
    </row>
    <row r="11" spans="2:3" x14ac:dyDescent="0.2">
      <c r="B11" s="43">
        <v>361</v>
      </c>
      <c r="C11" s="7">
        <v>19</v>
      </c>
    </row>
    <row r="12" spans="2:3" x14ac:dyDescent="0.2">
      <c r="B12" s="66">
        <v>0</v>
      </c>
      <c r="C12" s="7">
        <v>0</v>
      </c>
    </row>
    <row r="13" spans="2:3" ht="15" customHeight="1" x14ac:dyDescent="0.2">
      <c r="B13" s="72">
        <v>0.01</v>
      </c>
      <c r="C13" s="9">
        <v>0.1</v>
      </c>
    </row>
    <row r="14" spans="2:3" x14ac:dyDescent="0.2">
      <c r="B14" s="42">
        <v>360.98977874384701</v>
      </c>
      <c r="C14" s="7">
        <v>18.999731017670936</v>
      </c>
    </row>
    <row r="15" spans="2:3" x14ac:dyDescent="0.2">
      <c r="B15" s="72">
        <v>360.01</v>
      </c>
      <c r="C15" s="7">
        <v>18.973929482318628</v>
      </c>
    </row>
    <row r="16" spans="2:3" x14ac:dyDescent="0.2">
      <c r="B16" s="42">
        <v>-360.01</v>
      </c>
      <c r="C16" s="7" t="s">
        <v>9</v>
      </c>
    </row>
    <row r="20" spans="2:3" x14ac:dyDescent="0.2">
      <c r="B20" s="69" t="s">
        <v>208</v>
      </c>
      <c r="C20" s="69"/>
    </row>
    <row r="21" spans="2:3" x14ac:dyDescent="0.2">
      <c r="B21" s="70" t="s">
        <v>209</v>
      </c>
      <c r="C21" s="70"/>
    </row>
    <row r="23" spans="2:3" x14ac:dyDescent="0.2">
      <c r="B23" s="67" t="s">
        <v>210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14" t="s">
        <v>84</v>
      </c>
    </row>
    <row r="27" spans="2:3" x14ac:dyDescent="0.2">
      <c r="B27" s="66">
        <v>180</v>
      </c>
      <c r="C27" s="20" t="s">
        <v>215</v>
      </c>
    </row>
    <row r="28" spans="2:3" x14ac:dyDescent="0.2">
      <c r="B28" s="66">
        <v>-180</v>
      </c>
      <c r="C28" s="14" t="s">
        <v>216</v>
      </c>
    </row>
    <row r="29" spans="2:3" x14ac:dyDescent="0.2">
      <c r="B29" s="43">
        <v>361</v>
      </c>
      <c r="C29" s="20" t="s">
        <v>217</v>
      </c>
    </row>
    <row r="30" spans="2:3" x14ac:dyDescent="0.2">
      <c r="B30" s="66">
        <v>0</v>
      </c>
      <c r="C30" s="14" t="s">
        <v>202</v>
      </c>
    </row>
    <row r="31" spans="2:3" x14ac:dyDescent="0.2">
      <c r="B31" s="72">
        <v>0.01</v>
      </c>
      <c r="C31" s="14" t="s">
        <v>214</v>
      </c>
    </row>
    <row r="32" spans="2:3" x14ac:dyDescent="0.2">
      <c r="B32" s="42">
        <v>360.98977874384701</v>
      </c>
      <c r="C32" s="14" t="s">
        <v>213</v>
      </c>
    </row>
    <row r="33" spans="2:4" x14ac:dyDescent="0.2">
      <c r="B33" s="72">
        <v>360.01</v>
      </c>
      <c r="C33" s="20" t="s">
        <v>211</v>
      </c>
    </row>
    <row r="34" spans="2:4" x14ac:dyDescent="0.2">
      <c r="B34" s="42">
        <v>-360.01</v>
      </c>
      <c r="C34" s="14" t="s">
        <v>212</v>
      </c>
    </row>
    <row r="38" spans="2:4" x14ac:dyDescent="0.2">
      <c r="B38" s="69" t="s">
        <v>113</v>
      </c>
      <c r="C38" s="69"/>
      <c r="D38" s="69"/>
    </row>
    <row r="39" spans="2:4" x14ac:dyDescent="0.2">
      <c r="B39" s="70" t="s">
        <v>114</v>
      </c>
      <c r="C39" s="70"/>
      <c r="D39" s="70"/>
    </row>
    <row r="41" spans="2:4" x14ac:dyDescent="0.2">
      <c r="B41" s="67" t="s">
        <v>112</v>
      </c>
      <c r="C41" s="71"/>
      <c r="D41" s="68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66">
        <v>1</v>
      </c>
      <c r="C44" s="14" t="s">
        <v>59</v>
      </c>
      <c r="D44" s="14" t="s">
        <v>25</v>
      </c>
    </row>
    <row r="45" spans="2:4" x14ac:dyDescent="0.2">
      <c r="B45" s="66">
        <v>180</v>
      </c>
      <c r="C45" s="14" t="s">
        <v>59</v>
      </c>
      <c r="D45" s="20" t="s">
        <v>115</v>
      </c>
    </row>
    <row r="46" spans="2:4" x14ac:dyDescent="0.2">
      <c r="B46" s="66">
        <v>-180</v>
      </c>
      <c r="C46" s="14" t="s">
        <v>59</v>
      </c>
      <c r="D46" s="14" t="s">
        <v>9</v>
      </c>
    </row>
    <row r="47" spans="2:4" x14ac:dyDescent="0.2">
      <c r="B47" s="43">
        <v>361</v>
      </c>
      <c r="C47" s="14" t="s">
        <v>59</v>
      </c>
      <c r="D47" s="20" t="s">
        <v>115</v>
      </c>
    </row>
    <row r="48" spans="2:4" x14ac:dyDescent="0.2">
      <c r="B48" s="66">
        <v>0</v>
      </c>
      <c r="C48" s="14" t="s">
        <v>59</v>
      </c>
      <c r="D48" s="14" t="s">
        <v>24</v>
      </c>
    </row>
    <row r="49" spans="2:4" x14ac:dyDescent="0.2">
      <c r="B49" s="72">
        <v>0.01</v>
      </c>
      <c r="C49" s="14" t="s">
        <v>59</v>
      </c>
      <c r="D49" s="14" t="s">
        <v>24</v>
      </c>
    </row>
    <row r="50" spans="2:4" x14ac:dyDescent="0.2">
      <c r="B50" s="42">
        <v>360.98977874384701</v>
      </c>
      <c r="C50" s="14" t="s">
        <v>59</v>
      </c>
      <c r="D50" s="14" t="s">
        <v>115</v>
      </c>
    </row>
    <row r="51" spans="2:4" x14ac:dyDescent="0.2">
      <c r="B51" s="72">
        <v>360.01</v>
      </c>
      <c r="C51" s="14" t="s">
        <v>59</v>
      </c>
      <c r="D51" s="21" t="s">
        <v>115</v>
      </c>
    </row>
    <row r="52" spans="2:4" x14ac:dyDescent="0.2">
      <c r="B52" s="42">
        <v>-360.01</v>
      </c>
      <c r="C52" s="14" t="s">
        <v>59</v>
      </c>
      <c r="D52" s="19" t="s">
        <v>9</v>
      </c>
    </row>
    <row r="53" spans="2:4" x14ac:dyDescent="0.2">
      <c r="B53" s="66">
        <v>1</v>
      </c>
      <c r="C53" s="14" t="s">
        <v>24</v>
      </c>
      <c r="D53" s="14" t="s">
        <v>25</v>
      </c>
    </row>
    <row r="54" spans="2:4" x14ac:dyDescent="0.2">
      <c r="B54" s="66">
        <v>180</v>
      </c>
      <c r="C54" s="14" t="s">
        <v>24</v>
      </c>
      <c r="D54" s="14" t="s">
        <v>25</v>
      </c>
    </row>
    <row r="55" spans="2:4" x14ac:dyDescent="0.2">
      <c r="B55" s="66">
        <v>-180</v>
      </c>
      <c r="C55" s="14" t="s">
        <v>24</v>
      </c>
      <c r="D55" s="14" t="s">
        <v>25</v>
      </c>
    </row>
    <row r="56" spans="2:4" x14ac:dyDescent="0.2">
      <c r="B56" s="43">
        <v>361</v>
      </c>
      <c r="C56" s="14" t="s">
        <v>24</v>
      </c>
      <c r="D56" s="14" t="s">
        <v>25</v>
      </c>
    </row>
    <row r="57" spans="2:4" x14ac:dyDescent="0.2">
      <c r="B57" s="66">
        <v>0</v>
      </c>
      <c r="C57" s="14" t="s">
        <v>24</v>
      </c>
      <c r="D57" s="14" t="s">
        <v>25</v>
      </c>
    </row>
    <row r="58" spans="2:4" x14ac:dyDescent="0.2">
      <c r="B58" s="72">
        <v>0.01</v>
      </c>
      <c r="C58" s="14" t="s">
        <v>24</v>
      </c>
      <c r="D58" s="14" t="s">
        <v>25</v>
      </c>
    </row>
    <row r="59" spans="2:4" x14ac:dyDescent="0.2">
      <c r="B59" s="42">
        <v>360.98977874384701</v>
      </c>
      <c r="C59" s="14" t="s">
        <v>24</v>
      </c>
      <c r="D59" s="14" t="s">
        <v>25</v>
      </c>
    </row>
    <row r="60" spans="2:4" x14ac:dyDescent="0.2">
      <c r="B60" s="72">
        <v>360.01</v>
      </c>
      <c r="C60" s="14" t="s">
        <v>24</v>
      </c>
      <c r="D60" s="19" t="s">
        <v>25</v>
      </c>
    </row>
    <row r="61" spans="2:4" x14ac:dyDescent="0.2">
      <c r="B61" s="42">
        <v>-360.01</v>
      </c>
      <c r="C61" s="14" t="s">
        <v>24</v>
      </c>
      <c r="D61" s="19" t="s">
        <v>25</v>
      </c>
    </row>
    <row r="62" spans="2:4" x14ac:dyDescent="0.2">
      <c r="B62" s="66">
        <v>1</v>
      </c>
      <c r="C62" s="14" t="s">
        <v>116</v>
      </c>
      <c r="D62" s="14" t="s">
        <v>25</v>
      </c>
    </row>
    <row r="63" spans="2:4" x14ac:dyDescent="0.2">
      <c r="B63" s="66">
        <v>180</v>
      </c>
      <c r="C63" s="14" t="s">
        <v>116</v>
      </c>
      <c r="D63" s="14" t="s">
        <v>117</v>
      </c>
    </row>
    <row r="64" spans="2:4" x14ac:dyDescent="0.2">
      <c r="B64" s="66">
        <v>-180</v>
      </c>
      <c r="C64" s="14" t="s">
        <v>116</v>
      </c>
      <c r="D64" s="14" t="s">
        <v>9</v>
      </c>
    </row>
    <row r="65" spans="2:4" x14ac:dyDescent="0.2">
      <c r="B65" s="43">
        <v>361</v>
      </c>
      <c r="C65" s="14" t="s">
        <v>116</v>
      </c>
      <c r="D65" s="14" t="s">
        <v>119</v>
      </c>
    </row>
    <row r="66" spans="2:4" x14ac:dyDescent="0.2">
      <c r="B66" s="66">
        <v>0</v>
      </c>
      <c r="C66" s="14" t="s">
        <v>116</v>
      </c>
      <c r="D66" s="21" t="s">
        <v>115</v>
      </c>
    </row>
    <row r="67" spans="2:4" x14ac:dyDescent="0.2">
      <c r="B67" s="72">
        <v>0.01</v>
      </c>
      <c r="C67" s="14" t="s">
        <v>116</v>
      </c>
      <c r="D67" s="14" t="s">
        <v>118</v>
      </c>
    </row>
    <row r="68" spans="2:4" x14ac:dyDescent="0.2">
      <c r="B68" s="42">
        <v>360.98977874384701</v>
      </c>
      <c r="C68" s="14" t="s">
        <v>116</v>
      </c>
      <c r="D68" s="19" t="s">
        <v>120</v>
      </c>
    </row>
    <row r="69" spans="2:4" x14ac:dyDescent="0.2">
      <c r="B69" s="72">
        <v>360.01</v>
      </c>
      <c r="C69" s="14" t="s">
        <v>116</v>
      </c>
      <c r="D69" s="19" t="s">
        <v>121</v>
      </c>
    </row>
    <row r="70" spans="2:4" x14ac:dyDescent="0.2">
      <c r="B70" s="42">
        <v>-360.01</v>
      </c>
      <c r="C70" s="14" t="s">
        <v>116</v>
      </c>
      <c r="D70" s="32" t="s">
        <v>9</v>
      </c>
    </row>
  </sheetData>
  <mergeCells count="9">
    <mergeCell ref="B23:C23"/>
    <mergeCell ref="B38:D38"/>
    <mergeCell ref="B39:D39"/>
    <mergeCell ref="B41:D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01"/>
  <sheetViews>
    <sheetView topLeftCell="A43" workbookViewId="0">
      <selection activeCell="H61" sqref="H61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271</v>
      </c>
      <c r="C2" s="69"/>
    </row>
    <row r="3" spans="2:3" x14ac:dyDescent="0.2">
      <c r="B3" s="70" t="s">
        <v>272</v>
      </c>
      <c r="C3" s="70"/>
    </row>
    <row r="5" spans="2:3" x14ac:dyDescent="0.2">
      <c r="B5" s="67" t="s">
        <v>273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v>1</v>
      </c>
    </row>
    <row r="9" spans="2:3" x14ac:dyDescent="0.2">
      <c r="B9" s="20">
        <v>180</v>
      </c>
      <c r="C9" s="20">
        <v>180</v>
      </c>
    </row>
    <row r="10" spans="2:3" x14ac:dyDescent="0.2">
      <c r="B10" s="20">
        <v>-180</v>
      </c>
      <c r="C10" s="20">
        <v>-180</v>
      </c>
    </row>
    <row r="11" spans="2:3" x14ac:dyDescent="0.2">
      <c r="B11" s="14" t="s">
        <v>58</v>
      </c>
      <c r="C11" s="14" t="s">
        <v>58</v>
      </c>
    </row>
    <row r="12" spans="2:3" x14ac:dyDescent="0.2">
      <c r="B12" s="20">
        <v>0</v>
      </c>
      <c r="C12" s="20">
        <v>0</v>
      </c>
    </row>
    <row r="13" spans="2:3" x14ac:dyDescent="0.2">
      <c r="B13" s="21">
        <v>0.01</v>
      </c>
      <c r="C13" s="19" t="s">
        <v>24</v>
      </c>
    </row>
    <row r="14" spans="2:3" x14ac:dyDescent="0.2">
      <c r="B14" s="19" t="s">
        <v>34</v>
      </c>
      <c r="C14" s="19" t="s">
        <v>58</v>
      </c>
    </row>
    <row r="15" spans="2:3" x14ac:dyDescent="0.2">
      <c r="B15" s="21">
        <v>360.01</v>
      </c>
      <c r="C15" s="19" t="s">
        <v>110</v>
      </c>
    </row>
    <row r="16" spans="2:3" x14ac:dyDescent="0.2">
      <c r="B16" s="19" t="s">
        <v>47</v>
      </c>
      <c r="C16" s="19" t="s">
        <v>111</v>
      </c>
    </row>
    <row r="20" spans="2:3" x14ac:dyDescent="0.2">
      <c r="B20" s="69" t="s">
        <v>169</v>
      </c>
      <c r="C20" s="69"/>
    </row>
    <row r="21" spans="2:3" x14ac:dyDescent="0.2">
      <c r="B21" s="70" t="s">
        <v>170</v>
      </c>
      <c r="C21" s="70"/>
    </row>
    <row r="23" spans="2:3" x14ac:dyDescent="0.2">
      <c r="B23" s="67" t="s">
        <v>171</v>
      </c>
      <c r="C23" s="68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6">
        <v>1</v>
      </c>
    </row>
    <row r="27" spans="2:3" x14ac:dyDescent="0.2">
      <c r="B27" s="20">
        <v>180</v>
      </c>
      <c r="C27" s="6">
        <v>180</v>
      </c>
    </row>
    <row r="28" spans="2:3" x14ac:dyDescent="0.2">
      <c r="B28" s="20">
        <v>-180</v>
      </c>
      <c r="C28" s="6">
        <v>-180</v>
      </c>
    </row>
    <row r="29" spans="2:3" x14ac:dyDescent="0.2">
      <c r="B29" s="14" t="s">
        <v>58</v>
      </c>
      <c r="C29" s="6">
        <v>361</v>
      </c>
    </row>
    <row r="30" spans="2:3" x14ac:dyDescent="0.2">
      <c r="B30" s="20">
        <v>0</v>
      </c>
      <c r="C30" s="6">
        <v>0</v>
      </c>
    </row>
    <row r="31" spans="2:3" x14ac:dyDescent="0.2">
      <c r="B31" s="21">
        <v>0.01</v>
      </c>
      <c r="C31" s="6">
        <v>0</v>
      </c>
    </row>
    <row r="32" spans="2:3" x14ac:dyDescent="0.2">
      <c r="B32" s="19" t="s">
        <v>34</v>
      </c>
      <c r="C32" s="6">
        <v>360</v>
      </c>
    </row>
    <row r="33" spans="2:3" x14ac:dyDescent="0.2">
      <c r="B33" s="21">
        <v>360.01</v>
      </c>
      <c r="C33" s="6">
        <v>360</v>
      </c>
    </row>
    <row r="34" spans="2:3" x14ac:dyDescent="0.2">
      <c r="B34" s="19" t="s">
        <v>47</v>
      </c>
      <c r="C34" s="6">
        <v>-361</v>
      </c>
    </row>
    <row r="38" spans="2:3" x14ac:dyDescent="0.2">
      <c r="B38" s="69" t="s">
        <v>107</v>
      </c>
      <c r="C38" s="69"/>
    </row>
    <row r="39" spans="2:3" x14ac:dyDescent="0.2">
      <c r="B39" s="70" t="s">
        <v>108</v>
      </c>
      <c r="C39" s="70"/>
    </row>
    <row r="41" spans="2:3" x14ac:dyDescent="0.2">
      <c r="B41" s="67" t="s">
        <v>109</v>
      </c>
      <c r="C41" s="68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25</v>
      </c>
    </row>
    <row r="45" spans="2:3" x14ac:dyDescent="0.2">
      <c r="B45" s="20">
        <v>180</v>
      </c>
      <c r="C45" s="14" t="s">
        <v>95</v>
      </c>
    </row>
    <row r="46" spans="2:3" x14ac:dyDescent="0.2">
      <c r="B46" s="20">
        <v>-180</v>
      </c>
      <c r="C46" s="14" t="s">
        <v>96</v>
      </c>
    </row>
    <row r="47" spans="2:3" x14ac:dyDescent="0.2">
      <c r="B47" s="14" t="s">
        <v>58</v>
      </c>
      <c r="C47" s="14" t="s">
        <v>58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24</v>
      </c>
    </row>
    <row r="50" spans="2:3" x14ac:dyDescent="0.2">
      <c r="B50" s="19" t="s">
        <v>34</v>
      </c>
      <c r="C50" s="14" t="s">
        <v>58</v>
      </c>
    </row>
    <row r="51" spans="2:3" x14ac:dyDescent="0.2">
      <c r="B51" s="19" t="s">
        <v>59</v>
      </c>
      <c r="C51" s="14" t="s">
        <v>110</v>
      </c>
    </row>
    <row r="52" spans="2:3" x14ac:dyDescent="0.2">
      <c r="B52" s="19" t="s">
        <v>47</v>
      </c>
      <c r="C52" s="14" t="s">
        <v>111</v>
      </c>
    </row>
    <row r="56" spans="2:3" x14ac:dyDescent="0.2">
      <c r="B56" s="69" t="s">
        <v>204</v>
      </c>
      <c r="C56" s="69"/>
    </row>
    <row r="57" spans="2:3" x14ac:dyDescent="0.2">
      <c r="B57" s="70" t="s">
        <v>205</v>
      </c>
      <c r="C57" s="70"/>
    </row>
    <row r="59" spans="2:3" x14ac:dyDescent="0.2">
      <c r="B59" s="67" t="s">
        <v>206</v>
      </c>
      <c r="C59" s="68"/>
    </row>
    <row r="60" spans="2:3" x14ac:dyDescent="0.2">
      <c r="B60" s="4" t="s">
        <v>5</v>
      </c>
      <c r="C60" s="1" t="s">
        <v>0</v>
      </c>
    </row>
    <row r="61" spans="2:3" x14ac:dyDescent="0.2">
      <c r="B61" s="17" t="s">
        <v>5</v>
      </c>
      <c r="C61" s="18" t="s">
        <v>1</v>
      </c>
    </row>
    <row r="62" spans="2:3" x14ac:dyDescent="0.2">
      <c r="B62" s="20">
        <v>1</v>
      </c>
      <c r="C62" s="14" t="s">
        <v>84</v>
      </c>
    </row>
    <row r="63" spans="2:3" x14ac:dyDescent="0.2">
      <c r="B63" s="20">
        <v>180</v>
      </c>
      <c r="C63" s="14" t="s">
        <v>207</v>
      </c>
    </row>
    <row r="64" spans="2:3" x14ac:dyDescent="0.2">
      <c r="B64" s="20">
        <v>-180</v>
      </c>
      <c r="C64" s="14" t="s">
        <v>200</v>
      </c>
    </row>
    <row r="65" spans="2:5" x14ac:dyDescent="0.2">
      <c r="B65" s="14" t="s">
        <v>58</v>
      </c>
      <c r="C65" s="14" t="s">
        <v>201</v>
      </c>
    </row>
    <row r="66" spans="2:5" x14ac:dyDescent="0.2">
      <c r="B66" s="20">
        <v>0</v>
      </c>
      <c r="C66" s="14" t="s">
        <v>202</v>
      </c>
    </row>
    <row r="67" spans="2:5" x14ac:dyDescent="0.2">
      <c r="B67" s="21">
        <v>0.01</v>
      </c>
      <c r="C67" s="14" t="s">
        <v>84</v>
      </c>
    </row>
    <row r="68" spans="2:5" x14ac:dyDescent="0.2">
      <c r="B68" s="19" t="s">
        <v>34</v>
      </c>
      <c r="C68" s="14" t="s">
        <v>201</v>
      </c>
    </row>
    <row r="69" spans="2:5" x14ac:dyDescent="0.2">
      <c r="B69" s="21">
        <v>360.01</v>
      </c>
      <c r="C69" s="14" t="s">
        <v>201</v>
      </c>
    </row>
    <row r="70" spans="2:5" x14ac:dyDescent="0.2">
      <c r="B70" s="19" t="s">
        <v>47</v>
      </c>
      <c r="C70" s="14" t="s">
        <v>203</v>
      </c>
    </row>
    <row r="74" spans="2:5" x14ac:dyDescent="0.2">
      <c r="B74" s="69" t="s">
        <v>275</v>
      </c>
      <c r="C74" s="69"/>
      <c r="D74" s="69"/>
      <c r="E74" s="69"/>
    </row>
    <row r="75" spans="2:5" x14ac:dyDescent="0.2">
      <c r="B75" s="70" t="s">
        <v>276</v>
      </c>
      <c r="C75" s="70"/>
      <c r="D75" s="70"/>
      <c r="E75" s="70"/>
    </row>
    <row r="77" spans="2:5" x14ac:dyDescent="0.2">
      <c r="B77" s="67" t="s">
        <v>274</v>
      </c>
      <c r="C77" s="71"/>
      <c r="D77" s="71"/>
      <c r="E77" s="68"/>
    </row>
    <row r="78" spans="2:5" x14ac:dyDescent="0.2">
      <c r="B78" s="4" t="s">
        <v>5</v>
      </c>
      <c r="C78" s="29" t="s">
        <v>277</v>
      </c>
      <c r="D78" s="29" t="s">
        <v>278</v>
      </c>
      <c r="E78" s="1" t="s">
        <v>0</v>
      </c>
    </row>
    <row r="79" spans="2:5" x14ac:dyDescent="0.2">
      <c r="B79" s="17" t="s">
        <v>5</v>
      </c>
      <c r="C79" s="33" t="s">
        <v>277</v>
      </c>
      <c r="D79" s="33" t="s">
        <v>278</v>
      </c>
      <c r="E79" s="18" t="s">
        <v>1</v>
      </c>
    </row>
    <row r="80" spans="2:5" x14ac:dyDescent="0.2">
      <c r="B80" s="44">
        <v>1</v>
      </c>
      <c r="C80" s="43">
        <v>2</v>
      </c>
      <c r="D80" s="43">
        <v>1</v>
      </c>
      <c r="E80" s="44">
        <v>1</v>
      </c>
    </row>
    <row r="81" spans="2:5" x14ac:dyDescent="0.2">
      <c r="B81" s="44">
        <v>180</v>
      </c>
      <c r="C81" s="43">
        <v>2</v>
      </c>
      <c r="D81" s="43">
        <v>1</v>
      </c>
      <c r="E81" s="44">
        <v>180</v>
      </c>
    </row>
    <row r="82" spans="2:5" x14ac:dyDescent="0.2">
      <c r="B82" s="44">
        <v>-180</v>
      </c>
      <c r="C82" s="43">
        <v>2</v>
      </c>
      <c r="D82" s="43">
        <v>1</v>
      </c>
      <c r="E82" s="44">
        <v>-180</v>
      </c>
    </row>
    <row r="83" spans="2:5" x14ac:dyDescent="0.2">
      <c r="B83" s="45" t="s">
        <v>58</v>
      </c>
      <c r="C83" s="43">
        <v>2</v>
      </c>
      <c r="D83" s="43">
        <v>1</v>
      </c>
      <c r="E83" s="43">
        <v>361</v>
      </c>
    </row>
    <row r="84" spans="2:5" x14ac:dyDescent="0.2">
      <c r="B84" s="44">
        <v>0</v>
      </c>
      <c r="C84" s="43">
        <v>2</v>
      </c>
      <c r="D84" s="43">
        <v>1</v>
      </c>
      <c r="E84" s="44">
        <v>0</v>
      </c>
    </row>
    <row r="85" spans="2:5" x14ac:dyDescent="0.2">
      <c r="B85" s="8">
        <v>0.01</v>
      </c>
      <c r="C85" s="42">
        <v>2</v>
      </c>
      <c r="D85" s="43">
        <v>1</v>
      </c>
      <c r="E85" s="41">
        <v>0.01</v>
      </c>
    </row>
    <row r="86" spans="2:5" x14ac:dyDescent="0.2">
      <c r="B86" s="19" t="s">
        <v>34</v>
      </c>
      <c r="C86" s="42">
        <v>2</v>
      </c>
      <c r="D86" s="43">
        <v>1</v>
      </c>
      <c r="E86" s="42">
        <v>360.98</v>
      </c>
    </row>
    <row r="87" spans="2:5" x14ac:dyDescent="0.2">
      <c r="B87" s="8">
        <v>360.01</v>
      </c>
      <c r="C87" s="42">
        <v>2</v>
      </c>
      <c r="D87" s="43">
        <v>1</v>
      </c>
      <c r="E87" s="42">
        <v>360.01</v>
      </c>
    </row>
    <row r="88" spans="2:5" x14ac:dyDescent="0.2">
      <c r="B88" s="42">
        <v>-360.01</v>
      </c>
      <c r="C88" s="42">
        <v>2</v>
      </c>
      <c r="D88" s="43">
        <v>1</v>
      </c>
      <c r="E88" s="42">
        <v>-360.01</v>
      </c>
    </row>
    <row r="89" spans="2:5" x14ac:dyDescent="0.2">
      <c r="B89" s="54">
        <v>1</v>
      </c>
      <c r="C89" s="54"/>
      <c r="D89" s="54"/>
      <c r="E89" s="54">
        <v>1</v>
      </c>
    </row>
    <row r="90" spans="2:5" x14ac:dyDescent="0.2">
      <c r="B90" s="54">
        <v>1</v>
      </c>
      <c r="C90" s="54"/>
      <c r="D90" s="54">
        <v>1</v>
      </c>
      <c r="E90" s="54">
        <v>1</v>
      </c>
    </row>
    <row r="91" spans="2:5" x14ac:dyDescent="0.2">
      <c r="B91" s="54">
        <v>1</v>
      </c>
      <c r="C91" s="54">
        <v>1</v>
      </c>
      <c r="D91" s="54"/>
      <c r="E91" s="54">
        <v>1</v>
      </c>
    </row>
    <row r="92" spans="2:5" x14ac:dyDescent="0.2">
      <c r="B92" s="54">
        <v>0</v>
      </c>
      <c r="C92" s="54">
        <v>0</v>
      </c>
      <c r="D92" s="54">
        <v>0</v>
      </c>
      <c r="E92" s="54">
        <v>0</v>
      </c>
    </row>
    <row r="93" spans="2:5" x14ac:dyDescent="0.2">
      <c r="B93" s="55">
        <v>32.456785431267001</v>
      </c>
      <c r="C93" s="52">
        <v>2</v>
      </c>
      <c r="D93" s="52">
        <v>0</v>
      </c>
      <c r="E93" s="53">
        <v>32.46</v>
      </c>
    </row>
    <row r="94" spans="2:5" x14ac:dyDescent="0.2">
      <c r="B94" s="54">
        <v>32.284999999999997</v>
      </c>
      <c r="C94" s="42">
        <v>2</v>
      </c>
      <c r="D94" s="42">
        <v>1</v>
      </c>
      <c r="E94" s="54">
        <v>32.28</v>
      </c>
    </row>
    <row r="95" spans="2:5" x14ac:dyDescent="0.2">
      <c r="B95" s="56">
        <v>32.456785431267001</v>
      </c>
      <c r="C95" s="42">
        <v>2</v>
      </c>
      <c r="D95" s="42">
        <v>2</v>
      </c>
      <c r="E95" s="54">
        <v>32.46</v>
      </c>
    </row>
    <row r="96" spans="2:5" x14ac:dyDescent="0.2">
      <c r="B96" s="56">
        <v>32.456785431267001</v>
      </c>
      <c r="C96" s="42">
        <v>2</v>
      </c>
      <c r="D96" s="42">
        <v>3</v>
      </c>
      <c r="E96" s="54">
        <v>32.450000000000003</v>
      </c>
    </row>
    <row r="97" spans="2:5" x14ac:dyDescent="0.2">
      <c r="B97" s="56">
        <v>32.456785431267001</v>
      </c>
      <c r="C97" s="42">
        <v>2</v>
      </c>
      <c r="D97" s="42">
        <v>4</v>
      </c>
      <c r="E97" s="54">
        <v>32.46</v>
      </c>
    </row>
    <row r="98" spans="2:5" x14ac:dyDescent="0.2">
      <c r="B98" s="56">
        <v>32.456785431267001</v>
      </c>
      <c r="C98" s="42">
        <v>2</v>
      </c>
      <c r="D98" s="42">
        <v>5</v>
      </c>
      <c r="E98" s="54">
        <v>32.46</v>
      </c>
    </row>
    <row r="99" spans="2:5" x14ac:dyDescent="0.2">
      <c r="B99" s="56">
        <v>32.456785431267001</v>
      </c>
      <c r="C99" s="42">
        <v>2</v>
      </c>
      <c r="D99" s="42">
        <v>6</v>
      </c>
      <c r="E99" s="54">
        <v>32.46</v>
      </c>
    </row>
    <row r="100" spans="2:5" x14ac:dyDescent="0.2">
      <c r="B100" s="56"/>
      <c r="C100" s="42"/>
      <c r="D100" s="42"/>
      <c r="E100" s="54"/>
    </row>
    <row r="101" spans="2:5" x14ac:dyDescent="0.2">
      <c r="B101" s="57">
        <v>32.456785431267001</v>
      </c>
      <c r="C101" s="58">
        <v>2</v>
      </c>
      <c r="D101" s="58">
        <v>7</v>
      </c>
      <c r="E101" s="22">
        <v>32.450000000000003</v>
      </c>
    </row>
  </sheetData>
  <mergeCells count="15">
    <mergeCell ref="B57:C57"/>
    <mergeCell ref="B59:C59"/>
    <mergeCell ref="B74:E74"/>
    <mergeCell ref="B75:E75"/>
    <mergeCell ref="B77:E77"/>
    <mergeCell ref="B23:C23"/>
    <mergeCell ref="B38:C38"/>
    <mergeCell ref="B39:C39"/>
    <mergeCell ref="B41:C41"/>
    <mergeCell ref="B56:C56"/>
    <mergeCell ref="B2:C2"/>
    <mergeCell ref="B3:C3"/>
    <mergeCell ref="B5:C5"/>
    <mergeCell ref="B20:C20"/>
    <mergeCell ref="B21:C2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53"/>
  <sheetViews>
    <sheetView workbookViewId="0">
      <selection activeCell="F24" sqref="F24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69" t="s">
        <v>293</v>
      </c>
      <c r="C2" s="69"/>
    </row>
    <row r="3" spans="2:3" x14ac:dyDescent="0.2">
      <c r="B3" s="70" t="s">
        <v>292</v>
      </c>
      <c r="C3" s="70"/>
    </row>
    <row r="5" spans="2:3" x14ac:dyDescent="0.2">
      <c r="B5" s="67" t="s">
        <v>294</v>
      </c>
      <c r="C5" s="68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14" t="s">
        <v>162</v>
      </c>
    </row>
    <row r="9" spans="2:3" x14ac:dyDescent="0.2">
      <c r="B9" s="20">
        <v>180</v>
      </c>
      <c r="C9" s="14" t="s">
        <v>163</v>
      </c>
    </row>
    <row r="10" spans="2:3" x14ac:dyDescent="0.2">
      <c r="B10" s="20">
        <v>-180</v>
      </c>
      <c r="C10" s="14" t="s">
        <v>164</v>
      </c>
    </row>
    <row r="11" spans="2:3" x14ac:dyDescent="0.2">
      <c r="B11" s="14" t="s">
        <v>58</v>
      </c>
      <c r="C11" s="14" t="s">
        <v>165</v>
      </c>
    </row>
    <row r="12" spans="2:3" x14ac:dyDescent="0.2">
      <c r="B12" s="20">
        <v>0</v>
      </c>
      <c r="C12" s="14" t="s">
        <v>166</v>
      </c>
    </row>
    <row r="13" spans="2:3" x14ac:dyDescent="0.2">
      <c r="B13" s="21">
        <v>0.01</v>
      </c>
      <c r="C13" s="14" t="s">
        <v>97</v>
      </c>
    </row>
    <row r="14" spans="2:3" x14ac:dyDescent="0.2">
      <c r="B14" s="19" t="s">
        <v>34</v>
      </c>
      <c r="C14" s="14" t="s">
        <v>168</v>
      </c>
    </row>
    <row r="15" spans="2:3" x14ac:dyDescent="0.2">
      <c r="B15" s="21">
        <v>360.01</v>
      </c>
      <c r="C15" s="14" t="s">
        <v>59</v>
      </c>
    </row>
    <row r="16" spans="2:3" x14ac:dyDescent="0.2">
      <c r="B16" s="19" t="s">
        <v>47</v>
      </c>
      <c r="C16" s="14" t="s">
        <v>47</v>
      </c>
    </row>
    <row r="20" spans="2:4" x14ac:dyDescent="0.2">
      <c r="B20" s="69" t="s">
        <v>290</v>
      </c>
      <c r="C20" s="69"/>
      <c r="D20" s="69"/>
    </row>
    <row r="21" spans="2:4" x14ac:dyDescent="0.2">
      <c r="B21" s="70" t="s">
        <v>291</v>
      </c>
      <c r="C21" s="70"/>
      <c r="D21" s="70"/>
    </row>
    <row r="23" spans="2:4" x14ac:dyDescent="0.2">
      <c r="B23" s="67" t="s">
        <v>167</v>
      </c>
      <c r="C23" s="71"/>
      <c r="D23" s="68"/>
    </row>
    <row r="24" spans="2:4" x14ac:dyDescent="0.2">
      <c r="B24" s="4" t="s">
        <v>5</v>
      </c>
      <c r="C24" s="29" t="s">
        <v>295</v>
      </c>
      <c r="D24" s="1" t="s">
        <v>0</v>
      </c>
    </row>
    <row r="25" spans="2:4" x14ac:dyDescent="0.2">
      <c r="B25" s="17" t="s">
        <v>5</v>
      </c>
      <c r="C25" s="33" t="s">
        <v>295</v>
      </c>
      <c r="D25" s="18" t="s">
        <v>1</v>
      </c>
    </row>
    <row r="26" spans="2:4" x14ac:dyDescent="0.2">
      <c r="B26" s="20">
        <v>1</v>
      </c>
      <c r="C26" s="14" t="s">
        <v>161</v>
      </c>
      <c r="D26" s="14" t="s">
        <v>162</v>
      </c>
    </row>
    <row r="27" spans="2:4" x14ac:dyDescent="0.2">
      <c r="B27" s="20">
        <v>180</v>
      </c>
      <c r="C27" s="14" t="s">
        <v>161</v>
      </c>
      <c r="D27" s="14" t="s">
        <v>163</v>
      </c>
    </row>
    <row r="28" spans="2:4" x14ac:dyDescent="0.2">
      <c r="B28" s="20">
        <v>-180</v>
      </c>
      <c r="C28" s="14" t="s">
        <v>161</v>
      </c>
      <c r="D28" s="14" t="s">
        <v>164</v>
      </c>
    </row>
    <row r="29" spans="2:4" x14ac:dyDescent="0.2">
      <c r="B29" s="14" t="s">
        <v>58</v>
      </c>
      <c r="C29" s="14" t="s">
        <v>161</v>
      </c>
      <c r="D29" s="14" t="s">
        <v>165</v>
      </c>
    </row>
    <row r="30" spans="2:4" x14ac:dyDescent="0.2">
      <c r="B30" s="20">
        <v>0</v>
      </c>
      <c r="C30" s="14" t="s">
        <v>161</v>
      </c>
      <c r="D30" s="14" t="s">
        <v>166</v>
      </c>
    </row>
    <row r="31" spans="2:4" x14ac:dyDescent="0.2">
      <c r="B31" s="21">
        <v>0.01</v>
      </c>
      <c r="C31" s="14" t="s">
        <v>161</v>
      </c>
      <c r="D31" s="14" t="s">
        <v>97</v>
      </c>
    </row>
    <row r="32" spans="2:4" x14ac:dyDescent="0.2">
      <c r="B32" s="19" t="s">
        <v>34</v>
      </c>
      <c r="C32" s="14" t="s">
        <v>161</v>
      </c>
      <c r="D32" s="14" t="s">
        <v>168</v>
      </c>
    </row>
    <row r="33" spans="2:4" x14ac:dyDescent="0.2">
      <c r="B33" s="21">
        <v>360.01</v>
      </c>
      <c r="C33" s="14" t="s">
        <v>161</v>
      </c>
      <c r="D33" s="14" t="s">
        <v>59</v>
      </c>
    </row>
    <row r="34" spans="2:4" x14ac:dyDescent="0.2">
      <c r="B34" s="19" t="s">
        <v>47</v>
      </c>
      <c r="C34" s="14" t="s">
        <v>161</v>
      </c>
      <c r="D34" s="14" t="s">
        <v>47</v>
      </c>
    </row>
    <row r="35" spans="2:4" x14ac:dyDescent="0.2">
      <c r="B35" s="20">
        <v>1</v>
      </c>
      <c r="C35" s="14" t="s">
        <v>296</v>
      </c>
      <c r="D35" s="14" t="s">
        <v>297</v>
      </c>
    </row>
    <row r="36" spans="2:4" x14ac:dyDescent="0.2">
      <c r="B36" s="20">
        <v>180</v>
      </c>
      <c r="C36" s="14" t="s">
        <v>296</v>
      </c>
      <c r="D36" s="14" t="s">
        <v>298</v>
      </c>
    </row>
    <row r="37" spans="2:4" x14ac:dyDescent="0.2">
      <c r="B37" s="20">
        <v>-180</v>
      </c>
      <c r="C37" s="14" t="s">
        <v>296</v>
      </c>
      <c r="D37" s="14" t="s">
        <v>299</v>
      </c>
    </row>
    <row r="38" spans="2:4" x14ac:dyDescent="0.2">
      <c r="B38" s="14" t="s">
        <v>58</v>
      </c>
      <c r="C38" s="14" t="s">
        <v>296</v>
      </c>
      <c r="D38" s="14" t="s">
        <v>300</v>
      </c>
    </row>
    <row r="39" spans="2:4" x14ac:dyDescent="0.2">
      <c r="B39" s="20">
        <v>0</v>
      </c>
      <c r="C39" s="14" t="s">
        <v>296</v>
      </c>
      <c r="D39" s="14" t="s">
        <v>301</v>
      </c>
    </row>
    <row r="40" spans="2:4" x14ac:dyDescent="0.2">
      <c r="B40" s="21">
        <v>0.01</v>
      </c>
      <c r="C40" s="14" t="s">
        <v>296</v>
      </c>
      <c r="D40" s="14" t="s">
        <v>302</v>
      </c>
    </row>
    <row r="41" spans="2:4" x14ac:dyDescent="0.2">
      <c r="B41" s="19" t="s">
        <v>34</v>
      </c>
      <c r="C41" s="14" t="s">
        <v>296</v>
      </c>
      <c r="D41" s="14" t="s">
        <v>303</v>
      </c>
    </row>
    <row r="42" spans="2:4" x14ac:dyDescent="0.2">
      <c r="B42" s="21">
        <v>360.01</v>
      </c>
      <c r="C42" s="14" t="s">
        <v>296</v>
      </c>
      <c r="D42" s="14" t="s">
        <v>304</v>
      </c>
    </row>
    <row r="43" spans="2:4" x14ac:dyDescent="0.2">
      <c r="B43" s="19" t="s">
        <v>47</v>
      </c>
      <c r="C43" s="14" t="s">
        <v>296</v>
      </c>
      <c r="D43" s="14" t="s">
        <v>305</v>
      </c>
    </row>
    <row r="44" spans="2:4" x14ac:dyDescent="0.2">
      <c r="B44" s="20">
        <v>1</v>
      </c>
      <c r="C44" s="14" t="s">
        <v>306</v>
      </c>
      <c r="D44" s="14" t="s">
        <v>307</v>
      </c>
    </row>
    <row r="45" spans="2:4" x14ac:dyDescent="0.2">
      <c r="B45" s="20">
        <v>180</v>
      </c>
      <c r="C45" s="14" t="s">
        <v>306</v>
      </c>
      <c r="D45" s="14" t="s">
        <v>308</v>
      </c>
    </row>
    <row r="46" spans="2:4" x14ac:dyDescent="0.2">
      <c r="B46" s="20">
        <v>-180</v>
      </c>
      <c r="C46" s="14" t="s">
        <v>306</v>
      </c>
      <c r="D46" s="14" t="s">
        <v>309</v>
      </c>
    </row>
    <row r="47" spans="2:4" x14ac:dyDescent="0.2">
      <c r="B47" s="14" t="s">
        <v>58</v>
      </c>
      <c r="C47" s="14" t="s">
        <v>306</v>
      </c>
      <c r="D47" s="14" t="s">
        <v>310</v>
      </c>
    </row>
    <row r="48" spans="2:4" x14ac:dyDescent="0.2">
      <c r="B48" s="20">
        <v>0</v>
      </c>
      <c r="C48" s="14" t="s">
        <v>306</v>
      </c>
      <c r="D48" s="14" t="s">
        <v>311</v>
      </c>
    </row>
    <row r="49" spans="2:4" x14ac:dyDescent="0.2">
      <c r="B49" s="21">
        <v>0.01</v>
      </c>
      <c r="C49" s="14" t="s">
        <v>306</v>
      </c>
      <c r="D49" s="14" t="s">
        <v>311</v>
      </c>
    </row>
    <row r="50" spans="2:4" x14ac:dyDescent="0.2">
      <c r="B50" s="63" t="s">
        <v>34</v>
      </c>
      <c r="C50" s="63" t="s">
        <v>314</v>
      </c>
      <c r="D50" s="63" t="s">
        <v>315</v>
      </c>
    </row>
    <row r="51" spans="2:4" x14ac:dyDescent="0.2">
      <c r="B51" s="63" t="s">
        <v>34</v>
      </c>
      <c r="C51" s="63" t="s">
        <v>306</v>
      </c>
      <c r="D51" s="63" t="s">
        <v>310</v>
      </c>
    </row>
    <row r="52" spans="2:4" x14ac:dyDescent="0.2">
      <c r="B52" s="21">
        <v>360.01</v>
      </c>
      <c r="C52" s="14" t="s">
        <v>306</v>
      </c>
      <c r="D52" s="14" t="s">
        <v>312</v>
      </c>
    </row>
    <row r="53" spans="2:4" x14ac:dyDescent="0.2">
      <c r="B53" s="19" t="s">
        <v>47</v>
      </c>
      <c r="C53" s="14" t="s">
        <v>306</v>
      </c>
      <c r="D53" s="14" t="s">
        <v>313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X</vt:lpstr>
      <vt:lpstr>arcX</vt:lpstr>
      <vt:lpstr>hyperX</vt:lpstr>
      <vt:lpstr>DRG</vt:lpstr>
      <vt:lpstr>exp</vt:lpstr>
      <vt:lpstr>log</vt:lpstr>
      <vt:lpstr>pow</vt:lpstr>
      <vt:lpstr>round</vt:lpstr>
      <vt:lpstr>format</vt:lpstr>
      <vt:lpstr>mod-div</vt:lpstr>
      <vt:lpstr>getExponent</vt:lpstr>
      <vt:lpstr>sign-abs</vt:lpstr>
      <vt:lpstr>copySign</vt:lpstr>
      <vt:lpstr>scalb</vt:lpstr>
      <vt:lpstr>ulp</vt:lpstr>
      <vt:lpstr>IEEEremainder</vt:lpstr>
      <vt:lpstr>nextAfter</vt:lpstr>
      <vt:lpstr>random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2015-09-24T08:55:46Z</dcterms:modified>
</cp:coreProperties>
</file>