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\Desktop\INGENIERIA INFORMATICA\PRACTICA 1\PYTHON\formatos\"/>
    </mc:Choice>
  </mc:AlternateContent>
  <bookViews>
    <workbookView xWindow="0" yWindow="0" windowWidth="11835" windowHeight="7290"/>
  </bookViews>
  <sheets>
    <sheet name="DIMENSIONADO_1" sheetId="20" r:id="rId1"/>
    <sheet name="Hoja6" sheetId="15" state="hidden" r:id="rId2"/>
    <sheet name="Hoja7" sheetId="16" state="hidden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<sst xmlns="http://schemas.openxmlformats.org/spreadsheetml/2006/main" count="41" uniqueCount="36">
  <si>
    <t>DOCUMENTO</t>
  </si>
  <si>
    <t>N° ORDEN</t>
  </si>
  <si>
    <t>DE TRABAJO</t>
  </si>
  <si>
    <t>TIPO</t>
  </si>
  <si>
    <t>FECHA</t>
  </si>
  <si>
    <t>VENTA</t>
  </si>
  <si>
    <t xml:space="preserve">FECHA REAL </t>
  </si>
  <si>
    <t>DE ENTREGA</t>
  </si>
  <si>
    <t xml:space="preserve">DESCRIPCION </t>
  </si>
  <si>
    <t>PRODUCTO</t>
  </si>
  <si>
    <t>CANTIDAD</t>
  </si>
  <si>
    <t>NUMERO</t>
  </si>
  <si>
    <t>TELEFONO CLIENTE</t>
  </si>
  <si>
    <t>SAMUEL MAMANI</t>
  </si>
  <si>
    <t>NOMBRE</t>
  </si>
  <si>
    <t>N°</t>
  </si>
  <si>
    <t>MELAMINA BCA. 15MM</t>
  </si>
  <si>
    <t>ASERRADO NORDICO</t>
  </si>
  <si>
    <t xml:space="preserve">           7 DE DICIEMBRE </t>
  </si>
  <si>
    <t xml:space="preserve">                 LUIS ESPINOZA</t>
  </si>
  <si>
    <t>DUROLAC BCO (183)</t>
  </si>
  <si>
    <t>TERCIADO ESTRUC. 15</t>
  </si>
  <si>
    <t>Etiquetas de fila</t>
  </si>
  <si>
    <t>Total general</t>
  </si>
  <si>
    <t>Etiquetas de columna</t>
  </si>
  <si>
    <t>(en blanco)</t>
  </si>
  <si>
    <t>Suma de CANTIDAD</t>
  </si>
  <si>
    <t>Total SAMUEL MAMANI</t>
  </si>
  <si>
    <t xml:space="preserve">Total            7 DE DICIEMBRE </t>
  </si>
  <si>
    <t>DESPACHO</t>
  </si>
  <si>
    <t>CONTACTO</t>
  </si>
  <si>
    <t>ORDEN COMPRA</t>
  </si>
  <si>
    <t>VENDEDOR</t>
  </si>
  <si>
    <t>FECHA DE ORDEN</t>
  </si>
  <si>
    <t>FECHA ESTIMADA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</si>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</sst>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dd/mm/yyyy;@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indent="2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lantilla_dimension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181.689853935182" createdVersion="4" refreshedVersion="4" minRefreshableVersion="3" recordCount="206">
  <cacheSource type="worksheet">
    <worksheetSource ref="A4:L210" sheet="DICIEMBRE 2020" r:id="rId2"/>
  </cacheSource>
  <cacheFields count="12">
    <cacheField name="TIPO" numFmtId="0">
      <sharedItems containsBlank="1"/>
    </cacheField>
    <cacheField name="N°" numFmtId="0">
      <sharedItems containsBlank="1" containsMixedTypes="1" containsNumber="1" containsInteger="1" minValue="81479" maxValue="1860019"/>
    </cacheField>
    <cacheField name="NOMBRE" numFmtId="0">
      <sharedItems count="139">
        <s v="CLIENTE"/>
        <s v="                 JOSE MEZA"/>
        <s v="                 ANA NOVERO "/>
        <s v="                 DAVID (NAC)"/>
        <s v="                 LUIS ESPINOZA"/>
        <s v="                CARLOS FLORES "/>
        <s v="                ALEXIS ESPINOZA "/>
        <s v="                SOC. SANTA CRUZ"/>
        <s v="                JAIME SALAZAR "/>
        <s v="                JULIA  HERRERA "/>
        <s v="                LUIS ROJAS "/>
        <s v="                NANCY OLMOS "/>
        <s v="                ANDRES COFRE "/>
        <s v="               ANDRES COFRE "/>
        <s v="               HUGO SORIA "/>
        <s v="               JOSE PEREZ"/>
        <s v="                M . RIVAS "/>
        <s v="               DANITZA BRAVO "/>
        <s v="               EDUARDO SANTELICES"/>
        <s v="               EDUARDO VALDIVIA "/>
        <s v="               BLADIMIR "/>
        <s v="               JOSE VEGA "/>
        <s v="              PIA ALVAREZ"/>
        <s v="              LUIS RAMIREZ"/>
        <s v="              FERNANDO ARAVENA "/>
        <s v="              EDWIN APATA"/>
        <s v="             TRANSP. ART. LTDA "/>
        <s v="             HUGO  S. DIAZ "/>
        <s v="            JUAN AGURTO "/>
        <s v="            ADOLFO (NAC)"/>
        <s v="            LUIS RAMIREZ"/>
        <s v="            NELSON YAÑEZ "/>
        <s v="            CRISTIAN ORTIZ"/>
        <s v="            OSCAR ZENTENO"/>
        <s v="             XIMENA PALACIOS "/>
        <s v="             JUAN BARRAZA "/>
        <s v="             JUAN C FLORES "/>
        <s v="             NELSON  YAÑEZ "/>
        <s v="             MIGUEL OLIVARES "/>
        <s v="             PEDRO ANCAPE "/>
        <s v="             PATRICO VIDELA "/>
        <s v="             ROBERTO GODOY "/>
        <s v="            PATRICIO PEÑA "/>
        <s v="            ALEX FLORES "/>
        <s v="            NIEL LAURENCE "/>
        <s v="            MARIA LUNA "/>
        <s v="            LEONARDO BOLADOS "/>
        <s v="           ANNER NAVARRETE "/>
        <s v="            FREDDY CHATA "/>
        <s v="            CRISTIAN ALFARO "/>
        <s v="           JUAN ITURRIETA "/>
        <s v="           MICHAEL "/>
        <s v="           CLAUDIO MOLLO "/>
        <s v="           CRISTIAN SOTO "/>
        <s v="           JIMMY FIGUEROA "/>
        <s v="           FERNANDO ARAVENA "/>
        <s v="           NELSON ROJAS "/>
        <s v="           TERESA "/>
        <s v="           BERNARDO ALFALRO "/>
        <s v="           RAMON IRINA "/>
        <s v="           MG MILAGROS "/>
        <s v="           SANTIAGO ROJAS "/>
        <s v="           MANUEL BENITEZ "/>
        <s v="           G Y L "/>
        <s v="          VICTOR CAQUISANE "/>
        <s v="           ALEXIS ESPINOZA "/>
        <s v="           MG INDUSTRAIL "/>
        <s v="           CONSTRUCTORA SANKAN "/>
        <s v="           JUAN ROJAS "/>
        <s v="           OSMAN MEZA"/>
        <s v="           VENDEDORA LORENA "/>
        <s v="          VENDEDORA LORENA "/>
        <s v="          YOHAN "/>
        <s v="           EDUARDO ZAVALA "/>
        <s v="           JORGE ROJAS PAPÂ  "/>
        <s v="           JOSE MACPHERSON "/>
        <s v="           PEDRO PABLO "/>
        <s v="          PEDRO PABLO "/>
        <s v="          JORGE ROJAS HIJO "/>
        <s v="          SERGIO DIAZ "/>
        <s v="          EVELYN GOMEZ "/>
        <s v="          DAVID "/>
        <s v="          JAVIER CHAVEZ "/>
        <s v="          PABLO CHAMBILLA "/>
        <s v="          LUIS ESPINOZA "/>
        <s v="          SILVIA PIQUET "/>
        <s v="          MILAGROS "/>
        <s v="          ANA CAQUEO "/>
        <s v="          JAIR COLQUE "/>
        <s v="          CESAR CHOQUE "/>
        <s v="          EDUARDO BERMUDEZ "/>
        <s v="         SERGIO DIAZ "/>
        <s v="         PAMELA CUADRA "/>
        <s v="          MANUEL BENITEZ"/>
        <s v="          ALFREDO CERDA "/>
        <s v="          JULIA HERRERA "/>
        <s v="         JUAN REYES "/>
        <s v="         PABLO PEREZ"/>
        <s v="         PABLO DELGADO "/>
        <s v="        NELSON YAÑEZ "/>
        <s v="        KATHERINE ROJAS "/>
        <s v="       JUAN FERNANDEZ "/>
        <s v="      ACERCONST "/>
        <s v="      CONSTRUCTORA PACAL"/>
        <s v="      SONIA CORTES "/>
        <s v="       ANA NOVERO "/>
        <s v="       EMA"/>
        <s v="        JUAN GARAY "/>
        <s v="        ANA ZULETA "/>
        <s v="        LUIS ZEGARRA "/>
        <s v="        DAVID NAC "/>
        <s v="        JAIME SALAZAR "/>
        <s v="         EDUARDO HUANCA "/>
        <s v="       JUAN AGURTO "/>
        <s v="       EFRAIN "/>
        <s v="       JORGE ROJAS HIJO "/>
        <s v="       EDUARDO HUANCA "/>
        <s v="        HUGO CAMPOS "/>
        <s v="        HERNAN PACAJE "/>
        <s v="       SONIA CORTEZ "/>
        <s v="       HUGO "/>
        <s v="      PEDRO PABLO "/>
        <s v="       MARCOS QUISPE "/>
        <s v="        FELIPE ORELLANA "/>
        <s v="      MARCOS "/>
        <s v="      NEFTALI "/>
        <s v="      JOSE LEIVA "/>
        <s v="       JHON ARANCIBIA "/>
        <s v="       MARCO AREQUIPA "/>
        <s v="      MARCO AREQUIPA "/>
        <s v="        NESTOR MALUENDA "/>
        <s v="     CARLOS "/>
        <s v="     YINO ARAYA "/>
        <s v="      JORGE MUÑOZ "/>
        <s v="     LUCIANO TORRES "/>
        <s v="    HERNAN ROJAS "/>
        <s v="   OLIVER QUIROGA "/>
        <s v="    HUGO CAMPOS "/>
        <s v="     JOSE SOTO "/>
      </sharedItems>
    </cacheField>
    <cacheField name="N° ORDEN" numFmtId="0">
      <sharedItems containsMixedTypes="1" containsNumber="1" containsInteger="1" minValue="19130" maxValue="21311"/>
    </cacheField>
    <cacheField name="NUMERO" numFmtId="0">
      <sharedItems containsBlank="1" containsMixedTypes="1" containsNumber="1" containsInteger="1" minValue="78641996" maxValue="999697000"/>
    </cacheField>
    <cacheField name="DESCRIPCION " numFmtId="0">
      <sharedItems count="54">
        <s v="PRODUCTO"/>
        <s v="MELAMINA BCA. 15MM"/>
        <s v="TRUPAN 500 -15MM"/>
        <s v="DUROLAC BCO (152)"/>
        <s v="MELAMINA V. ROJA"/>
        <s v="ASERRADO NORDICO"/>
        <s v="DUROLAC BCO (183)"/>
        <s v="TERCIADO ESTRUC. 15"/>
        <s v="TRUPAN 5,5"/>
        <s v="TRUPAN 500 - 12MM"/>
        <s v="MELAMINA V. CEREZO"/>
        <s v="MELAMINA V. CHOC."/>
        <s v="TRUPAN 500 -12MM"/>
        <s v="MELAMINA TEKA ART"/>
        <s v="TRUPAN 500 - 15MM"/>
        <s v="MELAMINA BCA 18MM"/>
        <s v="MELAMINA LEGNO"/>
        <s v="MELAMINA CARAMEL "/>
        <s v="MELAMINA SAVANNAH"/>
        <s v="MELAMINA NEGRA "/>
        <s v="MELAMINA ESPRESSO"/>
        <s v="MELAMINA R. PROV."/>
        <s v="MELAMINA ALASKA "/>
        <s v="MELAMINA R. CAVA "/>
        <s v="MEL. CEDRO PORON"/>
        <s v="MEL. N. TERRACOTA "/>
        <s v="MELAMINA MAGMA "/>
        <s v="DUROLAC NEGRO "/>
        <s v="MELAMINA  A. NORD."/>
        <s v="TAPA MELAMINA "/>
        <s v="RAN. COLONIAL 9MM"/>
        <s v="TRUPAN 4MM (213)"/>
        <s v="TER. PINO 3,2"/>
        <s v="TAPA TRUPAN 15MM"/>
        <s v="CHOLGUAN "/>
        <s v="TERC. RAN. 9MM"/>
        <s v="TERCIADO FILM 18MM"/>
        <s v="MEL. MDP. CHOC"/>
        <s v="TERC. ESTRUC. 15 "/>
        <s v="DUROLAC CHOC."/>
        <s v=" MDF 5,5"/>
        <s v="MEL. SEDA GIORNO"/>
        <s v="MEL. CARAMEL "/>
        <s v="MELAMINA PERAL "/>
        <s v="MEL. PROVENZAL"/>
        <s v="MDP CEDRO PORON"/>
        <s v="MELAMINA .R. PROV"/>
        <s v="TERCIADO ESTRUC,9,5"/>
        <s v="MELAMINA GRAFITO "/>
        <s v="TAPA DUROLAC "/>
        <s v="MEL. BCA. 122X244"/>
        <s v="TERCIADO EST. 12 MM"/>
        <s v="TAPA MDP 15MM"/>
        <s v="OSB 9,5"/>
      </sharedItems>
    </cacheField>
    <cacheField name="CANTIDAD" numFmtId="0">
      <sharedItems containsMixedTypes="1" containsNumber="1" minValue="0.5" maxValue="43"/>
    </cacheField>
    <cacheField name="FECHA" numFmtId="0">
      <sharedItems containsDate="1" containsMixedTypes="1" minDate="2020-11-11T00:00:00" maxDate="2020-12-12T00:00:00" count="29">
        <s v="VENTA"/>
        <d v="2020-11-26T00:00:00"/>
        <d v="2020-11-27T00:00:00"/>
        <d v="2020-11-25T00:00:00"/>
        <d v="2020-12-02T00:00:00"/>
        <d v="2020-12-04T00:00:00"/>
        <d v="2020-12-07T00:00:00"/>
        <d v="2020-12-01T00:00:00"/>
        <d v="2020-11-28T00:00:00"/>
        <d v="2020-12-03T00:00:00"/>
        <d v="2020-11-30T00:00:00"/>
        <d v="2020-11-24T00:00:00"/>
        <d v="2020-12-05T00:00:00"/>
        <s v="      03-12-2020"/>
        <s v="       01-12-2020"/>
        <s v="       03-12-2020"/>
        <s v="       04-12-2020"/>
        <s v="       07-12-2020"/>
        <s v="      05-12-2020"/>
        <s v="       05-12-2020"/>
        <s v="      04-12-2020"/>
        <s v="      02-12-2020"/>
        <s v="      07-12-2020"/>
        <s v="      06-12-2020"/>
        <d v="2020-12-09T00:00:00"/>
        <d v="2020-12-10T00:00:00"/>
        <s v="       10-12-2020"/>
        <d v="2020-12-11T00:00:00"/>
        <d v="2020-11-11T00:00:00"/>
      </sharedItems>
    </cacheField>
    <cacheField name="FECHA INGRESO " numFmtId="0">
      <sharedItems containsDate="1" containsBlank="1" containsMixedTypes="1" minDate="2002-12-09T00:00:00" maxDate="2020-12-12T00:00:00" count="8">
        <s v="PROCESO CORTE"/>
        <d v="2020-12-09T00:00:00"/>
        <m/>
        <d v="2020-12-11T00:00:00"/>
        <d v="2002-12-09T00:00:00"/>
        <d v="2020-12-10T00:00:00"/>
        <s v=" "/>
        <s v="patricio peña"/>
      </sharedItems>
    </cacheField>
    <cacheField name="FECHA " numFmtId="0">
      <sharedItems containsBlank="1" count="28">
        <s v="DE ENTREGA"/>
        <s v="           5 DE DICIEMBRE "/>
        <s v="           7 DE DICIEMBRE "/>
        <s v="           9 DE DICIEMBRE "/>
        <m/>
        <s v="            10 DE DICIEMBRE"/>
        <s v="             03 DE DICIEMBRE "/>
        <s v="             09 DE DICIEMBRE"/>
        <s v="             10 DE DICIEMBRE "/>
        <s v="             11 DE DICIEMBRE "/>
        <s v="             12 DE DICIEMBRE "/>
        <s v="             13 DE DICIEMBRE"/>
        <s v="             14 DE DICIEMBRE  "/>
        <s v="             15 DE DICIEMBRE "/>
        <s v="             16 DE DICIEMBRE "/>
        <s v="             17 DE DICIEMBRE "/>
        <s v="             "/>
        <s v="10 DE DICIEMBRE "/>
        <s v="            20 DE DICIEMBRE "/>
        <s v="9 DE DICIEMBRE       "/>
        <s v="07 DE DICIEMBRE"/>
        <s v="09 DE DICIEMBRE "/>
        <s v="04 DE DICIEMBRE"/>
        <s v="1 0 DE DICIEMBRE "/>
        <s v="11 DE DICIEMBRE"/>
        <s v="13 DE DICIEMBRE"/>
        <s v="12 DE DICIEMBRE "/>
        <s v="30 DE NOVIEMBRE "/>
      </sharedItems>
    </cacheField>
    <cacheField name="FECHA REAL " numFmtId="0">
      <sharedItems containsDate="1" containsBlank="1" containsMixedTypes="1" minDate="2002-12-09T00:00:00" maxDate="2020-12-12T00:00:00" count="6">
        <s v="DE ENTREGA"/>
        <m/>
        <d v="2020-12-09T00:00:00"/>
        <d v="2002-12-09T00:00:00"/>
        <d v="2020-12-10T00:00:00"/>
        <d v="2020-12-11T00:00:00"/>
      </sharedItems>
    </cacheField>
    <cacheField name="DIMENSIONADOR" numFmtId="0">
      <sharedItems containsBlank="1" count="7">
        <m/>
        <s v="CARLOS TELLEZ"/>
        <s v="SAMUEL MAMANI"/>
        <s v="CARLOS TELLEZ "/>
        <s v="DAVID MONROY"/>
        <s v="ELOY BARRAZA"/>
        <s v="JORGE SANCHEZ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s v="DOCUMENTO"/>
    <s v="DOCUMENTO"/>
    <x v="0"/>
    <s v="DE TRABAJO"/>
    <s v="TELEFONO CLIENTE"/>
    <x v="0"/>
    <s v="PLANCHAS"/>
    <x v="0"/>
    <x v="0"/>
    <x v="0"/>
    <x v="0"/>
    <x v="0"/>
  </r>
  <r>
    <s v="BOLETA "/>
    <n v="83552"/>
    <x v="1"/>
    <n v="20631"/>
    <n v="972882318"/>
    <x v="1"/>
    <n v="8"/>
    <x v="1"/>
    <x v="1"/>
    <x v="1"/>
    <x v="1"/>
    <x v="1"/>
  </r>
  <r>
    <s v="FACTURA "/>
    <m/>
    <x v="2"/>
    <n v="20683"/>
    <n v="940979032"/>
    <x v="1"/>
    <n v="21"/>
    <x v="2"/>
    <x v="1"/>
    <x v="1"/>
    <x v="1"/>
    <x v="2"/>
  </r>
  <r>
    <s v="FACTURA "/>
    <m/>
    <x v="2"/>
    <n v="20683"/>
    <n v="940979032"/>
    <x v="2"/>
    <n v="7"/>
    <x v="2"/>
    <x v="1"/>
    <x v="1"/>
    <x v="1"/>
    <x v="2"/>
  </r>
  <r>
    <s v="FACTURA "/>
    <m/>
    <x v="2"/>
    <n v="20683"/>
    <n v="940979032"/>
    <x v="3"/>
    <n v="6"/>
    <x v="2"/>
    <x v="1"/>
    <x v="1"/>
    <x v="1"/>
    <x v="2"/>
  </r>
  <r>
    <s v="BOLETA "/>
    <n v="83449"/>
    <x v="3"/>
    <n v="20682"/>
    <n v="932751444"/>
    <x v="1"/>
    <n v="4"/>
    <x v="3"/>
    <x v="2"/>
    <x v="1"/>
    <x v="1"/>
    <x v="0"/>
  </r>
  <r>
    <s v="BOLETA "/>
    <n v="83449"/>
    <x v="3"/>
    <n v="20682"/>
    <n v="932751444"/>
    <x v="4"/>
    <n v="1"/>
    <x v="3"/>
    <x v="2"/>
    <x v="1"/>
    <x v="1"/>
    <x v="0"/>
  </r>
  <r>
    <s v="BOLETA "/>
    <n v="83449"/>
    <x v="3"/>
    <n v="20682"/>
    <n v="932751444"/>
    <x v="3"/>
    <n v="1"/>
    <x v="3"/>
    <x v="2"/>
    <x v="1"/>
    <x v="1"/>
    <x v="0"/>
  </r>
  <r>
    <s v="BOLETA "/>
    <n v="83965"/>
    <x v="4"/>
    <n v="21026"/>
    <n v="995139723"/>
    <x v="5"/>
    <n v="2"/>
    <x v="4"/>
    <x v="1"/>
    <x v="2"/>
    <x v="1"/>
    <x v="2"/>
  </r>
  <r>
    <s v="BOLETA "/>
    <n v="83965"/>
    <x v="4"/>
    <n v="21026"/>
    <n v="995139723"/>
    <x v="1"/>
    <n v="8"/>
    <x v="4"/>
    <x v="1"/>
    <x v="2"/>
    <x v="1"/>
    <x v="2"/>
  </r>
  <r>
    <s v="BOLETA "/>
    <n v="83965"/>
    <x v="4"/>
    <n v="21026"/>
    <n v="995139723"/>
    <x v="6"/>
    <n v="3"/>
    <x v="4"/>
    <x v="1"/>
    <x v="2"/>
    <x v="1"/>
    <x v="2"/>
  </r>
  <r>
    <s v="BOLETA "/>
    <n v="83965"/>
    <x v="4"/>
    <n v="21026"/>
    <n v="995139723"/>
    <x v="7"/>
    <n v="1"/>
    <x v="4"/>
    <x v="1"/>
    <x v="2"/>
    <x v="1"/>
    <x v="2"/>
  </r>
  <r>
    <s v="BOLETA "/>
    <n v="83526"/>
    <x v="5"/>
    <n v="20589"/>
    <n v="987085189"/>
    <x v="1"/>
    <n v="2"/>
    <x v="1"/>
    <x v="1"/>
    <x v="2"/>
    <x v="1"/>
    <x v="1"/>
  </r>
  <r>
    <s v="BOLETA "/>
    <n v="84419"/>
    <x v="6"/>
    <n v="20750"/>
    <n v="982376018"/>
    <x v="1"/>
    <n v="1"/>
    <x v="5"/>
    <x v="1"/>
    <x v="2"/>
    <x v="1"/>
    <x v="1"/>
  </r>
  <r>
    <s v="FACTURA "/>
    <m/>
    <x v="7"/>
    <n v="21089"/>
    <n v="936444825"/>
    <x v="1"/>
    <n v="2"/>
    <x v="6"/>
    <x v="1"/>
    <x v="3"/>
    <x v="1"/>
    <x v="1"/>
  </r>
  <r>
    <s v="BOLETA "/>
    <n v="84613"/>
    <x v="8"/>
    <n v="21087"/>
    <n v="996941142"/>
    <x v="1"/>
    <n v="1"/>
    <x v="6"/>
    <x v="3"/>
    <x v="4"/>
    <x v="1"/>
    <x v="1"/>
  </r>
  <r>
    <s v="BOLETA "/>
    <n v="84560"/>
    <x v="9"/>
    <n v="21203"/>
    <n v="956308872"/>
    <x v="8"/>
    <n v="1"/>
    <x v="6"/>
    <x v="2"/>
    <x v="5"/>
    <x v="1"/>
    <x v="0"/>
  </r>
  <r>
    <s v="FACTURA "/>
    <m/>
    <x v="10"/>
    <n v="21018"/>
    <n v="963208418"/>
    <x v="3"/>
    <n v="2"/>
    <x v="7"/>
    <x v="2"/>
    <x v="6"/>
    <x v="1"/>
    <x v="0"/>
  </r>
  <r>
    <s v="FACTURA "/>
    <m/>
    <x v="10"/>
    <n v="21018"/>
    <n v="963208418"/>
    <x v="1"/>
    <n v="8.5"/>
    <x v="7"/>
    <x v="2"/>
    <x v="6"/>
    <x v="1"/>
    <x v="0"/>
  </r>
  <r>
    <s v="BOLETA "/>
    <n v="84333"/>
    <x v="11"/>
    <n v="21053"/>
    <n v="979454783"/>
    <x v="9"/>
    <n v="3"/>
    <x v="5"/>
    <x v="1"/>
    <x v="7"/>
    <x v="1"/>
    <x v="2"/>
  </r>
  <r>
    <s v="BOLETA "/>
    <n v="83708"/>
    <x v="12"/>
    <n v="20767"/>
    <n v="986404677"/>
    <x v="1"/>
    <n v="3"/>
    <x v="8"/>
    <x v="1"/>
    <x v="7"/>
    <x v="1"/>
    <x v="2"/>
  </r>
  <r>
    <s v="BOLETA "/>
    <n v="83708"/>
    <x v="13"/>
    <n v="20767"/>
    <n v="986408677"/>
    <x v="10"/>
    <n v="1"/>
    <x v="8"/>
    <x v="1"/>
    <x v="7"/>
    <x v="1"/>
    <x v="2"/>
  </r>
  <r>
    <s v="BOLETA "/>
    <n v="83788"/>
    <x v="14"/>
    <n v="20777"/>
    <n v="962695323"/>
    <x v="1"/>
    <n v="5.5"/>
    <x v="8"/>
    <x v="3"/>
    <x v="7"/>
    <x v="1"/>
    <x v="2"/>
  </r>
  <r>
    <s v="BOLETA "/>
    <n v="83733"/>
    <x v="15"/>
    <n v="20642"/>
    <n v="966572052"/>
    <x v="1"/>
    <n v="3"/>
    <x v="8"/>
    <x v="1"/>
    <x v="7"/>
    <x v="1"/>
    <x v="3"/>
  </r>
  <r>
    <s v="BOLETA "/>
    <n v="83733"/>
    <x v="15"/>
    <n v="20642"/>
    <n v="966572052"/>
    <x v="11"/>
    <n v="1"/>
    <x v="8"/>
    <x v="4"/>
    <x v="7"/>
    <x v="1"/>
    <x v="3"/>
  </r>
  <r>
    <m/>
    <m/>
    <x v="16"/>
    <n v="20863"/>
    <m/>
    <x v="1"/>
    <n v="7.5"/>
    <x v="2"/>
    <x v="2"/>
    <x v="7"/>
    <x v="1"/>
    <x v="0"/>
  </r>
  <r>
    <m/>
    <m/>
    <x v="16"/>
    <n v="20863"/>
    <m/>
    <x v="3"/>
    <n v="3"/>
    <x v="2"/>
    <x v="2"/>
    <x v="7"/>
    <x v="1"/>
    <x v="0"/>
  </r>
  <r>
    <s v="BOLETA "/>
    <n v="84275"/>
    <x v="17"/>
    <n v="20738"/>
    <n v="972033612"/>
    <x v="1"/>
    <n v="2"/>
    <x v="9"/>
    <x v="3"/>
    <x v="8"/>
    <x v="1"/>
    <x v="3"/>
  </r>
  <r>
    <s v="BOLETA "/>
    <n v="84275"/>
    <x v="17"/>
    <n v="20738"/>
    <n v="972033612"/>
    <x v="12"/>
    <n v="1"/>
    <x v="9"/>
    <x v="3"/>
    <x v="8"/>
    <x v="1"/>
    <x v="3"/>
  </r>
  <r>
    <s v="FACTURA "/>
    <n v="185767"/>
    <x v="18"/>
    <n v="20648"/>
    <n v="930617589"/>
    <x v="1"/>
    <n v="2.5"/>
    <x v="10"/>
    <x v="5"/>
    <x v="8"/>
    <x v="1"/>
    <x v="4"/>
  </r>
  <r>
    <s v="BOLETA "/>
    <n v="84225"/>
    <x v="19"/>
    <n v="21043"/>
    <m/>
    <x v="13"/>
    <n v="1"/>
    <x v="9"/>
    <x v="5"/>
    <x v="8"/>
    <x v="1"/>
    <x v="4"/>
  </r>
  <r>
    <s v="BOLETA "/>
    <n v="83764"/>
    <x v="20"/>
    <n v="20706"/>
    <n v="976479604"/>
    <x v="1"/>
    <n v="2.5"/>
    <x v="8"/>
    <x v="2"/>
    <x v="8"/>
    <x v="1"/>
    <x v="0"/>
  </r>
  <r>
    <s v="BOLETA "/>
    <n v="83764"/>
    <x v="20"/>
    <n v="20706"/>
    <n v="976479604"/>
    <x v="14"/>
    <n v="1"/>
    <x v="8"/>
    <x v="2"/>
    <x v="8"/>
    <x v="1"/>
    <x v="0"/>
  </r>
  <r>
    <s v="BOLETA "/>
    <n v="83797"/>
    <x v="21"/>
    <n v="20782"/>
    <n v="992104571"/>
    <x v="1"/>
    <n v="4"/>
    <x v="10"/>
    <x v="5"/>
    <x v="8"/>
    <x v="1"/>
    <x v="4"/>
  </r>
  <r>
    <s v="BOLETA "/>
    <n v="83851"/>
    <x v="22"/>
    <n v="20790"/>
    <n v="986911176"/>
    <x v="1"/>
    <n v="6"/>
    <x v="10"/>
    <x v="5"/>
    <x v="8"/>
    <x v="1"/>
    <x v="4"/>
  </r>
  <r>
    <s v="BOLETA "/>
    <s v="                    83089  - 83877"/>
    <x v="23"/>
    <n v="20650"/>
    <n v="94944467"/>
    <x v="1"/>
    <n v="6"/>
    <x v="10"/>
    <x v="5"/>
    <x v="8"/>
    <x v="1"/>
    <x v="4"/>
  </r>
  <r>
    <s v="BOLETA "/>
    <n v="83886"/>
    <x v="24"/>
    <n v="20794"/>
    <n v="979399706"/>
    <x v="1"/>
    <n v="4"/>
    <x v="10"/>
    <x v="5"/>
    <x v="8"/>
    <x v="1"/>
    <x v="4"/>
  </r>
  <r>
    <s v="BOLETA "/>
    <n v="83886"/>
    <x v="24"/>
    <n v="20794"/>
    <n v="979399706"/>
    <x v="6"/>
    <n v="1"/>
    <x v="10"/>
    <x v="5"/>
    <x v="8"/>
    <x v="1"/>
    <x v="4"/>
  </r>
  <r>
    <s v="BOLETA "/>
    <n v="83889"/>
    <x v="25"/>
    <n v="20796"/>
    <n v="976906612"/>
    <x v="1"/>
    <n v="2"/>
    <x v="10"/>
    <x v="3"/>
    <x v="8"/>
    <x v="1"/>
    <x v="3"/>
  </r>
  <r>
    <s v="FACTURA "/>
    <n v="185800"/>
    <x v="26"/>
    <n v="20799"/>
    <n v="984402528"/>
    <x v="15"/>
    <n v="2"/>
    <x v="10"/>
    <x v="3"/>
    <x v="8"/>
    <x v="1"/>
    <x v="3"/>
  </r>
  <r>
    <s v="BOLETA "/>
    <n v="84019"/>
    <x v="27"/>
    <n v="20963"/>
    <n v="971312634"/>
    <x v="1"/>
    <n v="2.5"/>
    <x v="7"/>
    <x v="5"/>
    <x v="8"/>
    <x v="1"/>
    <x v="4"/>
  </r>
  <r>
    <s v="BOLETA "/>
    <n v="84019"/>
    <x v="27"/>
    <n v="20963"/>
    <n v="971312634"/>
    <x v="6"/>
    <n v="1"/>
    <x v="7"/>
    <x v="2"/>
    <x v="8"/>
    <x v="1"/>
    <x v="4"/>
  </r>
  <r>
    <s v="FACTURA "/>
    <n v="185965"/>
    <x v="28"/>
    <n v="21221"/>
    <m/>
    <x v="16"/>
    <n v="4"/>
    <x v="5"/>
    <x v="5"/>
    <x v="9"/>
    <x v="1"/>
    <x v="4"/>
  </r>
  <r>
    <s v="BOLETA "/>
    <n v="83289"/>
    <x v="29"/>
    <n v="20668"/>
    <n v="966135675"/>
    <x v="11"/>
    <n v="7"/>
    <x v="11"/>
    <x v="2"/>
    <x v="9"/>
    <x v="1"/>
    <x v="0"/>
  </r>
  <r>
    <s v="BOLETA "/>
    <n v="84487"/>
    <x v="30"/>
    <n v="21152"/>
    <m/>
    <x v="1"/>
    <n v="2"/>
    <x v="12"/>
    <x v="2"/>
    <x v="9"/>
    <x v="1"/>
    <x v="0"/>
  </r>
  <r>
    <s v="BOLETA "/>
    <n v="84036"/>
    <x v="31"/>
    <n v="21024"/>
    <n v="972515057"/>
    <x v="6"/>
    <n v="1"/>
    <x v="7"/>
    <x v="2"/>
    <x v="9"/>
    <x v="1"/>
    <x v="0"/>
  </r>
  <r>
    <s v="BOLETA "/>
    <n v="84036"/>
    <x v="31"/>
    <n v="21024"/>
    <n v="972515057"/>
    <x v="1"/>
    <n v="2.5"/>
    <x v="7"/>
    <x v="2"/>
    <x v="9"/>
    <x v="1"/>
    <x v="0"/>
  </r>
  <r>
    <s v="FACTURA "/>
    <n v="185853"/>
    <x v="32"/>
    <n v="21023"/>
    <n v="973598290"/>
    <x v="1"/>
    <n v="6.5"/>
    <x v="7"/>
    <x v="2"/>
    <x v="9"/>
    <x v="1"/>
    <x v="0"/>
  </r>
  <r>
    <s v="BOLETA "/>
    <n v="84119"/>
    <x v="33"/>
    <n v="20972"/>
    <n v="946487587"/>
    <x v="1"/>
    <n v="6"/>
    <x v="4"/>
    <x v="2"/>
    <x v="9"/>
    <x v="1"/>
    <x v="0"/>
  </r>
  <r>
    <s v="BOLETA "/>
    <n v="83964"/>
    <x v="34"/>
    <n v="21009"/>
    <n v="978205142"/>
    <x v="17"/>
    <n v="2"/>
    <x v="7"/>
    <x v="3"/>
    <x v="9"/>
    <x v="1"/>
    <x v="3"/>
  </r>
  <r>
    <s v="BOLETA "/>
    <n v="83964"/>
    <x v="34"/>
    <n v="21009"/>
    <n v="978205142"/>
    <x v="6"/>
    <n v="1"/>
    <x v="7"/>
    <x v="3"/>
    <x v="9"/>
    <x v="1"/>
    <x v="3"/>
  </r>
  <r>
    <s v="BOLETA "/>
    <n v="83942"/>
    <x v="35"/>
    <n v="21004"/>
    <n v="946267419"/>
    <x v="1"/>
    <n v="4"/>
    <x v="7"/>
    <x v="2"/>
    <x v="9"/>
    <x v="1"/>
    <x v="0"/>
  </r>
  <r>
    <s v="BOLETA "/>
    <n v="84017"/>
    <x v="35"/>
    <n v="21017"/>
    <n v="946167419"/>
    <x v="18"/>
    <n v="2"/>
    <x v="7"/>
    <x v="6"/>
    <x v="9"/>
    <x v="1"/>
    <x v="0"/>
  </r>
  <r>
    <s v="BOLETA "/>
    <n v="84106"/>
    <x v="36"/>
    <n v="20728"/>
    <n v="963052450"/>
    <x v="1"/>
    <n v="4"/>
    <x v="4"/>
    <x v="3"/>
    <x v="9"/>
    <x v="1"/>
    <x v="3"/>
  </r>
  <r>
    <s v="BOLETA "/>
    <n v="84237"/>
    <x v="37"/>
    <n v="20981"/>
    <n v="972515057"/>
    <x v="1"/>
    <n v="3.5"/>
    <x v="9"/>
    <x v="2"/>
    <x v="10"/>
    <x v="1"/>
    <x v="0"/>
  </r>
  <r>
    <s v="BOLETA "/>
    <n v="84110"/>
    <x v="38"/>
    <n v="21035"/>
    <n v="957798642"/>
    <x v="19"/>
    <n v="1"/>
    <x v="4"/>
    <x v="2"/>
    <x v="10"/>
    <x v="1"/>
    <x v="0"/>
  </r>
  <r>
    <s v="BOLETA "/>
    <n v="84079"/>
    <x v="39"/>
    <n v="21029"/>
    <n v="962515673"/>
    <x v="1"/>
    <n v="2"/>
    <x v="4"/>
    <x v="2"/>
    <x v="10"/>
    <x v="1"/>
    <x v="0"/>
  </r>
  <r>
    <s v="BOLETA "/>
    <n v="84183"/>
    <x v="40"/>
    <n v="21037"/>
    <n v="978587875"/>
    <x v="1"/>
    <n v="2.5"/>
    <x v="9"/>
    <x v="2"/>
    <x v="11"/>
    <x v="1"/>
    <x v="0"/>
  </r>
  <r>
    <s v="BOLETA "/>
    <n v="84183"/>
    <x v="40"/>
    <n v="21037"/>
    <n v="978527875"/>
    <x v="3"/>
    <n v="1"/>
    <x v="9"/>
    <x v="2"/>
    <x v="11"/>
    <x v="1"/>
    <x v="0"/>
  </r>
  <r>
    <s v="FACTURA "/>
    <n v="185861"/>
    <x v="41"/>
    <n v="20881"/>
    <n v="978299114"/>
    <x v="1"/>
    <n v="33"/>
    <x v="7"/>
    <x v="2"/>
    <x v="12"/>
    <x v="1"/>
    <x v="0"/>
  </r>
  <r>
    <s v="FACTURA "/>
    <n v="185861"/>
    <x v="41"/>
    <n v="20881"/>
    <n v="978299114"/>
    <x v="20"/>
    <n v="3"/>
    <x v="13"/>
    <x v="2"/>
    <x v="12"/>
    <x v="1"/>
    <x v="0"/>
  </r>
  <r>
    <s v="FACTURA "/>
    <n v="185861"/>
    <x v="41"/>
    <n v="20881"/>
    <n v="978299114"/>
    <x v="16"/>
    <n v="3"/>
    <x v="13"/>
    <x v="2"/>
    <x v="12"/>
    <x v="1"/>
    <x v="0"/>
  </r>
  <r>
    <s v="FACTURA "/>
    <n v="185861"/>
    <x v="41"/>
    <n v="20881"/>
    <n v="978299114"/>
    <x v="3"/>
    <n v="21"/>
    <x v="13"/>
    <x v="2"/>
    <x v="12"/>
    <x v="1"/>
    <x v="0"/>
  </r>
  <r>
    <s v="BOLETA "/>
    <n v="84044"/>
    <x v="42"/>
    <n v="20723"/>
    <n v="977678783"/>
    <x v="1"/>
    <n v="9"/>
    <x v="14"/>
    <x v="2"/>
    <x v="12"/>
    <x v="1"/>
    <x v="0"/>
  </r>
  <r>
    <s v="BOLETA "/>
    <m/>
    <x v="43"/>
    <n v="21046"/>
    <n v="957140982"/>
    <x v="1"/>
    <n v="3"/>
    <x v="15"/>
    <x v="2"/>
    <x v="12"/>
    <x v="1"/>
    <x v="0"/>
  </r>
  <r>
    <s v="BOLETA "/>
    <n v="84357"/>
    <x v="44"/>
    <n v="21058"/>
    <n v="984415593"/>
    <x v="15"/>
    <n v="3"/>
    <x v="16"/>
    <x v="2"/>
    <x v="12"/>
    <x v="1"/>
    <x v="0"/>
  </r>
  <r>
    <s v="BOLETA "/>
    <n v="84349"/>
    <x v="45"/>
    <n v="21057"/>
    <n v="979863786"/>
    <x v="11"/>
    <n v="3"/>
    <x v="16"/>
    <x v="2"/>
    <x v="12"/>
    <x v="1"/>
    <x v="0"/>
  </r>
  <r>
    <s v="BOLETA "/>
    <n v="84608"/>
    <x v="46"/>
    <n v="21086"/>
    <n v="932189503"/>
    <x v="1"/>
    <n v="1"/>
    <x v="17"/>
    <x v="2"/>
    <x v="12"/>
    <x v="1"/>
    <x v="0"/>
  </r>
  <r>
    <s v="BOLETA "/>
    <n v="84563"/>
    <x v="47"/>
    <n v="21082"/>
    <n v="962857527"/>
    <x v="1"/>
    <n v="1"/>
    <x v="6"/>
    <x v="2"/>
    <x v="12"/>
    <x v="1"/>
    <x v="0"/>
  </r>
  <r>
    <s v="BOLETA "/>
    <n v="84523"/>
    <x v="48"/>
    <n v="21072"/>
    <n v="983645129"/>
    <x v="1"/>
    <n v="7"/>
    <x v="18"/>
    <x v="2"/>
    <x v="13"/>
    <x v="1"/>
    <x v="0"/>
  </r>
  <r>
    <s v="BOLETA "/>
    <n v="84523"/>
    <x v="48"/>
    <n v="21072"/>
    <n v="983645129"/>
    <x v="3"/>
    <n v="3"/>
    <x v="19"/>
    <x v="2"/>
    <x v="13"/>
    <x v="1"/>
    <x v="0"/>
  </r>
  <r>
    <s v="BOLETA "/>
    <n v="84523"/>
    <x v="48"/>
    <n v="21072"/>
    <n v="983645129"/>
    <x v="21"/>
    <n v="3"/>
    <x v="18"/>
    <x v="2"/>
    <x v="13"/>
    <x v="1"/>
    <x v="0"/>
  </r>
  <r>
    <s v="BOLETA "/>
    <n v="84403"/>
    <x v="49"/>
    <n v="20994"/>
    <n v="977951445"/>
    <x v="1"/>
    <n v="7"/>
    <x v="20"/>
    <x v="2"/>
    <x v="13"/>
    <x v="1"/>
    <x v="0"/>
  </r>
  <r>
    <s v="BOLETA "/>
    <n v="84403"/>
    <x v="49"/>
    <n v="20994"/>
    <n v="977951445"/>
    <x v="19"/>
    <n v="1"/>
    <x v="20"/>
    <x v="2"/>
    <x v="13"/>
    <x v="1"/>
    <x v="0"/>
  </r>
  <r>
    <s v="BOLETA "/>
    <n v="84363"/>
    <x v="50"/>
    <n v="20992"/>
    <n v="995678148"/>
    <x v="1"/>
    <n v="4"/>
    <x v="20"/>
    <x v="7"/>
    <x v="13"/>
    <x v="1"/>
    <x v="0"/>
  </r>
  <r>
    <s v="BOLETA "/>
    <n v="84363"/>
    <x v="50"/>
    <n v="20992"/>
    <n v="995678148"/>
    <x v="3"/>
    <n v="1"/>
    <x v="20"/>
    <x v="2"/>
    <x v="13"/>
    <x v="1"/>
    <x v="0"/>
  </r>
  <r>
    <s v="BOLETA "/>
    <n v="84476"/>
    <x v="51"/>
    <n v="21070"/>
    <n v="959274989"/>
    <x v="1"/>
    <n v="1"/>
    <x v="18"/>
    <x v="3"/>
    <x v="13"/>
    <x v="1"/>
    <x v="1"/>
  </r>
  <r>
    <s v="BOLETA "/>
    <n v="84452"/>
    <x v="52"/>
    <n v="21067"/>
    <n v="993048054"/>
    <x v="1"/>
    <n v="10"/>
    <x v="18"/>
    <x v="2"/>
    <x v="13"/>
    <x v="1"/>
    <x v="0"/>
  </r>
  <r>
    <s v="BOLETA "/>
    <n v="84229"/>
    <x v="53"/>
    <n v="20739"/>
    <n v="987209738"/>
    <x v="22"/>
    <n v="3"/>
    <x v="13"/>
    <x v="2"/>
    <x v="14"/>
    <x v="1"/>
    <x v="0"/>
  </r>
  <r>
    <s v="BOLETA "/>
    <n v="84229"/>
    <x v="53"/>
    <n v="20739"/>
    <n v="987209738"/>
    <x v="3"/>
    <n v="1"/>
    <x v="13"/>
    <x v="2"/>
    <x v="14"/>
    <x v="1"/>
    <x v="0"/>
  </r>
  <r>
    <s v="BOLETA "/>
    <n v="84105"/>
    <x v="54"/>
    <n v="20727"/>
    <n v="968452954"/>
    <x v="1"/>
    <n v="2"/>
    <x v="21"/>
    <x v="2"/>
    <x v="14"/>
    <x v="1"/>
    <x v="0"/>
  </r>
  <r>
    <s v="BOLETA "/>
    <n v="84105"/>
    <x v="54"/>
    <n v="20727"/>
    <n v="968452954"/>
    <x v="13"/>
    <n v="1"/>
    <x v="21"/>
    <x v="2"/>
    <x v="14"/>
    <x v="1"/>
    <x v="0"/>
  </r>
  <r>
    <s v="BOLETA "/>
    <n v="84567"/>
    <x v="55"/>
    <n v="21205"/>
    <n v="979399706"/>
    <x v="1"/>
    <n v="4.5"/>
    <x v="22"/>
    <x v="2"/>
    <x v="15"/>
    <x v="1"/>
    <x v="0"/>
  </r>
  <r>
    <s v="BOLETA "/>
    <n v="84562"/>
    <x v="56"/>
    <n v="21204"/>
    <n v="965936719"/>
    <x v="1"/>
    <n v="2"/>
    <x v="22"/>
    <x v="2"/>
    <x v="15"/>
    <x v="1"/>
    <x v="0"/>
  </r>
  <r>
    <s v="BOLETA "/>
    <n v="84114"/>
    <x v="57"/>
    <n v="20883"/>
    <n v="976577501"/>
    <x v="1"/>
    <n v="7"/>
    <x v="21"/>
    <x v="2"/>
    <x v="16"/>
    <x v="1"/>
    <x v="0"/>
  </r>
  <r>
    <s v="BOLETA "/>
    <n v="84114"/>
    <x v="57"/>
    <n v="20883"/>
    <n v="976577501"/>
    <x v="23"/>
    <n v="3"/>
    <x v="21"/>
    <x v="2"/>
    <x v="4"/>
    <x v="1"/>
    <x v="0"/>
  </r>
  <r>
    <s v="FACTURA "/>
    <n v="186030"/>
    <x v="58"/>
    <n v="20898"/>
    <n v="982667620"/>
    <x v="1"/>
    <n v="6"/>
    <x v="22"/>
    <x v="2"/>
    <x v="4"/>
    <x v="1"/>
    <x v="0"/>
  </r>
  <r>
    <s v="FACTURA "/>
    <n v="186030"/>
    <x v="58"/>
    <n v="20898"/>
    <n v="982667620"/>
    <x v="13"/>
    <n v="3"/>
    <x v="22"/>
    <x v="2"/>
    <x v="4"/>
    <x v="1"/>
    <x v="0"/>
  </r>
  <r>
    <s v="FACTURA "/>
    <n v="186030"/>
    <x v="58"/>
    <n v="20898"/>
    <n v="982667620"/>
    <x v="3"/>
    <n v="2"/>
    <x v="22"/>
    <x v="2"/>
    <x v="4"/>
    <x v="1"/>
    <x v="0"/>
  </r>
  <r>
    <s v="BOLETA "/>
    <n v="84557"/>
    <x v="59"/>
    <n v="21080"/>
    <n v="974690306"/>
    <x v="1"/>
    <n v="2.5"/>
    <x v="22"/>
    <x v="2"/>
    <x v="15"/>
    <x v="1"/>
    <x v="0"/>
  </r>
  <r>
    <s v="BOLETA "/>
    <n v="84557"/>
    <x v="59"/>
    <n v="21080"/>
    <n v="974690306"/>
    <x v="3"/>
    <n v="1"/>
    <x v="22"/>
    <x v="2"/>
    <x v="15"/>
    <x v="1"/>
    <x v="0"/>
  </r>
  <r>
    <s v="FACTURA "/>
    <n v="186029"/>
    <x v="60"/>
    <n v="21084"/>
    <n v="930730066"/>
    <x v="1"/>
    <n v="5.5"/>
    <x v="22"/>
    <x v="2"/>
    <x v="4"/>
    <x v="1"/>
    <x v="0"/>
  </r>
  <r>
    <s v="FACTURA "/>
    <n v="186029"/>
    <x v="60"/>
    <n v="21084"/>
    <n v="930730066"/>
    <x v="21"/>
    <n v="1"/>
    <x v="22"/>
    <x v="2"/>
    <x v="4"/>
    <x v="1"/>
    <x v="0"/>
  </r>
  <r>
    <s v="FACTURA "/>
    <n v="186029"/>
    <x v="60"/>
    <n v="21084"/>
    <n v="930730066"/>
    <x v="13"/>
    <n v="1"/>
    <x v="22"/>
    <x v="2"/>
    <x v="4"/>
    <x v="1"/>
    <x v="0"/>
  </r>
  <r>
    <s v="FACTURA "/>
    <n v="186029"/>
    <x v="60"/>
    <n v="21084"/>
    <n v="930730066"/>
    <x v="3"/>
    <n v="3"/>
    <x v="22"/>
    <x v="2"/>
    <x v="4"/>
    <x v="1"/>
    <x v="0"/>
  </r>
  <r>
    <s v="FACTURA "/>
    <n v="186027"/>
    <x v="60"/>
    <n v="21083"/>
    <n v="930730066"/>
    <x v="1"/>
    <n v="3"/>
    <x v="22"/>
    <x v="2"/>
    <x v="4"/>
    <x v="1"/>
    <x v="0"/>
  </r>
  <r>
    <s v="FACTURA "/>
    <n v="186027"/>
    <x v="60"/>
    <n v="21083"/>
    <n v="930730066"/>
    <x v="24"/>
    <n v="1"/>
    <x v="22"/>
    <x v="2"/>
    <x v="4"/>
    <x v="1"/>
    <x v="0"/>
  </r>
  <r>
    <s v="FACTURA "/>
    <n v="186027"/>
    <x v="60"/>
    <n v="21083"/>
    <n v="930730066"/>
    <x v="3"/>
    <n v="2"/>
    <x v="22"/>
    <x v="2"/>
    <x v="4"/>
    <x v="1"/>
    <x v="0"/>
  </r>
  <r>
    <s v="FACTURA "/>
    <n v="185953"/>
    <x v="61"/>
    <n v="20990"/>
    <n v="996235589"/>
    <x v="1"/>
    <n v="4.5"/>
    <x v="20"/>
    <x v="2"/>
    <x v="4"/>
    <x v="1"/>
    <x v="0"/>
  </r>
  <r>
    <s v="FACTURA "/>
    <n v="185957"/>
    <x v="62"/>
    <n v="20888"/>
    <m/>
    <x v="1"/>
    <n v="8"/>
    <x v="20"/>
    <x v="2"/>
    <x v="4"/>
    <x v="1"/>
    <x v="0"/>
  </r>
  <r>
    <s v="ORDEN DE COMPRA "/>
    <s v="243-1382"/>
    <x v="63"/>
    <n v="21060"/>
    <n v="967578122"/>
    <x v="1"/>
    <n v="8"/>
    <x v="20"/>
    <x v="2"/>
    <x v="4"/>
    <x v="1"/>
    <x v="0"/>
  </r>
  <r>
    <s v="ORDEN DE COMPRA "/>
    <s v="243-1382"/>
    <x v="63"/>
    <n v="21060"/>
    <n v="967578122"/>
    <x v="3"/>
    <n v="1"/>
    <x v="20"/>
    <x v="2"/>
    <x v="4"/>
    <x v="1"/>
    <x v="0"/>
  </r>
  <r>
    <s v="BOLETA "/>
    <n v="84417"/>
    <x v="64"/>
    <n v="20748"/>
    <m/>
    <x v="1"/>
    <n v="14"/>
    <x v="20"/>
    <x v="2"/>
    <x v="4"/>
    <x v="1"/>
    <x v="0"/>
  </r>
  <r>
    <s v="FACTURA "/>
    <n v="184950"/>
    <x v="62"/>
    <n v="20011"/>
    <m/>
    <x v="18"/>
    <n v="5"/>
    <x v="23"/>
    <x v="2"/>
    <x v="4"/>
    <x v="1"/>
    <x v="0"/>
  </r>
  <r>
    <s v="FACTURA "/>
    <n v="184950"/>
    <x v="62"/>
    <n v="20011"/>
    <m/>
    <x v="11"/>
    <n v="5"/>
    <x v="23"/>
    <x v="2"/>
    <x v="4"/>
    <x v="1"/>
    <x v="0"/>
  </r>
  <r>
    <s v="FACTURA "/>
    <n v="184950"/>
    <x v="62"/>
    <n v="20011"/>
    <m/>
    <x v="23"/>
    <n v="5"/>
    <x v="23"/>
    <x v="2"/>
    <x v="4"/>
    <x v="1"/>
    <x v="0"/>
  </r>
  <r>
    <s v="FACTURA "/>
    <n v="184950"/>
    <x v="62"/>
    <n v="20011"/>
    <m/>
    <x v="25"/>
    <n v="5"/>
    <x v="23"/>
    <x v="2"/>
    <x v="4"/>
    <x v="1"/>
    <x v="0"/>
  </r>
  <r>
    <s v="FACTURA "/>
    <n v="186001"/>
    <x v="60"/>
    <n v="21071"/>
    <n v="930730066"/>
    <x v="1"/>
    <n v="3.5"/>
    <x v="18"/>
    <x v="1"/>
    <x v="4"/>
    <x v="1"/>
    <x v="5"/>
  </r>
  <r>
    <s v="FACTURA "/>
    <n v="186001"/>
    <x v="60"/>
    <n v="21071"/>
    <n v="930730066"/>
    <x v="26"/>
    <n v="2"/>
    <x v="18"/>
    <x v="1"/>
    <x v="4"/>
    <x v="1"/>
    <x v="5"/>
  </r>
  <r>
    <s v="FACTURA "/>
    <n v="186001"/>
    <x v="60"/>
    <n v="21071"/>
    <n v="930730066"/>
    <x v="3"/>
    <n v="1"/>
    <x v="18"/>
    <x v="1"/>
    <x v="4"/>
    <x v="1"/>
    <x v="5"/>
  </r>
  <r>
    <s v="BOLETA "/>
    <n v="84512"/>
    <x v="65"/>
    <n v="20999"/>
    <n v="982376018"/>
    <x v="1"/>
    <n v="2.5"/>
    <x v="18"/>
    <x v="2"/>
    <x v="4"/>
    <x v="1"/>
    <x v="0"/>
  </r>
  <r>
    <s v="FACTURA "/>
    <n v="185994"/>
    <x v="66"/>
    <n v="20998"/>
    <n v="930730066"/>
    <x v="1"/>
    <n v="3"/>
    <x v="18"/>
    <x v="2"/>
    <x v="4"/>
    <x v="1"/>
    <x v="0"/>
  </r>
  <r>
    <s v="FACTURA "/>
    <n v="185994"/>
    <x v="66"/>
    <n v="20998"/>
    <n v="930730066"/>
    <x v="6"/>
    <n v="2"/>
    <x v="19"/>
    <x v="2"/>
    <x v="4"/>
    <x v="1"/>
    <x v="0"/>
  </r>
  <r>
    <s v="FACTURA "/>
    <n v="185993"/>
    <x v="66"/>
    <n v="20997"/>
    <n v="930730066"/>
    <x v="1"/>
    <n v="4"/>
    <x v="18"/>
    <x v="2"/>
    <x v="4"/>
    <x v="1"/>
    <x v="0"/>
  </r>
  <r>
    <s v="FACTURA "/>
    <n v="185993"/>
    <x v="66"/>
    <n v="20997"/>
    <n v="930730066"/>
    <x v="19"/>
    <n v="1"/>
    <x v="18"/>
    <x v="2"/>
    <x v="4"/>
    <x v="1"/>
    <x v="0"/>
  </r>
  <r>
    <s v="FACTURA "/>
    <n v="185993"/>
    <x v="66"/>
    <n v="20997"/>
    <n v="930730066"/>
    <x v="6"/>
    <n v="2"/>
    <x v="18"/>
    <x v="2"/>
    <x v="4"/>
    <x v="1"/>
    <x v="0"/>
  </r>
  <r>
    <s v="FACTURA "/>
    <n v="185993"/>
    <x v="66"/>
    <n v="20997"/>
    <n v="930730066"/>
    <x v="27"/>
    <n v="1"/>
    <x v="18"/>
    <x v="2"/>
    <x v="4"/>
    <x v="1"/>
    <x v="0"/>
  </r>
  <r>
    <s v="FACTURA "/>
    <n v="185954"/>
    <x v="67"/>
    <n v="20742"/>
    <n v="986622536"/>
    <x v="1"/>
    <n v="4"/>
    <x v="20"/>
    <x v="5"/>
    <x v="17"/>
    <x v="1"/>
    <x v="0"/>
  </r>
  <r>
    <s v="FACTURA "/>
    <n v="186006"/>
    <x v="68"/>
    <n v="21074"/>
    <n v="976493111"/>
    <x v="1"/>
    <n v="5"/>
    <x v="22"/>
    <x v="5"/>
    <x v="4"/>
    <x v="1"/>
    <x v="2"/>
  </r>
  <r>
    <s v="FACTURA "/>
    <n v="186006"/>
    <x v="68"/>
    <n v="21074"/>
    <n v="976493111"/>
    <x v="13"/>
    <n v="1"/>
    <x v="22"/>
    <x v="5"/>
    <x v="4"/>
    <x v="1"/>
    <x v="2"/>
  </r>
  <r>
    <s v="FACTURA "/>
    <n v="186006"/>
    <x v="68"/>
    <n v="21074"/>
    <n v="976493111"/>
    <x v="11"/>
    <n v="1"/>
    <x v="22"/>
    <x v="5"/>
    <x v="4"/>
    <x v="1"/>
    <x v="2"/>
  </r>
  <r>
    <s v="BOLETA "/>
    <n v="84553"/>
    <x v="69"/>
    <n v="21202"/>
    <n v="944351924"/>
    <x v="1"/>
    <n v="3"/>
    <x v="22"/>
    <x v="2"/>
    <x v="18"/>
    <x v="1"/>
    <x v="0"/>
  </r>
  <r>
    <s v="BOLETA "/>
    <n v="84553"/>
    <x v="69"/>
    <n v="21202"/>
    <n v="944351924"/>
    <x v="28"/>
    <n v="2"/>
    <x v="22"/>
    <x v="2"/>
    <x v="18"/>
    <x v="1"/>
    <x v="0"/>
  </r>
  <r>
    <s v="BOLETA "/>
    <n v="84553"/>
    <x v="69"/>
    <n v="21202"/>
    <n v="944351924"/>
    <x v="3"/>
    <n v="2"/>
    <x v="22"/>
    <x v="2"/>
    <x v="18"/>
    <x v="1"/>
    <x v="0"/>
  </r>
  <r>
    <s v="FACTURA "/>
    <n v="1860019"/>
    <x v="70"/>
    <n v="21156"/>
    <m/>
    <x v="1"/>
    <n v="43"/>
    <x v="6"/>
    <x v="2"/>
    <x v="4"/>
    <x v="1"/>
    <x v="6"/>
  </r>
  <r>
    <s v="FACTURA "/>
    <n v="1860019"/>
    <x v="71"/>
    <n v="21156"/>
    <m/>
    <x v="6"/>
    <n v="23"/>
    <x v="6"/>
    <x v="2"/>
    <x v="4"/>
    <x v="1"/>
    <x v="6"/>
  </r>
  <r>
    <s v="BOLETA "/>
    <n v="84712"/>
    <x v="72"/>
    <n v="21098"/>
    <m/>
    <x v="3"/>
    <n v="1"/>
    <x v="24"/>
    <x v="1"/>
    <x v="19"/>
    <x v="2"/>
    <x v="3"/>
  </r>
  <r>
    <s v="FACTURA "/>
    <s v="                      186051-186052 "/>
    <x v="73"/>
    <n v="21167"/>
    <n v="988480943"/>
    <x v="1"/>
    <n v="5"/>
    <x v="6"/>
    <x v="1"/>
    <x v="19"/>
    <x v="3"/>
    <x v="4"/>
  </r>
  <r>
    <s v="FACTURA "/>
    <n v="186057"/>
    <x v="74"/>
    <n v="21207"/>
    <n v="986076640"/>
    <x v="1"/>
    <n v="2"/>
    <x v="24"/>
    <x v="1"/>
    <x v="19"/>
    <x v="2"/>
    <x v="6"/>
  </r>
  <r>
    <s v="BOLETA "/>
    <n v="84670"/>
    <x v="75"/>
    <n v="21209"/>
    <m/>
    <x v="1"/>
    <n v="1"/>
    <x v="24"/>
    <x v="1"/>
    <x v="19"/>
    <x v="2"/>
    <x v="3"/>
  </r>
  <r>
    <s v="BOLETA "/>
    <n v="84658"/>
    <x v="76"/>
    <n v="21090"/>
    <m/>
    <x v="1"/>
    <n v="2"/>
    <x v="24"/>
    <x v="1"/>
    <x v="19"/>
    <x v="2"/>
    <x v="6"/>
  </r>
  <r>
    <s v="BOLETA "/>
    <n v="84658"/>
    <x v="77"/>
    <n v="21090"/>
    <m/>
    <x v="29"/>
    <n v="1"/>
    <x v="24"/>
    <x v="1"/>
    <x v="19"/>
    <x v="2"/>
    <x v="6"/>
  </r>
  <r>
    <s v="FACTURA "/>
    <n v="186058"/>
    <x v="78"/>
    <n v="21091"/>
    <n v="992266743"/>
    <x v="1"/>
    <n v="7.5"/>
    <x v="24"/>
    <x v="1"/>
    <x v="19"/>
    <x v="2"/>
    <x v="6"/>
  </r>
  <r>
    <s v="BOLETA "/>
    <n v="84653"/>
    <x v="79"/>
    <n v="21170"/>
    <m/>
    <x v="16"/>
    <n v="1"/>
    <x v="6"/>
    <x v="1"/>
    <x v="19"/>
    <x v="2"/>
    <x v="3"/>
  </r>
  <r>
    <s v="FACTURA "/>
    <n v="186060"/>
    <x v="80"/>
    <n v="21092"/>
    <n v="954797110"/>
    <x v="1"/>
    <n v="2"/>
    <x v="24"/>
    <x v="1"/>
    <x v="19"/>
    <x v="2"/>
    <x v="6"/>
  </r>
  <r>
    <s v="BOLETA "/>
    <n v="84719"/>
    <x v="81"/>
    <n v="21099"/>
    <m/>
    <x v="1"/>
    <n v="0.5"/>
    <x v="24"/>
    <x v="1"/>
    <x v="19"/>
    <x v="2"/>
    <x v="3"/>
  </r>
  <r>
    <s v="BOLETA "/>
    <n v="84721"/>
    <x v="82"/>
    <n v="21100"/>
    <n v="99187850"/>
    <x v="1"/>
    <n v="1"/>
    <x v="24"/>
    <x v="1"/>
    <x v="19"/>
    <x v="2"/>
    <x v="3"/>
  </r>
  <r>
    <s v="FACTURA "/>
    <n v="186076"/>
    <x v="83"/>
    <n v="21301"/>
    <n v="985169926"/>
    <x v="1"/>
    <n v="1"/>
    <x v="24"/>
    <x v="1"/>
    <x v="19"/>
    <x v="2"/>
    <x v="5"/>
  </r>
  <r>
    <s v="BOLETA "/>
    <n v="84730"/>
    <x v="84"/>
    <n v="19131"/>
    <m/>
    <x v="1"/>
    <n v="1"/>
    <x v="24"/>
    <x v="1"/>
    <x v="19"/>
    <x v="2"/>
    <x v="3"/>
  </r>
  <r>
    <m/>
    <m/>
    <x v="85"/>
    <n v="19130"/>
    <m/>
    <x v="30"/>
    <n v="2"/>
    <x v="24"/>
    <x v="1"/>
    <x v="19"/>
    <x v="2"/>
    <x v="2"/>
  </r>
  <r>
    <s v="FACTURA "/>
    <n v="185773"/>
    <x v="86"/>
    <n v="20785"/>
    <n v="930730066"/>
    <x v="26"/>
    <n v="3"/>
    <x v="10"/>
    <x v="1"/>
    <x v="20"/>
    <x v="1"/>
    <x v="5"/>
  </r>
  <r>
    <s v="FACTURA "/>
    <n v="186079"/>
    <x v="87"/>
    <n v="21176"/>
    <m/>
    <x v="31"/>
    <n v="5"/>
    <x v="24"/>
    <x v="1"/>
    <x v="21"/>
    <x v="2"/>
    <x v="6"/>
  </r>
  <r>
    <s v="BOLETA "/>
    <n v="84675"/>
    <x v="88"/>
    <n v="21210"/>
    <m/>
    <x v="3"/>
    <n v="1"/>
    <x v="24"/>
    <x v="1"/>
    <x v="21"/>
    <x v="2"/>
    <x v="3"/>
  </r>
  <r>
    <s v="BOLETA "/>
    <n v="84723"/>
    <x v="89"/>
    <n v="21251"/>
    <m/>
    <x v="32"/>
    <n v="2"/>
    <x v="24"/>
    <x v="1"/>
    <x v="21"/>
    <x v="2"/>
    <x v="3"/>
  </r>
  <r>
    <s v="BOLETA "/>
    <n v="84745"/>
    <x v="90"/>
    <n v="21213"/>
    <n v="933310515"/>
    <x v="1"/>
    <n v="1"/>
    <x v="24"/>
    <x v="1"/>
    <x v="4"/>
    <x v="1"/>
    <x v="1"/>
  </r>
  <r>
    <s v="BOLETA "/>
    <n v="83962"/>
    <x v="91"/>
    <n v="20959"/>
    <n v="946780477"/>
    <x v="1"/>
    <n v="3"/>
    <x v="7"/>
    <x v="1"/>
    <x v="22"/>
    <x v="1"/>
    <x v="1"/>
  </r>
  <r>
    <s v="BOLETA "/>
    <n v="84758"/>
    <x v="92"/>
    <n v="20938"/>
    <m/>
    <x v="33"/>
    <n v="3"/>
    <x v="24"/>
    <x v="1"/>
    <x v="21"/>
    <x v="2"/>
    <x v="4"/>
  </r>
  <r>
    <s v="FACTURA "/>
    <n v="186093"/>
    <x v="93"/>
    <n v="21303"/>
    <m/>
    <x v="29"/>
    <n v="1"/>
    <x v="24"/>
    <x v="1"/>
    <x v="19"/>
    <x v="2"/>
    <x v="1"/>
  </r>
  <r>
    <s v="BOLETA "/>
    <n v="84737"/>
    <x v="94"/>
    <n v="21253"/>
    <n v="977442893"/>
    <x v="1"/>
    <n v="1"/>
    <x v="24"/>
    <x v="1"/>
    <x v="21"/>
    <x v="1"/>
    <x v="6"/>
  </r>
  <r>
    <s v="BOLETA "/>
    <n v="84560"/>
    <x v="95"/>
    <n v="21203"/>
    <n v="956308872"/>
    <x v="8"/>
    <n v="1"/>
    <x v="6"/>
    <x v="1"/>
    <x v="17"/>
    <x v="1"/>
    <x v="6"/>
  </r>
  <r>
    <s v="BOLETA "/>
    <n v="84569"/>
    <x v="96"/>
    <n v="21160"/>
    <n v="78641996"/>
    <x v="34"/>
    <n v="2"/>
    <x v="6"/>
    <x v="1"/>
    <x v="21"/>
    <x v="1"/>
    <x v="6"/>
  </r>
  <r>
    <s v="BOLETA "/>
    <n v="84691"/>
    <x v="97"/>
    <n v="21172"/>
    <n v="963758874"/>
    <x v="1"/>
    <n v="0.5"/>
    <x v="24"/>
    <x v="1"/>
    <x v="17"/>
    <x v="1"/>
    <x v="6"/>
  </r>
  <r>
    <s v="BOLETA "/>
    <n v="84651"/>
    <x v="98"/>
    <n v="21169"/>
    <n v="999697000"/>
    <x v="1"/>
    <n v="1"/>
    <x v="6"/>
    <x v="1"/>
    <x v="4"/>
    <x v="1"/>
    <x v="6"/>
  </r>
  <r>
    <s v="BOLETA "/>
    <n v="84769"/>
    <x v="99"/>
    <n v="21216"/>
    <m/>
    <x v="1"/>
    <n v="0.5"/>
    <x v="24"/>
    <x v="1"/>
    <x v="19"/>
    <x v="2"/>
    <x v="1"/>
  </r>
  <r>
    <s v="BOLETA "/>
    <n v="84776"/>
    <x v="100"/>
    <n v="21178"/>
    <m/>
    <x v="1"/>
    <n v="1"/>
    <x v="24"/>
    <x v="1"/>
    <x v="19"/>
    <x v="2"/>
    <x v="5"/>
  </r>
  <r>
    <s v="BOLETA "/>
    <n v="84823"/>
    <x v="101"/>
    <n v="21224"/>
    <m/>
    <x v="35"/>
    <n v="1"/>
    <x v="25"/>
    <x v="5"/>
    <x v="23"/>
    <x v="4"/>
    <x v="5"/>
  </r>
  <r>
    <s v="FACTURA "/>
    <n v="186116"/>
    <x v="102"/>
    <n v="21225"/>
    <m/>
    <x v="1"/>
    <n v="1"/>
    <x v="25"/>
    <x v="5"/>
    <x v="17"/>
    <x v="4"/>
    <x v="2"/>
  </r>
  <r>
    <s v="INGRESO "/>
    <m/>
    <x v="103"/>
    <n v="20900"/>
    <m/>
    <x v="36"/>
    <n v="18"/>
    <x v="26"/>
    <x v="5"/>
    <x v="17"/>
    <x v="4"/>
    <x v="4"/>
  </r>
  <r>
    <s v="FACTURA "/>
    <n v="186112"/>
    <x v="104"/>
    <n v="21260"/>
    <n v="986076640"/>
    <x v="37"/>
    <n v="1"/>
    <x v="25"/>
    <x v="5"/>
    <x v="17"/>
    <x v="4"/>
    <x v="6"/>
  </r>
  <r>
    <s v="FACTURA "/>
    <n v="186054"/>
    <x v="105"/>
    <n v="21168"/>
    <n v="582213172"/>
    <x v="10"/>
    <n v="1"/>
    <x v="6"/>
    <x v="5"/>
    <x v="17"/>
    <x v="4"/>
    <x v="6"/>
  </r>
  <r>
    <s v="BOLETA "/>
    <n v="84709"/>
    <x v="106"/>
    <n v="21173"/>
    <n v="958808060"/>
    <x v="11"/>
    <n v="1"/>
    <x v="24"/>
    <x v="5"/>
    <x v="24"/>
    <x v="1"/>
    <x v="6"/>
  </r>
  <r>
    <s v="BOLETA "/>
    <n v="84798"/>
    <x v="107"/>
    <n v="21306"/>
    <n v="990925501"/>
    <x v="38"/>
    <n v="1"/>
    <x v="24"/>
    <x v="5"/>
    <x v="17"/>
    <x v="1"/>
    <x v="6"/>
  </r>
  <r>
    <s v="BOLETA "/>
    <n v="84798"/>
    <x v="107"/>
    <n v="21306"/>
    <n v="990925501"/>
    <x v="19"/>
    <n v="2"/>
    <x v="24"/>
    <x v="5"/>
    <x v="17"/>
    <x v="1"/>
    <x v="6"/>
  </r>
  <r>
    <s v="BOLETA "/>
    <n v="84752"/>
    <x v="108"/>
    <n v="21255"/>
    <n v="973116164"/>
    <x v="39"/>
    <n v="6"/>
    <x v="24"/>
    <x v="5"/>
    <x v="17"/>
    <x v="4"/>
    <x v="6"/>
  </r>
  <r>
    <s v="BOLETA "/>
    <n v="84854"/>
    <x v="109"/>
    <n v="21184"/>
    <n v="953527413"/>
    <x v="40"/>
    <n v="1"/>
    <x v="25"/>
    <x v="5"/>
    <x v="17"/>
    <x v="4"/>
    <x v="5"/>
  </r>
  <r>
    <s v="FACTURA "/>
    <n v="186104"/>
    <x v="110"/>
    <n v="21217"/>
    <n v="932751444"/>
    <x v="41"/>
    <n v="1"/>
    <x v="25"/>
    <x v="5"/>
    <x v="17"/>
    <x v="4"/>
    <x v="2"/>
  </r>
  <r>
    <s v="BOLETA "/>
    <n v="84677"/>
    <x v="111"/>
    <n v="21095"/>
    <n v="96941142"/>
    <x v="1"/>
    <n v="1"/>
    <x v="24"/>
    <x v="5"/>
    <x v="17"/>
    <x v="4"/>
    <x v="5"/>
  </r>
  <r>
    <s v="BOLETA "/>
    <n v="84764"/>
    <x v="112"/>
    <n v="21214"/>
    <n v="915759217"/>
    <x v="1"/>
    <n v="2"/>
    <x v="24"/>
    <x v="5"/>
    <x v="24"/>
    <x v="1"/>
    <x v="4"/>
  </r>
  <r>
    <s v="FACTURA "/>
    <n v="186111"/>
    <x v="113"/>
    <n v="21222"/>
    <m/>
    <x v="13"/>
    <n v="1"/>
    <x v="25"/>
    <x v="5"/>
    <x v="4"/>
    <x v="1"/>
    <x v="4"/>
  </r>
  <r>
    <s v="FACTURA "/>
    <m/>
    <x v="114"/>
    <n v="21157"/>
    <m/>
    <x v="1"/>
    <n v="2"/>
    <x v="6"/>
    <x v="5"/>
    <x v="4"/>
    <x v="1"/>
    <x v="6"/>
  </r>
  <r>
    <s v="FACTURA "/>
    <m/>
    <x v="114"/>
    <n v="21157"/>
    <m/>
    <x v="11"/>
    <n v="3"/>
    <x v="6"/>
    <x v="5"/>
    <x v="4"/>
    <x v="1"/>
    <x v="6"/>
  </r>
  <r>
    <s v="FACTURA "/>
    <m/>
    <x v="114"/>
    <n v="21157"/>
    <m/>
    <x v="42"/>
    <n v="3"/>
    <x v="6"/>
    <x v="5"/>
    <x v="4"/>
    <x v="1"/>
    <x v="6"/>
  </r>
  <r>
    <s v="FACTURA "/>
    <m/>
    <x v="114"/>
    <n v="21157"/>
    <m/>
    <x v="43"/>
    <n v="2"/>
    <x v="6"/>
    <x v="5"/>
    <x v="4"/>
    <x v="1"/>
    <x v="6"/>
  </r>
  <r>
    <s v="FACTURA "/>
    <m/>
    <x v="114"/>
    <n v="21157"/>
    <m/>
    <x v="41"/>
    <n v="2"/>
    <x v="6"/>
    <x v="5"/>
    <x v="4"/>
    <x v="1"/>
    <x v="6"/>
  </r>
  <r>
    <s v="FACTURA "/>
    <m/>
    <x v="114"/>
    <n v="21157"/>
    <m/>
    <x v="22"/>
    <n v="3"/>
    <x v="6"/>
    <x v="5"/>
    <x v="4"/>
    <x v="1"/>
    <x v="6"/>
  </r>
  <r>
    <s v="FACTURA "/>
    <m/>
    <x v="114"/>
    <n v="21157"/>
    <m/>
    <x v="44"/>
    <n v="2"/>
    <x v="6"/>
    <x v="5"/>
    <x v="4"/>
    <x v="1"/>
    <x v="6"/>
  </r>
  <r>
    <s v="FACTURA "/>
    <m/>
    <x v="114"/>
    <n v="21157"/>
    <m/>
    <x v="45"/>
    <n v="3"/>
    <x v="6"/>
    <x v="5"/>
    <x v="4"/>
    <x v="1"/>
    <x v="6"/>
  </r>
  <r>
    <s v="FACTURA "/>
    <m/>
    <x v="115"/>
    <n v="21257"/>
    <n v="992266743"/>
    <x v="1"/>
    <n v="12"/>
    <x v="25"/>
    <x v="5"/>
    <x v="4"/>
    <x v="1"/>
    <x v="6"/>
  </r>
  <r>
    <s v="FACTURA "/>
    <m/>
    <x v="115"/>
    <n v="21257"/>
    <n v="992266743"/>
    <x v="3"/>
    <n v="3"/>
    <x v="25"/>
    <x v="5"/>
    <x v="4"/>
    <x v="1"/>
    <x v="6"/>
  </r>
  <r>
    <s v="FACTURA "/>
    <m/>
    <x v="115"/>
    <n v="21257"/>
    <n v="992266743"/>
    <x v="6"/>
    <n v="3"/>
    <x v="25"/>
    <x v="5"/>
    <x v="4"/>
    <x v="1"/>
    <x v="6"/>
  </r>
  <r>
    <s v="BOLETA "/>
    <n v="84100"/>
    <x v="116"/>
    <n v="20726"/>
    <m/>
    <x v="46"/>
    <n v="2"/>
    <x v="4"/>
    <x v="5"/>
    <x v="25"/>
    <x v="1"/>
    <x v="6"/>
  </r>
  <r>
    <s v="INGRESO "/>
    <m/>
    <x v="117"/>
    <n v="20879"/>
    <m/>
    <x v="15"/>
    <n v="15"/>
    <x v="7"/>
    <x v="5"/>
    <x v="4"/>
    <x v="1"/>
    <x v="6"/>
  </r>
  <r>
    <s v="BOLETA "/>
    <n v="84888"/>
    <x v="118"/>
    <n v="21187"/>
    <m/>
    <x v="47"/>
    <n v="1"/>
    <x v="25"/>
    <x v="5"/>
    <x v="17"/>
    <x v="4"/>
    <x v="5"/>
  </r>
  <r>
    <s v="FACTURA "/>
    <n v="186165"/>
    <x v="119"/>
    <n v="21268"/>
    <n v="986076640"/>
    <x v="1"/>
    <n v="1"/>
    <x v="27"/>
    <x v="3"/>
    <x v="24"/>
    <x v="5"/>
    <x v="6"/>
  </r>
  <r>
    <m/>
    <m/>
    <x v="120"/>
    <n v="21309"/>
    <m/>
    <x v="48"/>
    <n v="2"/>
    <x v="25"/>
    <x v="5"/>
    <x v="17"/>
    <x v="4"/>
    <x v="5"/>
  </r>
  <r>
    <s v="BOLETA "/>
    <n v="84903"/>
    <x v="121"/>
    <n v="21266"/>
    <m/>
    <x v="49"/>
    <n v="3"/>
    <x v="27"/>
    <x v="3"/>
    <x v="24"/>
    <x v="5"/>
    <x v="6"/>
  </r>
  <r>
    <s v="FACTURA "/>
    <n v="186161"/>
    <x v="104"/>
    <n v="21267"/>
    <n v="986076640"/>
    <x v="24"/>
    <n v="3"/>
    <x v="27"/>
    <x v="3"/>
    <x v="24"/>
    <x v="5"/>
    <x v="6"/>
  </r>
  <r>
    <s v="BOLETA "/>
    <n v="84950"/>
    <x v="122"/>
    <n v="21271"/>
    <m/>
    <x v="50"/>
    <n v="3"/>
    <x v="27"/>
    <x v="3"/>
    <x v="24"/>
    <x v="5"/>
    <x v="1"/>
  </r>
  <r>
    <s v="BOLETA "/>
    <n v="84781"/>
    <x v="123"/>
    <n v="21179"/>
    <n v="982623928"/>
    <x v="1"/>
    <n v="1"/>
    <x v="24"/>
    <x v="3"/>
    <x v="17"/>
    <x v="1"/>
    <x v="2"/>
  </r>
  <r>
    <s v="BOLETA "/>
    <n v="84908"/>
    <x v="124"/>
    <n v="21310"/>
    <m/>
    <x v="51"/>
    <n v="10"/>
    <x v="27"/>
    <x v="3"/>
    <x v="24"/>
    <x v="5"/>
    <x v="4"/>
  </r>
  <r>
    <s v="BOLETA "/>
    <n v="84958"/>
    <x v="125"/>
    <n v="20944"/>
    <m/>
    <x v="52"/>
    <n v="1"/>
    <x v="27"/>
    <x v="3"/>
    <x v="24"/>
    <x v="5"/>
    <x v="4"/>
  </r>
  <r>
    <s v="FACTURA "/>
    <n v="186135"/>
    <x v="126"/>
    <n v="20943"/>
    <m/>
    <x v="1"/>
    <n v="2"/>
    <x v="25"/>
    <x v="5"/>
    <x v="17"/>
    <x v="4"/>
    <x v="5"/>
  </r>
  <r>
    <s v="BOLETA "/>
    <n v="84856"/>
    <x v="127"/>
    <n v="21185"/>
    <n v="966348434"/>
    <x v="13"/>
    <n v="1"/>
    <x v="25"/>
    <x v="3"/>
    <x v="26"/>
    <x v="1"/>
    <x v="5"/>
  </r>
  <r>
    <s v="BOLETA "/>
    <n v="81479"/>
    <x v="128"/>
    <n v="20128"/>
    <n v="983159174"/>
    <x v="1"/>
    <n v="6"/>
    <x v="28"/>
    <x v="3"/>
    <x v="27"/>
    <x v="1"/>
    <x v="5"/>
  </r>
  <r>
    <s v="BOLETA "/>
    <n v="81479"/>
    <x v="129"/>
    <n v="20128"/>
    <n v="983159174"/>
    <x v="10"/>
    <n v="3"/>
    <x v="28"/>
    <x v="3"/>
    <x v="27"/>
    <x v="1"/>
    <x v="5"/>
  </r>
  <r>
    <s v="BOLETA "/>
    <n v="81479"/>
    <x v="128"/>
    <n v="20128"/>
    <n v="983159174"/>
    <x v="3"/>
    <n v="3"/>
    <x v="28"/>
    <x v="3"/>
    <x v="27"/>
    <x v="1"/>
    <x v="5"/>
  </r>
  <r>
    <s v="FACTURA "/>
    <m/>
    <x v="126"/>
    <n v="21263"/>
    <n v="966759111"/>
    <x v="1"/>
    <n v="2"/>
    <x v="27"/>
    <x v="3"/>
    <x v="24"/>
    <x v="1"/>
    <x v="5"/>
  </r>
  <r>
    <s v="FACTURA "/>
    <m/>
    <x v="130"/>
    <n v="21265"/>
    <n v="966073065"/>
    <x v="1"/>
    <n v="3"/>
    <x v="27"/>
    <x v="3"/>
    <x v="4"/>
    <x v="1"/>
    <x v="5"/>
  </r>
  <r>
    <s v="BOLETA "/>
    <n v="84960"/>
    <x v="131"/>
    <n v="21193"/>
    <m/>
    <x v="1"/>
    <n v="0.5"/>
    <x v="27"/>
    <x v="3"/>
    <x v="24"/>
    <x v="5"/>
    <x v="3"/>
  </r>
  <r>
    <s v="BOLETA "/>
    <n v="84959"/>
    <x v="132"/>
    <n v="21192"/>
    <m/>
    <x v="1"/>
    <n v="1"/>
    <x v="27"/>
    <x v="3"/>
    <x v="24"/>
    <x v="5"/>
    <x v="3"/>
  </r>
  <r>
    <s v="BOLETA "/>
    <n v="84965"/>
    <x v="133"/>
    <n v="21194"/>
    <m/>
    <x v="1"/>
    <n v="0.5"/>
    <x v="27"/>
    <x v="3"/>
    <x v="24"/>
    <x v="5"/>
    <x v="1"/>
  </r>
  <r>
    <s v="BOLETA "/>
    <n v="84933"/>
    <x v="134"/>
    <n v="21269"/>
    <n v="94193657"/>
    <x v="53"/>
    <n v="1"/>
    <x v="27"/>
    <x v="3"/>
    <x v="24"/>
    <x v="5"/>
    <x v="1"/>
  </r>
  <r>
    <s v="BOLETA "/>
    <n v="84930"/>
    <x v="135"/>
    <n v="21190"/>
    <m/>
    <x v="3"/>
    <n v="1"/>
    <x v="27"/>
    <x v="3"/>
    <x v="24"/>
    <x v="5"/>
    <x v="3"/>
  </r>
  <r>
    <s v="FACTURA "/>
    <n v="186169"/>
    <x v="136"/>
    <n v="21235"/>
    <m/>
    <x v="3"/>
    <n v="2"/>
    <x v="27"/>
    <x v="3"/>
    <x v="24"/>
    <x v="5"/>
    <x v="6"/>
  </r>
  <r>
    <m/>
    <m/>
    <x v="137"/>
    <n v="21311"/>
    <m/>
    <x v="1"/>
    <n v="2"/>
    <x v="27"/>
    <x v="3"/>
    <x v="24"/>
    <x v="5"/>
    <x v="6"/>
  </r>
  <r>
    <s v="BOLETA "/>
    <n v="84847"/>
    <x v="138"/>
    <n v="21182"/>
    <m/>
    <x v="1"/>
    <n v="1.5"/>
    <x v="27"/>
    <x v="3"/>
    <x v="2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E20" firstHeaderRow="1" firstDataRow="4" firstDataCol="1" rowPageCount="1" colPageCount="1"/>
  <pivotFields count="12">
    <pivotField showAll="0"/>
    <pivotField showAll="0"/>
    <pivotField axis="axisPage" showAll="0">
      <items count="140">
        <item x="2"/>
        <item x="3"/>
        <item x="1"/>
        <item x="4"/>
        <item x="6"/>
        <item x="12"/>
        <item x="5"/>
        <item x="8"/>
        <item x="9"/>
        <item x="10"/>
        <item x="16"/>
        <item x="11"/>
        <item x="7"/>
        <item x="13"/>
        <item x="20"/>
        <item x="17"/>
        <item x="18"/>
        <item x="19"/>
        <item x="14"/>
        <item x="15"/>
        <item x="21"/>
        <item x="25"/>
        <item x="24"/>
        <item x="23"/>
        <item x="22"/>
        <item x="27"/>
        <item x="35"/>
        <item x="36"/>
        <item x="38"/>
        <item x="37"/>
        <item x="40"/>
        <item x="39"/>
        <item x="41"/>
        <item x="26"/>
        <item x="34"/>
        <item x="29"/>
        <item x="43"/>
        <item x="49"/>
        <item x="32"/>
        <item x="48"/>
        <item x="28"/>
        <item x="46"/>
        <item x="30"/>
        <item x="45"/>
        <item x="31"/>
        <item x="44"/>
        <item x="33"/>
        <item x="42"/>
        <item x="65"/>
        <item x="47"/>
        <item x="58"/>
        <item x="52"/>
        <item x="67"/>
        <item x="53"/>
        <item x="73"/>
        <item x="55"/>
        <item x="63"/>
        <item x="54"/>
        <item x="74"/>
        <item x="75"/>
        <item x="50"/>
        <item x="68"/>
        <item x="62"/>
        <item x="66"/>
        <item x="60"/>
        <item x="51"/>
        <item x="56"/>
        <item x="69"/>
        <item x="76"/>
        <item x="59"/>
        <item x="61"/>
        <item x="57"/>
        <item x="70"/>
        <item x="94"/>
        <item x="87"/>
        <item x="89"/>
        <item x="81"/>
        <item x="90"/>
        <item x="80"/>
        <item x="88"/>
        <item x="82"/>
        <item x="78"/>
        <item x="95"/>
        <item x="84"/>
        <item x="93"/>
        <item x="86"/>
        <item x="83"/>
        <item x="77"/>
        <item x="79"/>
        <item x="85"/>
        <item x="71"/>
        <item x="64"/>
        <item x="72"/>
        <item x="112"/>
        <item x="96"/>
        <item x="98"/>
        <item x="97"/>
        <item x="92"/>
        <item x="91"/>
        <item x="108"/>
        <item x="110"/>
        <item x="123"/>
        <item x="118"/>
        <item x="117"/>
        <item x="111"/>
        <item x="107"/>
        <item x="100"/>
        <item x="109"/>
        <item x="99"/>
        <item x="130"/>
        <item x="105"/>
        <item x="116"/>
        <item x="114"/>
        <item x="106"/>
        <item x="120"/>
        <item x="127"/>
        <item x="115"/>
        <item x="113"/>
        <item x="101"/>
        <item x="128"/>
        <item x="122"/>
        <item x="119"/>
        <item x="102"/>
        <item x="103"/>
        <item x="133"/>
        <item x="126"/>
        <item x="129"/>
        <item x="124"/>
        <item x="125"/>
        <item x="121"/>
        <item x="104"/>
        <item x="131"/>
        <item x="138"/>
        <item x="134"/>
        <item x="132"/>
        <item x="135"/>
        <item x="137"/>
        <item x="136"/>
        <item x="0"/>
        <item t="default"/>
      </items>
    </pivotField>
    <pivotField showAll="0"/>
    <pivotField showAll="0"/>
    <pivotField axis="axisRow" showAll="0">
      <items count="55">
        <item x="40"/>
        <item x="5"/>
        <item x="34"/>
        <item x="3"/>
        <item x="6"/>
        <item x="39"/>
        <item x="27"/>
        <item x="45"/>
        <item x="50"/>
        <item x="42"/>
        <item x="24"/>
        <item x="37"/>
        <item x="25"/>
        <item x="44"/>
        <item x="41"/>
        <item x="28"/>
        <item x="46"/>
        <item x="22"/>
        <item x="15"/>
        <item x="1"/>
        <item x="17"/>
        <item x="20"/>
        <item x="48"/>
        <item x="16"/>
        <item x="26"/>
        <item x="19"/>
        <item x="43"/>
        <item x="23"/>
        <item x="21"/>
        <item x="18"/>
        <item x="13"/>
        <item x="10"/>
        <item x="11"/>
        <item x="4"/>
        <item x="53"/>
        <item x="0"/>
        <item x="30"/>
        <item x="49"/>
        <item x="52"/>
        <item x="29"/>
        <item x="33"/>
        <item x="32"/>
        <item x="38"/>
        <item x="35"/>
        <item x="51"/>
        <item x="47"/>
        <item x="7"/>
        <item x="36"/>
        <item x="31"/>
        <item x="8"/>
        <item x="9"/>
        <item x="14"/>
        <item x="12"/>
        <item x="2"/>
        <item t="default"/>
      </items>
    </pivotField>
    <pivotField dataField="1" showAll="0"/>
    <pivotField axis="axisRow" showAll="0">
      <items count="30">
        <item x="14"/>
        <item x="15"/>
        <item x="16"/>
        <item x="19"/>
        <item x="17"/>
        <item x="26"/>
        <item x="21"/>
        <item x="13"/>
        <item x="20"/>
        <item x="18"/>
        <item x="23"/>
        <item x="22"/>
        <item x="0"/>
        <item x="28"/>
        <item x="11"/>
        <item x="3"/>
        <item x="1"/>
        <item x="2"/>
        <item x="8"/>
        <item x="10"/>
        <item x="7"/>
        <item x="4"/>
        <item x="9"/>
        <item x="5"/>
        <item x="12"/>
        <item x="6"/>
        <item x="24"/>
        <item x="25"/>
        <item x="27"/>
        <item t="default"/>
      </items>
    </pivotField>
    <pivotField axis="axisRow" showAll="0">
      <items count="9">
        <item x="6"/>
        <item x="7"/>
        <item x="0"/>
        <item x="4"/>
        <item x="1"/>
        <item x="5"/>
        <item x="3"/>
        <item x="2"/>
        <item t="default"/>
      </items>
    </pivotField>
    <pivotField axis="axisCol" showAll="0">
      <items count="29">
        <item x="16"/>
        <item x="6"/>
        <item x="7"/>
        <item x="8"/>
        <item x="9"/>
        <item x="10"/>
        <item x="11"/>
        <item x="12"/>
        <item x="13"/>
        <item x="14"/>
        <item x="15"/>
        <item x="5"/>
        <item x="18"/>
        <item x="1"/>
        <item x="2"/>
        <item x="3"/>
        <item x="22"/>
        <item x="20"/>
        <item x="21"/>
        <item x="23"/>
        <item x="17"/>
        <item x="24"/>
        <item x="26"/>
        <item x="25"/>
        <item x="27"/>
        <item x="19"/>
        <item x="0"/>
        <item x="4"/>
        <item t="default"/>
      </items>
    </pivotField>
    <pivotField axis="axisCol" showAll="0">
      <items count="7">
        <item x="0"/>
        <item x="3"/>
        <item x="2"/>
        <item x="4"/>
        <item x="5"/>
        <item x="1"/>
        <item t="default"/>
      </items>
    </pivotField>
    <pivotField axis="axisCol" showAll="0">
      <items count="8">
        <item x="1"/>
        <item x="3"/>
        <item x="4"/>
        <item x="5"/>
        <item x="6"/>
        <item x="2"/>
        <item x="0"/>
        <item t="default"/>
      </items>
    </pivotField>
  </pivotFields>
  <rowFields count="3">
    <field x="5"/>
    <field x="7"/>
    <field x="8"/>
  </rowFields>
  <rowItems count="13">
    <i>
      <x v="1"/>
    </i>
    <i r="1">
      <x v="21"/>
    </i>
    <i r="2">
      <x v="4"/>
    </i>
    <i>
      <x v="4"/>
    </i>
    <i r="1">
      <x v="21"/>
    </i>
    <i r="2">
      <x v="4"/>
    </i>
    <i>
      <x v="19"/>
    </i>
    <i r="1">
      <x v="21"/>
    </i>
    <i r="2">
      <x v="4"/>
    </i>
    <i>
      <x v="46"/>
    </i>
    <i r="1">
      <x v="21"/>
    </i>
    <i r="2">
      <x v="4"/>
    </i>
    <i t="grand">
      <x/>
    </i>
  </rowItems>
  <colFields count="3">
    <field x="11"/>
    <field x="9"/>
    <field x="10"/>
  </colFields>
  <colItems count="4">
    <i>
      <x v="5"/>
      <x v="14"/>
      <x v="5"/>
    </i>
    <i t="default" r="1">
      <x v="14"/>
    </i>
    <i t="default">
      <x v="5"/>
    </i>
    <i t="grand">
      <x/>
    </i>
  </colItems>
  <pageFields count="1">
    <pageField fld="2" item="3" hier="-1"/>
  </pageFields>
  <dataFields count="1">
    <dataField name="Suma de CANTIDAD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ENERO" displayName="ENERO" ref="A3:P6" totalsRowShown="0" headerRowDxfId="2" headerRowBorderDxfId="0" tableBorderDxfId="1">
  <autoFilter ref="A3:P6"/>
  <tableColumns count="16">
    <tableColumn id="1" name="TIPO"/>
    <tableColumn id="2" name="N°"/>
    <tableColumn id="3" name="NOMBRE"/>
    <tableColumn id="4" name="N° ORDEN"/>
    <tableColumn id="5" name="NUMERO"/>
    <tableColumn id="6" name="DESCRIPCION "/>
    <tableColumn id="7" name="CANTIDAD"/>
    <tableColumn id="8" name="FECHA"/>
    <tableColumn id="10" name="FECHA ESTIMADA"/>
    <tableColumn id="11" name="FECHA REAL "/>
    <tableColumn id="14" name="DESPACHO"/>
    <tableColumn id="15" name="CONTACTO"/>
    <tableColumn id="16" name="ORDEN COMPRA"/>
    <tableColumn id="17" name="VENDEDOR"/>
    <tableColumn id="18" name="FECHA DE ORDEN"/>
    <tableColumn id="9" name="OBSERVAC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P8" sqref="P8"/>
    </sheetView>
  </sheetViews>
  <sheetFormatPr baseColWidth="10" defaultRowHeight="15" x14ac:dyDescent="0.25"/>
  <cols>
    <col min="1" max="1" width="18.85546875" customWidth="1"/>
    <col min="2" max="2" width="14.85546875" customWidth="1"/>
    <col min="3" max="3" width="21.140625" customWidth="1"/>
    <col min="4" max="4" width="10.7109375" customWidth="1"/>
    <col min="5" max="5" width="12.5703125" customWidth="1"/>
    <col min="6" max="6" width="40.85546875" customWidth="1"/>
    <col min="7" max="7" width="9" customWidth="1"/>
    <col min="8" max="8" width="23.85546875" customWidth="1"/>
    <col min="9" max="9" width="17.7109375" customWidth="1"/>
    <col min="10" max="10" width="15.5703125" customWidth="1"/>
    <col min="11" max="11" width="16" customWidth="1"/>
    <col min="12" max="12" width="23.5703125" customWidth="1"/>
    <col min="13" max="13" width="14" customWidth="1"/>
    <col min="14" max="14" width="31.85546875" customWidth="1"/>
    <col min="15" max="15" width="21.140625" customWidth="1"/>
    <col min="16" max="16" width="15.28515625" customWidth="1"/>
    <col min="17" max="17" width="26.7109375" customWidth="1"/>
    <col min="18" max="18" width="19.28515625" customWidth="1"/>
  </cols>
  <sheetData>
    <row r="1" spans="1:16" ht="26.25" x14ac:dyDescent="0.4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x14ac:dyDescent="0.25">
      <c r="G2" s="3"/>
      <c r="H2" s="5"/>
      <c r="I2" s="7"/>
    </row>
    <row r="3" spans="1:16" ht="15.75" thickBot="1" x14ac:dyDescent="0.3">
      <c r="A3" s="22" t="s">
        <v>3</v>
      </c>
      <c r="B3" s="22" t="s">
        <v>15</v>
      </c>
      <c r="C3" s="22" t="s">
        <v>14</v>
      </c>
      <c r="D3" s="22" t="s">
        <v>1</v>
      </c>
      <c r="E3" s="22" t="s">
        <v>11</v>
      </c>
      <c r="F3" s="22" t="s">
        <v>8</v>
      </c>
      <c r="G3" s="23" t="s">
        <v>10</v>
      </c>
      <c r="H3" s="24" t="s">
        <v>4</v>
      </c>
      <c r="I3" s="22" t="s">
        <v>34</v>
      </c>
      <c r="J3" s="22" t="s">
        <v>6</v>
      </c>
      <c r="K3" s="22" t="s">
        <v>29</v>
      </c>
      <c r="L3" s="22" t="s">
        <v>30</v>
      </c>
      <c r="M3" s="22" t="s">
        <v>31</v>
      </c>
      <c r="N3" s="22" t="s">
        <v>32</v>
      </c>
      <c r="O3" s="22" t="s">
        <v>33</v>
      </c>
      <c r="P3" s="22" t="s">
        <v>35</v>
      </c>
    </row>
    <row r="4" spans="1:16" ht="15.75" thickBot="1" x14ac:dyDescent="0.3">
      <c r="A4" s="1" t="s">
        <v>0</v>
      </c>
      <c r="B4" s="1" t="s">
        <v>15</v>
      </c>
      <c r="C4" s="1" t="s">
        <v>14</v>
      </c>
      <c r="D4" s="1" t="s">
        <v>2</v>
      </c>
      <c r="E4" s="1" t="s">
        <v>12</v>
      </c>
      <c r="F4" s="1" t="s">
        <v>9</v>
      </c>
      <c r="G4" s="4"/>
      <c r="H4" s="6" t="s">
        <v>5</v>
      </c>
      <c r="I4" s="1" t="s">
        <v>7</v>
      </c>
      <c r="J4" s="1" t="s">
        <v>7</v>
      </c>
    </row>
    <row r="5" spans="1:16" x14ac:dyDescent="0.25">
      <c r="H5" s="2"/>
      <c r="I5" s="2"/>
      <c r="J5" s="2"/>
    </row>
  </sheetData>
  <mergeCells count="1">
    <mergeCell ref="A1:L1"/>
  </mergeCells>
  <conditionalFormatting sqref="L1:L2">
    <cfRule type="containsText" dxfId="12" priority="6" operator="containsText" text="SAMUEL MAMANI">
      <formula>NOT(ISERROR(SEARCH("SAMUEL MAMANI",L1)))</formula>
    </cfRule>
    <cfRule type="containsText" dxfId="11" priority="7" operator="containsText" text="DAVID MONROY">
      <formula>NOT(ISERROR(SEARCH("DAVID MONROY",L1)))</formula>
    </cfRule>
    <cfRule type="containsText" dxfId="10" priority="8" operator="containsText" text="CARLOS TELLE">
      <formula>NOT(ISERROR(SEARCH("CARLOS TELLE",L1)))</formula>
    </cfRule>
    <cfRule type="containsText" dxfId="9" priority="9" operator="containsText" text="ELOY BARRAZA">
      <formula>NOT(ISERROR(SEARCH("ELOY BARRAZA",L1)))</formula>
    </cfRule>
    <cfRule type="containsText" dxfId="8" priority="10" operator="containsText" text="JORGE SANCHEZ">
      <formula>NOT(ISERROR(SEARCH("JORGE SANCHEZ",L1)))</formula>
    </cfRule>
  </conditionalFormatting>
  <conditionalFormatting sqref="A1:L2 A7:L1048576 A3:J6">
    <cfRule type="containsText" dxfId="7" priority="1" operator="containsText" text="ELOY BARRAZA">
      <formula>NOT(ISERROR(SEARCH("ELOY BARRAZA",A1)))</formula>
    </cfRule>
    <cfRule type="containsText" dxfId="6" priority="2" operator="containsText" text="DAVID MONROY">
      <formula>NOT(ISERROR(SEARCH("DAVID MONROY",A1)))</formula>
    </cfRule>
    <cfRule type="containsText" dxfId="5" priority="3" operator="containsText" text="CARLOS TELLEZ">
      <formula>NOT(ISERROR(SEARCH("CARLOS TELLEZ",A1)))</formula>
    </cfRule>
    <cfRule type="containsText" dxfId="4" priority="4" operator="containsText" text="JORGE SANCHEZ">
      <formula>NOT(ISERROR(SEARCH("JORGE SANCHEZ",A1)))</formula>
    </cfRule>
    <cfRule type="containsText" dxfId="3" priority="5" operator="containsText" text="SAMUEL MAMANI">
      <formula>NOT(ISERROR(SEARCH("SAMUEL MAMANI",A1)))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C2" sqref="C2"/>
    </sheetView>
  </sheetViews>
  <sheetFormatPr baseColWidth="10" defaultRowHeight="15" x14ac:dyDescent="0.25"/>
  <cols>
    <col min="1" max="1" width="21.5703125" customWidth="1"/>
    <col min="2" max="2" width="23.28515625" customWidth="1"/>
    <col min="3" max="3" width="12.5703125" customWidth="1"/>
    <col min="4" max="4" width="21.7109375" bestFit="1" customWidth="1"/>
    <col min="5" max="7" width="22.140625" bestFit="1" customWidth="1"/>
    <col min="8" max="8" width="21.7109375" bestFit="1" customWidth="1"/>
    <col min="9" max="9" width="22.5703125" bestFit="1" customWidth="1"/>
    <col min="10" max="12" width="22.140625" bestFit="1" customWidth="1"/>
    <col min="13" max="13" width="21.28515625" bestFit="1" customWidth="1"/>
    <col min="14" max="14" width="21.7109375" bestFit="1" customWidth="1"/>
    <col min="15" max="17" width="20.140625" bestFit="1" customWidth="1"/>
    <col min="18" max="19" width="15.85546875" bestFit="1" customWidth="1"/>
    <col min="20" max="20" width="16.42578125" bestFit="1" customWidth="1"/>
    <col min="21" max="21" width="16.85546875" bestFit="1" customWidth="1"/>
    <col min="22" max="22" width="16.42578125" bestFit="1" customWidth="1"/>
    <col min="23" max="23" width="15.85546875" bestFit="1" customWidth="1"/>
    <col min="24" max="24" width="16.42578125" bestFit="1" customWidth="1"/>
    <col min="25" max="25" width="15.85546875" bestFit="1" customWidth="1"/>
    <col min="26" max="26" width="17.5703125" bestFit="1" customWidth="1"/>
    <col min="27" max="27" width="18" bestFit="1" customWidth="1"/>
    <col min="28" max="28" width="12" bestFit="1" customWidth="1"/>
    <col min="29" max="29" width="11" customWidth="1"/>
    <col min="30" max="30" width="12.5703125" bestFit="1" customWidth="1"/>
  </cols>
  <sheetData>
    <row r="2" spans="1:4" x14ac:dyDescent="0.25">
      <c r="B2" s="10"/>
      <c r="C2" s="11"/>
      <c r="D2" s="12"/>
    </row>
    <row r="3" spans="1:4" x14ac:dyDescent="0.25">
      <c r="B3" s="13"/>
      <c r="C3" s="14"/>
      <c r="D3" s="15"/>
    </row>
    <row r="4" spans="1:4" x14ac:dyDescent="0.25">
      <c r="B4" s="13"/>
      <c r="C4" s="14"/>
      <c r="D4" s="15"/>
    </row>
    <row r="5" spans="1:4" x14ac:dyDescent="0.25">
      <c r="B5" s="13"/>
      <c r="C5" s="14"/>
      <c r="D5" s="15"/>
    </row>
    <row r="6" spans="1:4" x14ac:dyDescent="0.25">
      <c r="B6" s="13"/>
      <c r="C6" s="14"/>
      <c r="D6" s="15"/>
    </row>
    <row r="7" spans="1:4" x14ac:dyDescent="0.25">
      <c r="B7" s="13"/>
      <c r="C7" s="14"/>
      <c r="D7" s="15"/>
    </row>
    <row r="8" spans="1:4" x14ac:dyDescent="0.25">
      <c r="B8" s="13"/>
      <c r="C8" s="14"/>
      <c r="D8" s="15"/>
    </row>
    <row r="9" spans="1:4" x14ac:dyDescent="0.25">
      <c r="A9" s="8"/>
      <c r="B9" s="13"/>
      <c r="C9" s="14"/>
      <c r="D9" s="15"/>
    </row>
    <row r="10" spans="1:4" x14ac:dyDescent="0.25">
      <c r="A10" s="8"/>
      <c r="B10" s="13"/>
      <c r="C10" s="14"/>
      <c r="D10" s="15"/>
    </row>
    <row r="11" spans="1:4" x14ac:dyDescent="0.25">
      <c r="A11" s="8"/>
      <c r="B11" s="13"/>
      <c r="C11" s="14"/>
      <c r="D11" s="15"/>
    </row>
    <row r="12" spans="1:4" x14ac:dyDescent="0.25">
      <c r="A12" s="8"/>
      <c r="B12" s="13"/>
      <c r="C12" s="14"/>
      <c r="D12" s="15"/>
    </row>
    <row r="13" spans="1:4" x14ac:dyDescent="0.25">
      <c r="B13" s="13"/>
      <c r="C13" s="14"/>
      <c r="D13" s="15"/>
    </row>
    <row r="14" spans="1:4" x14ac:dyDescent="0.25">
      <c r="B14" s="13"/>
      <c r="C14" s="14"/>
      <c r="D14" s="15"/>
    </row>
    <row r="15" spans="1:4" x14ac:dyDescent="0.25">
      <c r="B15" s="13"/>
      <c r="C15" s="14"/>
      <c r="D15" s="15"/>
    </row>
    <row r="16" spans="1:4" x14ac:dyDescent="0.25">
      <c r="B16" s="13"/>
      <c r="C16" s="14"/>
      <c r="D16" s="15"/>
    </row>
    <row r="17" spans="2:4" x14ac:dyDescent="0.25">
      <c r="B17" s="13"/>
      <c r="C17" s="14"/>
      <c r="D17" s="15"/>
    </row>
    <row r="18" spans="2:4" x14ac:dyDescent="0.25">
      <c r="B18" s="13"/>
      <c r="C18" s="14"/>
      <c r="D18" s="15"/>
    </row>
    <row r="19" spans="2:4" x14ac:dyDescent="0.25">
      <c r="B19" s="16"/>
      <c r="C19" s="17"/>
      <c r="D1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G25" sqref="G25"/>
    </sheetView>
  </sheetViews>
  <sheetFormatPr baseColWidth="10" defaultRowHeight="15" x14ac:dyDescent="0.25"/>
  <cols>
    <col min="1" max="1" width="24" customWidth="1"/>
    <col min="2" max="2" width="23.85546875" customWidth="1"/>
    <col min="3" max="3" width="25.140625" bestFit="1" customWidth="1"/>
    <col min="4" max="4" width="22.28515625" customWidth="1"/>
    <col min="5" max="5" width="12.5703125" customWidth="1"/>
    <col min="6" max="6" width="15.85546875" bestFit="1" customWidth="1"/>
    <col min="7" max="7" width="15.85546875" customWidth="1"/>
    <col min="8" max="8" width="18" customWidth="1"/>
    <col min="9" max="9" width="11" customWidth="1"/>
    <col min="10" max="10" width="19" bestFit="1" customWidth="1"/>
    <col min="11" max="11" width="21.7109375" bestFit="1" customWidth="1"/>
    <col min="12" max="13" width="22.140625" bestFit="1" customWidth="1"/>
    <col min="14" max="14" width="16.42578125" bestFit="1" customWidth="1"/>
    <col min="15" max="15" width="15.85546875" bestFit="1" customWidth="1"/>
    <col min="16" max="16" width="18" bestFit="1" customWidth="1"/>
    <col min="17" max="17" width="19.42578125" bestFit="1" customWidth="1"/>
    <col min="18" max="19" width="22.140625" bestFit="1" customWidth="1"/>
    <col min="20" max="21" width="16.42578125" bestFit="1" customWidth="1"/>
    <col min="22" max="22" width="15.85546875" bestFit="1" customWidth="1"/>
    <col min="23" max="23" width="18" bestFit="1" customWidth="1"/>
    <col min="24" max="24" width="11" customWidth="1"/>
    <col min="25" max="25" width="20.5703125" bestFit="1" customWidth="1"/>
    <col min="26" max="26" width="16" bestFit="1" customWidth="1"/>
    <col min="27" max="27" width="16.85546875" bestFit="1" customWidth="1"/>
    <col min="28" max="28" width="16.42578125" bestFit="1" customWidth="1"/>
    <col min="29" max="29" width="15.85546875" bestFit="1" customWidth="1"/>
    <col min="30" max="30" width="16.42578125" bestFit="1" customWidth="1"/>
    <col min="31" max="31" width="17.5703125" bestFit="1" customWidth="1"/>
    <col min="32" max="32" width="18" bestFit="1" customWidth="1"/>
    <col min="33" max="33" width="11" customWidth="1"/>
    <col min="34" max="34" width="19.140625" bestFit="1" customWidth="1"/>
    <col min="35" max="35" width="17.5703125" bestFit="1" customWidth="1"/>
    <col min="36" max="36" width="16.42578125" bestFit="1" customWidth="1"/>
    <col min="37" max="38" width="15.85546875" bestFit="1" customWidth="1"/>
    <col min="39" max="39" width="18" bestFit="1" customWidth="1"/>
    <col min="40" max="40" width="11" customWidth="1"/>
    <col min="41" max="41" width="20.7109375" bestFit="1" customWidth="1"/>
    <col min="42" max="42" width="21.7109375" bestFit="1" customWidth="1"/>
    <col min="43" max="44" width="20.140625" bestFit="1" customWidth="1"/>
    <col min="45" max="45" width="16.42578125" bestFit="1" customWidth="1"/>
    <col min="46" max="46" width="18" bestFit="1" customWidth="1"/>
    <col min="47" max="47" width="11" customWidth="1"/>
    <col min="48" max="48" width="22.28515625" bestFit="1" customWidth="1"/>
    <col min="49" max="49" width="12.85546875" bestFit="1" customWidth="1"/>
    <col min="50" max="50" width="22.140625" bestFit="1" customWidth="1"/>
    <col min="51" max="51" width="21.7109375" bestFit="1" customWidth="1"/>
    <col min="52" max="54" width="22.140625" bestFit="1" customWidth="1"/>
    <col min="55" max="55" width="21.7109375" bestFit="1" customWidth="1"/>
    <col min="56" max="56" width="22.5703125" bestFit="1" customWidth="1"/>
    <col min="57" max="59" width="22.140625" bestFit="1" customWidth="1"/>
    <col min="60" max="60" width="21.28515625" bestFit="1" customWidth="1"/>
    <col min="61" max="61" width="21.7109375" bestFit="1" customWidth="1"/>
    <col min="62" max="62" width="20.140625" bestFit="1" customWidth="1"/>
    <col min="63" max="63" width="16.42578125" bestFit="1" customWidth="1"/>
    <col min="64" max="64" width="12" bestFit="1" customWidth="1"/>
    <col min="65" max="65" width="11" customWidth="1"/>
    <col min="66" max="66" width="15.85546875" bestFit="1" customWidth="1"/>
    <col min="67" max="67" width="12.5703125" bestFit="1" customWidth="1"/>
  </cols>
  <sheetData>
    <row r="2" spans="1:5" x14ac:dyDescent="0.25">
      <c r="A2" s="19" t="s">
        <v>14</v>
      </c>
      <c r="B2" t="s">
        <v>19</v>
      </c>
    </row>
    <row r="4" spans="1:5" x14ac:dyDescent="0.25">
      <c r="A4" s="19" t="s">
        <v>26</v>
      </c>
      <c r="B4" s="19" t="s">
        <v>24</v>
      </c>
    </row>
    <row r="5" spans="1:5" x14ac:dyDescent="0.25">
      <c r="B5" t="s">
        <v>13</v>
      </c>
      <c r="D5" t="s">
        <v>27</v>
      </c>
      <c r="E5" t="s">
        <v>23</v>
      </c>
    </row>
    <row r="6" spans="1:5" x14ac:dyDescent="0.25">
      <c r="B6" t="s">
        <v>18</v>
      </c>
      <c r="C6" t="s">
        <v>28</v>
      </c>
    </row>
    <row r="7" spans="1:5" x14ac:dyDescent="0.25">
      <c r="A7" s="19" t="s">
        <v>22</v>
      </c>
      <c r="B7" t="s">
        <v>25</v>
      </c>
    </row>
    <row r="8" spans="1:5" x14ac:dyDescent="0.25">
      <c r="A8" s="8" t="s">
        <v>17</v>
      </c>
      <c r="B8" s="9">
        <v>2</v>
      </c>
      <c r="C8" s="9">
        <v>2</v>
      </c>
      <c r="D8" s="9">
        <v>2</v>
      </c>
      <c r="E8" s="9">
        <v>2</v>
      </c>
    </row>
    <row r="9" spans="1:5" x14ac:dyDescent="0.25">
      <c r="A9" s="20">
        <v>44167</v>
      </c>
      <c r="B9" s="9">
        <v>2</v>
      </c>
      <c r="C9" s="9">
        <v>2</v>
      </c>
      <c r="D9" s="9">
        <v>2</v>
      </c>
      <c r="E9" s="9">
        <v>2</v>
      </c>
    </row>
    <row r="10" spans="1:5" x14ac:dyDescent="0.25">
      <c r="A10" s="21">
        <v>44174</v>
      </c>
      <c r="B10" s="9">
        <v>2</v>
      </c>
      <c r="C10" s="9">
        <v>2</v>
      </c>
      <c r="D10" s="9">
        <v>2</v>
      </c>
      <c r="E10" s="9">
        <v>2</v>
      </c>
    </row>
    <row r="11" spans="1:5" x14ac:dyDescent="0.25">
      <c r="A11" s="8" t="s">
        <v>20</v>
      </c>
      <c r="B11" s="9">
        <v>3</v>
      </c>
      <c r="C11" s="9">
        <v>3</v>
      </c>
      <c r="D11" s="9">
        <v>3</v>
      </c>
      <c r="E11" s="9">
        <v>3</v>
      </c>
    </row>
    <row r="12" spans="1:5" x14ac:dyDescent="0.25">
      <c r="A12" s="20">
        <v>44167</v>
      </c>
      <c r="B12" s="9">
        <v>3</v>
      </c>
      <c r="C12" s="9">
        <v>3</v>
      </c>
      <c r="D12" s="9">
        <v>3</v>
      </c>
      <c r="E12" s="9">
        <v>3</v>
      </c>
    </row>
    <row r="13" spans="1:5" x14ac:dyDescent="0.25">
      <c r="A13" s="21">
        <v>44174</v>
      </c>
      <c r="B13" s="9">
        <v>3</v>
      </c>
      <c r="C13" s="9">
        <v>3</v>
      </c>
      <c r="D13" s="9">
        <v>3</v>
      </c>
      <c r="E13" s="9">
        <v>3</v>
      </c>
    </row>
    <row r="14" spans="1:5" x14ac:dyDescent="0.25">
      <c r="A14" s="8" t="s">
        <v>16</v>
      </c>
      <c r="B14" s="9">
        <v>8</v>
      </c>
      <c r="C14" s="9">
        <v>8</v>
      </c>
      <c r="D14" s="9">
        <v>8</v>
      </c>
      <c r="E14" s="9">
        <v>8</v>
      </c>
    </row>
    <row r="15" spans="1:5" x14ac:dyDescent="0.25">
      <c r="A15" s="20">
        <v>44167</v>
      </c>
      <c r="B15" s="9">
        <v>8</v>
      </c>
      <c r="C15" s="9">
        <v>8</v>
      </c>
      <c r="D15" s="9">
        <v>8</v>
      </c>
      <c r="E15" s="9">
        <v>8</v>
      </c>
    </row>
    <row r="16" spans="1:5" x14ac:dyDescent="0.25">
      <c r="A16" s="21">
        <v>44174</v>
      </c>
      <c r="B16" s="9">
        <v>8</v>
      </c>
      <c r="C16" s="9">
        <v>8</v>
      </c>
      <c r="D16" s="9">
        <v>8</v>
      </c>
      <c r="E16" s="9">
        <v>8</v>
      </c>
    </row>
    <row r="17" spans="1:5" x14ac:dyDescent="0.25">
      <c r="A17" s="8" t="s">
        <v>21</v>
      </c>
      <c r="B17" s="9">
        <v>1</v>
      </c>
      <c r="C17" s="9">
        <v>1</v>
      </c>
      <c r="D17" s="9">
        <v>1</v>
      </c>
      <c r="E17" s="9">
        <v>1</v>
      </c>
    </row>
    <row r="18" spans="1:5" x14ac:dyDescent="0.25">
      <c r="A18" s="20">
        <v>44167</v>
      </c>
      <c r="B18" s="9">
        <v>1</v>
      </c>
      <c r="C18" s="9">
        <v>1</v>
      </c>
      <c r="D18" s="9">
        <v>1</v>
      </c>
      <c r="E18" s="9">
        <v>1</v>
      </c>
    </row>
    <row r="19" spans="1:5" x14ac:dyDescent="0.25">
      <c r="A19" s="21">
        <v>44174</v>
      </c>
      <c r="B19" s="9">
        <v>1</v>
      </c>
      <c r="C19" s="9">
        <v>1</v>
      </c>
      <c r="D19" s="9">
        <v>1</v>
      </c>
      <c r="E19" s="9">
        <v>1</v>
      </c>
    </row>
    <row r="20" spans="1:5" x14ac:dyDescent="0.25">
      <c r="A20" s="8" t="s">
        <v>23</v>
      </c>
      <c r="B20" s="9">
        <v>14</v>
      </c>
      <c r="C20" s="9">
        <v>14</v>
      </c>
      <c r="D20" s="9">
        <v>14</v>
      </c>
      <c r="E20" s="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DIMENSIONADO_1</vt:lpstr>
      <vt:lpstr>Hoja6</vt:lpstr>
      <vt:lpstr>Hoja7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onofr</dc:creator>
  <cp:lastModifiedBy>huber ticona</cp:lastModifiedBy>
  <cp:lastPrinted>2021-02-12T19:51:17Z</cp:lastPrinted>
  <dcterms:created xsi:type="dcterms:W3CDTF">2020-12-06T00:05:33Z</dcterms:created>
  <dcterms:modified xsi:type="dcterms:W3CDTF">2021-07-01T08:19:10Z</dcterms:modified>
</cp:coreProperties>
</file>