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PlanSamp\"/>
    </mc:Choice>
  </mc:AlternateContent>
  <bookViews>
    <workbookView xWindow="0" yWindow="0" windowWidth="20160" windowHeight="9168"/>
  </bookViews>
  <sheets>
    <sheet name="Sheet1" sheetId="1" r:id="rId1"/>
  </sheet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/>
  <c r="B7" i="1"/>
  <c r="B9" i="1"/>
  <c r="B1" i="1"/>
  <c r="E14" i="1"/>
  <c r="E13" i="1"/>
  <c r="E12" i="1"/>
  <c r="F15" i="1"/>
  <c r="E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</calcChain>
</file>

<file path=xl/sharedStrings.xml><?xml version="1.0" encoding="utf-8"?>
<sst xmlns="http://schemas.openxmlformats.org/spreadsheetml/2006/main" count="16" uniqueCount="16">
  <si>
    <t>CUBE:</t>
  </si>
  <si>
    <t xml:space="preserve">Profit &amp; Loss Analysis </t>
  </si>
  <si>
    <t>By Business Unit (USD)</t>
  </si>
  <si>
    <t>Department  :</t>
  </si>
  <si>
    <t>Report  :</t>
  </si>
  <si>
    <t>Exchange Rate  :</t>
  </si>
  <si>
    <t>Report Period  :</t>
  </si>
  <si>
    <t>Total Business Unit</t>
  </si>
  <si>
    <t>Europe</t>
  </si>
  <si>
    <t>North America</t>
  </si>
  <si>
    <t>PacRim</t>
  </si>
  <si>
    <t>ROW</t>
  </si>
  <si>
    <t>Revenue</t>
  </si>
  <si>
    <t>COS</t>
  </si>
  <si>
    <t>Operating Expense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</si>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</sst>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1" xfId="0" applyFont="1" applyFill="1" applyBorder="1"/>
    <xf numFmtId="3" fontId="3" fillId="2" borderId="1" xfId="0" applyNumberFormat="1" applyFont="1" applyFill="1" applyBorder="1"/>
    <xf numFmtId="3" fontId="3" fillId="2" borderId="2" xfId="0" applyNumberFormat="1" applyFont="1" applyFill="1" applyBorder="1"/>
    <xf numFmtId="3" fontId="3" fillId="2" borderId="4" xfId="0" applyNumberFormat="1" applyFont="1" applyFill="1" applyBorder="1"/>
    <xf numFmtId="3" fontId="3" fillId="2" borderId="5" xfId="0" applyNumberFormat="1" applyFont="1" applyFill="1" applyBorder="1"/>
    <xf numFmtId="0" fontId="1" fillId="0" borderId="0" xfId="0" applyFont="1" applyAlignment="1">
      <alignment horizontal="center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Sheet1!$C$11:$F$11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PacRim</c:v>
                </c:pt>
                <c:pt idx="3">
                  <c:v>ROW</c:v>
                </c:pt>
              </c:strCache>
            </c:strRef>
          </c:cat>
          <c:val>
            <c:numRef>
              <c:f>Sheet1!$C$15:$F$15</c:f>
              <c:numCache>
                <c:formatCode>#,##0</c:formatCode>
                <c:ptCount val="4"/>
                <c:pt idx="0">
                  <c:v>56346003.758791722</c:v>
                </c:pt>
                <c:pt idx="1">
                  <c:v>24126464.518667176</c:v>
                </c:pt>
                <c:pt idx="2">
                  <c:v>33424270.569999076</c:v>
                </c:pt>
                <c:pt idx="3">
                  <c:v>10806108.381915001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15</xdr:row>
      <xdr:rowOff>133350</xdr:rowOff>
    </xdr:from>
    <xdr:to>
      <xdr:col>4</xdr:col>
      <xdr:colOff>1188720</xdr:colOff>
      <xdr:row>30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abSelected="1" topLeftCell="A2" workbookViewId="0">
      <selection activeCell="I24" sqref="I24"/>
    </sheetView>
  </sheetViews>
  <sheetFormatPr defaultRowHeight="14.4" x14ac:dyDescent="0.3"/>
  <cols>
    <col min="1" max="1" width="27.109375" customWidth="1"/>
    <col min="2" max="6" width="18.88671875" customWidth="1"/>
  </cols>
  <sheetData>
    <row r="1" spans="1:6" hidden="1" x14ac:dyDescent="0.3">
      <c r="A1" t="s">
        <v>0</v>
      </c>
      <c r="B1" t="str">
        <f ca="1">_xll.VIEW("Planning Sample:plan_Report","!",$B$6,"!",$B$8,$B$7,$B$9)</f>
        <v>Planning Sample:plan_Report</v>
      </c>
    </row>
    <row r="3" spans="1:6" ht="14.4" customHeight="1" x14ac:dyDescent="0.3">
      <c r="A3" s="9" t="s">
        <v>1</v>
      </c>
      <c r="B3" s="9"/>
      <c r="C3" s="9"/>
      <c r="D3" s="9"/>
      <c r="E3" s="9"/>
      <c r="F3" s="9"/>
    </row>
    <row r="4" spans="1:6" ht="14.4" customHeight="1" x14ac:dyDescent="0.3">
      <c r="A4" s="9" t="s">
        <v>2</v>
      </c>
      <c r="B4" s="9"/>
      <c r="C4" s="9"/>
      <c r="D4" s="9"/>
      <c r="E4" s="9"/>
      <c r="F4" s="9"/>
    </row>
    <row r="5" spans="1:6" ht="15.6" x14ac:dyDescent="0.3">
      <c r="B5" s="1"/>
    </row>
    <row r="6" spans="1:6" x14ac:dyDescent="0.3">
      <c r="A6" s="2" t="s">
        <v>3</v>
      </c>
      <c r="B6" s="4" t="str">
        <f ca="1">_xll.SUBNM("Planning Sample:plan_department","Default",1,"Department")</f>
        <v>Total Organization</v>
      </c>
    </row>
    <row r="7" spans="1:6" x14ac:dyDescent="0.3">
      <c r="A7" s="2" t="s">
        <v>4</v>
      </c>
      <c r="B7" s="4" t="str">
        <f ca="1">_xll.SUBNM("Planning Sample:plan_report","",4)</f>
        <v>actual</v>
      </c>
    </row>
    <row r="8" spans="1:6" x14ac:dyDescent="0.3">
      <c r="A8" s="2" t="s">
        <v>5</v>
      </c>
      <c r="B8" s="4" t="str">
        <f ca="1">_xll.SUBNM("Planning Sample:plan_exchange_rates","",6)</f>
        <v>actual</v>
      </c>
    </row>
    <row r="9" spans="1:6" ht="15.6" x14ac:dyDescent="0.3">
      <c r="A9" s="2" t="s">
        <v>6</v>
      </c>
      <c r="B9" s="4" t="str">
        <f ca="1">_xll.SUBNM("Planning Sample:plan_time","",18,"Time")</f>
        <v>2003</v>
      </c>
      <c r="D9" s="3"/>
    </row>
    <row r="10" spans="1:6" ht="15.6" x14ac:dyDescent="0.3">
      <c r="B10" s="3"/>
      <c r="D10" s="3"/>
    </row>
    <row r="11" spans="1:6" x14ac:dyDescent="0.3">
      <c r="B11" s="13" t="s">
        <v>7</v>
      </c>
      <c r="C11" s="13" t="s">
        <v>8</v>
      </c>
      <c r="D11" s="13" t="s">
        <v>9</v>
      </c>
      <c r="E11" s="13" t="s">
        <v>10</v>
      </c>
      <c r="F11" s="13" t="s">
        <v>11</v>
      </c>
    </row>
    <row r="12" spans="1:6" x14ac:dyDescent="0.3">
      <c r="A12" s="10" t="s">
        <v>12</v>
      </c>
      <c r="B12" s="5">
        <f ca="1">_xll.DBRW($B$1,B$11,$B$6,$A12,$B$8,$B$7,$B$9)</f>
        <v>256929111.19646606</v>
      </c>
      <c r="C12" s="5">
        <f ca="1">_xll.DBRW($B$1,C$11,$B$6,$A12,$B$8,$B$7,$B$9)</f>
        <v>106312307.464467</v>
      </c>
      <c r="D12" s="5">
        <f ca="1">_xll.DBRW($B$1,D$11,$B$6,$A12,$B$8,$B$7,$B$9)</f>
        <v>55301915.198700003</v>
      </c>
      <c r="E12" s="5">
        <f ca="1">_xll.DBRW($B$1,E$11,$B$6,$A12,$B$8,$B$7,$B$9)</f>
        <v>60237833.999999061</v>
      </c>
      <c r="F12" s="5">
        <f ca="1">_xll.DBRW($B$1,F$11,$B$6,$A12,$B$8,$B$7,$B$9)</f>
        <v>35077054.533300005</v>
      </c>
    </row>
    <row r="13" spans="1:6" x14ac:dyDescent="0.3">
      <c r="A13" s="10" t="s">
        <v>13</v>
      </c>
      <c r="B13" s="5">
        <f ca="1">_xll.DBRW($B$1,B$11,$B$6,$A13,$B$8,$B$7,$B$9)</f>
        <v>63789278.023864716</v>
      </c>
      <c r="C13" s="5">
        <f ca="1">_xll.DBRW($B$1,C$11,$B$6,$A13,$B$8,$B$7,$B$9)</f>
        <v>19555118.405115191</v>
      </c>
      <c r="D13" s="5">
        <f ca="1">_xll.DBRW($B$1,D$11,$B$6,$A13,$B$8,$B$7,$B$9)</f>
        <v>16003336.2075</v>
      </c>
      <c r="E13" s="5">
        <f ca="1">_xll.DBRW($B$1,E$11,$B$6,$A13,$B$8,$B$7,$B$9)</f>
        <v>15456222.049999526</v>
      </c>
      <c r="F13" s="5">
        <f ca="1">_xll.DBRW($B$1,F$11,$B$6,$A13,$B$8,$B$7,$B$9)</f>
        <v>12774601.361249998</v>
      </c>
    </row>
    <row r="14" spans="1:6" ht="15" thickBot="1" x14ac:dyDescent="0.35">
      <c r="A14" s="11" t="s">
        <v>14</v>
      </c>
      <c r="B14" s="6">
        <f ca="1">_xll.DBRW($B$1,B$11,$B$6,$A14,$B$8,$B$7,$B$9)</f>
        <v>68436985.943228379</v>
      </c>
      <c r="C14" s="6">
        <f ca="1">_xll.DBRW($B$1,C$11,$B$6,$A14,$B$8,$B$7,$B$9)</f>
        <v>30411185.300560091</v>
      </c>
      <c r="D14" s="6">
        <f ca="1">_xll.DBRW($B$1,D$11,$B$6,$A14,$B$8,$B$7,$B$9)</f>
        <v>15172114.472532824</v>
      </c>
      <c r="E14" s="6">
        <f ca="1">_xll.DBRW($B$1,E$11,$B$6,$A14,$B$8,$B$7,$B$9)</f>
        <v>11357341.38000047</v>
      </c>
      <c r="F14" s="6">
        <f ca="1">_xll.DBRW($B$1,F$11,$B$6,$A14,$B$8,$B$7,$B$9)</f>
        <v>11496344.790135</v>
      </c>
    </row>
    <row r="15" spans="1:6" ht="15" thickBot="1" x14ac:dyDescent="0.35">
      <c r="A15" s="12" t="s">
        <v>15</v>
      </c>
      <c r="B15" s="7">
        <f ca="1">_xll.DBRW($B$1,B$11,$B$6,$A15,$B$8,$B$7,$B$9)</f>
        <v>124702847.22937298</v>
      </c>
      <c r="C15" s="7">
        <f ca="1">_xll.DBRW($B$1,C$11,$B$6,$A15,$B$8,$B$7,$B$9)</f>
        <v>56346003.758791722</v>
      </c>
      <c r="D15" s="7">
        <f ca="1">_xll.DBRW($B$1,D$11,$B$6,$A15,$B$8,$B$7,$B$9)</f>
        <v>24126464.518667176</v>
      </c>
      <c r="E15" s="7">
        <f ca="1">_xll.DBRW($B$1,E$11,$B$6,$A15,$B$8,$B$7,$B$9)</f>
        <v>33424270.569999076</v>
      </c>
      <c r="F15" s="8">
        <f ca="1">_xll.DBRW($B$1,F$11,$B$6,$A15,$B$8,$B$7,$B$9)</f>
        <v>10806108.381915001</v>
      </c>
    </row>
  </sheetData>
  <mergeCells count="2">
    <mergeCell ref="A3:F3"/>
    <mergeCell ref="A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2015-04-01T14:01:34Z</dcterms:created>
  <dcterms:modified xsi:type="dcterms:W3CDTF">2015-04-21T18:08:20Z</dcterms:modified>
</cp:coreProperties>
</file>