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M_ADMIN\Desktop\PlanSamp\"/>
    </mc:Choice>
  </mc:AlternateContent>
  <bookViews>
    <workbookView xWindow="0" yWindow="0" windowWidth="20112" windowHeight="9108"/>
  </bookViews>
  <sheets>
    <sheet name="Sheet1" sheetId="1" r:id="rId1"/>
  </sheets>
  <definedNames>
    <definedName name="MDX_for_0_levels">Sheet1!$N$9</definedName>
    <definedName name="MDX_for_1_levels">Sheet1!$N$8</definedName>
    <definedName name="MDX_for_2_levels">Sheet1!$N$7</definedName>
    <definedName name="MDX_for_3_levels">Sheet1!$N$6</definedName>
    <definedName name="pLevels">Sheet1!$L$6:$L$9</definedName>
    <definedName name="pMDX">Sheet1!$K$6:$K$13</definedName>
    <definedName name="TM1REBUILDOPTION">1</definedName>
    <definedName name="TM1RPTDATARNG1" localSheetId="0">Sheet1!$18:$21</definedName>
    <definedName name="TM1RPTFMTIDCOL" localSheetId="0">Sheet1!$A$1:$A$5</definedName>
    <definedName name="TM1RPTFMTRNG" localSheetId="0">Sheet1!$D$1:$H$5</definedName>
    <definedName name="Zero_Suppress">Sheet1!$H$14</definedName>
  </definedNames>
  <calcPr calcId="152511" calcMode="manual" calcCompleted="0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A21" i="1"/>
  <c r="B20" i="1"/>
  <c r="A20" i="1"/>
  <c r="B19" i="1"/>
  <c r="A19" i="1"/>
  <c r="E6" i="1"/>
  <c r="E10" i="1"/>
  <c r="E11" i="1"/>
  <c r="E12" i="1"/>
  <c r="E13" i="1"/>
  <c r="E14" i="1"/>
  <c r="H21" i="1"/>
  <c r="G21" i="1"/>
  <c r="F21" i="1"/>
  <c r="E21" i="1"/>
  <c r="H20" i="1"/>
  <c r="G20" i="1"/>
  <c r="F20" i="1"/>
  <c r="E20" i="1"/>
  <c r="H19" i="1"/>
  <c r="G19" i="1"/>
  <c r="F19" i="1"/>
  <c r="E19" i="1"/>
  <c r="N6" i="1"/>
  <c r="N8" i="1"/>
  <c r="D18" i="1"/>
  <c r="K13" i="1"/>
  <c r="K12" i="1"/>
  <c r="K11" i="1"/>
  <c r="K10" i="1"/>
  <c r="K9" i="1"/>
  <c r="K8" i="1"/>
  <c r="K7" i="1"/>
  <c r="N7" i="1"/>
  <c r="N9" i="1"/>
  <c r="A18" i="1"/>
  <c r="K6" i="1"/>
  <c r="K14" i="1"/>
  <c r="B18" i="1"/>
  <c r="E18" i="1"/>
  <c r="H18" i="1"/>
  <c r="G18" i="1"/>
  <c r="F18" i="1"/>
</calcChain>
</file>

<file path=xl/sharedStrings.xml><?xml version="1.0" encoding="utf-8"?>
<sst xmlns="http://schemas.openxmlformats.org/spreadsheetml/2006/main" count="28" uniqueCount="27">
  <si>
    <t>Q1-2004</t>
  </si>
  <si>
    <t>Jan-2004</t>
  </si>
  <si>
    <t>Feb-2004</t>
  </si>
  <si>
    <t>Mar-2004</t>
  </si>
  <si>
    <t>Net Operating Income</t>
  </si>
  <si>
    <t>[Begin Format Range]</t>
  </si>
  <si>
    <t>[End Format Range]</t>
  </si>
  <si>
    <t>Report Origin:</t>
  </si>
  <si>
    <t>Levels:</t>
  </si>
  <si>
    <t>Zero Suppress Rows:</t>
  </si>
  <si>
    <t>input</t>
  </si>
  <si>
    <t>Using the MDX Parameter</t>
  </si>
  <si>
    <t>Version</t>
  </si>
  <si>
    <t>Business Unit</t>
  </si>
  <si>
    <t>Department</t>
  </si>
  <si>
    <t>Exchange Rates</t>
  </si>
  <si>
    <t>Source</t>
  </si>
  <si>
    <t>All</t>
  </si>
  <si>
    <t>3 levels mdx</t>
  </si>
  <si>
    <t>1 level mdx</t>
  </si>
  <si>
    <t>0 level mdx</t>
  </si>
  <si>
    <t>Revenue</t>
  </si>
  <si>
    <t>COS</t>
  </si>
  <si>
    <t>Operating Expense</t>
  </si>
  <si>
    <t>2 levels mdx: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</si>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</sst>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&quot;- &quot;@"/>
    <numFmt numFmtId="166" formatCode="&quot;+ &quot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164" fontId="3" fillId="0" borderId="1" xfId="0" applyNumberFormat="1" applyFont="1" applyFill="1" applyBorder="1"/>
    <xf numFmtId="164" fontId="2" fillId="0" borderId="1" xfId="0" applyNumberFormat="1" applyFont="1" applyFill="1" applyBorder="1"/>
    <xf numFmtId="0" fontId="5" fillId="0" borderId="0" xfId="0" applyFont="1" applyFill="1"/>
    <xf numFmtId="0" fontId="0" fillId="3" borderId="1" xfId="0" applyFill="1" applyBorder="1"/>
    <xf numFmtId="0" fontId="0" fillId="4" borderId="0" xfId="0" applyFill="1"/>
    <xf numFmtId="0" fontId="0" fillId="4" borderId="0" xfId="0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1" xfId="0" applyFill="1" applyBorder="1"/>
    <xf numFmtId="0" fontId="1" fillId="2" borderId="0" xfId="0" applyFont="1" applyFill="1" applyAlignment="1">
      <alignment horizontal="center"/>
    </xf>
    <xf numFmtId="0" fontId="0" fillId="0" borderId="0" xfId="0" applyNumberFormat="1" applyFill="1"/>
    <xf numFmtId="0" fontId="0" fillId="0" borderId="0" xfId="0" applyNumberFormat="1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3" fillId="5" borderId="0" xfId="0" applyFont="1" applyFill="1"/>
    <xf numFmtId="0" fontId="2" fillId="5" borderId="0" xfId="0" applyFont="1" applyFill="1"/>
    <xf numFmtId="0" fontId="4" fillId="5" borderId="0" xfId="0" applyFont="1" applyFill="1"/>
    <xf numFmtId="165" fontId="3" fillId="5" borderId="0" xfId="0" applyNumberFormat="1" applyFont="1" applyFill="1" applyAlignment="1"/>
    <xf numFmtId="166" fontId="2" fillId="5" borderId="0" xfId="0" applyNumberFormat="1" applyFont="1" applyFill="1" applyAlignment="1">
      <alignment horizontal="left" indent="1"/>
    </xf>
    <xf numFmtId="164" fontId="4" fillId="6" borderId="1" xfId="0" applyNumberFormat="1" applyFont="1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Zero_Suppress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83820</xdr:colOff>
          <xdr:row>12</xdr:row>
          <xdr:rowOff>83820</xdr:rowOff>
        </xdr:from>
        <xdr:to>
          <xdr:col>6</xdr:col>
          <xdr:colOff>754380</xdr:colOff>
          <xdr:row>14</xdr:row>
          <xdr:rowOff>83820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21"/>
  <sheetViews>
    <sheetView showGridLines="0" tabSelected="1" topLeftCell="C7" workbookViewId="0">
      <selection activeCell="K7" sqref="K1:N1048576"/>
    </sheetView>
  </sheetViews>
  <sheetFormatPr defaultRowHeight="14.4" x14ac:dyDescent="0.3"/>
  <cols>
    <col min="1" max="1" width="6" hidden="1" customWidth="1"/>
    <col min="2" max="2" width="18.77734375" hidden="1" customWidth="1"/>
    <col min="3" max="3" width="7.5546875" customWidth="1"/>
    <col min="4" max="8" width="26.21875" customWidth="1"/>
    <col min="11" max="11" width="19.21875" hidden="1" customWidth="1"/>
    <col min="12" max="12" width="8.88671875" hidden="1" customWidth="1"/>
    <col min="13" max="13" width="15" hidden="1" customWidth="1"/>
    <col min="14" max="14" width="8.88671875" hidden="1" customWidth="1"/>
    <col min="15" max="18" width="8.88671875" customWidth="1"/>
  </cols>
  <sheetData>
    <row r="1" spans="1:14" hidden="1" x14ac:dyDescent="0.3">
      <c r="A1" t="s">
        <v>5</v>
      </c>
    </row>
    <row r="2" spans="1:14" ht="15.6" hidden="1" x14ac:dyDescent="0.3">
      <c r="A2" s="1">
        <v>0</v>
      </c>
      <c r="B2" s="1"/>
      <c r="C2" s="1"/>
      <c r="D2" s="14"/>
      <c r="E2" s="2"/>
      <c r="F2" s="2"/>
      <c r="G2" s="2"/>
      <c r="H2" s="2"/>
    </row>
    <row r="3" spans="1:14" hidden="1" x14ac:dyDescent="0.3">
      <c r="A3" s="1">
        <v>1</v>
      </c>
      <c r="B3" s="1"/>
      <c r="C3" s="1"/>
      <c r="D3" s="15"/>
      <c r="E3" s="3"/>
      <c r="F3" s="3"/>
      <c r="G3" s="3"/>
      <c r="H3" s="3"/>
    </row>
    <row r="4" spans="1:14" hidden="1" x14ac:dyDescent="0.3">
      <c r="A4" s="1" t="s">
        <v>10</v>
      </c>
      <c r="B4" s="1"/>
      <c r="C4" s="1"/>
      <c r="D4" s="16"/>
      <c r="E4" s="19"/>
      <c r="F4" s="19"/>
      <c r="G4" s="19"/>
      <c r="H4" s="19"/>
    </row>
    <row r="5" spans="1:14" hidden="1" x14ac:dyDescent="0.3">
      <c r="A5" t="s">
        <v>6</v>
      </c>
    </row>
    <row r="6" spans="1:14" hidden="1" x14ac:dyDescent="0.3">
      <c r="E6" t="str">
        <f ca="1">_xll.TM1RPTVIEW("Planning Sample:plan_BudgetPlan :1",IF(Zero_Suppress=TRUE,1,0),_xll.TM1RPTTITLE("Planning Sample:plan_version",$E$10),_xll.TM1RPTTITLE("Planning Sample:plan_business_unit",$E$11),_xll.TM1RPTTITLE("Planning Sample:plan_department",$E$12),_xll.TM1RPTTITLE("Planning Sample:plan_exchange_rates",$E$13),_xll.TM1RPTTITLE("Planning Sample:plan_source",$E$14),TM1RPTFMTRNG,TM1RPTFMTIDCOL)</f>
        <v>Planning Sample:plan_BudgetPlan :1</v>
      </c>
      <c r="K6" s="1" t="str">
        <f ca="1">_xll.SUBNM("planning sample:plan_chart_of_accounts","Consolidations",1,"AccountName")</f>
        <v>Net Operating Income</v>
      </c>
      <c r="L6">
        <v>0</v>
      </c>
      <c r="M6" s="12" t="s">
        <v>18</v>
      </c>
      <c r="N6" s="11" t="str">
        <f ca="1">CONCATENATE("{tm1drilldownmember({[plan_chart_of_accounts].[", $G$11, "]}, ALL, RECURSIVE)}")</f>
        <v>{tm1drilldownmember({[plan_chart_of_accounts].[Net Operating Income]}, ALL, RECURSIVE)}</v>
      </c>
    </row>
    <row r="7" spans="1:14" x14ac:dyDescent="0.3">
      <c r="K7" s="1" t="str">
        <f ca="1">IF(1=1,_xll.SUBNM("planning sample:plan_chart_of_accounts","Consolidations",2,"AccountName"))</f>
        <v>Revenue</v>
      </c>
      <c r="L7" s="20" t="s">
        <v>25</v>
      </c>
      <c r="M7" s="13" t="s">
        <v>24</v>
      </c>
      <c r="N7" s="11" t="str">
        <f ca="1">CONCATENATE("{[plan_chart_of_accounts].[", $G$11, "],drilldownmember([plan_chart_of_accounts].[", $G$11, "].children, {[plan_chart_of_accounts].[", $G$11, "].children})}")</f>
        <v>{[plan_chart_of_accounts].[Net Operating Income],drilldownmember([plan_chart_of_accounts].[Net Operating Income].children, {[plan_chart_of_accounts].[Net Operating Income].children})}</v>
      </c>
    </row>
    <row r="8" spans="1:14" ht="22.8" x14ac:dyDescent="0.4">
      <c r="E8" s="4" t="s">
        <v>11</v>
      </c>
      <c r="K8" s="1" t="str">
        <f ca="1">IF(1=1,_xll.SUBNM("planning sample:plan_chart_of_accounts","Consolidations",3,"AccountName"))</f>
        <v>COS</v>
      </c>
      <c r="L8" s="20" t="s">
        <v>26</v>
      </c>
      <c r="M8" s="13" t="s">
        <v>19</v>
      </c>
      <c r="N8" s="1" t="str">
        <f ca="1">CONCATENATE("{[plan_chart_of_accounts].[", $G$11, "], {[plan_chart_of_accounts].[", $G$11, "].children}}")</f>
        <v>{[plan_chart_of_accounts].[Net Operating Income], {[plan_chart_of_accounts].[Net Operating Income].children}}</v>
      </c>
    </row>
    <row r="9" spans="1:14" x14ac:dyDescent="0.3">
      <c r="K9" s="1" t="str">
        <f ca="1">IF(1=1,_xll.SUBNM("planning sample:plan_chart_of_accounts","Consolidations",4,"AccountName"))</f>
        <v>Operating Expense</v>
      </c>
      <c r="L9" t="s">
        <v>17</v>
      </c>
      <c r="M9" s="13" t="s">
        <v>20</v>
      </c>
      <c r="N9" s="1" t="str">
        <f ca="1">CONCATENATE("{[plan_chart_of_accounts].[", $G$11, "]}")</f>
        <v>{[plan_chart_of_accounts].[Net Operating Income]}</v>
      </c>
    </row>
    <row r="10" spans="1:14" x14ac:dyDescent="0.3">
      <c r="D10" s="8" t="s">
        <v>12</v>
      </c>
      <c r="E10" s="5" t="str">
        <f ca="1">_xll.SUBNM("Planning Sample:plan_version","All Versions","FY 2004 Budget","VersionName")</f>
        <v>FY 2004 Budget</v>
      </c>
      <c r="F10" s="6"/>
      <c r="G10" s="6"/>
      <c r="K10" s="1" t="str">
        <f ca="1">IF(1=1,_xll.SUBNM("planning sample:plan_chart_of_accounts","Consolidations",5,"AccountName"))</f>
        <v>Other Expenses</v>
      </c>
    </row>
    <row r="11" spans="1:14" x14ac:dyDescent="0.3">
      <c r="D11" s="8" t="s">
        <v>13</v>
      </c>
      <c r="E11" s="5" t="str">
        <f ca="1">_xll.SUBNM("Planning Sample:plan_business_unit","All Business Units","10110","BusinessUnit")</f>
        <v>UK</v>
      </c>
      <c r="F11" s="7" t="s">
        <v>7</v>
      </c>
      <c r="G11" s="9" t="s">
        <v>4</v>
      </c>
      <c r="K11" s="1" t="str">
        <f ca="1">IF(1=1,_xll.SUBNM("planning sample:plan_chart_of_accounts","Consolidations",6,"AccountName"))</f>
        <v>Payroll</v>
      </c>
    </row>
    <row r="12" spans="1:14" x14ac:dyDescent="0.3">
      <c r="D12" s="8" t="s">
        <v>14</v>
      </c>
      <c r="E12" s="5" t="str">
        <f ca="1">_xll.SUBNM("Planning Sample:plan_department","All Departments","105","Department")</f>
        <v>Direct</v>
      </c>
      <c r="F12" s="7" t="s">
        <v>8</v>
      </c>
      <c r="G12" s="9" t="s">
        <v>25</v>
      </c>
      <c r="K12" s="1" t="str">
        <f ca="1">IF(1=1,_xll.SUBNM("planning sample:plan_chart_of_accounts","Consolidations",7,"AccountName"))</f>
        <v>Travel</v>
      </c>
    </row>
    <row r="13" spans="1:14" x14ac:dyDescent="0.3">
      <c r="D13" s="8" t="s">
        <v>15</v>
      </c>
      <c r="E13" s="5" t="str">
        <f ca="1">_xll.SUBNM("Planning Sample:plan_exchange_rates","local exchange rate","local")</f>
        <v>local</v>
      </c>
      <c r="F13" s="6"/>
      <c r="G13" s="6"/>
      <c r="K13" s="1" t="str">
        <f ca="1">IF(1=1,_xll.SUBNM("planning sample:plan_chart_of_accounts","Consolidations",8,"AccountName"))</f>
        <v>Depr &amp; Amort</v>
      </c>
    </row>
    <row r="14" spans="1:14" x14ac:dyDescent="0.3">
      <c r="D14" s="8" t="s">
        <v>16</v>
      </c>
      <c r="E14" s="5" t="str">
        <f ca="1">_xll.SUBNM("Planning Sample:plan_source","input","input")</f>
        <v>input</v>
      </c>
      <c r="F14" s="7" t="s">
        <v>9</v>
      </c>
      <c r="G14" s="6"/>
      <c r="H14" t="b">
        <v>1</v>
      </c>
      <c r="K14" s="1" t="str">
        <f ca="1">_xll.SUBNM("planning sample:plan_chart_of_accounts", "Consolidations", ROW() - 5, "Name")</f>
        <v/>
      </c>
    </row>
    <row r="17" spans="1:8" x14ac:dyDescent="0.3">
      <c r="E17" s="10" t="s">
        <v>0</v>
      </c>
      <c r="F17" s="10" t="s">
        <v>1</v>
      </c>
      <c r="G17" s="10" t="s">
        <v>2</v>
      </c>
      <c r="H17" s="10" t="s">
        <v>3</v>
      </c>
    </row>
    <row r="18" spans="1:8" ht="15.6" x14ac:dyDescent="0.3">
      <c r="A18" s="1">
        <f ca="1">IF(_xll.ELLEV("planning sample:plan_chart_of_accounts",  $D18) = 0, "input",  _xll.TM1RPTELLEV($D$18,$D18))</f>
        <v>0</v>
      </c>
      <c r="B18" s="1" t="str">
        <f ca="1">_xll.DBRA("planning sample:plan_chart_of_accounts", D18, "accountclass")</f>
        <v>Expense</v>
      </c>
      <c r="C18" s="1"/>
      <c r="D18" s="17" t="str">
        <f ca="1">_xll.TM1RPTROW($E$6,"Planning Sample:plan_chart_of_accounts","","","AccountName",0, IF(G12="ALL", MDX_for_3_levels, IF(G12="0", MDX_for_0_levels, IF(G12 = "1", MDX_for_1_levels, MDX_for_2_levels))))</f>
        <v>Net Operating Income</v>
      </c>
      <c r="E18" s="2">
        <f ca="1">_xll.DBRW($E$6,$E$10,$E$11,$E$12,$D18,$E$13,$E$14,E$17)</f>
        <v>563859.47737399978</v>
      </c>
      <c r="F18" s="2">
        <f ca="1">_xll.DBRW($E$6,$E$10,$E$11,$E$12,$D18,$E$13,$E$14,F$17)</f>
        <v>211428.37634899997</v>
      </c>
      <c r="G18" s="2">
        <f ca="1">_xll.DBRW($E$6,$E$10,$E$11,$E$12,$D18,$E$13,$E$14,G$17)</f>
        <v>182464.81651900001</v>
      </c>
      <c r="H18" s="2">
        <f ca="1">_xll.DBRW($E$6,$E$10,$E$11,$E$12,$D18,$E$13,$E$14,H$17)</f>
        <v>169966.28450600014</v>
      </c>
    </row>
    <row r="19" spans="1:8" x14ac:dyDescent="0.3">
      <c r="A19" s="1">
        <f ca="1">IF(_xll.ELLEV("planning sample:plan_chart_of_accounts",  $D19) = 0, "input",  _xll.TM1RPTELLEV($D$18,$D19))</f>
        <v>1</v>
      </c>
      <c r="B19" s="1" t="str">
        <f ca="1">_xll.DBRA("planning sample:plan_chart_of_accounts", D19, "accountclass")</f>
        <v>Revenue</v>
      </c>
      <c r="C19" s="1"/>
      <c r="D19" s="18" t="s">
        <v>21</v>
      </c>
      <c r="E19" s="3">
        <f ca="1">_xll.DBRW($E$6,$E$10,$E$11,$E$12,$D19,$E$13,$E$14,E$17)</f>
        <v>1119306.1499999999</v>
      </c>
      <c r="F19" s="3">
        <f ca="1">_xll.DBRW($E$6,$E$10,$E$11,$E$12,$D19,$E$13,$E$14,F$17)</f>
        <v>374940.6</v>
      </c>
      <c r="G19" s="3">
        <f ca="1">_xll.DBRW($E$6,$E$10,$E$11,$E$12,$D19,$E$13,$E$14,G$17)</f>
        <v>373026.86000000004</v>
      </c>
      <c r="H19" s="3">
        <f ca="1">_xll.DBRW($E$6,$E$10,$E$11,$E$12,$D19,$E$13,$E$14,H$17)</f>
        <v>371338.69000000006</v>
      </c>
    </row>
    <row r="20" spans="1:8" x14ac:dyDescent="0.3">
      <c r="A20" s="1">
        <f ca="1">IF(_xll.ELLEV("planning sample:plan_chart_of_accounts",  $D20) = 0, "input",  _xll.TM1RPTELLEV($D$18,$D20))</f>
        <v>1</v>
      </c>
      <c r="B20" s="1" t="str">
        <f ca="1">_xll.DBRA("planning sample:plan_chart_of_accounts", D20, "accountclass")</f>
        <v>Expense</v>
      </c>
      <c r="C20" s="1"/>
      <c r="D20" s="18" t="s">
        <v>22</v>
      </c>
      <c r="E20" s="3">
        <f ca="1">_xll.DBRW($E$6,$E$10,$E$11,$E$12,$D20,$E$13,$E$14,E$17)</f>
        <v>261529.875</v>
      </c>
      <c r="F20" s="3">
        <f ca="1">_xll.DBRW($E$6,$E$10,$E$11,$E$12,$D20,$E$13,$E$14,F$17)</f>
        <v>80842.125</v>
      </c>
      <c r="G20" s="3">
        <f ca="1">_xll.DBRW($E$6,$E$10,$E$11,$E$12,$D20,$E$13,$E$14,G$17)</f>
        <v>87176.625</v>
      </c>
      <c r="H20" s="3">
        <f ca="1">_xll.DBRW($E$6,$E$10,$E$11,$E$12,$D20,$E$13,$E$14,H$17)</f>
        <v>93511.125</v>
      </c>
    </row>
    <row r="21" spans="1:8" x14ac:dyDescent="0.3">
      <c r="A21" s="1">
        <f ca="1">IF(_xll.ELLEV("planning sample:plan_chart_of_accounts",  $D21) = 0, "input",  _xll.TM1RPTELLEV($D$18,$D21))</f>
        <v>1</v>
      </c>
      <c r="B21" s="1" t="str">
        <f ca="1">_xll.DBRA("planning sample:plan_chart_of_accounts", D21, "accountclass")</f>
        <v>Expense</v>
      </c>
      <c r="C21" s="1"/>
      <c r="D21" s="18" t="s">
        <v>23</v>
      </c>
      <c r="E21" s="3">
        <f ca="1">_xll.DBRW($E$6,$E$10,$E$11,$E$12,$D21,$E$13,$E$14,E$17)</f>
        <v>293916.79762600013</v>
      </c>
      <c r="F21" s="3">
        <f ca="1">_xll.DBRW($E$6,$E$10,$E$11,$E$12,$D21,$E$13,$E$14,F$17)</f>
        <v>82670.098650999978</v>
      </c>
      <c r="G21" s="3">
        <f ca="1">_xll.DBRW($E$6,$E$10,$E$11,$E$12,$D21,$E$13,$E$14,G$17)</f>
        <v>103385.41848100002</v>
      </c>
      <c r="H21" s="3">
        <f ca="1">_xll.DBRW($E$6,$E$10,$E$11,$E$12,$D21,$E$13,$E$14,H$17)</f>
        <v>107861.28049400001</v>
      </c>
    </row>
  </sheetData>
  <dataValidations count="2">
    <dataValidation type="list" allowBlank="1" showInputMessage="1" showErrorMessage="1" sqref="G11">
      <formula1>pMDX</formula1>
    </dataValidation>
    <dataValidation type="list" allowBlank="1" showInputMessage="1" showErrorMessage="1" sqref="G12">
      <formula1>pLevels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 altText="">
                <anchor moveWithCells="1">
                  <from>
                    <xdr:col>6</xdr:col>
                    <xdr:colOff>83820</xdr:colOff>
                    <xdr:row>12</xdr:row>
                    <xdr:rowOff>83820</xdr:rowOff>
                  </from>
                  <to>
                    <xdr:col>6</xdr:col>
                    <xdr:colOff>754380</xdr:colOff>
                    <xdr:row>14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MDX_for_0_levels</vt:lpstr>
      <vt:lpstr>MDX_for_1_levels</vt:lpstr>
      <vt:lpstr>MDX_for_2_levels</vt:lpstr>
      <vt:lpstr>MDX_for_3_levels</vt:lpstr>
      <vt:lpstr>pLevels</vt:lpstr>
      <vt:lpstr>pMDX</vt:lpstr>
      <vt:lpstr>Sheet1!TM1RPTDATARNG1</vt:lpstr>
      <vt:lpstr>Sheet1!TM1RPTFMTIDCOL</vt:lpstr>
      <vt:lpstr>Sheet1!TM1RPTFMTRNG</vt:lpstr>
      <vt:lpstr>Zero_Suppress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2015-04-21T18:16:48Z</dcterms:created>
  <dcterms:modified xsi:type="dcterms:W3CDTF">2015-04-21T22:08:12Z</dcterms:modified>
</cp:coreProperties>
</file>