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ASA\PracaInz\"/>
    </mc:Choice>
  </mc:AlternateContent>
  <xr:revisionPtr revIDLastSave="0" documentId="13_ncr:1_{1849FFEC-8075-4991-A3A2-057122BEFD7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Kompletne dane" sheetId="1" r:id="rId1"/>
    <sheet name="Nazwy aut" sheetId="2" r:id="rId2"/>
    <sheet name="Cechy aut" sheetId="3" r:id="rId3"/>
    <sheet name="Segmenty" sheetId="5" r:id="rId4"/>
    <sheet name="Znormalizowane cechy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4" l="1"/>
  <c r="E1" i="4"/>
  <c r="F1" i="4"/>
  <c r="G1" i="4"/>
  <c r="H1" i="4"/>
  <c r="I1" i="4"/>
  <c r="J1" i="4"/>
  <c r="K1" i="4"/>
  <c r="L1" i="4"/>
  <c r="M1" i="4"/>
  <c r="N1" i="4"/>
  <c r="O1" i="4"/>
  <c r="R1" i="4"/>
  <c r="D2" i="4"/>
  <c r="E2" i="4"/>
  <c r="F2" i="4"/>
  <c r="G2" i="4"/>
  <c r="H2" i="4"/>
  <c r="I2" i="4"/>
  <c r="J2" i="4"/>
  <c r="K2" i="4"/>
  <c r="L2" i="4"/>
  <c r="M2" i="4"/>
  <c r="N2" i="4"/>
  <c r="O2" i="4"/>
  <c r="R2" i="4"/>
  <c r="D3" i="4"/>
  <c r="E3" i="4"/>
  <c r="F3" i="4"/>
  <c r="G3" i="4"/>
  <c r="H3" i="4"/>
  <c r="I3" i="4"/>
  <c r="J3" i="4"/>
  <c r="K3" i="4"/>
  <c r="L3" i="4"/>
  <c r="M3" i="4"/>
  <c r="N3" i="4"/>
  <c r="O3" i="4"/>
  <c r="R3" i="4"/>
  <c r="D4" i="4"/>
  <c r="E4" i="4"/>
  <c r="F4" i="4"/>
  <c r="G4" i="4"/>
  <c r="H4" i="4"/>
  <c r="I4" i="4"/>
  <c r="J4" i="4"/>
  <c r="K4" i="4"/>
  <c r="L4" i="4"/>
  <c r="M4" i="4"/>
  <c r="N4" i="4"/>
  <c r="O4" i="4"/>
  <c r="R4" i="4"/>
  <c r="D5" i="4"/>
  <c r="E5" i="4"/>
  <c r="F5" i="4"/>
  <c r="G5" i="4"/>
  <c r="H5" i="4"/>
  <c r="I5" i="4"/>
  <c r="J5" i="4"/>
  <c r="K5" i="4"/>
  <c r="L5" i="4"/>
  <c r="M5" i="4"/>
  <c r="N5" i="4"/>
  <c r="O5" i="4"/>
  <c r="R5" i="4"/>
  <c r="D6" i="4"/>
  <c r="E6" i="4"/>
  <c r="F6" i="4"/>
  <c r="G6" i="4"/>
  <c r="H6" i="4"/>
  <c r="I6" i="4"/>
  <c r="J6" i="4"/>
  <c r="K6" i="4"/>
  <c r="L6" i="4"/>
  <c r="M6" i="4"/>
  <c r="N6" i="4"/>
  <c r="O6" i="4"/>
  <c r="R6" i="4"/>
  <c r="D7" i="4"/>
  <c r="E7" i="4"/>
  <c r="F7" i="4"/>
  <c r="G7" i="4"/>
  <c r="H7" i="4"/>
  <c r="I7" i="4"/>
  <c r="J7" i="4"/>
  <c r="K7" i="4"/>
  <c r="L7" i="4"/>
  <c r="M7" i="4"/>
  <c r="N7" i="4"/>
  <c r="O7" i="4"/>
  <c r="R7" i="4"/>
  <c r="D8" i="4"/>
  <c r="E8" i="4"/>
  <c r="F8" i="4"/>
  <c r="G8" i="4"/>
  <c r="H8" i="4"/>
  <c r="I8" i="4"/>
  <c r="J8" i="4"/>
  <c r="K8" i="4"/>
  <c r="L8" i="4"/>
  <c r="M8" i="4"/>
  <c r="N8" i="4"/>
  <c r="O8" i="4"/>
  <c r="R8" i="4"/>
  <c r="D9" i="4"/>
  <c r="E9" i="4"/>
  <c r="F9" i="4"/>
  <c r="G9" i="4"/>
  <c r="H9" i="4"/>
  <c r="I9" i="4"/>
  <c r="J9" i="4"/>
  <c r="K9" i="4"/>
  <c r="L9" i="4"/>
  <c r="M9" i="4"/>
  <c r="N9" i="4"/>
  <c r="O9" i="4"/>
  <c r="R9" i="4"/>
  <c r="D10" i="4"/>
  <c r="E10" i="4"/>
  <c r="F10" i="4"/>
  <c r="G10" i="4"/>
  <c r="H10" i="4"/>
  <c r="I10" i="4"/>
  <c r="J10" i="4"/>
  <c r="K10" i="4"/>
  <c r="L10" i="4"/>
  <c r="M10" i="4"/>
  <c r="N10" i="4"/>
  <c r="O10" i="4"/>
  <c r="R10" i="4"/>
  <c r="D11" i="4"/>
  <c r="E11" i="4"/>
  <c r="F11" i="4"/>
  <c r="G11" i="4"/>
  <c r="H11" i="4"/>
  <c r="I11" i="4"/>
  <c r="J11" i="4"/>
  <c r="K11" i="4"/>
  <c r="L11" i="4"/>
  <c r="M11" i="4"/>
  <c r="N11" i="4"/>
  <c r="O11" i="4"/>
  <c r="R11" i="4"/>
  <c r="D12" i="4"/>
  <c r="E12" i="4"/>
  <c r="F12" i="4"/>
  <c r="G12" i="4"/>
  <c r="H12" i="4"/>
  <c r="I12" i="4"/>
  <c r="J12" i="4"/>
  <c r="K12" i="4"/>
  <c r="L12" i="4"/>
  <c r="M12" i="4"/>
  <c r="N12" i="4"/>
  <c r="O12" i="4"/>
  <c r="R12" i="4"/>
  <c r="D13" i="4"/>
  <c r="E13" i="4"/>
  <c r="F13" i="4"/>
  <c r="G13" i="4"/>
  <c r="H13" i="4"/>
  <c r="I13" i="4"/>
  <c r="J13" i="4"/>
  <c r="K13" i="4"/>
  <c r="L13" i="4"/>
  <c r="M13" i="4"/>
  <c r="N13" i="4"/>
  <c r="O13" i="4"/>
  <c r="R13" i="4"/>
  <c r="D14" i="4"/>
  <c r="E14" i="4"/>
  <c r="F14" i="4"/>
  <c r="G14" i="4"/>
  <c r="H14" i="4"/>
  <c r="I14" i="4"/>
  <c r="J14" i="4"/>
  <c r="K14" i="4"/>
  <c r="L14" i="4"/>
  <c r="M14" i="4"/>
  <c r="N14" i="4"/>
  <c r="O14" i="4"/>
  <c r="R14" i="4"/>
  <c r="D15" i="4"/>
  <c r="E15" i="4"/>
  <c r="F15" i="4"/>
  <c r="G15" i="4"/>
  <c r="H15" i="4"/>
  <c r="I15" i="4"/>
  <c r="J15" i="4"/>
  <c r="K15" i="4"/>
  <c r="L15" i="4"/>
  <c r="M15" i="4"/>
  <c r="N15" i="4"/>
  <c r="O15" i="4"/>
  <c r="R15" i="4"/>
  <c r="D16" i="4"/>
  <c r="E16" i="4"/>
  <c r="F16" i="4"/>
  <c r="G16" i="4"/>
  <c r="H16" i="4"/>
  <c r="I16" i="4"/>
  <c r="J16" i="4"/>
  <c r="K16" i="4"/>
  <c r="L16" i="4"/>
  <c r="M16" i="4"/>
  <c r="N16" i="4"/>
  <c r="O16" i="4"/>
  <c r="R16" i="4"/>
  <c r="D17" i="4"/>
  <c r="E17" i="4"/>
  <c r="F17" i="4"/>
  <c r="G17" i="4"/>
  <c r="H17" i="4"/>
  <c r="I17" i="4"/>
  <c r="J17" i="4"/>
  <c r="K17" i="4"/>
  <c r="L17" i="4"/>
  <c r="M17" i="4"/>
  <c r="N17" i="4"/>
  <c r="O17" i="4"/>
  <c r="R17" i="4"/>
  <c r="D18" i="4"/>
  <c r="E18" i="4"/>
  <c r="F18" i="4"/>
  <c r="G18" i="4"/>
  <c r="H18" i="4"/>
  <c r="I18" i="4"/>
  <c r="J18" i="4"/>
  <c r="K18" i="4"/>
  <c r="L18" i="4"/>
  <c r="M18" i="4"/>
  <c r="N18" i="4"/>
  <c r="O18" i="4"/>
  <c r="R18" i="4"/>
  <c r="D19" i="4"/>
  <c r="E19" i="4"/>
  <c r="F19" i="4"/>
  <c r="G19" i="4"/>
  <c r="H19" i="4"/>
  <c r="I19" i="4"/>
  <c r="J19" i="4"/>
  <c r="K19" i="4"/>
  <c r="L19" i="4"/>
  <c r="M19" i="4"/>
  <c r="N19" i="4"/>
  <c r="O19" i="4"/>
  <c r="R19" i="4"/>
  <c r="D20" i="4"/>
  <c r="E20" i="4"/>
  <c r="F20" i="4"/>
  <c r="G20" i="4"/>
  <c r="H20" i="4"/>
  <c r="I20" i="4"/>
  <c r="J20" i="4"/>
  <c r="K20" i="4"/>
  <c r="L20" i="4"/>
  <c r="M20" i="4"/>
  <c r="N20" i="4"/>
  <c r="O20" i="4"/>
  <c r="R20" i="4"/>
  <c r="D21" i="4"/>
  <c r="E21" i="4"/>
  <c r="F21" i="4"/>
  <c r="G21" i="4"/>
  <c r="H21" i="4"/>
  <c r="I21" i="4"/>
  <c r="J21" i="4"/>
  <c r="K21" i="4"/>
  <c r="L21" i="4"/>
  <c r="M21" i="4"/>
  <c r="N21" i="4"/>
  <c r="O21" i="4"/>
  <c r="R21" i="4"/>
  <c r="D22" i="4"/>
  <c r="E22" i="4"/>
  <c r="F22" i="4"/>
  <c r="G22" i="4"/>
  <c r="H22" i="4"/>
  <c r="I22" i="4"/>
  <c r="J22" i="4"/>
  <c r="K22" i="4"/>
  <c r="L22" i="4"/>
  <c r="M22" i="4"/>
  <c r="N22" i="4"/>
  <c r="O22" i="4"/>
  <c r="R22" i="4"/>
  <c r="D23" i="4"/>
  <c r="E23" i="4"/>
  <c r="F23" i="4"/>
  <c r="G23" i="4"/>
  <c r="H23" i="4"/>
  <c r="I23" i="4"/>
  <c r="J23" i="4"/>
  <c r="K23" i="4"/>
  <c r="L23" i="4"/>
  <c r="M23" i="4"/>
  <c r="N23" i="4"/>
  <c r="O23" i="4"/>
  <c r="R23" i="4"/>
  <c r="D24" i="4"/>
  <c r="E24" i="4"/>
  <c r="F24" i="4"/>
  <c r="G24" i="4"/>
  <c r="H24" i="4"/>
  <c r="I24" i="4"/>
  <c r="J24" i="4"/>
  <c r="K24" i="4"/>
  <c r="L24" i="4"/>
  <c r="M24" i="4"/>
  <c r="N24" i="4"/>
  <c r="O24" i="4"/>
  <c r="R24" i="4"/>
  <c r="D25" i="4"/>
  <c r="E25" i="4"/>
  <c r="F25" i="4"/>
  <c r="G25" i="4"/>
  <c r="H25" i="4"/>
  <c r="I25" i="4"/>
  <c r="J25" i="4"/>
  <c r="K25" i="4"/>
  <c r="L25" i="4"/>
  <c r="M25" i="4"/>
  <c r="N25" i="4"/>
  <c r="O25" i="4"/>
  <c r="R25" i="4"/>
  <c r="D26" i="4"/>
  <c r="E26" i="4"/>
  <c r="F26" i="4"/>
  <c r="G26" i="4"/>
  <c r="H26" i="4"/>
  <c r="I26" i="4"/>
  <c r="J26" i="4"/>
  <c r="K26" i="4"/>
  <c r="L26" i="4"/>
  <c r="M26" i="4"/>
  <c r="N26" i="4"/>
  <c r="O26" i="4"/>
  <c r="R26" i="4"/>
  <c r="D27" i="4"/>
  <c r="E27" i="4"/>
  <c r="F27" i="4"/>
  <c r="G27" i="4"/>
  <c r="H27" i="4"/>
  <c r="I27" i="4"/>
  <c r="J27" i="4"/>
  <c r="K27" i="4"/>
  <c r="L27" i="4"/>
  <c r="M27" i="4"/>
  <c r="N27" i="4"/>
  <c r="O27" i="4"/>
  <c r="R27" i="4"/>
  <c r="D28" i="4"/>
  <c r="E28" i="4"/>
  <c r="F28" i="4"/>
  <c r="G28" i="4"/>
  <c r="H28" i="4"/>
  <c r="I28" i="4"/>
  <c r="J28" i="4"/>
  <c r="K28" i="4"/>
  <c r="L28" i="4"/>
  <c r="M28" i="4"/>
  <c r="N28" i="4"/>
  <c r="O28" i="4"/>
  <c r="R28" i="4"/>
  <c r="D29" i="4"/>
  <c r="E29" i="4"/>
  <c r="F29" i="4"/>
  <c r="G29" i="4"/>
  <c r="H29" i="4"/>
  <c r="I29" i="4"/>
  <c r="J29" i="4"/>
  <c r="K29" i="4"/>
  <c r="L29" i="4"/>
  <c r="M29" i="4"/>
  <c r="N29" i="4"/>
  <c r="O29" i="4"/>
  <c r="R29" i="4"/>
  <c r="D30" i="4"/>
  <c r="E30" i="4"/>
  <c r="F30" i="4"/>
  <c r="G30" i="4"/>
  <c r="H30" i="4"/>
  <c r="I30" i="4"/>
  <c r="J30" i="4"/>
  <c r="K30" i="4"/>
  <c r="L30" i="4"/>
  <c r="M30" i="4"/>
  <c r="N30" i="4"/>
  <c r="O30" i="4"/>
  <c r="R30" i="4"/>
  <c r="D31" i="4"/>
  <c r="E31" i="4"/>
  <c r="F31" i="4"/>
  <c r="G31" i="4"/>
  <c r="H31" i="4"/>
  <c r="I31" i="4"/>
  <c r="J31" i="4"/>
  <c r="K31" i="4"/>
  <c r="L31" i="4"/>
  <c r="M31" i="4"/>
  <c r="N31" i="4"/>
  <c r="O31" i="4"/>
  <c r="R31" i="4"/>
  <c r="D32" i="4"/>
  <c r="E32" i="4"/>
  <c r="F32" i="4"/>
  <c r="G32" i="4"/>
  <c r="H32" i="4"/>
  <c r="I32" i="4"/>
  <c r="J32" i="4"/>
  <c r="K32" i="4"/>
  <c r="L32" i="4"/>
  <c r="M32" i="4"/>
  <c r="N32" i="4"/>
  <c r="O32" i="4"/>
  <c r="R32" i="4"/>
  <c r="D33" i="4"/>
  <c r="E33" i="4"/>
  <c r="F33" i="4"/>
  <c r="G33" i="4"/>
  <c r="H33" i="4"/>
  <c r="I33" i="4"/>
  <c r="J33" i="4"/>
  <c r="K33" i="4"/>
  <c r="L33" i="4"/>
  <c r="M33" i="4"/>
  <c r="N33" i="4"/>
  <c r="O33" i="4"/>
  <c r="R33" i="4"/>
  <c r="D34" i="4"/>
  <c r="E34" i="4"/>
  <c r="F34" i="4"/>
  <c r="G34" i="4"/>
  <c r="H34" i="4"/>
  <c r="I34" i="4"/>
  <c r="J34" i="4"/>
  <c r="K34" i="4"/>
  <c r="L34" i="4"/>
  <c r="M34" i="4"/>
  <c r="N34" i="4"/>
  <c r="O34" i="4"/>
  <c r="R34" i="4"/>
  <c r="D35" i="4"/>
  <c r="E35" i="4"/>
  <c r="F35" i="4"/>
  <c r="G35" i="4"/>
  <c r="H35" i="4"/>
  <c r="I35" i="4"/>
  <c r="J35" i="4"/>
  <c r="K35" i="4"/>
  <c r="L35" i="4"/>
  <c r="M35" i="4"/>
  <c r="N35" i="4"/>
  <c r="O35" i="4"/>
  <c r="R35" i="4"/>
  <c r="D36" i="4"/>
  <c r="E36" i="4"/>
  <c r="F36" i="4"/>
  <c r="G36" i="4"/>
  <c r="H36" i="4"/>
  <c r="I36" i="4"/>
  <c r="J36" i="4"/>
  <c r="K36" i="4"/>
  <c r="L36" i="4"/>
  <c r="M36" i="4"/>
  <c r="N36" i="4"/>
  <c r="O36" i="4"/>
  <c r="R36" i="4"/>
  <c r="D37" i="4"/>
  <c r="E37" i="4"/>
  <c r="F37" i="4"/>
  <c r="G37" i="4"/>
  <c r="H37" i="4"/>
  <c r="I37" i="4"/>
  <c r="J37" i="4"/>
  <c r="K37" i="4"/>
  <c r="L37" i="4"/>
  <c r="M37" i="4"/>
  <c r="N37" i="4"/>
  <c r="O37" i="4"/>
  <c r="R37" i="4"/>
  <c r="D38" i="4"/>
  <c r="E38" i="4"/>
  <c r="F38" i="4"/>
  <c r="G38" i="4"/>
  <c r="H38" i="4"/>
  <c r="I38" i="4"/>
  <c r="J38" i="4"/>
  <c r="K38" i="4"/>
  <c r="L38" i="4"/>
  <c r="M38" i="4"/>
  <c r="N38" i="4"/>
  <c r="O38" i="4"/>
  <c r="R38" i="4"/>
  <c r="D39" i="4"/>
  <c r="E39" i="4"/>
  <c r="F39" i="4"/>
  <c r="G39" i="4"/>
  <c r="H39" i="4"/>
  <c r="I39" i="4"/>
  <c r="J39" i="4"/>
  <c r="K39" i="4"/>
  <c r="L39" i="4"/>
  <c r="M39" i="4"/>
  <c r="N39" i="4"/>
  <c r="O39" i="4"/>
  <c r="R39" i="4"/>
  <c r="D40" i="4"/>
  <c r="E40" i="4"/>
  <c r="F40" i="4"/>
  <c r="G40" i="4"/>
  <c r="H40" i="4"/>
  <c r="I40" i="4"/>
  <c r="J40" i="4"/>
  <c r="K40" i="4"/>
  <c r="L40" i="4"/>
  <c r="M40" i="4"/>
  <c r="N40" i="4"/>
  <c r="O40" i="4"/>
  <c r="R40" i="4"/>
  <c r="D41" i="4"/>
  <c r="E41" i="4"/>
  <c r="F41" i="4"/>
  <c r="G41" i="4"/>
  <c r="H41" i="4"/>
  <c r="I41" i="4"/>
  <c r="J41" i="4"/>
  <c r="K41" i="4"/>
  <c r="L41" i="4"/>
  <c r="M41" i="4"/>
  <c r="N41" i="4"/>
  <c r="O41" i="4"/>
  <c r="R41" i="4"/>
  <c r="D42" i="4"/>
  <c r="E42" i="4"/>
  <c r="F42" i="4"/>
  <c r="G42" i="4"/>
  <c r="H42" i="4"/>
  <c r="I42" i="4"/>
  <c r="J42" i="4"/>
  <c r="K42" i="4"/>
  <c r="L42" i="4"/>
  <c r="M42" i="4"/>
  <c r="N42" i="4"/>
  <c r="O42" i="4"/>
  <c r="R42" i="4"/>
  <c r="D43" i="4"/>
  <c r="E43" i="4"/>
  <c r="F43" i="4"/>
  <c r="G43" i="4"/>
  <c r="H43" i="4"/>
  <c r="I43" i="4"/>
  <c r="J43" i="4"/>
  <c r="K43" i="4"/>
  <c r="L43" i="4"/>
  <c r="M43" i="4"/>
  <c r="N43" i="4"/>
  <c r="O43" i="4"/>
  <c r="R43" i="4"/>
  <c r="D44" i="4"/>
  <c r="E44" i="4"/>
  <c r="F44" i="4"/>
  <c r="G44" i="4"/>
  <c r="H44" i="4"/>
  <c r="I44" i="4"/>
  <c r="J44" i="4"/>
  <c r="K44" i="4"/>
  <c r="L44" i="4"/>
  <c r="M44" i="4"/>
  <c r="N44" i="4"/>
  <c r="O44" i="4"/>
  <c r="R44" i="4"/>
  <c r="D45" i="4"/>
  <c r="E45" i="4"/>
  <c r="F45" i="4"/>
  <c r="G45" i="4"/>
  <c r="H45" i="4"/>
  <c r="I45" i="4"/>
  <c r="J45" i="4"/>
  <c r="K45" i="4"/>
  <c r="L45" i="4"/>
  <c r="M45" i="4"/>
  <c r="N45" i="4"/>
  <c r="O45" i="4"/>
  <c r="R45" i="4"/>
  <c r="D46" i="4"/>
  <c r="E46" i="4"/>
  <c r="F46" i="4"/>
  <c r="G46" i="4"/>
  <c r="H46" i="4"/>
  <c r="I46" i="4"/>
  <c r="J46" i="4"/>
  <c r="K46" i="4"/>
  <c r="L46" i="4"/>
  <c r="M46" i="4"/>
  <c r="N46" i="4"/>
  <c r="O46" i="4"/>
  <c r="R46" i="4"/>
  <c r="D47" i="4"/>
  <c r="E47" i="4"/>
  <c r="F47" i="4"/>
  <c r="G47" i="4"/>
  <c r="H47" i="4"/>
  <c r="I47" i="4"/>
  <c r="J47" i="4"/>
  <c r="K47" i="4"/>
  <c r="L47" i="4"/>
  <c r="M47" i="4"/>
  <c r="N47" i="4"/>
  <c r="O47" i="4"/>
  <c r="R47" i="4"/>
  <c r="D48" i="4"/>
  <c r="E48" i="4"/>
  <c r="F48" i="4"/>
  <c r="G48" i="4"/>
  <c r="H48" i="4"/>
  <c r="I48" i="4"/>
  <c r="J48" i="4"/>
  <c r="K48" i="4"/>
  <c r="L48" i="4"/>
  <c r="M48" i="4"/>
  <c r="N48" i="4"/>
  <c r="O48" i="4"/>
  <c r="R48" i="4"/>
  <c r="D49" i="4"/>
  <c r="E49" i="4"/>
  <c r="F49" i="4"/>
  <c r="G49" i="4"/>
  <c r="H49" i="4"/>
  <c r="I49" i="4"/>
  <c r="J49" i="4"/>
  <c r="K49" i="4"/>
  <c r="L49" i="4"/>
  <c r="M49" i="4"/>
  <c r="N49" i="4"/>
  <c r="O49" i="4"/>
  <c r="R49" i="4"/>
  <c r="D50" i="4"/>
  <c r="E50" i="4"/>
  <c r="F50" i="4"/>
  <c r="G50" i="4"/>
  <c r="H50" i="4"/>
  <c r="I50" i="4"/>
  <c r="J50" i="4"/>
  <c r="K50" i="4"/>
  <c r="L50" i="4"/>
  <c r="M50" i="4"/>
  <c r="N50" i="4"/>
  <c r="O50" i="4"/>
  <c r="R50" i="4"/>
  <c r="D51" i="4"/>
  <c r="E51" i="4"/>
  <c r="F51" i="4"/>
  <c r="G51" i="4"/>
  <c r="H51" i="4"/>
  <c r="I51" i="4"/>
  <c r="J51" i="4"/>
  <c r="K51" i="4"/>
  <c r="L51" i="4"/>
  <c r="M51" i="4"/>
  <c r="N51" i="4"/>
  <c r="O51" i="4"/>
  <c r="R51" i="4"/>
  <c r="D52" i="4"/>
  <c r="E52" i="4"/>
  <c r="F52" i="4"/>
  <c r="G52" i="4"/>
  <c r="H52" i="4"/>
  <c r="I52" i="4"/>
  <c r="J52" i="4"/>
  <c r="K52" i="4"/>
  <c r="L52" i="4"/>
  <c r="M52" i="4"/>
  <c r="N52" i="4"/>
  <c r="O52" i="4"/>
  <c r="R52" i="4"/>
  <c r="D53" i="4"/>
  <c r="E53" i="4"/>
  <c r="F53" i="4"/>
  <c r="G53" i="4"/>
  <c r="H53" i="4"/>
  <c r="I53" i="4"/>
  <c r="J53" i="4"/>
  <c r="K53" i="4"/>
  <c r="L53" i="4"/>
  <c r="M53" i="4"/>
  <c r="N53" i="4"/>
  <c r="O53" i="4"/>
  <c r="R53" i="4"/>
  <c r="D54" i="4"/>
  <c r="E54" i="4"/>
  <c r="F54" i="4"/>
  <c r="G54" i="4"/>
  <c r="H54" i="4"/>
  <c r="I54" i="4"/>
  <c r="J54" i="4"/>
  <c r="K54" i="4"/>
  <c r="L54" i="4"/>
  <c r="M54" i="4"/>
  <c r="N54" i="4"/>
  <c r="O54" i="4"/>
  <c r="R54" i="4"/>
  <c r="D55" i="4"/>
  <c r="E55" i="4"/>
  <c r="F55" i="4"/>
  <c r="G55" i="4"/>
  <c r="H55" i="4"/>
  <c r="I55" i="4"/>
  <c r="J55" i="4"/>
  <c r="K55" i="4"/>
  <c r="L55" i="4"/>
  <c r="M55" i="4"/>
  <c r="N55" i="4"/>
  <c r="O55" i="4"/>
  <c r="R55" i="4"/>
  <c r="D56" i="4"/>
  <c r="E56" i="4"/>
  <c r="F56" i="4"/>
  <c r="G56" i="4"/>
  <c r="H56" i="4"/>
  <c r="I56" i="4"/>
  <c r="J56" i="4"/>
  <c r="K56" i="4"/>
  <c r="L56" i="4"/>
  <c r="M56" i="4"/>
  <c r="N56" i="4"/>
  <c r="O56" i="4"/>
  <c r="R56" i="4"/>
  <c r="D57" i="4"/>
  <c r="E57" i="4"/>
  <c r="F57" i="4"/>
  <c r="G57" i="4"/>
  <c r="H57" i="4"/>
  <c r="I57" i="4"/>
  <c r="J57" i="4"/>
  <c r="K57" i="4"/>
  <c r="L57" i="4"/>
  <c r="M57" i="4"/>
  <c r="N57" i="4"/>
  <c r="O57" i="4"/>
  <c r="R57" i="4"/>
  <c r="D58" i="4"/>
  <c r="E58" i="4"/>
  <c r="F58" i="4"/>
  <c r="G58" i="4"/>
  <c r="H58" i="4"/>
  <c r="I58" i="4"/>
  <c r="J58" i="4"/>
  <c r="K58" i="4"/>
  <c r="L58" i="4"/>
  <c r="M58" i="4"/>
  <c r="N58" i="4"/>
  <c r="O58" i="4"/>
  <c r="R58" i="4"/>
  <c r="D59" i="4"/>
  <c r="E59" i="4"/>
  <c r="F59" i="4"/>
  <c r="G59" i="4"/>
  <c r="H59" i="4"/>
  <c r="I59" i="4"/>
  <c r="J59" i="4"/>
  <c r="K59" i="4"/>
  <c r="L59" i="4"/>
  <c r="M59" i="4"/>
  <c r="N59" i="4"/>
  <c r="O59" i="4"/>
  <c r="R59" i="4"/>
  <c r="D60" i="4"/>
  <c r="E60" i="4"/>
  <c r="F60" i="4"/>
  <c r="G60" i="4"/>
  <c r="H60" i="4"/>
  <c r="I60" i="4"/>
  <c r="J60" i="4"/>
  <c r="K60" i="4"/>
  <c r="L60" i="4"/>
  <c r="M60" i="4"/>
  <c r="N60" i="4"/>
  <c r="O60" i="4"/>
  <c r="R60" i="4"/>
  <c r="D61" i="4"/>
  <c r="E61" i="4"/>
  <c r="F61" i="4"/>
  <c r="G61" i="4"/>
  <c r="H61" i="4"/>
  <c r="I61" i="4"/>
  <c r="J61" i="4"/>
  <c r="K61" i="4"/>
  <c r="L61" i="4"/>
  <c r="M61" i="4"/>
  <c r="N61" i="4"/>
  <c r="O61" i="4"/>
  <c r="R61" i="4"/>
  <c r="D62" i="4"/>
  <c r="E62" i="4"/>
  <c r="F62" i="4"/>
  <c r="G62" i="4"/>
  <c r="H62" i="4"/>
  <c r="I62" i="4"/>
  <c r="J62" i="4"/>
  <c r="K62" i="4"/>
  <c r="L62" i="4"/>
  <c r="M62" i="4"/>
  <c r="N62" i="4"/>
  <c r="O62" i="4"/>
  <c r="R62" i="4"/>
  <c r="D63" i="4"/>
  <c r="E63" i="4"/>
  <c r="F63" i="4"/>
  <c r="G63" i="4"/>
  <c r="H63" i="4"/>
  <c r="I63" i="4"/>
  <c r="J63" i="4"/>
  <c r="K63" i="4"/>
  <c r="L63" i="4"/>
  <c r="M63" i="4"/>
  <c r="N63" i="4"/>
  <c r="O63" i="4"/>
  <c r="R63" i="4"/>
  <c r="D64" i="4"/>
  <c r="E64" i="4"/>
  <c r="F64" i="4"/>
  <c r="G64" i="4"/>
  <c r="H64" i="4"/>
  <c r="I64" i="4"/>
  <c r="J64" i="4"/>
  <c r="K64" i="4"/>
  <c r="L64" i="4"/>
  <c r="M64" i="4"/>
  <c r="N64" i="4"/>
  <c r="O64" i="4"/>
  <c r="R64" i="4"/>
  <c r="D65" i="4"/>
  <c r="E65" i="4"/>
  <c r="F65" i="4"/>
  <c r="G65" i="4"/>
  <c r="H65" i="4"/>
  <c r="I65" i="4"/>
  <c r="J65" i="4"/>
  <c r="K65" i="4"/>
  <c r="L65" i="4"/>
  <c r="M65" i="4"/>
  <c r="N65" i="4"/>
  <c r="O65" i="4"/>
  <c r="R65" i="4"/>
  <c r="D66" i="4"/>
  <c r="E66" i="4"/>
  <c r="F66" i="4"/>
  <c r="G66" i="4"/>
  <c r="H66" i="4"/>
  <c r="I66" i="4"/>
  <c r="J66" i="4"/>
  <c r="K66" i="4"/>
  <c r="L66" i="4"/>
  <c r="M66" i="4"/>
  <c r="N66" i="4"/>
  <c r="O66" i="4"/>
  <c r="R66" i="4"/>
  <c r="D67" i="4"/>
  <c r="E67" i="4"/>
  <c r="F67" i="4"/>
  <c r="G67" i="4"/>
  <c r="H67" i="4"/>
  <c r="I67" i="4"/>
  <c r="J67" i="4"/>
  <c r="K67" i="4"/>
  <c r="L67" i="4"/>
  <c r="M67" i="4"/>
  <c r="N67" i="4"/>
  <c r="O67" i="4"/>
  <c r="R67" i="4"/>
  <c r="D68" i="4"/>
  <c r="E68" i="4"/>
  <c r="F68" i="4"/>
  <c r="G68" i="4"/>
  <c r="H68" i="4"/>
  <c r="I68" i="4"/>
  <c r="J68" i="4"/>
  <c r="K68" i="4"/>
  <c r="L68" i="4"/>
  <c r="M68" i="4"/>
  <c r="N68" i="4"/>
  <c r="O68" i="4"/>
  <c r="R68" i="4"/>
  <c r="D69" i="4"/>
  <c r="E69" i="4"/>
  <c r="F69" i="4"/>
  <c r="G69" i="4"/>
  <c r="H69" i="4"/>
  <c r="I69" i="4"/>
  <c r="J69" i="4"/>
  <c r="K69" i="4"/>
  <c r="L69" i="4"/>
  <c r="M69" i="4"/>
  <c r="N69" i="4"/>
  <c r="O69" i="4"/>
  <c r="R69" i="4"/>
  <c r="D70" i="4"/>
  <c r="E70" i="4"/>
  <c r="F70" i="4"/>
  <c r="G70" i="4"/>
  <c r="H70" i="4"/>
  <c r="I70" i="4"/>
  <c r="J70" i="4"/>
  <c r="K70" i="4"/>
  <c r="L70" i="4"/>
  <c r="M70" i="4"/>
  <c r="N70" i="4"/>
  <c r="O70" i="4"/>
  <c r="R70" i="4"/>
  <c r="D71" i="4"/>
  <c r="E71" i="4"/>
  <c r="F71" i="4"/>
  <c r="G71" i="4"/>
  <c r="H71" i="4"/>
  <c r="I71" i="4"/>
  <c r="J71" i="4"/>
  <c r="K71" i="4"/>
  <c r="L71" i="4"/>
  <c r="M71" i="4"/>
  <c r="N71" i="4"/>
  <c r="O71" i="4"/>
  <c r="R71" i="4"/>
  <c r="D72" i="4"/>
  <c r="E72" i="4"/>
  <c r="F72" i="4"/>
  <c r="G72" i="4"/>
  <c r="H72" i="4"/>
  <c r="I72" i="4"/>
  <c r="J72" i="4"/>
  <c r="K72" i="4"/>
  <c r="L72" i="4"/>
  <c r="M72" i="4"/>
  <c r="N72" i="4"/>
  <c r="O72" i="4"/>
  <c r="R72" i="4"/>
  <c r="D73" i="4"/>
  <c r="E73" i="4"/>
  <c r="F73" i="4"/>
  <c r="G73" i="4"/>
  <c r="H73" i="4"/>
  <c r="I73" i="4"/>
  <c r="J73" i="4"/>
  <c r="K73" i="4"/>
  <c r="L73" i="4"/>
  <c r="M73" i="4"/>
  <c r="N73" i="4"/>
  <c r="O73" i="4"/>
  <c r="R73" i="4"/>
  <c r="D74" i="4"/>
  <c r="E74" i="4"/>
  <c r="F74" i="4"/>
  <c r="G74" i="4"/>
  <c r="H74" i="4"/>
  <c r="I74" i="4"/>
  <c r="J74" i="4"/>
  <c r="K74" i="4"/>
  <c r="L74" i="4"/>
  <c r="M74" i="4"/>
  <c r="N74" i="4"/>
  <c r="O74" i="4"/>
  <c r="R74" i="4"/>
  <c r="D75" i="4"/>
  <c r="E75" i="4"/>
  <c r="F75" i="4"/>
  <c r="G75" i="4"/>
  <c r="H75" i="4"/>
  <c r="I75" i="4"/>
  <c r="J75" i="4"/>
  <c r="K75" i="4"/>
  <c r="L75" i="4"/>
  <c r="M75" i="4"/>
  <c r="N75" i="4"/>
  <c r="O75" i="4"/>
  <c r="R75" i="4"/>
  <c r="D76" i="4"/>
  <c r="E76" i="4"/>
  <c r="F76" i="4"/>
  <c r="G76" i="4"/>
  <c r="H76" i="4"/>
  <c r="I76" i="4"/>
  <c r="J76" i="4"/>
  <c r="K76" i="4"/>
  <c r="L76" i="4"/>
  <c r="M76" i="4"/>
  <c r="N76" i="4"/>
  <c r="O76" i="4"/>
  <c r="R76" i="4"/>
  <c r="D77" i="4"/>
  <c r="E77" i="4"/>
  <c r="F77" i="4"/>
  <c r="G77" i="4"/>
  <c r="H77" i="4"/>
  <c r="I77" i="4"/>
  <c r="J77" i="4"/>
  <c r="K77" i="4"/>
  <c r="L77" i="4"/>
  <c r="M77" i="4"/>
  <c r="N77" i="4"/>
  <c r="O77" i="4"/>
  <c r="R77" i="4"/>
  <c r="D78" i="4"/>
  <c r="E78" i="4"/>
  <c r="F78" i="4"/>
  <c r="G78" i="4"/>
  <c r="H78" i="4"/>
  <c r="I78" i="4"/>
  <c r="J78" i="4"/>
  <c r="K78" i="4"/>
  <c r="L78" i="4"/>
  <c r="M78" i="4"/>
  <c r="N78" i="4"/>
  <c r="O78" i="4"/>
  <c r="R78" i="4"/>
  <c r="D79" i="4"/>
  <c r="E79" i="4"/>
  <c r="F79" i="4"/>
  <c r="G79" i="4"/>
  <c r="H79" i="4"/>
  <c r="I79" i="4"/>
  <c r="J79" i="4"/>
  <c r="K79" i="4"/>
  <c r="L79" i="4"/>
  <c r="M79" i="4"/>
  <c r="N79" i="4"/>
  <c r="O79" i="4"/>
  <c r="R79" i="4"/>
  <c r="D80" i="4"/>
  <c r="E80" i="4"/>
  <c r="F80" i="4"/>
  <c r="G80" i="4"/>
  <c r="H80" i="4"/>
  <c r="I80" i="4"/>
  <c r="J80" i="4"/>
  <c r="K80" i="4"/>
  <c r="L80" i="4"/>
  <c r="M80" i="4"/>
  <c r="N80" i="4"/>
  <c r="O80" i="4"/>
  <c r="R80" i="4"/>
  <c r="D81" i="4"/>
  <c r="E81" i="4"/>
  <c r="F81" i="4"/>
  <c r="G81" i="4"/>
  <c r="H81" i="4"/>
  <c r="I81" i="4"/>
  <c r="J81" i="4"/>
  <c r="K81" i="4"/>
  <c r="L81" i="4"/>
  <c r="M81" i="4"/>
  <c r="N81" i="4"/>
  <c r="O81" i="4"/>
  <c r="R81" i="4"/>
  <c r="D82" i="4"/>
  <c r="E82" i="4"/>
  <c r="F82" i="4"/>
  <c r="G82" i="4"/>
  <c r="H82" i="4"/>
  <c r="I82" i="4"/>
  <c r="J82" i="4"/>
  <c r="K82" i="4"/>
  <c r="L82" i="4"/>
  <c r="M82" i="4"/>
  <c r="N82" i="4"/>
  <c r="O82" i="4"/>
  <c r="R82" i="4"/>
  <c r="D83" i="4"/>
  <c r="E83" i="4"/>
  <c r="F83" i="4"/>
  <c r="G83" i="4"/>
  <c r="H83" i="4"/>
  <c r="I83" i="4"/>
  <c r="J83" i="4"/>
  <c r="K83" i="4"/>
  <c r="L83" i="4"/>
  <c r="M83" i="4"/>
  <c r="N83" i="4"/>
  <c r="O83" i="4"/>
  <c r="R83" i="4"/>
  <c r="D84" i="4"/>
  <c r="E84" i="4"/>
  <c r="F84" i="4"/>
  <c r="G84" i="4"/>
  <c r="H84" i="4"/>
  <c r="I84" i="4"/>
  <c r="J84" i="4"/>
  <c r="K84" i="4"/>
  <c r="L84" i="4"/>
  <c r="M84" i="4"/>
  <c r="N84" i="4"/>
  <c r="O84" i="4"/>
  <c r="R84" i="4"/>
  <c r="D85" i="4"/>
  <c r="E85" i="4"/>
  <c r="F85" i="4"/>
  <c r="G85" i="4"/>
  <c r="H85" i="4"/>
  <c r="I85" i="4"/>
  <c r="J85" i="4"/>
  <c r="K85" i="4"/>
  <c r="L85" i="4"/>
  <c r="M85" i="4"/>
  <c r="N85" i="4"/>
  <c r="O85" i="4"/>
  <c r="R85" i="4"/>
  <c r="D86" i="4"/>
  <c r="E86" i="4"/>
  <c r="F86" i="4"/>
  <c r="G86" i="4"/>
  <c r="H86" i="4"/>
  <c r="I86" i="4"/>
  <c r="J86" i="4"/>
  <c r="K86" i="4"/>
  <c r="L86" i="4"/>
  <c r="M86" i="4"/>
  <c r="N86" i="4"/>
  <c r="O86" i="4"/>
  <c r="R86" i="4"/>
  <c r="D87" i="4"/>
  <c r="E87" i="4"/>
  <c r="F87" i="4"/>
  <c r="G87" i="4"/>
  <c r="H87" i="4"/>
  <c r="I87" i="4"/>
  <c r="J87" i="4"/>
  <c r="K87" i="4"/>
  <c r="L87" i="4"/>
  <c r="M87" i="4"/>
  <c r="N87" i="4"/>
  <c r="O87" i="4"/>
  <c r="R87" i="4"/>
  <c r="D88" i="4"/>
  <c r="E88" i="4"/>
  <c r="F88" i="4"/>
  <c r="G88" i="4"/>
  <c r="H88" i="4"/>
  <c r="I88" i="4"/>
  <c r="J88" i="4"/>
  <c r="K88" i="4"/>
  <c r="L88" i="4"/>
  <c r="M88" i="4"/>
  <c r="N88" i="4"/>
  <c r="O88" i="4"/>
  <c r="R88" i="4"/>
  <c r="D89" i="4"/>
  <c r="E89" i="4"/>
  <c r="F89" i="4"/>
  <c r="G89" i="4"/>
  <c r="H89" i="4"/>
  <c r="I89" i="4"/>
  <c r="J89" i="4"/>
  <c r="K89" i="4"/>
  <c r="L89" i="4"/>
  <c r="M89" i="4"/>
  <c r="N89" i="4"/>
  <c r="O89" i="4"/>
  <c r="R89" i="4"/>
  <c r="D90" i="4"/>
  <c r="E90" i="4"/>
  <c r="F90" i="4"/>
  <c r="G90" i="4"/>
  <c r="H90" i="4"/>
  <c r="I90" i="4"/>
  <c r="J90" i="4"/>
  <c r="K90" i="4"/>
  <c r="L90" i="4"/>
  <c r="M90" i="4"/>
  <c r="N90" i="4"/>
  <c r="O90" i="4"/>
  <c r="R90" i="4"/>
  <c r="D91" i="4"/>
  <c r="E91" i="4"/>
  <c r="F91" i="4"/>
  <c r="G91" i="4"/>
  <c r="H91" i="4"/>
  <c r="I91" i="4"/>
  <c r="J91" i="4"/>
  <c r="K91" i="4"/>
  <c r="L91" i="4"/>
  <c r="M91" i="4"/>
  <c r="N91" i="4"/>
  <c r="O91" i="4"/>
  <c r="R91" i="4"/>
  <c r="D92" i="4"/>
  <c r="E92" i="4"/>
  <c r="F92" i="4"/>
  <c r="G92" i="4"/>
  <c r="H92" i="4"/>
  <c r="I92" i="4"/>
  <c r="J92" i="4"/>
  <c r="K92" i="4"/>
  <c r="L92" i="4"/>
  <c r="M92" i="4"/>
  <c r="N92" i="4"/>
  <c r="O92" i="4"/>
  <c r="R92" i="4"/>
  <c r="D93" i="4"/>
  <c r="E93" i="4"/>
  <c r="F93" i="4"/>
  <c r="G93" i="4"/>
  <c r="H93" i="4"/>
  <c r="I93" i="4"/>
  <c r="J93" i="4"/>
  <c r="K93" i="4"/>
  <c r="L93" i="4"/>
  <c r="M93" i="4"/>
  <c r="N93" i="4"/>
  <c r="O93" i="4"/>
  <c r="R93" i="4"/>
  <c r="D94" i="4"/>
  <c r="E94" i="4"/>
  <c r="F94" i="4"/>
  <c r="G94" i="4"/>
  <c r="H94" i="4"/>
  <c r="I94" i="4"/>
  <c r="J94" i="4"/>
  <c r="K94" i="4"/>
  <c r="L94" i="4"/>
  <c r="M94" i="4"/>
  <c r="N94" i="4"/>
  <c r="O94" i="4"/>
  <c r="R94" i="4"/>
  <c r="D95" i="4"/>
  <c r="E95" i="4"/>
  <c r="F95" i="4"/>
  <c r="G95" i="4"/>
  <c r="H95" i="4"/>
  <c r="I95" i="4"/>
  <c r="J95" i="4"/>
  <c r="K95" i="4"/>
  <c r="L95" i="4"/>
  <c r="M95" i="4"/>
  <c r="N95" i="4"/>
  <c r="O95" i="4"/>
  <c r="R95" i="4"/>
  <c r="D96" i="4"/>
  <c r="E96" i="4"/>
  <c r="F96" i="4"/>
  <c r="G96" i="4"/>
  <c r="H96" i="4"/>
  <c r="I96" i="4"/>
  <c r="J96" i="4"/>
  <c r="K96" i="4"/>
  <c r="L96" i="4"/>
  <c r="M96" i="4"/>
  <c r="N96" i="4"/>
  <c r="O96" i="4"/>
  <c r="R96" i="4"/>
  <c r="D97" i="4"/>
  <c r="E97" i="4"/>
  <c r="F97" i="4"/>
  <c r="G97" i="4"/>
  <c r="H97" i="4"/>
  <c r="I97" i="4"/>
  <c r="J97" i="4"/>
  <c r="K97" i="4"/>
  <c r="L97" i="4"/>
  <c r="M97" i="4"/>
  <c r="N97" i="4"/>
  <c r="O97" i="4"/>
  <c r="R97" i="4"/>
  <c r="D98" i="4"/>
  <c r="E98" i="4"/>
  <c r="F98" i="4"/>
  <c r="G98" i="4"/>
  <c r="H98" i="4"/>
  <c r="I98" i="4"/>
  <c r="J98" i="4"/>
  <c r="K98" i="4"/>
  <c r="L98" i="4"/>
  <c r="M98" i="4"/>
  <c r="N98" i="4"/>
  <c r="O98" i="4"/>
  <c r="R98" i="4"/>
  <c r="D99" i="4"/>
  <c r="E99" i="4"/>
  <c r="F99" i="4"/>
  <c r="G99" i="4"/>
  <c r="H99" i="4"/>
  <c r="I99" i="4"/>
  <c r="J99" i="4"/>
  <c r="K99" i="4"/>
  <c r="L99" i="4"/>
  <c r="M99" i="4"/>
  <c r="N99" i="4"/>
  <c r="O99" i="4"/>
  <c r="R99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R100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R101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R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R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R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R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R106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R107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R108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R109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R110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R111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R112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R113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R114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R115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R116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R117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R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R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R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R121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R122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R123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R124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R125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R126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R127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R128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R129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R130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R131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R132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R133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R134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R135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R136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R137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R138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R139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R140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R141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R142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R143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R144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R145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R146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R147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R148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R149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R150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R151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R152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R153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R154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R155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R156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R157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R158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R159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R160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R161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R162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R163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R164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R165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R166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R167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R168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R169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R170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R171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R172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R173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R174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R175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R176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R177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R178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R179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R180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R181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R182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R183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R184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R185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R186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R187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R188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R189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R190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R191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R192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R193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R194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R195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R196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R197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R198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R199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R200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R201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R202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R203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R204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R205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R206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R207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R208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R209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R210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R211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R212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R213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R214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R215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R216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R217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R218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R219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R220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R221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R222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R223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R224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R225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R226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R227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R228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R229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R230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R231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R232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R233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R234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R235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R236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R237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R238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R239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R240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R24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1" i="4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1" i="5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A122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A67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Q26" i="3"/>
  <c r="P26" i="3"/>
  <c r="P24" i="4" s="1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6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R241" i="3"/>
  <c r="R1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1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P54" i="4" l="1"/>
  <c r="P198" i="4"/>
  <c r="P126" i="4"/>
  <c r="P228" i="4"/>
  <c r="P156" i="4"/>
  <c r="P84" i="4"/>
  <c r="P186" i="4"/>
  <c r="P114" i="4"/>
  <c r="P42" i="4"/>
  <c r="P216" i="4"/>
  <c r="P144" i="4"/>
  <c r="P72" i="4"/>
  <c r="P174" i="4"/>
  <c r="P102" i="4"/>
  <c r="P30" i="4"/>
  <c r="P204" i="4"/>
  <c r="P132" i="4"/>
  <c r="P60" i="4"/>
  <c r="P28" i="4"/>
  <c r="P234" i="4"/>
  <c r="P162" i="4"/>
  <c r="P90" i="4"/>
  <c r="P192" i="4"/>
  <c r="P120" i="4"/>
  <c r="P48" i="4"/>
  <c r="P222" i="4"/>
  <c r="P150" i="4"/>
  <c r="P78" i="4"/>
  <c r="P16" i="4"/>
  <c r="P180" i="4"/>
  <c r="P108" i="4"/>
  <c r="P36" i="4"/>
  <c r="P210" i="4"/>
  <c r="P138" i="4"/>
  <c r="P66" i="4"/>
  <c r="P240" i="4"/>
  <c r="P168" i="4"/>
  <c r="P96" i="4"/>
  <c r="P232" i="4"/>
  <c r="P237" i="4"/>
  <c r="P225" i="4"/>
  <c r="P219" i="4"/>
  <c r="P213" i="4"/>
  <c r="P207" i="4"/>
  <c r="P201" i="4"/>
  <c r="P189" i="4"/>
  <c r="P183" i="4"/>
  <c r="P177" i="4"/>
  <c r="P171" i="4"/>
  <c r="P165" i="4"/>
  <c r="P159" i="4"/>
  <c r="P153" i="4"/>
  <c r="P147" i="4"/>
  <c r="P141" i="4"/>
  <c r="P135" i="4"/>
  <c r="P129" i="4"/>
  <c r="P123" i="4"/>
  <c r="P117" i="4"/>
  <c r="P111" i="4"/>
  <c r="P105" i="4"/>
  <c r="P99" i="4"/>
  <c r="P93" i="4"/>
  <c r="P87" i="4"/>
  <c r="P81" i="4"/>
  <c r="P75" i="4"/>
  <c r="P69" i="4"/>
  <c r="P63" i="4"/>
  <c r="P57" i="4"/>
  <c r="P51" i="4"/>
  <c r="P45" i="4"/>
  <c r="P39" i="4"/>
  <c r="P33" i="4"/>
  <c r="P27" i="4"/>
  <c r="P20" i="4"/>
  <c r="P231" i="4"/>
  <c r="P195" i="4"/>
  <c r="P236" i="4"/>
  <c r="P224" i="4"/>
  <c r="P218" i="4"/>
  <c r="P212" i="4"/>
  <c r="P206" i="4"/>
  <c r="P200" i="4"/>
  <c r="P194" i="4"/>
  <c r="P188" i="4"/>
  <c r="P182" i="4"/>
  <c r="P176" i="4"/>
  <c r="P170" i="4"/>
  <c r="P164" i="4"/>
  <c r="P158" i="4"/>
  <c r="P152" i="4"/>
  <c r="P146" i="4"/>
  <c r="P140" i="4"/>
  <c r="P134" i="4"/>
  <c r="P128" i="4"/>
  <c r="P122" i="4"/>
  <c r="P116" i="4"/>
  <c r="P110" i="4"/>
  <c r="P104" i="4"/>
  <c r="P98" i="4"/>
  <c r="P92" i="4"/>
  <c r="P86" i="4"/>
  <c r="P80" i="4"/>
  <c r="P74" i="4"/>
  <c r="P68" i="4"/>
  <c r="P62" i="4"/>
  <c r="P56" i="4"/>
  <c r="P50" i="4"/>
  <c r="P44" i="4"/>
  <c r="P38" i="4"/>
  <c r="P32" i="4"/>
  <c r="P26" i="4"/>
  <c r="P19" i="4"/>
  <c r="P230" i="4"/>
  <c r="P1" i="4"/>
  <c r="P241" i="4"/>
  <c r="P235" i="4"/>
  <c r="P229" i="4"/>
  <c r="P217" i="4"/>
  <c r="P211" i="4"/>
  <c r="P205" i="4"/>
  <c r="P199" i="4"/>
  <c r="P193" i="4"/>
  <c r="P187" i="4"/>
  <c r="P181" i="4"/>
  <c r="P175" i="4"/>
  <c r="P169" i="4"/>
  <c r="P163" i="4"/>
  <c r="P157" i="4"/>
  <c r="P151" i="4"/>
  <c r="P145" i="4"/>
  <c r="P139" i="4"/>
  <c r="P133" i="4"/>
  <c r="P127" i="4"/>
  <c r="P121" i="4"/>
  <c r="P115" i="4"/>
  <c r="P109" i="4"/>
  <c r="P103" i="4"/>
  <c r="P97" i="4"/>
  <c r="P91" i="4"/>
  <c r="P85" i="4"/>
  <c r="P79" i="4"/>
  <c r="P73" i="4"/>
  <c r="P67" i="4"/>
  <c r="P61" i="4"/>
  <c r="P55" i="4"/>
  <c r="P49" i="4"/>
  <c r="P43" i="4"/>
  <c r="P37" i="4"/>
  <c r="P31" i="4"/>
  <c r="P25" i="4"/>
  <c r="P223" i="4"/>
  <c r="P239" i="4"/>
  <c r="P233" i="4"/>
  <c r="P227" i="4"/>
  <c r="P221" i="4"/>
  <c r="P215" i="4"/>
  <c r="P209" i="4"/>
  <c r="P203" i="4"/>
  <c r="P197" i="4"/>
  <c r="P191" i="4"/>
  <c r="P185" i="4"/>
  <c r="P179" i="4"/>
  <c r="P173" i="4"/>
  <c r="P167" i="4"/>
  <c r="P161" i="4"/>
  <c r="P155" i="4"/>
  <c r="P149" i="4"/>
  <c r="P143" i="4"/>
  <c r="P137" i="4"/>
  <c r="P131" i="4"/>
  <c r="P125" i="4"/>
  <c r="P119" i="4"/>
  <c r="P113" i="4"/>
  <c r="P107" i="4"/>
  <c r="P101" i="4"/>
  <c r="P95" i="4"/>
  <c r="P89" i="4"/>
  <c r="P83" i="4"/>
  <c r="P77" i="4"/>
  <c r="P71" i="4"/>
  <c r="P65" i="4"/>
  <c r="P59" i="4"/>
  <c r="P53" i="4"/>
  <c r="P47" i="4"/>
  <c r="P41" i="4"/>
  <c r="P35" i="4"/>
  <c r="P29" i="4"/>
  <c r="P23" i="4"/>
  <c r="P15" i="4"/>
  <c r="P238" i="4"/>
  <c r="P226" i="4"/>
  <c r="P220" i="4"/>
  <c r="P214" i="4"/>
  <c r="P208" i="4"/>
  <c r="P202" i="4"/>
  <c r="P196" i="4"/>
  <c r="P190" i="4"/>
  <c r="P184" i="4"/>
  <c r="P178" i="4"/>
  <c r="P172" i="4"/>
  <c r="P166" i="4"/>
  <c r="P160" i="4"/>
  <c r="P154" i="4"/>
  <c r="P148" i="4"/>
  <c r="P142" i="4"/>
  <c r="P136" i="4"/>
  <c r="P130" i="4"/>
  <c r="P124" i="4"/>
  <c r="P118" i="4"/>
  <c r="P112" i="4"/>
  <c r="P106" i="4"/>
  <c r="P100" i="4"/>
  <c r="P94" i="4"/>
  <c r="P88" i="4"/>
  <c r="P82" i="4"/>
  <c r="P76" i="4"/>
  <c r="P70" i="4"/>
  <c r="P64" i="4"/>
  <c r="P58" i="4"/>
  <c r="P52" i="4"/>
  <c r="P46" i="4"/>
  <c r="P40" i="4"/>
  <c r="P34" i="4"/>
  <c r="Q226" i="4"/>
  <c r="Q228" i="4"/>
  <c r="Q1" i="4"/>
  <c r="Q240" i="4"/>
  <c r="Q216" i="4"/>
  <c r="Q230" i="4"/>
  <c r="Q206" i="4"/>
  <c r="Q220" i="4"/>
  <c r="Q234" i="4"/>
  <c r="Q210" i="4"/>
  <c r="Q224" i="4"/>
  <c r="Q238" i="4"/>
  <c r="Q214" i="4"/>
  <c r="Q218" i="4"/>
  <c r="Q232" i="4"/>
  <c r="Q208" i="4"/>
  <c r="Q222" i="4"/>
  <c r="Q236" i="4"/>
  <c r="Q212" i="4"/>
  <c r="Q202" i="4"/>
  <c r="Q239" i="4"/>
  <c r="Q223" i="4"/>
  <c r="Q211" i="4"/>
  <c r="Q195" i="4"/>
  <c r="Q183" i="4"/>
  <c r="Q167" i="4"/>
  <c r="Q155" i="4"/>
  <c r="Q139" i="4"/>
  <c r="Q119" i="4"/>
  <c r="Q198" i="4"/>
  <c r="Q186" i="4"/>
  <c r="Q174" i="4"/>
  <c r="Q162" i="4"/>
  <c r="Q150" i="4"/>
  <c r="Q138" i="4"/>
  <c r="Q126" i="4"/>
  <c r="Q114" i="4"/>
  <c r="Q102" i="4"/>
  <c r="Q94" i="4"/>
  <c r="Q86" i="4"/>
  <c r="Q74" i="4"/>
  <c r="Q70" i="4"/>
  <c r="Q66" i="4"/>
  <c r="Q62" i="4"/>
  <c r="Q58" i="4"/>
  <c r="Q54" i="4"/>
  <c r="Q50" i="4"/>
  <c r="Q46" i="4"/>
  <c r="Q42" i="4"/>
  <c r="Q38" i="4"/>
  <c r="Q34" i="4"/>
  <c r="Q30" i="4"/>
  <c r="Q26" i="4"/>
  <c r="Q22" i="4"/>
  <c r="Q17" i="4"/>
  <c r="Q12" i="4"/>
  <c r="Q6" i="4"/>
  <c r="Q194" i="4"/>
  <c r="Q182" i="4"/>
  <c r="Q170" i="4"/>
  <c r="Q158" i="4"/>
  <c r="Q146" i="4"/>
  <c r="Q134" i="4"/>
  <c r="Q122" i="4"/>
  <c r="Q110" i="4"/>
  <c r="Q98" i="4"/>
  <c r="Q82" i="4"/>
  <c r="Q190" i="4"/>
  <c r="Q178" i="4"/>
  <c r="Q166" i="4"/>
  <c r="Q154" i="4"/>
  <c r="Q142" i="4"/>
  <c r="Q130" i="4"/>
  <c r="Q118" i="4"/>
  <c r="Q106" i="4"/>
  <c r="Q90" i="4"/>
  <c r="Q78" i="4"/>
  <c r="Q21" i="4"/>
  <c r="Q16" i="4"/>
  <c r="Q11" i="4"/>
  <c r="Q5" i="4"/>
  <c r="Q241" i="4"/>
  <c r="Q229" i="4"/>
  <c r="Q217" i="4"/>
  <c r="Q209" i="4"/>
  <c r="Q197" i="4"/>
  <c r="Q185" i="4"/>
  <c r="Q173" i="4"/>
  <c r="Q161" i="4"/>
  <c r="Q153" i="4"/>
  <c r="Q141" i="4"/>
  <c r="Q133" i="4"/>
  <c r="Q129" i="4"/>
  <c r="Q121" i="4"/>
  <c r="Q113" i="4"/>
  <c r="Q109" i="4"/>
  <c r="Q105" i="4"/>
  <c r="Q101" i="4"/>
  <c r="Q97" i="4"/>
  <c r="Q93" i="4"/>
  <c r="Q89" i="4"/>
  <c r="Q85" i="4"/>
  <c r="Q81" i="4"/>
  <c r="Q77" i="4"/>
  <c r="Q73" i="4"/>
  <c r="Q69" i="4"/>
  <c r="Q65" i="4"/>
  <c r="Q61" i="4"/>
  <c r="Q57" i="4"/>
  <c r="Q53" i="4"/>
  <c r="Q49" i="4"/>
  <c r="Q45" i="4"/>
  <c r="Q41" i="4"/>
  <c r="Q37" i="4"/>
  <c r="Q33" i="4"/>
  <c r="Q29" i="4"/>
  <c r="Q25" i="4"/>
  <c r="Q233" i="4"/>
  <c r="Q221" i="4"/>
  <c r="Q205" i="4"/>
  <c r="Q193" i="4"/>
  <c r="Q181" i="4"/>
  <c r="Q169" i="4"/>
  <c r="Q157" i="4"/>
  <c r="Q145" i="4"/>
  <c r="Q137" i="4"/>
  <c r="Q125" i="4"/>
  <c r="Q117" i="4"/>
  <c r="Q20" i="4"/>
  <c r="Q10" i="4"/>
  <c r="Q4" i="4"/>
  <c r="Q237" i="4"/>
  <c r="Q225" i="4"/>
  <c r="Q213" i="4"/>
  <c r="Q201" i="4"/>
  <c r="Q189" i="4"/>
  <c r="Q177" i="4"/>
  <c r="Q165" i="4"/>
  <c r="Q149" i="4"/>
  <c r="Q15" i="4"/>
  <c r="Q200" i="4"/>
  <c r="Q188" i="4"/>
  <c r="Q176" i="4"/>
  <c r="Q164" i="4"/>
  <c r="Q152" i="4"/>
  <c r="Q140" i="4"/>
  <c r="Q128" i="4"/>
  <c r="Q116" i="4"/>
  <c r="Q104" i="4"/>
  <c r="Q92" i="4"/>
  <c r="Q80" i="4"/>
  <c r="Q76" i="4"/>
  <c r="Q72" i="4"/>
  <c r="Q68" i="4"/>
  <c r="Q64" i="4"/>
  <c r="Q60" i="4"/>
  <c r="Q56" i="4"/>
  <c r="Q52" i="4"/>
  <c r="Q48" i="4"/>
  <c r="Q44" i="4"/>
  <c r="Q40" i="4"/>
  <c r="Q36" i="4"/>
  <c r="Q32" i="4"/>
  <c r="Q28" i="4"/>
  <c r="Q24" i="4"/>
  <c r="Q9" i="4"/>
  <c r="Q3" i="4"/>
  <c r="Q204" i="4"/>
  <c r="Q192" i="4"/>
  <c r="Q180" i="4"/>
  <c r="Q168" i="4"/>
  <c r="Q160" i="4"/>
  <c r="Q148" i="4"/>
  <c r="Q136" i="4"/>
  <c r="Q124" i="4"/>
  <c r="Q112" i="4"/>
  <c r="Q100" i="4"/>
  <c r="Q88" i="4"/>
  <c r="Q19" i="4"/>
  <c r="Q196" i="4"/>
  <c r="Q184" i="4"/>
  <c r="Q172" i="4"/>
  <c r="Q156" i="4"/>
  <c r="Q144" i="4"/>
  <c r="Q132" i="4"/>
  <c r="Q120" i="4"/>
  <c r="Q108" i="4"/>
  <c r="Q96" i="4"/>
  <c r="Q84" i="4"/>
  <c r="Q14" i="4"/>
  <c r="Q8" i="4"/>
  <c r="Q2" i="4"/>
  <c r="Q231" i="4"/>
  <c r="Q219" i="4"/>
  <c r="Q207" i="4"/>
  <c r="Q199" i="4"/>
  <c r="Q187" i="4"/>
  <c r="Q175" i="4"/>
  <c r="Q163" i="4"/>
  <c r="Q151" i="4"/>
  <c r="Q143" i="4"/>
  <c r="Q131" i="4"/>
  <c r="Q123" i="4"/>
  <c r="Q111" i="4"/>
  <c r="Q107" i="4"/>
  <c r="Q103" i="4"/>
  <c r="Q99" i="4"/>
  <c r="Q95" i="4"/>
  <c r="Q91" i="4"/>
  <c r="Q87" i="4"/>
  <c r="Q83" i="4"/>
  <c r="Q79" i="4"/>
  <c r="Q75" i="4"/>
  <c r="Q71" i="4"/>
  <c r="Q67" i="4"/>
  <c r="Q63" i="4"/>
  <c r="Q59" i="4"/>
  <c r="Q55" i="4"/>
  <c r="Q51" i="4"/>
  <c r="Q47" i="4"/>
  <c r="Q43" i="4"/>
  <c r="Q39" i="4"/>
  <c r="Q35" i="4"/>
  <c r="Q31" i="4"/>
  <c r="Q27" i="4"/>
  <c r="Q23" i="4"/>
  <c r="Q235" i="4"/>
  <c r="Q227" i="4"/>
  <c r="Q215" i="4"/>
  <c r="Q203" i="4"/>
  <c r="Q191" i="4"/>
  <c r="Q179" i="4"/>
  <c r="Q171" i="4"/>
  <c r="Q159" i="4"/>
  <c r="Q147" i="4"/>
  <c r="Q135" i="4"/>
  <c r="Q127" i="4"/>
  <c r="Q115" i="4"/>
  <c r="Q18" i="4"/>
  <c r="Q13" i="4"/>
  <c r="Q7" i="4"/>
  <c r="P12" i="4"/>
  <c r="P8" i="4"/>
  <c r="P4" i="4"/>
  <c r="P11" i="4"/>
  <c r="P7" i="4"/>
  <c r="P3" i="4"/>
  <c r="P22" i="4"/>
  <c r="P18" i="4"/>
  <c r="P14" i="4"/>
  <c r="P10" i="4"/>
  <c r="P6" i="4"/>
  <c r="P2" i="4"/>
  <c r="P21" i="4"/>
  <c r="P17" i="4"/>
  <c r="P13" i="4"/>
  <c r="P9" i="4"/>
  <c r="P5" i="4"/>
</calcChain>
</file>

<file path=xl/sharedStrings.xml><?xml version="1.0" encoding="utf-8"?>
<sst xmlns="http://schemas.openxmlformats.org/spreadsheetml/2006/main" count="505" uniqueCount="253">
  <si>
    <t>Nazwa</t>
  </si>
  <si>
    <t>Segment</t>
  </si>
  <si>
    <t>Liczba drzwi</t>
  </si>
  <si>
    <t>Liczba miejsc</t>
  </si>
  <si>
    <t>Rok produkcji</t>
  </si>
  <si>
    <t>Numer</t>
  </si>
  <si>
    <t>Liczba cylindrów</t>
  </si>
  <si>
    <t>Dodge Charger R/T</t>
  </si>
  <si>
    <t>Mercedes-Benz C63 AMG</t>
  </si>
  <si>
    <t>KIA Stinger</t>
  </si>
  <si>
    <t>Lexus LFA</t>
  </si>
  <si>
    <t>Chevrolet Camaro Z-28</t>
  </si>
  <si>
    <t>Ferrari California</t>
  </si>
  <si>
    <t>Ford Mustang</t>
  </si>
  <si>
    <t>Ford GT40 MKII</t>
  </si>
  <si>
    <t>Audi Sport Quattro</t>
  </si>
  <si>
    <t>Shelby GT-500</t>
  </si>
  <si>
    <t>Bentley Continental GT3</t>
  </si>
  <si>
    <t>Ferrari 288 GTO</t>
  </si>
  <si>
    <t>McLaren 650S</t>
  </si>
  <si>
    <t>Porsche 911 Carrera Cabriolet</t>
  </si>
  <si>
    <t>Ford GT</t>
  </si>
  <si>
    <t>Lexus SC430</t>
  </si>
  <si>
    <t>Bentley Continental GT</t>
  </si>
  <si>
    <t>BMW Z3 Roadster 2.8</t>
  </si>
  <si>
    <t>Audi A1</t>
  </si>
  <si>
    <t>BMW M4 DTM</t>
  </si>
  <si>
    <t>Maserati Gran Turismo MC GT4</t>
  </si>
  <si>
    <t>Ford SVT Focus</t>
  </si>
  <si>
    <t>BMW M5</t>
  </si>
  <si>
    <t>Audi R8</t>
  </si>
  <si>
    <t>Pontiac GTO</t>
  </si>
  <si>
    <t>Audi A3</t>
  </si>
  <si>
    <t>BMW M1</t>
  </si>
  <si>
    <t>BMW 328i</t>
  </si>
  <si>
    <t>Renault Clio Sport V6</t>
  </si>
  <si>
    <t>Pontiac Firebird</t>
  </si>
  <si>
    <t>Lexus IS 300</t>
  </si>
  <si>
    <t>Mercedes-Benz 300SL</t>
  </si>
  <si>
    <t>Chevrolet Corvette</t>
  </si>
  <si>
    <t xml:space="preserve">Chevrolet Corvette </t>
  </si>
  <si>
    <t>Mitsubishi Lancer Evolution X</t>
  </si>
  <si>
    <t>Porsche 911 Turbo</t>
  </si>
  <si>
    <t>Mercedes-Benz SL500</t>
  </si>
  <si>
    <t>Dodge Challenger T/A</t>
  </si>
  <si>
    <t>Mitsubishi Eclipse Spyder</t>
  </si>
  <si>
    <t>Mercedes-Benz SLS AMG</t>
  </si>
  <si>
    <t>Porsche 911 Carrera S</t>
  </si>
  <si>
    <t>Volkswagen Golf GTI</t>
  </si>
  <si>
    <t>Nissan 370Z</t>
  </si>
  <si>
    <t>Volkswagen Polo GTI</t>
  </si>
  <si>
    <t>Honda Integra Type R</t>
  </si>
  <si>
    <t>Ford Mustang GT</t>
  </si>
  <si>
    <t>Chevrolet Corvette C6-R</t>
  </si>
  <si>
    <t>Pagani Huayra</t>
  </si>
  <si>
    <t>Ferrari F40</t>
  </si>
  <si>
    <t>McLaren 675LT</t>
  </si>
  <si>
    <t>Porsche 911 Carrera 4S</t>
  </si>
  <si>
    <t>Mitsubishi Lancer Evolution VII</t>
  </si>
  <si>
    <t>Audi TT Coupe</t>
  </si>
  <si>
    <t>McLaren GT</t>
  </si>
  <si>
    <t>Audi R8 GT</t>
  </si>
  <si>
    <t>Renault Clio RS</t>
  </si>
  <si>
    <t>Volvo C70</t>
  </si>
  <si>
    <t>Opel Speedster</t>
  </si>
  <si>
    <t>Volkswagen Golf IV GTI</t>
  </si>
  <si>
    <t>Audi TT</t>
  </si>
  <si>
    <t>Volkswagen Golf I GTI</t>
  </si>
  <si>
    <t>Toyota MR2</t>
  </si>
  <si>
    <t>Mercedes-Benz SLK</t>
  </si>
  <si>
    <t>Cadillac EVOQ</t>
  </si>
  <si>
    <t>Buick Riviera Gran Sport</t>
  </si>
  <si>
    <t>BMW 645Ci</t>
  </si>
  <si>
    <t>Alfa Romeo 8C Competizione</t>
  </si>
  <si>
    <t>Chevrolet Corvette Grand Sport</t>
  </si>
  <si>
    <t>BMW i8</t>
  </si>
  <si>
    <t>Audi A5</t>
  </si>
  <si>
    <t>Subaru WRX STI</t>
  </si>
  <si>
    <t>Lexus RC F</t>
  </si>
  <si>
    <t>Lamborghini Murcielago</t>
  </si>
  <si>
    <t>BMW Z4 GT3</t>
  </si>
  <si>
    <t>Mercedes-AMG GT R</t>
  </si>
  <si>
    <t>Lamborghini Veneno</t>
  </si>
  <si>
    <t>Porsche Cayman S</t>
  </si>
  <si>
    <t>Bugatti Chiron</t>
  </si>
  <si>
    <t>Maserati Gran Turismo MC Stradale</t>
  </si>
  <si>
    <t xml:space="preserve">Lotus Elise 111s </t>
  </si>
  <si>
    <t>Audi RS7 Sportback</t>
  </si>
  <si>
    <t>BMW M6 GT3</t>
  </si>
  <si>
    <t>Bentley Continental GT Speed</t>
  </si>
  <si>
    <t>Alfa Romeo Giulietta</t>
  </si>
  <si>
    <t>BMW Z4</t>
  </si>
  <si>
    <t>Dodge Viper SRT-10</t>
  </si>
  <si>
    <t>BMW M6</t>
  </si>
  <si>
    <t>Porsche Boxster S</t>
  </si>
  <si>
    <t>Volkswagen Eos</t>
  </si>
  <si>
    <t>Porsche 959</t>
  </si>
  <si>
    <t>Ferrari 250 GTO</t>
  </si>
  <si>
    <t>Ferrari 348 TB</t>
  </si>
  <si>
    <t>Audi RS5 DTM</t>
  </si>
  <si>
    <t>Ford Focus ST</t>
  </si>
  <si>
    <t>Jaguar XJ220</t>
  </si>
  <si>
    <t>Mercedes-Benz 230SL</t>
  </si>
  <si>
    <t>Honda Civic EG6</t>
  </si>
  <si>
    <t>Lamborghini Countach</t>
  </si>
  <si>
    <t>Audi RS6 Avant</t>
  </si>
  <si>
    <t>Ferrari F50</t>
  </si>
  <si>
    <t>Porsche 918 RSR</t>
  </si>
  <si>
    <t>Lamborghini Gallardo LP570-4 SuperTrofeo Stradale</t>
  </si>
  <si>
    <t>Honda S2000</t>
  </si>
  <si>
    <t>McLaren 720S</t>
  </si>
  <si>
    <t>Mercedes-AMG GT S</t>
  </si>
  <si>
    <t>Ferrari 488 GTB</t>
  </si>
  <si>
    <t>Nissan GTR</t>
  </si>
  <si>
    <t>Aston Martin DBS SuperLeggera</t>
  </si>
  <si>
    <t>Audi A7</t>
  </si>
  <si>
    <t>Toyota Celica</t>
  </si>
  <si>
    <t>Volkswagen Scirocco</t>
  </si>
  <si>
    <t>Toyota GR Supra Racing Concept</t>
  </si>
  <si>
    <t>Ferrari 512TR</t>
  </si>
  <si>
    <t>BMW M3 DTM (E92)</t>
  </si>
  <si>
    <t>Alfa Romeo 4C</t>
  </si>
  <si>
    <t>Aston Martin Vantage</t>
  </si>
  <si>
    <t>Jaguar XK Coupe</t>
  </si>
  <si>
    <t>Gumpert Apollo Sport</t>
  </si>
  <si>
    <t>Ferrari 456GT</t>
  </si>
  <si>
    <t xml:space="preserve">Chevrolet Corvette C7.R </t>
  </si>
  <si>
    <t>BMW 120i</t>
  </si>
  <si>
    <t>BMW Z8</t>
  </si>
  <si>
    <t>Jaguar XK8</t>
  </si>
  <si>
    <t>Audi A4</t>
  </si>
  <si>
    <t>Mini Cooper 1300</t>
  </si>
  <si>
    <t>Lotus Elan</t>
  </si>
  <si>
    <t>Volvo 240 GL</t>
  </si>
  <si>
    <t>Honda Civic Type R</t>
  </si>
  <si>
    <t>Lamborghini Gallardo</t>
  </si>
  <si>
    <t>BMW M550i</t>
  </si>
  <si>
    <t>Lamborgini Aventador SVJ</t>
  </si>
  <si>
    <t>Lamborghini Murcielago LP670-4 SV</t>
  </si>
  <si>
    <t>Chevrolet Camaro SS</t>
  </si>
  <si>
    <t>Chevrolet Camaro RS</t>
  </si>
  <si>
    <t>Mercedes-AMG C63 S</t>
  </si>
  <si>
    <t>Mercedes SLR McLaren Roadster</t>
  </si>
  <si>
    <t>Lamborghini Diablo SV</t>
  </si>
  <si>
    <t>Lamborghini Reventon</t>
  </si>
  <si>
    <t>Mazda RX-8</t>
  </si>
  <si>
    <t>Toyota GT86</t>
  </si>
  <si>
    <t>BMW M4</t>
  </si>
  <si>
    <t>Porsche 911 GT3 RS</t>
  </si>
  <si>
    <t>Shelby Cobra 427 S/C</t>
  </si>
  <si>
    <t>Dodge Viper GTS-R</t>
  </si>
  <si>
    <t>Ford Mustang Boss 429</t>
  </si>
  <si>
    <t>Lamborghini Huracan LP 620-2 Super Trofeo</t>
  </si>
  <si>
    <t xml:space="preserve">Aston Martin DB5 </t>
  </si>
  <si>
    <t>Chevrolet Chevelle SS 454</t>
  </si>
  <si>
    <t>Betley Continental GT3</t>
  </si>
  <si>
    <t>Lotus Exige S</t>
  </si>
  <si>
    <t xml:space="preserve">Chevrolet Corvette Sting Ray </t>
  </si>
  <si>
    <t>Hyundai Genesis GT</t>
  </si>
  <si>
    <t>Audi A6</t>
  </si>
  <si>
    <t>Audi RS e-tron GT</t>
  </si>
  <si>
    <t>Mercedes-AMG C63 DTM</t>
  </si>
  <si>
    <t>Mercedes-Benz CLK-GTR</t>
  </si>
  <si>
    <t>Peugeot 407 Coupe</t>
  </si>
  <si>
    <t>Pontiac Firebird Trans AM</t>
  </si>
  <si>
    <t>Ford Police Interceptor</t>
  </si>
  <si>
    <t>Porsche Taycan Turbo S</t>
  </si>
  <si>
    <t>Jaguar F-Type Coupe</t>
  </si>
  <si>
    <t>Ferrari Dino 246GT</t>
  </si>
  <si>
    <t>Porsche Boxster</t>
  </si>
  <si>
    <t>Lotus Esprit Type 79</t>
  </si>
  <si>
    <t>Mercedes-Benz CL500</t>
  </si>
  <si>
    <t>Porsche 718 Boxster</t>
  </si>
  <si>
    <t>Volkswagen Golf VI GTI</t>
  </si>
  <si>
    <t>Chevrolet Impala</t>
  </si>
  <si>
    <t>Lamborghini Countach LPI 800-4</t>
  </si>
  <si>
    <t>Jaguar XE SV Project 8</t>
  </si>
  <si>
    <t>Chevrolet Corvette C8</t>
  </si>
  <si>
    <t>BMW M8 Competition Coupe</t>
  </si>
  <si>
    <t>McLaren F1 GTR</t>
  </si>
  <si>
    <t>Aston Martin Vulcan</t>
  </si>
  <si>
    <t>Acura NSX</t>
  </si>
  <si>
    <t>Porsche 911 GT2 RS (991)</t>
  </si>
  <si>
    <t>Ferrari 458 Italia</t>
  </si>
  <si>
    <t>Lamborghini Gallardo LP570-4 SuperLeggera</t>
  </si>
  <si>
    <t>Lamborghini Sian FKP 37</t>
  </si>
  <si>
    <t>Bugatti Chiron SuperSport</t>
  </si>
  <si>
    <t>Porsche 918 Spyder</t>
  </si>
  <si>
    <t>McLaren 600LT</t>
  </si>
  <si>
    <t>Chevrolet Camaro ZL1</t>
  </si>
  <si>
    <t>Nissan GT-R R35</t>
  </si>
  <si>
    <t>Toyota GR Supra</t>
  </si>
  <si>
    <t>BMW M3 Coupe</t>
  </si>
  <si>
    <t>Audi R8 Coupe</t>
  </si>
  <si>
    <t>Chevrolet Corvette C6 Z06</t>
  </si>
  <si>
    <t>Mazda RX-7 RZ</t>
  </si>
  <si>
    <t>Ford Shelby GT500</t>
  </si>
  <si>
    <t>Mercedes-AMG GT</t>
  </si>
  <si>
    <t>Shelby GT500</t>
  </si>
  <si>
    <t>SRT Viper GTS</t>
  </si>
  <si>
    <t>Lamborghini Aventador SV Coupe</t>
  </si>
  <si>
    <t>Nissan 350Z</t>
  </si>
  <si>
    <t>Lamborghini Huracan LP610-4 Avio</t>
  </si>
  <si>
    <t>Porsche 911 GT2</t>
  </si>
  <si>
    <t>Dodge Challenger SRT Demon</t>
  </si>
  <si>
    <t>McLaren P1</t>
  </si>
  <si>
    <t>Subaru Impreza WRC</t>
  </si>
  <si>
    <t>Porsche Carrera GT</t>
  </si>
  <si>
    <t>Nissan GTR Nismo</t>
  </si>
  <si>
    <t>Maserati MC20</t>
  </si>
  <si>
    <t>Subaru BRZ</t>
  </si>
  <si>
    <t>Lamborghini Miura P400 SV</t>
  </si>
  <si>
    <t>Mercedes-Benz SLS AMG Black Series</t>
  </si>
  <si>
    <t>Lamborghini Sesto Elemento</t>
  </si>
  <si>
    <t>Aston Martin V12 Vantage</t>
  </si>
  <si>
    <t>Pagani Huayra BC</t>
  </si>
  <si>
    <t>Lamborghini Aventador LP700-4</t>
  </si>
  <si>
    <t>BMW M2</t>
  </si>
  <si>
    <t>Bugatti Divo</t>
  </si>
  <si>
    <t>Lotus Emira</t>
  </si>
  <si>
    <t>Seat Leon Cupra</t>
  </si>
  <si>
    <t>Mazda 3 MPS</t>
  </si>
  <si>
    <t>Pojemność [l]</t>
  </si>
  <si>
    <t>Moc [KM]</t>
  </si>
  <si>
    <t>Moment obrotowy [Nm]</t>
  </si>
  <si>
    <t>długość [cm]</t>
  </si>
  <si>
    <t>szerokość [cm]</t>
  </si>
  <si>
    <t>wysokość [cm]</t>
  </si>
  <si>
    <t>pojemność bagażnika [l]</t>
  </si>
  <si>
    <t>Rozstaw osi [cm]</t>
  </si>
  <si>
    <t>masa [kg]</t>
  </si>
  <si>
    <t>Porsche 911 (997) Carrera S</t>
  </si>
  <si>
    <t>Ford Capri</t>
  </si>
  <si>
    <t>Lamborgini Gallardo LP560-4</t>
  </si>
  <si>
    <t>Mitsubishi Lancer Evolution VIII</t>
  </si>
  <si>
    <t>Ford Crown Victoria Police Interceptor</t>
  </si>
  <si>
    <t>Lamborghini Murcielago LP 640</t>
  </si>
  <si>
    <t>Nissan Skyline GTR R34 V-Spec</t>
  </si>
  <si>
    <t>prędkość maksymalna [km/h]</t>
  </si>
  <si>
    <t>przyspieszenie 0-100 km/h [s]</t>
  </si>
  <si>
    <t>E</t>
  </si>
  <si>
    <t>S</t>
  </si>
  <si>
    <t>A</t>
  </si>
  <si>
    <t>B</t>
  </si>
  <si>
    <t>C</t>
  </si>
  <si>
    <t>D</t>
  </si>
  <si>
    <t>G</t>
  </si>
  <si>
    <t>F</t>
  </si>
  <si>
    <t xml:space="preserve">Toyota Camry </t>
  </si>
  <si>
    <t>Liczba biegów</t>
  </si>
  <si>
    <t>Pojemnośc baku</t>
  </si>
  <si>
    <t>Bentley Continental Supersport Convertible</t>
  </si>
  <si>
    <t>Subaru Impreza WRX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</si>
</sst>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2"/>
  <sheetViews>
    <sheetView topLeftCell="A10" workbookViewId="0">
      <selection activeCell="B36" sqref="B36"/>
    </sheetView>
  </sheetViews>
  <sheetFormatPr defaultRowHeight="15" x14ac:dyDescent="0.25"/>
  <cols>
    <col min="1" max="1" width="7" customWidth="1"/>
    <col min="2" max="2" width="45.7109375" customWidth="1"/>
    <col min="3" max="3" width="12.85546875" customWidth="1"/>
    <col min="4" max="4" width="8.42578125" customWidth="1"/>
    <col min="5" max="5" width="12.5703125" customWidth="1"/>
    <col min="6" max="6" width="15.140625" customWidth="1"/>
    <col min="8" max="8" width="12.7109375" customWidth="1"/>
    <col min="9" max="9" width="12" customWidth="1"/>
    <col min="10" max="10" width="26.85546875" customWidth="1"/>
    <col min="11" max="11" width="26.5703125" customWidth="1"/>
    <col min="12" max="12" width="22.5703125" customWidth="1"/>
    <col min="14" max="14" width="21.7109375" customWidth="1"/>
    <col min="15" max="15" width="15" customWidth="1"/>
    <col min="16" max="16" width="11.85546875" customWidth="1"/>
    <col min="17" max="17" width="13.5703125" customWidth="1"/>
    <col min="18" max="18" width="13.28515625" customWidth="1"/>
    <col min="19" max="19" width="15.28515625" customWidth="1"/>
    <col min="20" max="20" width="13.28515625" customWidth="1"/>
  </cols>
  <sheetData>
    <row r="1" spans="1:20" x14ac:dyDescent="0.25">
      <c r="A1" t="s">
        <v>5</v>
      </c>
      <c r="B1" t="s">
        <v>0</v>
      </c>
      <c r="C1" t="s">
        <v>4</v>
      </c>
      <c r="D1" t="s">
        <v>1</v>
      </c>
      <c r="E1" t="s">
        <v>222</v>
      </c>
      <c r="F1" t="s">
        <v>6</v>
      </c>
      <c r="G1" t="s">
        <v>223</v>
      </c>
      <c r="H1" t="s">
        <v>3</v>
      </c>
      <c r="I1" t="s">
        <v>2</v>
      </c>
      <c r="J1" t="s">
        <v>239</v>
      </c>
      <c r="K1" t="s">
        <v>238</v>
      </c>
      <c r="L1" t="s">
        <v>224</v>
      </c>
      <c r="M1" t="s">
        <v>230</v>
      </c>
      <c r="N1" t="s">
        <v>228</v>
      </c>
      <c r="O1" t="s">
        <v>250</v>
      </c>
      <c r="P1" t="s">
        <v>225</v>
      </c>
      <c r="Q1" t="s">
        <v>226</v>
      </c>
      <c r="R1" t="s">
        <v>227</v>
      </c>
      <c r="S1" t="s">
        <v>229</v>
      </c>
      <c r="T1" t="s">
        <v>249</v>
      </c>
    </row>
    <row r="2" spans="1:20" x14ac:dyDescent="0.25">
      <c r="A2">
        <v>1</v>
      </c>
      <c r="B2" t="s">
        <v>7</v>
      </c>
      <c r="C2">
        <v>2016</v>
      </c>
      <c r="D2" t="s">
        <v>240</v>
      </c>
      <c r="E2">
        <v>5.7</v>
      </c>
      <c r="F2">
        <v>8</v>
      </c>
      <c r="G2">
        <v>375</v>
      </c>
      <c r="H2">
        <v>5</v>
      </c>
      <c r="I2">
        <v>4</v>
      </c>
      <c r="J2">
        <v>5.6</v>
      </c>
      <c r="K2">
        <v>274</v>
      </c>
      <c r="L2">
        <v>536</v>
      </c>
      <c r="M2">
        <v>1930</v>
      </c>
      <c r="N2">
        <v>455</v>
      </c>
      <c r="O2">
        <v>70</v>
      </c>
      <c r="P2">
        <v>504</v>
      </c>
      <c r="Q2">
        <v>190</v>
      </c>
      <c r="R2">
        <v>148</v>
      </c>
      <c r="S2">
        <v>305</v>
      </c>
      <c r="T2">
        <v>8</v>
      </c>
    </row>
    <row r="3" spans="1:20" x14ac:dyDescent="0.25">
      <c r="A3">
        <f>A2+1</f>
        <v>2</v>
      </c>
      <c r="B3" t="s">
        <v>8</v>
      </c>
      <c r="C3">
        <v>2011</v>
      </c>
      <c r="D3" t="s">
        <v>240</v>
      </c>
      <c r="E3">
        <v>6.2</v>
      </c>
      <c r="F3">
        <v>8</v>
      </c>
      <c r="G3">
        <v>457</v>
      </c>
      <c r="H3">
        <v>4</v>
      </c>
      <c r="I3">
        <v>2</v>
      </c>
      <c r="J3">
        <v>4.4000000000000004</v>
      </c>
      <c r="K3">
        <v>250</v>
      </c>
      <c r="L3">
        <v>600</v>
      </c>
      <c r="M3">
        <v>1630</v>
      </c>
      <c r="N3">
        <v>450</v>
      </c>
      <c r="O3">
        <v>66</v>
      </c>
      <c r="P3">
        <v>459</v>
      </c>
      <c r="Q3">
        <v>177</v>
      </c>
      <c r="R3">
        <v>143</v>
      </c>
      <c r="S3">
        <v>276</v>
      </c>
      <c r="T3">
        <v>7</v>
      </c>
    </row>
    <row r="4" spans="1:20" x14ac:dyDescent="0.25">
      <c r="A4">
        <f t="shared" ref="A4:A67" si="0">A3+1</f>
        <v>3</v>
      </c>
      <c r="B4" t="s">
        <v>9</v>
      </c>
      <c r="C4">
        <v>2019</v>
      </c>
      <c r="D4" t="s">
        <v>245</v>
      </c>
      <c r="E4">
        <v>3.3</v>
      </c>
      <c r="F4">
        <v>6</v>
      </c>
      <c r="G4">
        <v>370</v>
      </c>
      <c r="H4">
        <v>5</v>
      </c>
      <c r="I4">
        <v>4</v>
      </c>
      <c r="J4">
        <v>4.9000000000000004</v>
      </c>
      <c r="K4">
        <v>270</v>
      </c>
      <c r="L4">
        <v>510</v>
      </c>
      <c r="M4">
        <v>1971</v>
      </c>
      <c r="N4">
        <v>406</v>
      </c>
      <c r="O4">
        <v>60</v>
      </c>
      <c r="P4">
        <v>483</v>
      </c>
      <c r="Q4">
        <v>187</v>
      </c>
      <c r="R4">
        <v>140</v>
      </c>
      <c r="S4">
        <v>290</v>
      </c>
      <c r="T4">
        <v>8</v>
      </c>
    </row>
    <row r="5" spans="1:20" x14ac:dyDescent="0.25">
      <c r="A5">
        <f t="shared" si="0"/>
        <v>4</v>
      </c>
      <c r="B5" t="s">
        <v>10</v>
      </c>
      <c r="C5">
        <v>2011</v>
      </c>
      <c r="D5" t="s">
        <v>241</v>
      </c>
      <c r="E5">
        <v>4.8</v>
      </c>
      <c r="F5">
        <v>10</v>
      </c>
      <c r="G5">
        <v>560</v>
      </c>
      <c r="H5">
        <v>2</v>
      </c>
      <c r="I5">
        <v>2</v>
      </c>
      <c r="J5">
        <v>3.7</v>
      </c>
      <c r="K5">
        <v>325</v>
      </c>
      <c r="L5">
        <v>480</v>
      </c>
      <c r="M5">
        <v>1480</v>
      </c>
      <c r="N5">
        <v>183</v>
      </c>
      <c r="O5">
        <v>73</v>
      </c>
      <c r="P5">
        <v>451</v>
      </c>
      <c r="Q5">
        <v>190</v>
      </c>
      <c r="R5">
        <v>127</v>
      </c>
      <c r="S5">
        <v>260</v>
      </c>
      <c r="T5">
        <v>6</v>
      </c>
    </row>
    <row r="6" spans="1:20" x14ac:dyDescent="0.25">
      <c r="A6">
        <f t="shared" si="0"/>
        <v>5</v>
      </c>
      <c r="B6" t="s">
        <v>11</v>
      </c>
      <c r="C6">
        <v>1967</v>
      </c>
      <c r="D6" t="s">
        <v>245</v>
      </c>
      <c r="E6">
        <v>4.9000000000000004</v>
      </c>
      <c r="F6">
        <v>8</v>
      </c>
      <c r="G6">
        <v>294</v>
      </c>
      <c r="H6">
        <v>4</v>
      </c>
      <c r="I6">
        <v>2</v>
      </c>
      <c r="J6">
        <v>7.5</v>
      </c>
      <c r="K6">
        <v>218</v>
      </c>
      <c r="L6">
        <v>393</v>
      </c>
      <c r="M6">
        <v>1424</v>
      </c>
      <c r="N6">
        <v>235</v>
      </c>
      <c r="O6">
        <v>68</v>
      </c>
      <c r="P6">
        <v>469</v>
      </c>
      <c r="Q6">
        <v>184</v>
      </c>
      <c r="R6">
        <v>130</v>
      </c>
      <c r="S6">
        <v>274</v>
      </c>
      <c r="T6">
        <v>4</v>
      </c>
    </row>
    <row r="7" spans="1:20" ht="15.75" customHeight="1" x14ac:dyDescent="0.25">
      <c r="A7">
        <f t="shared" si="0"/>
        <v>6</v>
      </c>
      <c r="B7" t="s">
        <v>12</v>
      </c>
      <c r="C7">
        <v>2013</v>
      </c>
      <c r="D7" t="s">
        <v>246</v>
      </c>
      <c r="E7">
        <v>4.3</v>
      </c>
      <c r="F7">
        <v>8</v>
      </c>
      <c r="G7">
        <v>490</v>
      </c>
      <c r="H7">
        <v>4</v>
      </c>
      <c r="I7">
        <v>2</v>
      </c>
      <c r="J7">
        <v>3.8</v>
      </c>
      <c r="K7">
        <v>312</v>
      </c>
      <c r="L7">
        <v>500</v>
      </c>
      <c r="M7">
        <v>1735</v>
      </c>
      <c r="N7">
        <v>340</v>
      </c>
      <c r="O7">
        <v>78</v>
      </c>
      <c r="P7">
        <v>456</v>
      </c>
      <c r="Q7">
        <v>190</v>
      </c>
      <c r="R7">
        <v>130</v>
      </c>
      <c r="S7">
        <v>267</v>
      </c>
      <c r="T7">
        <v>6</v>
      </c>
    </row>
    <row r="8" spans="1:20" x14ac:dyDescent="0.25">
      <c r="A8">
        <f t="shared" si="0"/>
        <v>7</v>
      </c>
      <c r="B8" t="s">
        <v>13</v>
      </c>
      <c r="C8">
        <v>1970</v>
      </c>
      <c r="D8" t="s">
        <v>245</v>
      </c>
      <c r="E8">
        <v>4.9000000000000004</v>
      </c>
      <c r="F8">
        <v>8</v>
      </c>
      <c r="G8">
        <v>223</v>
      </c>
      <c r="H8">
        <v>4</v>
      </c>
      <c r="I8">
        <v>2</v>
      </c>
      <c r="J8">
        <v>7.2</v>
      </c>
      <c r="K8">
        <v>213</v>
      </c>
      <c r="L8">
        <v>407</v>
      </c>
      <c r="M8">
        <v>1416</v>
      </c>
      <c r="N8">
        <v>229</v>
      </c>
      <c r="O8">
        <v>76</v>
      </c>
      <c r="P8">
        <v>476</v>
      </c>
      <c r="Q8">
        <v>181</v>
      </c>
      <c r="R8">
        <v>130</v>
      </c>
      <c r="S8">
        <v>274</v>
      </c>
      <c r="T8">
        <v>4</v>
      </c>
    </row>
    <row r="9" spans="1:20" x14ac:dyDescent="0.25">
      <c r="A9">
        <f t="shared" si="0"/>
        <v>8</v>
      </c>
      <c r="B9" t="s">
        <v>14</v>
      </c>
      <c r="C9">
        <v>1966</v>
      </c>
      <c r="D9" t="s">
        <v>241</v>
      </c>
      <c r="E9">
        <v>7</v>
      </c>
      <c r="F9">
        <v>8</v>
      </c>
      <c r="G9">
        <v>492</v>
      </c>
      <c r="H9">
        <v>2</v>
      </c>
      <c r="I9">
        <v>2</v>
      </c>
      <c r="J9">
        <v>3.8</v>
      </c>
      <c r="K9">
        <v>320</v>
      </c>
      <c r="L9">
        <v>644</v>
      </c>
      <c r="M9">
        <v>1217</v>
      </c>
      <c r="N9">
        <v>0</v>
      </c>
      <c r="O9">
        <v>159</v>
      </c>
      <c r="P9">
        <v>414</v>
      </c>
      <c r="Q9">
        <v>175</v>
      </c>
      <c r="R9">
        <v>98</v>
      </c>
      <c r="S9">
        <v>241</v>
      </c>
      <c r="T9">
        <v>4</v>
      </c>
    </row>
    <row r="10" spans="1:20" x14ac:dyDescent="0.25">
      <c r="A10">
        <f t="shared" si="0"/>
        <v>9</v>
      </c>
      <c r="B10" t="s">
        <v>15</v>
      </c>
      <c r="C10">
        <v>1984</v>
      </c>
      <c r="D10" t="s">
        <v>245</v>
      </c>
      <c r="E10">
        <v>2.1</v>
      </c>
      <c r="F10">
        <v>5</v>
      </c>
      <c r="G10">
        <v>306</v>
      </c>
      <c r="H10">
        <v>5</v>
      </c>
      <c r="I10">
        <v>3</v>
      </c>
      <c r="J10">
        <v>4.8</v>
      </c>
      <c r="K10">
        <v>248</v>
      </c>
      <c r="L10">
        <v>350</v>
      </c>
      <c r="M10">
        <v>1273</v>
      </c>
      <c r="N10">
        <v>307</v>
      </c>
      <c r="O10">
        <v>90</v>
      </c>
      <c r="P10">
        <v>440</v>
      </c>
      <c r="Q10">
        <v>172</v>
      </c>
      <c r="R10">
        <v>134</v>
      </c>
      <c r="S10">
        <v>222</v>
      </c>
      <c r="T10">
        <v>5</v>
      </c>
    </row>
    <row r="11" spans="1:20" x14ac:dyDescent="0.25">
      <c r="A11">
        <f t="shared" si="0"/>
        <v>10</v>
      </c>
      <c r="B11" t="s">
        <v>16</v>
      </c>
      <c r="C11">
        <v>1967</v>
      </c>
      <c r="D11" t="s">
        <v>245</v>
      </c>
      <c r="E11">
        <v>7</v>
      </c>
      <c r="F11">
        <v>8</v>
      </c>
      <c r="G11">
        <v>360</v>
      </c>
      <c r="H11">
        <v>4</v>
      </c>
      <c r="I11">
        <v>2</v>
      </c>
      <c r="J11">
        <v>5.5</v>
      </c>
      <c r="K11">
        <v>243</v>
      </c>
      <c r="L11">
        <v>570</v>
      </c>
      <c r="M11">
        <v>1491</v>
      </c>
      <c r="N11">
        <v>229</v>
      </c>
      <c r="O11">
        <v>64</v>
      </c>
      <c r="P11">
        <v>474</v>
      </c>
      <c r="Q11">
        <v>180</v>
      </c>
      <c r="R11">
        <v>131</v>
      </c>
      <c r="S11">
        <v>274</v>
      </c>
      <c r="T11">
        <v>4</v>
      </c>
    </row>
    <row r="12" spans="1:20" x14ac:dyDescent="0.25">
      <c r="A12">
        <f t="shared" si="0"/>
        <v>11</v>
      </c>
      <c r="B12" t="s">
        <v>17</v>
      </c>
      <c r="C12">
        <v>2019</v>
      </c>
      <c r="D12" t="s">
        <v>241</v>
      </c>
      <c r="E12">
        <v>4</v>
      </c>
      <c r="F12">
        <v>8</v>
      </c>
      <c r="G12">
        <v>550</v>
      </c>
      <c r="H12">
        <v>2</v>
      </c>
      <c r="I12">
        <v>2</v>
      </c>
      <c r="J12">
        <v>3.2</v>
      </c>
      <c r="K12">
        <v>290</v>
      </c>
      <c r="L12">
        <v>800</v>
      </c>
      <c r="M12">
        <v>1300</v>
      </c>
      <c r="N12">
        <v>0</v>
      </c>
      <c r="O12">
        <v>120</v>
      </c>
      <c r="P12">
        <v>486</v>
      </c>
      <c r="Q12">
        <v>204</v>
      </c>
      <c r="R12">
        <v>136</v>
      </c>
      <c r="S12">
        <v>285</v>
      </c>
      <c r="T12">
        <v>8</v>
      </c>
    </row>
    <row r="13" spans="1:20" x14ac:dyDescent="0.25">
      <c r="A13">
        <f t="shared" si="0"/>
        <v>12</v>
      </c>
      <c r="B13" t="s">
        <v>231</v>
      </c>
      <c r="C13">
        <v>2007</v>
      </c>
      <c r="D13" t="s">
        <v>241</v>
      </c>
      <c r="E13">
        <v>3.8</v>
      </c>
      <c r="F13">
        <v>6</v>
      </c>
      <c r="G13">
        <v>355</v>
      </c>
      <c r="H13">
        <v>4</v>
      </c>
      <c r="I13">
        <v>2</v>
      </c>
      <c r="J13">
        <v>5.3</v>
      </c>
      <c r="K13">
        <v>285</v>
      </c>
      <c r="L13">
        <v>400</v>
      </c>
      <c r="M13">
        <v>1460</v>
      </c>
      <c r="N13">
        <v>135</v>
      </c>
      <c r="O13">
        <v>64</v>
      </c>
      <c r="P13">
        <v>443</v>
      </c>
      <c r="Q13">
        <v>181</v>
      </c>
      <c r="R13">
        <v>130</v>
      </c>
      <c r="S13">
        <v>235</v>
      </c>
      <c r="T13">
        <v>5</v>
      </c>
    </row>
    <row r="14" spans="1:20" x14ac:dyDescent="0.25">
      <c r="A14">
        <f t="shared" si="0"/>
        <v>13</v>
      </c>
      <c r="B14" t="s">
        <v>18</v>
      </c>
      <c r="C14">
        <v>1986</v>
      </c>
      <c r="D14" t="s">
        <v>241</v>
      </c>
      <c r="E14">
        <v>2.9</v>
      </c>
      <c r="F14">
        <v>8</v>
      </c>
      <c r="G14">
        <v>400</v>
      </c>
      <c r="H14">
        <v>2</v>
      </c>
      <c r="I14">
        <v>2</v>
      </c>
      <c r="J14">
        <v>4.9000000000000004</v>
      </c>
      <c r="K14">
        <v>305</v>
      </c>
      <c r="L14">
        <v>496</v>
      </c>
      <c r="M14">
        <v>1160</v>
      </c>
      <c r="N14">
        <v>0</v>
      </c>
      <c r="O14">
        <v>120</v>
      </c>
      <c r="P14">
        <v>429</v>
      </c>
      <c r="Q14">
        <v>191</v>
      </c>
      <c r="R14">
        <v>112</v>
      </c>
      <c r="S14">
        <v>245</v>
      </c>
      <c r="T14">
        <v>5</v>
      </c>
    </row>
    <row r="15" spans="1:20" x14ac:dyDescent="0.25">
      <c r="A15">
        <f t="shared" si="0"/>
        <v>14</v>
      </c>
      <c r="B15" t="s">
        <v>19</v>
      </c>
      <c r="C15">
        <v>2016</v>
      </c>
      <c r="D15" t="s">
        <v>241</v>
      </c>
      <c r="E15">
        <v>3.8</v>
      </c>
      <c r="F15">
        <v>8</v>
      </c>
      <c r="G15">
        <v>650</v>
      </c>
      <c r="H15">
        <v>2</v>
      </c>
      <c r="I15">
        <v>2</v>
      </c>
      <c r="J15">
        <v>3</v>
      </c>
      <c r="K15">
        <v>333</v>
      </c>
      <c r="L15">
        <v>678</v>
      </c>
      <c r="M15">
        <v>1468</v>
      </c>
      <c r="N15">
        <v>145</v>
      </c>
      <c r="O15">
        <v>72</v>
      </c>
      <c r="P15">
        <v>451</v>
      </c>
      <c r="Q15">
        <v>206</v>
      </c>
      <c r="R15">
        <v>120</v>
      </c>
      <c r="S15">
        <v>267</v>
      </c>
      <c r="T15">
        <v>7</v>
      </c>
    </row>
    <row r="16" spans="1:20" x14ac:dyDescent="0.25">
      <c r="A16">
        <f t="shared" si="0"/>
        <v>15</v>
      </c>
      <c r="B16" t="s">
        <v>20</v>
      </c>
      <c r="C16">
        <v>1997</v>
      </c>
      <c r="D16" t="s">
        <v>241</v>
      </c>
      <c r="E16">
        <v>3.6</v>
      </c>
      <c r="F16">
        <v>6</v>
      </c>
      <c r="G16">
        <v>285</v>
      </c>
      <c r="H16">
        <v>4</v>
      </c>
      <c r="I16">
        <v>2</v>
      </c>
      <c r="J16">
        <v>5.4</v>
      </c>
      <c r="K16">
        <v>275</v>
      </c>
      <c r="L16">
        <v>340</v>
      </c>
      <c r="M16">
        <v>1395</v>
      </c>
      <c r="N16">
        <v>123</v>
      </c>
      <c r="O16">
        <v>74</v>
      </c>
      <c r="P16">
        <v>425</v>
      </c>
      <c r="Q16">
        <v>174</v>
      </c>
      <c r="R16">
        <v>130</v>
      </c>
      <c r="S16">
        <v>227</v>
      </c>
      <c r="T16">
        <v>6</v>
      </c>
    </row>
    <row r="17" spans="1:20" x14ac:dyDescent="0.25">
      <c r="A17">
        <f t="shared" si="0"/>
        <v>16</v>
      </c>
      <c r="B17" t="s">
        <v>21</v>
      </c>
      <c r="C17">
        <v>2006</v>
      </c>
      <c r="D17" t="s">
        <v>241</v>
      </c>
      <c r="E17">
        <v>5.4</v>
      </c>
      <c r="F17">
        <v>8</v>
      </c>
      <c r="G17">
        <v>550</v>
      </c>
      <c r="H17">
        <v>2</v>
      </c>
      <c r="I17">
        <v>2</v>
      </c>
      <c r="J17">
        <v>3.6</v>
      </c>
      <c r="K17">
        <v>330</v>
      </c>
      <c r="L17">
        <v>774</v>
      </c>
      <c r="M17">
        <v>1610</v>
      </c>
      <c r="N17">
        <v>46</v>
      </c>
      <c r="O17">
        <v>66</v>
      </c>
      <c r="P17">
        <v>464</v>
      </c>
      <c r="Q17">
        <v>195</v>
      </c>
      <c r="R17">
        <v>113</v>
      </c>
      <c r="S17">
        <v>271</v>
      </c>
      <c r="T17">
        <v>6</v>
      </c>
    </row>
    <row r="18" spans="1:20" x14ac:dyDescent="0.25">
      <c r="A18">
        <f t="shared" si="0"/>
        <v>17</v>
      </c>
      <c r="B18" t="s">
        <v>22</v>
      </c>
      <c r="C18">
        <v>2004</v>
      </c>
      <c r="D18" t="s">
        <v>240</v>
      </c>
      <c r="E18">
        <v>4.3</v>
      </c>
      <c r="F18">
        <v>8</v>
      </c>
      <c r="G18">
        <v>304</v>
      </c>
      <c r="H18">
        <v>4</v>
      </c>
      <c r="I18">
        <v>2</v>
      </c>
      <c r="J18">
        <v>6.1</v>
      </c>
      <c r="K18">
        <v>250</v>
      </c>
      <c r="L18">
        <v>441</v>
      </c>
      <c r="M18">
        <v>1750</v>
      </c>
      <c r="N18">
        <v>135</v>
      </c>
      <c r="O18">
        <v>85</v>
      </c>
      <c r="P18">
        <v>451</v>
      </c>
      <c r="Q18">
        <v>182</v>
      </c>
      <c r="R18">
        <v>135</v>
      </c>
      <c r="S18">
        <v>262</v>
      </c>
      <c r="T18">
        <v>5</v>
      </c>
    </row>
    <row r="19" spans="1:20" x14ac:dyDescent="0.25">
      <c r="A19">
        <f t="shared" si="0"/>
        <v>18</v>
      </c>
      <c r="B19" t="s">
        <v>23</v>
      </c>
      <c r="C19">
        <v>2020</v>
      </c>
      <c r="D19" t="s">
        <v>241</v>
      </c>
      <c r="E19">
        <v>6</v>
      </c>
      <c r="F19">
        <v>12</v>
      </c>
      <c r="G19">
        <v>635</v>
      </c>
      <c r="H19">
        <v>4</v>
      </c>
      <c r="I19">
        <v>2</v>
      </c>
      <c r="J19">
        <v>3.7</v>
      </c>
      <c r="K19">
        <v>333</v>
      </c>
      <c r="L19">
        <v>900</v>
      </c>
      <c r="M19">
        <v>2244</v>
      </c>
      <c r="N19">
        <v>358</v>
      </c>
      <c r="O19">
        <v>90</v>
      </c>
      <c r="P19">
        <v>485</v>
      </c>
      <c r="Q19">
        <v>195</v>
      </c>
      <c r="R19">
        <v>141</v>
      </c>
      <c r="S19">
        <v>285</v>
      </c>
      <c r="T19">
        <v>8</v>
      </c>
    </row>
    <row r="20" spans="1:20" x14ac:dyDescent="0.25">
      <c r="A20">
        <f t="shared" si="0"/>
        <v>19</v>
      </c>
      <c r="B20" t="s">
        <v>24</v>
      </c>
      <c r="C20">
        <v>1998</v>
      </c>
      <c r="D20" t="s">
        <v>244</v>
      </c>
      <c r="E20">
        <v>2.8</v>
      </c>
      <c r="F20">
        <v>6</v>
      </c>
      <c r="G20">
        <v>192</v>
      </c>
      <c r="H20">
        <v>2</v>
      </c>
      <c r="I20">
        <v>2</v>
      </c>
      <c r="J20">
        <v>6.9</v>
      </c>
      <c r="K20">
        <v>225</v>
      </c>
      <c r="L20">
        <v>300</v>
      </c>
      <c r="M20">
        <v>1285</v>
      </c>
      <c r="N20">
        <v>165</v>
      </c>
      <c r="O20">
        <v>51</v>
      </c>
      <c r="P20">
        <v>405</v>
      </c>
      <c r="Q20">
        <v>174</v>
      </c>
      <c r="R20">
        <v>129</v>
      </c>
      <c r="S20">
        <v>245</v>
      </c>
      <c r="T20">
        <v>5</v>
      </c>
    </row>
    <row r="21" spans="1:20" x14ac:dyDescent="0.25">
      <c r="A21">
        <f t="shared" si="0"/>
        <v>20</v>
      </c>
      <c r="B21" t="s">
        <v>25</v>
      </c>
      <c r="C21">
        <v>2010</v>
      </c>
      <c r="D21" t="s">
        <v>243</v>
      </c>
      <c r="E21">
        <v>1.4</v>
      </c>
      <c r="F21">
        <v>4</v>
      </c>
      <c r="G21">
        <v>185</v>
      </c>
      <c r="H21">
        <v>5</v>
      </c>
      <c r="I21">
        <v>3</v>
      </c>
      <c r="J21">
        <v>6.9</v>
      </c>
      <c r="K21">
        <v>227</v>
      </c>
      <c r="L21">
        <v>250</v>
      </c>
      <c r="M21">
        <v>1265</v>
      </c>
      <c r="N21">
        <v>270</v>
      </c>
      <c r="O21">
        <v>45</v>
      </c>
      <c r="P21">
        <v>395</v>
      </c>
      <c r="Q21">
        <v>174</v>
      </c>
      <c r="R21">
        <v>141</v>
      </c>
      <c r="S21">
        <v>247</v>
      </c>
      <c r="T21">
        <v>7</v>
      </c>
    </row>
    <row r="22" spans="1:20" x14ac:dyDescent="0.25">
      <c r="A22">
        <f t="shared" si="0"/>
        <v>21</v>
      </c>
      <c r="B22" t="s">
        <v>26</v>
      </c>
      <c r="C22">
        <v>2017</v>
      </c>
      <c r="D22" t="s">
        <v>245</v>
      </c>
      <c r="E22">
        <v>4</v>
      </c>
      <c r="F22">
        <v>8</v>
      </c>
      <c r="G22">
        <v>500</v>
      </c>
      <c r="H22">
        <v>2</v>
      </c>
      <c r="I22">
        <v>2</v>
      </c>
      <c r="J22">
        <v>3.8</v>
      </c>
      <c r="K22">
        <v>305</v>
      </c>
      <c r="L22">
        <v>500</v>
      </c>
      <c r="M22">
        <v>1110</v>
      </c>
      <c r="N22">
        <v>0</v>
      </c>
      <c r="O22">
        <v>60</v>
      </c>
      <c r="P22">
        <v>478</v>
      </c>
      <c r="Q22">
        <v>195</v>
      </c>
      <c r="R22">
        <v>120</v>
      </c>
      <c r="S22">
        <v>275</v>
      </c>
      <c r="T22">
        <v>6</v>
      </c>
    </row>
    <row r="23" spans="1:20" x14ac:dyDescent="0.25">
      <c r="A23">
        <f t="shared" si="0"/>
        <v>22</v>
      </c>
      <c r="B23" t="s">
        <v>251</v>
      </c>
      <c r="C23">
        <v>2010</v>
      </c>
      <c r="D23" t="s">
        <v>241</v>
      </c>
      <c r="E23">
        <v>6</v>
      </c>
      <c r="F23">
        <v>12</v>
      </c>
      <c r="G23">
        <v>630</v>
      </c>
      <c r="H23">
        <v>4</v>
      </c>
      <c r="I23">
        <v>2</v>
      </c>
      <c r="J23">
        <v>4.2</v>
      </c>
      <c r="K23">
        <v>325</v>
      </c>
      <c r="L23">
        <v>800</v>
      </c>
      <c r="M23">
        <v>2695</v>
      </c>
      <c r="N23">
        <v>260</v>
      </c>
      <c r="O23">
        <v>90</v>
      </c>
      <c r="P23">
        <v>480</v>
      </c>
      <c r="Q23">
        <v>192</v>
      </c>
      <c r="R23">
        <v>139</v>
      </c>
      <c r="S23">
        <v>275</v>
      </c>
      <c r="T23">
        <v>6</v>
      </c>
    </row>
    <row r="24" spans="1:20" x14ac:dyDescent="0.25">
      <c r="A24">
        <f t="shared" si="0"/>
        <v>23</v>
      </c>
      <c r="B24" t="s">
        <v>27</v>
      </c>
      <c r="C24">
        <v>2010</v>
      </c>
      <c r="D24" t="s">
        <v>241</v>
      </c>
      <c r="E24">
        <v>4.7</v>
      </c>
      <c r="F24">
        <v>8</v>
      </c>
      <c r="G24">
        <v>470</v>
      </c>
      <c r="H24">
        <v>2</v>
      </c>
      <c r="I24">
        <v>2</v>
      </c>
      <c r="J24">
        <v>4.5</v>
      </c>
      <c r="K24">
        <v>305</v>
      </c>
      <c r="L24">
        <v>489</v>
      </c>
      <c r="M24">
        <v>1410</v>
      </c>
      <c r="N24">
        <v>260</v>
      </c>
      <c r="O24">
        <v>108</v>
      </c>
      <c r="P24">
        <v>492</v>
      </c>
      <c r="Q24">
        <v>192</v>
      </c>
      <c r="R24">
        <v>135</v>
      </c>
      <c r="S24">
        <v>294</v>
      </c>
      <c r="T24">
        <v>6</v>
      </c>
    </row>
    <row r="25" spans="1:20" x14ac:dyDescent="0.25">
      <c r="A25">
        <f t="shared" si="0"/>
        <v>24</v>
      </c>
      <c r="B25" t="s">
        <v>28</v>
      </c>
      <c r="C25">
        <v>2004</v>
      </c>
      <c r="D25" t="s">
        <v>244</v>
      </c>
      <c r="E25">
        <v>2</v>
      </c>
      <c r="F25">
        <v>4</v>
      </c>
      <c r="G25">
        <v>172</v>
      </c>
      <c r="H25">
        <v>5</v>
      </c>
      <c r="I25">
        <v>3</v>
      </c>
      <c r="J25">
        <v>7.4</v>
      </c>
      <c r="K25">
        <v>217</v>
      </c>
      <c r="L25">
        <v>196</v>
      </c>
      <c r="M25">
        <v>1270</v>
      </c>
      <c r="N25">
        <v>527</v>
      </c>
      <c r="O25">
        <v>50</v>
      </c>
      <c r="P25">
        <v>427</v>
      </c>
      <c r="Q25">
        <v>170</v>
      </c>
      <c r="R25">
        <v>143</v>
      </c>
      <c r="S25">
        <v>262</v>
      </c>
      <c r="T25">
        <v>6</v>
      </c>
    </row>
    <row r="26" spans="1:20" x14ac:dyDescent="0.25">
      <c r="A26">
        <f t="shared" si="0"/>
        <v>25</v>
      </c>
      <c r="B26" t="s">
        <v>29</v>
      </c>
      <c r="C26">
        <v>2015</v>
      </c>
      <c r="D26" t="s">
        <v>240</v>
      </c>
      <c r="E26">
        <v>4.4000000000000004</v>
      </c>
      <c r="F26">
        <v>8</v>
      </c>
      <c r="G26">
        <v>600</v>
      </c>
      <c r="H26">
        <v>5</v>
      </c>
      <c r="I26">
        <v>4</v>
      </c>
      <c r="J26">
        <v>3.9</v>
      </c>
      <c r="K26">
        <v>306</v>
      </c>
      <c r="L26">
        <v>700</v>
      </c>
      <c r="M26">
        <v>1870</v>
      </c>
      <c r="N26">
        <v>520</v>
      </c>
      <c r="O26">
        <v>80</v>
      </c>
      <c r="P26">
        <v>491</v>
      </c>
      <c r="Q26">
        <v>189</v>
      </c>
      <c r="R26">
        <v>146</v>
      </c>
      <c r="S26">
        <v>296</v>
      </c>
      <c r="T26">
        <v>7</v>
      </c>
    </row>
    <row r="27" spans="1:20" x14ac:dyDescent="0.25">
      <c r="A27">
        <f t="shared" si="0"/>
        <v>26</v>
      </c>
      <c r="B27" t="s">
        <v>30</v>
      </c>
      <c r="C27">
        <v>2010</v>
      </c>
      <c r="D27" t="s">
        <v>241</v>
      </c>
      <c r="E27">
        <v>4.2</v>
      </c>
      <c r="F27">
        <v>8</v>
      </c>
      <c r="G27">
        <v>430</v>
      </c>
      <c r="H27">
        <v>2</v>
      </c>
      <c r="I27">
        <v>2</v>
      </c>
      <c r="J27">
        <v>4.5999999999999996</v>
      </c>
      <c r="K27">
        <v>302</v>
      </c>
      <c r="L27">
        <v>430</v>
      </c>
      <c r="M27">
        <v>1560</v>
      </c>
      <c r="N27">
        <v>100</v>
      </c>
      <c r="O27">
        <v>75</v>
      </c>
      <c r="P27">
        <v>443</v>
      </c>
      <c r="Q27">
        <v>190</v>
      </c>
      <c r="R27">
        <v>124</v>
      </c>
      <c r="S27">
        <v>265</v>
      </c>
      <c r="T27">
        <v>6</v>
      </c>
    </row>
    <row r="28" spans="1:20" x14ac:dyDescent="0.25">
      <c r="A28">
        <f t="shared" si="0"/>
        <v>27</v>
      </c>
      <c r="B28" t="s">
        <v>31</v>
      </c>
      <c r="C28">
        <v>1965</v>
      </c>
      <c r="D28" t="s">
        <v>245</v>
      </c>
      <c r="E28">
        <v>6.4</v>
      </c>
      <c r="F28">
        <v>8</v>
      </c>
      <c r="G28">
        <v>340</v>
      </c>
      <c r="H28">
        <v>5</v>
      </c>
      <c r="I28">
        <v>2</v>
      </c>
      <c r="J28">
        <v>7.9</v>
      </c>
      <c r="K28">
        <v>193</v>
      </c>
      <c r="L28">
        <v>584</v>
      </c>
      <c r="M28">
        <v>1613</v>
      </c>
      <c r="N28">
        <v>512</v>
      </c>
      <c r="O28">
        <v>81</v>
      </c>
      <c r="P28">
        <v>524</v>
      </c>
      <c r="Q28">
        <v>189</v>
      </c>
      <c r="R28">
        <v>135</v>
      </c>
      <c r="S28">
        <v>292</v>
      </c>
      <c r="T28">
        <v>4</v>
      </c>
    </row>
    <row r="29" spans="1:20" x14ac:dyDescent="0.25">
      <c r="A29">
        <f t="shared" si="0"/>
        <v>28</v>
      </c>
      <c r="B29" t="s">
        <v>32</v>
      </c>
      <c r="C29">
        <v>2008</v>
      </c>
      <c r="D29" t="s">
        <v>244</v>
      </c>
      <c r="E29">
        <v>3.2</v>
      </c>
      <c r="F29">
        <v>6</v>
      </c>
      <c r="G29">
        <v>250</v>
      </c>
      <c r="H29">
        <v>5</v>
      </c>
      <c r="I29">
        <v>3</v>
      </c>
      <c r="J29">
        <v>6.5</v>
      </c>
      <c r="K29">
        <v>250</v>
      </c>
      <c r="L29">
        <v>320</v>
      </c>
      <c r="M29">
        <v>1495</v>
      </c>
      <c r="N29">
        <v>281</v>
      </c>
      <c r="O29">
        <v>60</v>
      </c>
      <c r="P29">
        <v>421</v>
      </c>
      <c r="Q29">
        <v>177</v>
      </c>
      <c r="R29">
        <v>142</v>
      </c>
      <c r="S29">
        <v>258</v>
      </c>
      <c r="T29">
        <v>6</v>
      </c>
    </row>
    <row r="30" spans="1:20" x14ac:dyDescent="0.25">
      <c r="A30">
        <f t="shared" si="0"/>
        <v>29</v>
      </c>
      <c r="B30" t="s">
        <v>33</v>
      </c>
      <c r="C30">
        <v>1980</v>
      </c>
      <c r="D30" t="s">
        <v>241</v>
      </c>
      <c r="E30">
        <v>3.5</v>
      </c>
      <c r="F30">
        <v>6</v>
      </c>
      <c r="G30">
        <v>277</v>
      </c>
      <c r="H30">
        <v>2</v>
      </c>
      <c r="I30">
        <v>2</v>
      </c>
      <c r="J30">
        <v>5.6</v>
      </c>
      <c r="K30">
        <v>262</v>
      </c>
      <c r="L30">
        <v>330</v>
      </c>
      <c r="M30">
        <v>1300</v>
      </c>
      <c r="N30">
        <v>153</v>
      </c>
      <c r="O30">
        <v>116</v>
      </c>
      <c r="P30">
        <v>436</v>
      </c>
      <c r="Q30">
        <v>182</v>
      </c>
      <c r="R30">
        <v>114</v>
      </c>
      <c r="S30">
        <v>256</v>
      </c>
      <c r="T30">
        <v>5</v>
      </c>
    </row>
    <row r="31" spans="1:20" x14ac:dyDescent="0.25">
      <c r="A31">
        <f t="shared" si="0"/>
        <v>30</v>
      </c>
      <c r="B31" t="s">
        <v>34</v>
      </c>
      <c r="C31">
        <v>1999</v>
      </c>
      <c r="D31" t="s">
        <v>245</v>
      </c>
      <c r="E31">
        <v>2.8</v>
      </c>
      <c r="F31">
        <v>6</v>
      </c>
      <c r="G31">
        <v>193</v>
      </c>
      <c r="H31">
        <v>5</v>
      </c>
      <c r="I31">
        <v>4</v>
      </c>
      <c r="J31">
        <v>7</v>
      </c>
      <c r="K31">
        <v>240</v>
      </c>
      <c r="L31">
        <v>280</v>
      </c>
      <c r="M31">
        <v>1395</v>
      </c>
      <c r="N31">
        <v>440</v>
      </c>
      <c r="O31">
        <v>63</v>
      </c>
      <c r="P31">
        <v>447</v>
      </c>
      <c r="Q31">
        <v>174</v>
      </c>
      <c r="R31">
        <v>142</v>
      </c>
      <c r="S31">
        <v>273</v>
      </c>
      <c r="T31">
        <v>5</v>
      </c>
    </row>
    <row r="32" spans="1:20" x14ac:dyDescent="0.25">
      <c r="A32">
        <f t="shared" si="0"/>
        <v>31</v>
      </c>
      <c r="B32" t="s">
        <v>140</v>
      </c>
      <c r="C32">
        <v>2010</v>
      </c>
      <c r="D32" t="s">
        <v>245</v>
      </c>
      <c r="E32">
        <v>3.6</v>
      </c>
      <c r="F32">
        <v>6</v>
      </c>
      <c r="G32">
        <v>304</v>
      </c>
      <c r="H32">
        <v>4</v>
      </c>
      <c r="I32">
        <v>2</v>
      </c>
      <c r="J32">
        <v>6</v>
      </c>
      <c r="K32">
        <v>235</v>
      </c>
      <c r="L32">
        <v>371</v>
      </c>
      <c r="M32">
        <v>1695</v>
      </c>
      <c r="N32">
        <v>320</v>
      </c>
      <c r="O32">
        <v>72</v>
      </c>
      <c r="P32">
        <v>484</v>
      </c>
      <c r="Q32">
        <v>192</v>
      </c>
      <c r="R32">
        <v>138</v>
      </c>
      <c r="S32">
        <v>285</v>
      </c>
      <c r="T32">
        <v>6</v>
      </c>
    </row>
    <row r="33" spans="1:20" x14ac:dyDescent="0.25">
      <c r="A33">
        <f t="shared" si="0"/>
        <v>32</v>
      </c>
      <c r="B33" t="s">
        <v>35</v>
      </c>
      <c r="C33">
        <v>2002</v>
      </c>
      <c r="D33" t="s">
        <v>243</v>
      </c>
      <c r="E33">
        <v>3</v>
      </c>
      <c r="F33">
        <v>6</v>
      </c>
      <c r="G33">
        <v>226</v>
      </c>
      <c r="H33">
        <v>2</v>
      </c>
      <c r="I33">
        <v>3</v>
      </c>
      <c r="J33">
        <v>6.4</v>
      </c>
      <c r="K33">
        <v>235</v>
      </c>
      <c r="L33">
        <v>300</v>
      </c>
      <c r="M33">
        <v>1335</v>
      </c>
      <c r="N33">
        <v>65</v>
      </c>
      <c r="O33">
        <v>61</v>
      </c>
      <c r="P33">
        <v>380</v>
      </c>
      <c r="Q33">
        <v>181</v>
      </c>
      <c r="R33">
        <v>136</v>
      </c>
      <c r="S33">
        <v>251</v>
      </c>
      <c r="T33">
        <v>6</v>
      </c>
    </row>
    <row r="34" spans="1:20" x14ac:dyDescent="0.25">
      <c r="A34">
        <f t="shared" si="0"/>
        <v>33</v>
      </c>
      <c r="B34" t="s">
        <v>36</v>
      </c>
      <c r="C34">
        <v>2001</v>
      </c>
      <c r="D34" t="s">
        <v>245</v>
      </c>
      <c r="E34">
        <v>5.7</v>
      </c>
      <c r="F34">
        <v>8</v>
      </c>
      <c r="G34">
        <v>329</v>
      </c>
      <c r="H34">
        <v>4</v>
      </c>
      <c r="I34">
        <v>2</v>
      </c>
      <c r="J34">
        <v>6</v>
      </c>
      <c r="K34">
        <v>250</v>
      </c>
      <c r="L34">
        <v>475</v>
      </c>
      <c r="M34">
        <v>1635</v>
      </c>
      <c r="N34">
        <v>215</v>
      </c>
      <c r="O34">
        <v>63</v>
      </c>
      <c r="P34">
        <v>492</v>
      </c>
      <c r="Q34">
        <v>189</v>
      </c>
      <c r="R34">
        <v>133</v>
      </c>
      <c r="S34">
        <v>257</v>
      </c>
      <c r="T34">
        <v>6</v>
      </c>
    </row>
    <row r="35" spans="1:20" x14ac:dyDescent="0.25">
      <c r="A35">
        <f t="shared" si="0"/>
        <v>34</v>
      </c>
      <c r="B35" t="s">
        <v>37</v>
      </c>
      <c r="C35">
        <v>2002</v>
      </c>
      <c r="D35" t="s">
        <v>245</v>
      </c>
      <c r="E35">
        <v>3</v>
      </c>
      <c r="F35">
        <v>6</v>
      </c>
      <c r="G35">
        <v>218</v>
      </c>
      <c r="H35">
        <v>5</v>
      </c>
      <c r="I35">
        <v>4</v>
      </c>
      <c r="J35">
        <v>7.6</v>
      </c>
      <c r="K35">
        <v>232</v>
      </c>
      <c r="L35">
        <v>295</v>
      </c>
      <c r="M35">
        <v>1565</v>
      </c>
      <c r="N35">
        <v>283</v>
      </c>
      <c r="O35">
        <v>70</v>
      </c>
      <c r="P35">
        <v>449</v>
      </c>
      <c r="Q35">
        <v>172</v>
      </c>
      <c r="R35">
        <v>141</v>
      </c>
      <c r="S35">
        <v>267</v>
      </c>
      <c r="T35">
        <v>5</v>
      </c>
    </row>
    <row r="36" spans="1:20" x14ac:dyDescent="0.25">
      <c r="A36">
        <f t="shared" si="0"/>
        <v>35</v>
      </c>
      <c r="B36" t="s">
        <v>38</v>
      </c>
      <c r="C36">
        <v>1955</v>
      </c>
      <c r="D36" t="s">
        <v>241</v>
      </c>
      <c r="E36">
        <v>3</v>
      </c>
      <c r="F36">
        <v>6</v>
      </c>
      <c r="G36">
        <v>215</v>
      </c>
      <c r="H36">
        <v>2</v>
      </c>
      <c r="I36">
        <v>2</v>
      </c>
      <c r="J36">
        <v>10</v>
      </c>
      <c r="K36">
        <v>260</v>
      </c>
      <c r="L36">
        <v>275</v>
      </c>
      <c r="M36">
        <v>1295</v>
      </c>
      <c r="N36">
        <v>237</v>
      </c>
      <c r="O36">
        <v>100</v>
      </c>
      <c r="P36">
        <v>452</v>
      </c>
      <c r="Q36">
        <v>179</v>
      </c>
      <c r="R36">
        <v>130</v>
      </c>
      <c r="S36">
        <v>240</v>
      </c>
      <c r="T36">
        <v>4</v>
      </c>
    </row>
    <row r="37" spans="1:20" x14ac:dyDescent="0.25">
      <c r="A37">
        <f t="shared" si="0"/>
        <v>36</v>
      </c>
      <c r="B37" t="s">
        <v>40</v>
      </c>
      <c r="C37">
        <v>1982</v>
      </c>
      <c r="D37" t="s">
        <v>241</v>
      </c>
      <c r="E37">
        <v>5.7</v>
      </c>
      <c r="F37">
        <v>8</v>
      </c>
      <c r="G37">
        <v>230</v>
      </c>
      <c r="H37">
        <v>2</v>
      </c>
      <c r="I37">
        <v>3</v>
      </c>
      <c r="J37">
        <v>6.7</v>
      </c>
      <c r="K37">
        <v>204</v>
      </c>
      <c r="L37">
        <v>373</v>
      </c>
      <c r="M37">
        <v>1596</v>
      </c>
      <c r="N37">
        <v>286</v>
      </c>
      <c r="O37">
        <v>90</v>
      </c>
      <c r="P37">
        <v>470</v>
      </c>
      <c r="Q37">
        <v>175</v>
      </c>
      <c r="R37">
        <v>122</v>
      </c>
      <c r="S37">
        <v>249</v>
      </c>
      <c r="T37">
        <v>4</v>
      </c>
    </row>
    <row r="38" spans="1:20" x14ac:dyDescent="0.25">
      <c r="A38">
        <f t="shared" si="0"/>
        <v>37</v>
      </c>
      <c r="B38" t="s">
        <v>41</v>
      </c>
      <c r="C38">
        <v>2008</v>
      </c>
      <c r="D38" t="s">
        <v>244</v>
      </c>
      <c r="E38">
        <v>2</v>
      </c>
      <c r="F38">
        <v>4</v>
      </c>
      <c r="G38">
        <v>359</v>
      </c>
      <c r="H38">
        <v>5</v>
      </c>
      <c r="I38">
        <v>4</v>
      </c>
      <c r="J38">
        <v>4.0999999999999996</v>
      </c>
      <c r="K38">
        <v>250</v>
      </c>
      <c r="L38">
        <v>363</v>
      </c>
      <c r="M38">
        <v>1560</v>
      </c>
      <c r="N38">
        <v>390</v>
      </c>
      <c r="O38">
        <v>55</v>
      </c>
      <c r="P38">
        <v>451</v>
      </c>
      <c r="Q38">
        <v>181</v>
      </c>
      <c r="R38">
        <v>148</v>
      </c>
      <c r="S38">
        <v>265</v>
      </c>
      <c r="T38">
        <v>5</v>
      </c>
    </row>
    <row r="39" spans="1:20" x14ac:dyDescent="0.25">
      <c r="A39">
        <f t="shared" si="0"/>
        <v>38</v>
      </c>
      <c r="B39" t="s">
        <v>42</v>
      </c>
      <c r="C39">
        <v>1976</v>
      </c>
      <c r="D39" t="s">
        <v>241</v>
      </c>
      <c r="E39">
        <v>3</v>
      </c>
      <c r="F39">
        <v>6</v>
      </c>
      <c r="G39">
        <v>260</v>
      </c>
      <c r="H39">
        <v>4</v>
      </c>
      <c r="I39">
        <v>2</v>
      </c>
      <c r="J39">
        <v>5.5</v>
      </c>
      <c r="K39">
        <v>250</v>
      </c>
      <c r="L39">
        <v>343</v>
      </c>
      <c r="M39">
        <v>1140</v>
      </c>
      <c r="N39">
        <v>184</v>
      </c>
      <c r="O39">
        <v>80</v>
      </c>
      <c r="P39">
        <v>429</v>
      </c>
      <c r="Q39">
        <v>178</v>
      </c>
      <c r="R39">
        <v>130</v>
      </c>
      <c r="S39">
        <v>227</v>
      </c>
      <c r="T39">
        <v>4</v>
      </c>
    </row>
    <row r="40" spans="1:20" x14ac:dyDescent="0.25">
      <c r="A40">
        <f t="shared" si="0"/>
        <v>39</v>
      </c>
      <c r="B40" t="s">
        <v>43</v>
      </c>
      <c r="C40">
        <v>2014</v>
      </c>
      <c r="D40" t="s">
        <v>241</v>
      </c>
      <c r="E40">
        <v>4.7</v>
      </c>
      <c r="F40">
        <v>8</v>
      </c>
      <c r="G40">
        <v>435</v>
      </c>
      <c r="H40">
        <v>2</v>
      </c>
      <c r="I40">
        <v>2</v>
      </c>
      <c r="J40">
        <v>4.5999999999999996</v>
      </c>
      <c r="K40">
        <v>250</v>
      </c>
      <c r="L40">
        <v>700</v>
      </c>
      <c r="M40">
        <v>1785</v>
      </c>
      <c r="N40">
        <v>241</v>
      </c>
      <c r="O40">
        <v>65</v>
      </c>
      <c r="P40">
        <v>461</v>
      </c>
      <c r="Q40">
        <v>188</v>
      </c>
      <c r="R40">
        <v>131</v>
      </c>
      <c r="S40">
        <v>259</v>
      </c>
      <c r="T40">
        <v>7</v>
      </c>
    </row>
    <row r="41" spans="1:20" x14ac:dyDescent="0.25">
      <c r="A41">
        <f t="shared" si="0"/>
        <v>40</v>
      </c>
      <c r="B41" t="s">
        <v>44</v>
      </c>
      <c r="C41">
        <v>1970</v>
      </c>
      <c r="D41" t="s">
        <v>245</v>
      </c>
      <c r="E41">
        <v>5.6</v>
      </c>
      <c r="F41">
        <v>8</v>
      </c>
      <c r="G41">
        <v>275</v>
      </c>
      <c r="H41">
        <v>5</v>
      </c>
      <c r="I41">
        <v>2</v>
      </c>
      <c r="J41">
        <v>6.5</v>
      </c>
      <c r="K41">
        <v>201</v>
      </c>
      <c r="L41">
        <v>468</v>
      </c>
      <c r="M41">
        <v>1454</v>
      </c>
      <c r="N41">
        <v>234</v>
      </c>
      <c r="O41">
        <v>54</v>
      </c>
      <c r="P41">
        <v>486</v>
      </c>
      <c r="Q41">
        <v>193</v>
      </c>
      <c r="R41">
        <v>129</v>
      </c>
      <c r="S41">
        <v>279</v>
      </c>
      <c r="T41">
        <v>3</v>
      </c>
    </row>
    <row r="42" spans="1:20" x14ac:dyDescent="0.25">
      <c r="A42">
        <f t="shared" si="0"/>
        <v>41</v>
      </c>
      <c r="B42" t="s">
        <v>45</v>
      </c>
      <c r="C42">
        <v>2007</v>
      </c>
      <c r="D42" t="s">
        <v>244</v>
      </c>
      <c r="E42">
        <v>3.8</v>
      </c>
      <c r="F42">
        <v>6</v>
      </c>
      <c r="G42">
        <v>265</v>
      </c>
      <c r="H42">
        <v>4</v>
      </c>
      <c r="I42">
        <v>3</v>
      </c>
      <c r="J42">
        <v>7.1</v>
      </c>
      <c r="K42">
        <v>240</v>
      </c>
      <c r="L42">
        <v>329</v>
      </c>
      <c r="M42">
        <v>1665</v>
      </c>
      <c r="N42">
        <v>263</v>
      </c>
      <c r="O42">
        <v>67</v>
      </c>
      <c r="P42">
        <v>457</v>
      </c>
      <c r="Q42">
        <v>183</v>
      </c>
      <c r="R42">
        <v>138</v>
      </c>
      <c r="S42">
        <v>258</v>
      </c>
      <c r="T42">
        <v>6</v>
      </c>
    </row>
    <row r="43" spans="1:20" x14ac:dyDescent="0.25">
      <c r="A43">
        <f t="shared" si="0"/>
        <v>42</v>
      </c>
      <c r="B43" t="s">
        <v>46</v>
      </c>
      <c r="C43">
        <v>2013</v>
      </c>
      <c r="D43" t="s">
        <v>241</v>
      </c>
      <c r="E43">
        <v>6.2</v>
      </c>
      <c r="F43">
        <v>8</v>
      </c>
      <c r="G43">
        <v>571</v>
      </c>
      <c r="H43">
        <v>2</v>
      </c>
      <c r="I43">
        <v>2</v>
      </c>
      <c r="J43">
        <v>3.8</v>
      </c>
      <c r="K43">
        <v>317</v>
      </c>
      <c r="L43">
        <v>650</v>
      </c>
      <c r="M43">
        <v>1620</v>
      </c>
      <c r="N43">
        <v>176</v>
      </c>
      <c r="O43">
        <v>85</v>
      </c>
      <c r="P43">
        <v>463</v>
      </c>
      <c r="Q43">
        <v>193</v>
      </c>
      <c r="R43">
        <v>126</v>
      </c>
      <c r="S43">
        <v>268</v>
      </c>
      <c r="T43">
        <v>7</v>
      </c>
    </row>
    <row r="44" spans="1:20" x14ac:dyDescent="0.25">
      <c r="A44">
        <f t="shared" si="0"/>
        <v>43</v>
      </c>
      <c r="B44" t="s">
        <v>47</v>
      </c>
      <c r="C44">
        <v>2014</v>
      </c>
      <c r="D44" t="s">
        <v>241</v>
      </c>
      <c r="E44">
        <v>3.8</v>
      </c>
      <c r="F44">
        <v>6</v>
      </c>
      <c r="G44">
        <v>400</v>
      </c>
      <c r="H44">
        <v>4</v>
      </c>
      <c r="I44">
        <v>2</v>
      </c>
      <c r="J44">
        <v>4.5</v>
      </c>
      <c r="K44">
        <v>304</v>
      </c>
      <c r="L44">
        <v>440</v>
      </c>
      <c r="M44">
        <v>1415</v>
      </c>
      <c r="N44">
        <v>340</v>
      </c>
      <c r="O44">
        <v>64</v>
      </c>
      <c r="P44">
        <v>449</v>
      </c>
      <c r="Q44">
        <v>181</v>
      </c>
      <c r="R44">
        <v>130</v>
      </c>
      <c r="S44">
        <v>245</v>
      </c>
      <c r="T44">
        <v>7</v>
      </c>
    </row>
    <row r="45" spans="1:20" x14ac:dyDescent="0.25">
      <c r="A45">
        <f t="shared" si="0"/>
        <v>44</v>
      </c>
      <c r="B45" t="s">
        <v>48</v>
      </c>
      <c r="C45">
        <v>2006</v>
      </c>
      <c r="D45" t="s">
        <v>244</v>
      </c>
      <c r="E45">
        <v>2</v>
      </c>
      <c r="F45">
        <v>4</v>
      </c>
      <c r="G45">
        <v>200</v>
      </c>
      <c r="H45">
        <v>5</v>
      </c>
      <c r="I45">
        <v>3</v>
      </c>
      <c r="J45">
        <v>7.2</v>
      </c>
      <c r="K45">
        <v>243</v>
      </c>
      <c r="L45">
        <v>280</v>
      </c>
      <c r="M45">
        <v>1336</v>
      </c>
      <c r="N45">
        <v>350</v>
      </c>
      <c r="O45">
        <v>55</v>
      </c>
      <c r="P45">
        <v>422</v>
      </c>
      <c r="Q45">
        <v>176</v>
      </c>
      <c r="R45">
        <v>147</v>
      </c>
      <c r="S45">
        <v>258</v>
      </c>
      <c r="T45">
        <v>6</v>
      </c>
    </row>
    <row r="46" spans="1:20" x14ac:dyDescent="0.25">
      <c r="A46">
        <f t="shared" si="0"/>
        <v>45</v>
      </c>
      <c r="B46" t="s">
        <v>49</v>
      </c>
      <c r="C46">
        <v>2009</v>
      </c>
      <c r="D46" t="s">
        <v>244</v>
      </c>
      <c r="E46">
        <v>3.7</v>
      </c>
      <c r="F46">
        <v>6</v>
      </c>
      <c r="G46">
        <v>328</v>
      </c>
      <c r="H46">
        <v>2</v>
      </c>
      <c r="I46">
        <v>3</v>
      </c>
      <c r="J46">
        <v>5.3</v>
      </c>
      <c r="K46">
        <v>275</v>
      </c>
      <c r="L46">
        <v>363</v>
      </c>
      <c r="M46">
        <v>1496</v>
      </c>
      <c r="N46">
        <v>235</v>
      </c>
      <c r="O46">
        <v>72</v>
      </c>
      <c r="P46">
        <v>425</v>
      </c>
      <c r="Q46">
        <v>185</v>
      </c>
      <c r="R46">
        <v>131</v>
      </c>
      <c r="S46">
        <v>255</v>
      </c>
      <c r="T46">
        <v>6</v>
      </c>
    </row>
    <row r="47" spans="1:20" x14ac:dyDescent="0.25">
      <c r="A47">
        <f t="shared" si="0"/>
        <v>46</v>
      </c>
      <c r="B47" t="s">
        <v>50</v>
      </c>
      <c r="C47">
        <v>2012</v>
      </c>
      <c r="D47" t="s">
        <v>243</v>
      </c>
      <c r="E47">
        <v>1.4</v>
      </c>
      <c r="F47">
        <v>4</v>
      </c>
      <c r="G47">
        <v>180</v>
      </c>
      <c r="H47">
        <v>5</v>
      </c>
      <c r="I47">
        <v>3</v>
      </c>
      <c r="J47">
        <v>6.9</v>
      </c>
      <c r="K47">
        <v>229</v>
      </c>
      <c r="L47">
        <v>250</v>
      </c>
      <c r="M47">
        <v>1194</v>
      </c>
      <c r="N47">
        <v>204</v>
      </c>
      <c r="O47">
        <v>45</v>
      </c>
      <c r="P47">
        <v>398</v>
      </c>
      <c r="Q47">
        <v>168</v>
      </c>
      <c r="R47">
        <v>145</v>
      </c>
      <c r="S47">
        <v>247</v>
      </c>
      <c r="T47">
        <v>7</v>
      </c>
    </row>
    <row r="48" spans="1:20" x14ac:dyDescent="0.25">
      <c r="A48">
        <f t="shared" si="0"/>
        <v>47</v>
      </c>
      <c r="B48" t="s">
        <v>51</v>
      </c>
      <c r="C48">
        <v>2003</v>
      </c>
      <c r="D48" t="s">
        <v>244</v>
      </c>
      <c r="E48">
        <v>2</v>
      </c>
      <c r="F48">
        <v>4</v>
      </c>
      <c r="G48">
        <v>220</v>
      </c>
      <c r="H48">
        <v>4</v>
      </c>
      <c r="I48">
        <v>3</v>
      </c>
      <c r="J48">
        <v>6.3</v>
      </c>
      <c r="K48">
        <v>214</v>
      </c>
      <c r="L48">
        <v>206</v>
      </c>
      <c r="M48">
        <v>1170</v>
      </c>
      <c r="N48">
        <v>504</v>
      </c>
      <c r="O48">
        <v>50</v>
      </c>
      <c r="P48">
        <v>439</v>
      </c>
      <c r="Q48">
        <v>170</v>
      </c>
      <c r="R48">
        <v>138</v>
      </c>
      <c r="S48">
        <v>257</v>
      </c>
      <c r="T48">
        <v>6</v>
      </c>
    </row>
    <row r="49" spans="1:20" x14ac:dyDescent="0.25">
      <c r="A49">
        <f t="shared" si="0"/>
        <v>48</v>
      </c>
      <c r="B49" t="s">
        <v>52</v>
      </c>
      <c r="C49">
        <v>2006</v>
      </c>
      <c r="D49" t="s">
        <v>245</v>
      </c>
      <c r="E49">
        <v>4.5999999999999996</v>
      </c>
      <c r="F49">
        <v>8</v>
      </c>
      <c r="G49">
        <v>304</v>
      </c>
      <c r="H49">
        <v>4</v>
      </c>
      <c r="I49">
        <v>2</v>
      </c>
      <c r="J49">
        <v>5.5</v>
      </c>
      <c r="K49">
        <v>230</v>
      </c>
      <c r="L49">
        <v>427</v>
      </c>
      <c r="M49">
        <v>1565</v>
      </c>
      <c r="N49">
        <v>350</v>
      </c>
      <c r="O49">
        <v>61</v>
      </c>
      <c r="P49">
        <v>477</v>
      </c>
      <c r="Q49">
        <v>188</v>
      </c>
      <c r="R49">
        <v>139</v>
      </c>
      <c r="S49">
        <v>272</v>
      </c>
      <c r="T49">
        <v>5</v>
      </c>
    </row>
    <row r="50" spans="1:20" x14ac:dyDescent="0.25">
      <c r="A50">
        <f t="shared" si="0"/>
        <v>49</v>
      </c>
      <c r="B50" t="s">
        <v>53</v>
      </c>
      <c r="C50">
        <v>2010</v>
      </c>
      <c r="D50" t="s">
        <v>241</v>
      </c>
      <c r="E50">
        <v>7</v>
      </c>
      <c r="F50">
        <v>8</v>
      </c>
      <c r="G50">
        <v>590</v>
      </c>
      <c r="H50">
        <v>2</v>
      </c>
      <c r="I50">
        <v>2</v>
      </c>
      <c r="J50">
        <v>3.2</v>
      </c>
      <c r="K50">
        <v>310</v>
      </c>
      <c r="L50">
        <v>640</v>
      </c>
      <c r="M50">
        <v>1245</v>
      </c>
      <c r="N50">
        <v>0</v>
      </c>
      <c r="O50">
        <v>110</v>
      </c>
      <c r="P50">
        <v>448</v>
      </c>
      <c r="Q50">
        <v>200</v>
      </c>
      <c r="R50">
        <v>117</v>
      </c>
      <c r="S50">
        <v>289</v>
      </c>
      <c r="T50">
        <v>6</v>
      </c>
    </row>
    <row r="51" spans="1:20" x14ac:dyDescent="0.25">
      <c r="A51">
        <f t="shared" si="0"/>
        <v>50</v>
      </c>
      <c r="B51" t="s">
        <v>54</v>
      </c>
      <c r="C51">
        <v>2017</v>
      </c>
      <c r="D51" t="s">
        <v>241</v>
      </c>
      <c r="E51">
        <v>6</v>
      </c>
      <c r="F51">
        <v>12</v>
      </c>
      <c r="G51">
        <v>730</v>
      </c>
      <c r="H51">
        <v>2</v>
      </c>
      <c r="I51">
        <v>2</v>
      </c>
      <c r="J51">
        <v>3.3</v>
      </c>
      <c r="K51">
        <v>360</v>
      </c>
      <c r="L51">
        <v>1000</v>
      </c>
      <c r="M51">
        <v>1350</v>
      </c>
      <c r="N51">
        <v>156</v>
      </c>
      <c r="O51">
        <v>100</v>
      </c>
      <c r="P51">
        <v>460</v>
      </c>
      <c r="Q51">
        <v>204</v>
      </c>
      <c r="R51">
        <v>117</v>
      </c>
      <c r="S51">
        <v>280</v>
      </c>
      <c r="T51">
        <v>7</v>
      </c>
    </row>
    <row r="52" spans="1:20" x14ac:dyDescent="0.25">
      <c r="A52">
        <f t="shared" si="0"/>
        <v>51</v>
      </c>
      <c r="B52" t="s">
        <v>252</v>
      </c>
      <c r="C52">
        <v>2002</v>
      </c>
      <c r="D52" t="s">
        <v>244</v>
      </c>
      <c r="E52">
        <v>2</v>
      </c>
      <c r="F52">
        <v>4</v>
      </c>
      <c r="G52">
        <v>218</v>
      </c>
      <c r="H52">
        <v>5</v>
      </c>
      <c r="I52">
        <v>4</v>
      </c>
      <c r="J52">
        <v>6.2</v>
      </c>
      <c r="K52">
        <v>230</v>
      </c>
      <c r="L52">
        <v>292</v>
      </c>
      <c r="M52">
        <v>1470</v>
      </c>
      <c r="N52">
        <v>401</v>
      </c>
      <c r="O52">
        <v>60</v>
      </c>
      <c r="P52">
        <v>441</v>
      </c>
      <c r="Q52">
        <v>173</v>
      </c>
      <c r="R52">
        <v>144</v>
      </c>
      <c r="S52">
        <v>253</v>
      </c>
      <c r="T52">
        <v>5</v>
      </c>
    </row>
    <row r="53" spans="1:20" x14ac:dyDescent="0.25">
      <c r="A53">
        <f t="shared" si="0"/>
        <v>52</v>
      </c>
      <c r="B53" t="s">
        <v>55</v>
      </c>
      <c r="C53">
        <v>1991</v>
      </c>
      <c r="D53" t="s">
        <v>241</v>
      </c>
      <c r="E53">
        <v>2.9</v>
      </c>
      <c r="F53">
        <v>8</v>
      </c>
      <c r="G53">
        <v>478</v>
      </c>
      <c r="H53">
        <v>2</v>
      </c>
      <c r="I53">
        <v>2</v>
      </c>
      <c r="J53">
        <v>4.0999999999999996</v>
      </c>
      <c r="K53">
        <v>324</v>
      </c>
      <c r="L53">
        <v>577</v>
      </c>
      <c r="M53">
        <v>1235</v>
      </c>
      <c r="N53">
        <v>123</v>
      </c>
      <c r="O53">
        <v>120</v>
      </c>
      <c r="P53">
        <v>436</v>
      </c>
      <c r="Q53">
        <v>197</v>
      </c>
      <c r="R53">
        <v>113</v>
      </c>
      <c r="S53">
        <v>245</v>
      </c>
      <c r="T53">
        <v>5</v>
      </c>
    </row>
    <row r="54" spans="1:20" x14ac:dyDescent="0.25">
      <c r="A54">
        <f t="shared" si="0"/>
        <v>53</v>
      </c>
      <c r="B54" t="s">
        <v>56</v>
      </c>
      <c r="C54">
        <v>2016</v>
      </c>
      <c r="D54" t="s">
        <v>241</v>
      </c>
      <c r="E54">
        <v>3.8</v>
      </c>
      <c r="F54">
        <v>8</v>
      </c>
      <c r="G54">
        <v>675</v>
      </c>
      <c r="H54">
        <v>2</v>
      </c>
      <c r="I54">
        <v>2</v>
      </c>
      <c r="J54">
        <v>2.9</v>
      </c>
      <c r="K54">
        <v>330</v>
      </c>
      <c r="L54">
        <v>700</v>
      </c>
      <c r="M54">
        <v>1328</v>
      </c>
      <c r="N54">
        <v>145</v>
      </c>
      <c r="O54">
        <v>72</v>
      </c>
      <c r="P54">
        <v>451</v>
      </c>
      <c r="Q54">
        <v>191</v>
      </c>
      <c r="R54">
        <v>120</v>
      </c>
      <c r="S54">
        <v>267</v>
      </c>
      <c r="T54">
        <v>7</v>
      </c>
    </row>
    <row r="55" spans="1:20" x14ac:dyDescent="0.25">
      <c r="A55">
        <f t="shared" si="0"/>
        <v>54</v>
      </c>
      <c r="B55" t="s">
        <v>57</v>
      </c>
      <c r="C55">
        <v>2003</v>
      </c>
      <c r="D55" t="s">
        <v>241</v>
      </c>
      <c r="E55">
        <v>3.6</v>
      </c>
      <c r="F55">
        <v>6</v>
      </c>
      <c r="G55">
        <v>320</v>
      </c>
      <c r="H55">
        <v>4</v>
      </c>
      <c r="I55">
        <v>2</v>
      </c>
      <c r="J55">
        <v>5.0999999999999996</v>
      </c>
      <c r="K55">
        <v>280</v>
      </c>
      <c r="L55">
        <v>370</v>
      </c>
      <c r="M55">
        <v>1495</v>
      </c>
      <c r="N55">
        <v>100</v>
      </c>
      <c r="O55">
        <v>64</v>
      </c>
      <c r="P55">
        <v>444</v>
      </c>
      <c r="Q55">
        <v>183</v>
      </c>
      <c r="R55">
        <v>130</v>
      </c>
      <c r="S55">
        <v>235</v>
      </c>
      <c r="T55">
        <v>6</v>
      </c>
    </row>
    <row r="56" spans="1:20" x14ac:dyDescent="0.25">
      <c r="A56">
        <f t="shared" si="0"/>
        <v>55</v>
      </c>
      <c r="B56" t="s">
        <v>58</v>
      </c>
      <c r="C56">
        <v>2002</v>
      </c>
      <c r="D56" t="s">
        <v>244</v>
      </c>
      <c r="E56">
        <v>2</v>
      </c>
      <c r="F56">
        <v>4</v>
      </c>
      <c r="G56">
        <v>280</v>
      </c>
      <c r="H56">
        <v>5</v>
      </c>
      <c r="I56">
        <v>4</v>
      </c>
      <c r="J56">
        <v>6.1</v>
      </c>
      <c r="K56">
        <v>250</v>
      </c>
      <c r="L56">
        <v>383</v>
      </c>
      <c r="M56">
        <v>1380</v>
      </c>
      <c r="N56">
        <v>430</v>
      </c>
      <c r="O56">
        <v>55</v>
      </c>
      <c r="P56">
        <v>446</v>
      </c>
      <c r="Q56">
        <v>177</v>
      </c>
      <c r="R56">
        <v>145</v>
      </c>
      <c r="S56">
        <v>263</v>
      </c>
      <c r="T56">
        <v>5</v>
      </c>
    </row>
    <row r="57" spans="1:20" x14ac:dyDescent="0.25">
      <c r="A57">
        <f t="shared" si="0"/>
        <v>56</v>
      </c>
      <c r="B57" t="s">
        <v>59</v>
      </c>
      <c r="C57">
        <v>2008</v>
      </c>
      <c r="D57" t="s">
        <v>244</v>
      </c>
      <c r="E57">
        <v>3.2</v>
      </c>
      <c r="F57">
        <v>6</v>
      </c>
      <c r="G57">
        <v>250</v>
      </c>
      <c r="H57">
        <v>4</v>
      </c>
      <c r="I57">
        <v>2</v>
      </c>
      <c r="J57">
        <v>5.9</v>
      </c>
      <c r="K57">
        <v>250</v>
      </c>
      <c r="L57">
        <v>320</v>
      </c>
      <c r="M57">
        <v>1410</v>
      </c>
      <c r="N57">
        <v>290</v>
      </c>
      <c r="O57">
        <v>60</v>
      </c>
      <c r="P57">
        <v>418</v>
      </c>
      <c r="Q57">
        <v>184</v>
      </c>
      <c r="R57">
        <v>135</v>
      </c>
      <c r="S57">
        <v>247</v>
      </c>
      <c r="T57">
        <v>6</v>
      </c>
    </row>
    <row r="58" spans="1:20" x14ac:dyDescent="0.25">
      <c r="A58">
        <f t="shared" si="0"/>
        <v>57</v>
      </c>
      <c r="B58" t="s">
        <v>60</v>
      </c>
      <c r="C58">
        <v>2023</v>
      </c>
      <c r="D58" t="s">
        <v>241</v>
      </c>
      <c r="E58">
        <v>4</v>
      </c>
      <c r="F58">
        <v>8</v>
      </c>
      <c r="G58">
        <v>620</v>
      </c>
      <c r="H58">
        <v>4</v>
      </c>
      <c r="I58">
        <v>2</v>
      </c>
      <c r="J58">
        <v>3.1</v>
      </c>
      <c r="K58">
        <v>326</v>
      </c>
      <c r="L58">
        <v>630</v>
      </c>
      <c r="M58">
        <v>1530</v>
      </c>
      <c r="N58">
        <v>150</v>
      </c>
      <c r="O58">
        <v>72</v>
      </c>
      <c r="P58">
        <v>468</v>
      </c>
      <c r="Q58">
        <v>210</v>
      </c>
      <c r="R58">
        <v>121</v>
      </c>
      <c r="S58">
        <v>268</v>
      </c>
      <c r="T58">
        <v>7</v>
      </c>
    </row>
    <row r="59" spans="1:20" x14ac:dyDescent="0.25">
      <c r="A59">
        <f t="shared" si="0"/>
        <v>58</v>
      </c>
      <c r="B59" t="s">
        <v>61</v>
      </c>
      <c r="C59">
        <v>2012</v>
      </c>
      <c r="D59" t="s">
        <v>241</v>
      </c>
      <c r="E59">
        <v>5.2</v>
      </c>
      <c r="F59">
        <v>8</v>
      </c>
      <c r="G59">
        <v>560</v>
      </c>
      <c r="H59">
        <v>2</v>
      </c>
      <c r="I59">
        <v>2</v>
      </c>
      <c r="J59">
        <v>3.6</v>
      </c>
      <c r="K59">
        <v>320</v>
      </c>
      <c r="L59">
        <v>540</v>
      </c>
      <c r="M59">
        <v>1525</v>
      </c>
      <c r="N59">
        <v>100</v>
      </c>
      <c r="O59">
        <v>90</v>
      </c>
      <c r="P59">
        <v>443</v>
      </c>
      <c r="Q59">
        <v>193</v>
      </c>
      <c r="R59">
        <v>125</v>
      </c>
      <c r="S59">
        <v>265</v>
      </c>
      <c r="T59">
        <v>6</v>
      </c>
    </row>
    <row r="60" spans="1:20" x14ac:dyDescent="0.25">
      <c r="A60">
        <f t="shared" si="0"/>
        <v>59</v>
      </c>
      <c r="B60" t="s">
        <v>62</v>
      </c>
      <c r="C60">
        <v>2018</v>
      </c>
      <c r="D60" t="s">
        <v>243</v>
      </c>
      <c r="E60">
        <v>1.6</v>
      </c>
      <c r="F60">
        <v>4</v>
      </c>
      <c r="G60">
        <v>200</v>
      </c>
      <c r="H60">
        <v>5</v>
      </c>
      <c r="I60">
        <v>5</v>
      </c>
      <c r="J60">
        <v>6.7</v>
      </c>
      <c r="K60">
        <v>230</v>
      </c>
      <c r="L60">
        <v>260</v>
      </c>
      <c r="M60">
        <v>1204</v>
      </c>
      <c r="N60">
        <v>300</v>
      </c>
      <c r="O60">
        <v>45</v>
      </c>
      <c r="P60">
        <v>406</v>
      </c>
      <c r="Q60">
        <v>173</v>
      </c>
      <c r="R60">
        <v>145</v>
      </c>
      <c r="S60">
        <v>259</v>
      </c>
      <c r="T60">
        <v>6</v>
      </c>
    </row>
    <row r="61" spans="1:20" x14ac:dyDescent="0.25">
      <c r="A61">
        <f t="shared" si="0"/>
        <v>60</v>
      </c>
      <c r="B61" t="s">
        <v>63</v>
      </c>
      <c r="C61">
        <v>2008</v>
      </c>
      <c r="D61" t="s">
        <v>245</v>
      </c>
      <c r="E61">
        <v>2.5</v>
      </c>
      <c r="F61">
        <v>5</v>
      </c>
      <c r="G61">
        <v>230</v>
      </c>
      <c r="H61">
        <v>4</v>
      </c>
      <c r="I61">
        <v>2</v>
      </c>
      <c r="J61">
        <v>7.6</v>
      </c>
      <c r="K61">
        <v>240</v>
      </c>
      <c r="L61">
        <v>320</v>
      </c>
      <c r="M61">
        <v>1651</v>
      </c>
      <c r="N61">
        <v>200</v>
      </c>
      <c r="O61">
        <v>62</v>
      </c>
      <c r="P61">
        <v>458</v>
      </c>
      <c r="Q61">
        <v>177</v>
      </c>
      <c r="R61">
        <v>140</v>
      </c>
      <c r="S61">
        <v>264</v>
      </c>
      <c r="T61">
        <v>6</v>
      </c>
    </row>
    <row r="62" spans="1:20" x14ac:dyDescent="0.25">
      <c r="A62">
        <f t="shared" si="0"/>
        <v>61</v>
      </c>
      <c r="B62" t="s">
        <v>64</v>
      </c>
      <c r="C62">
        <v>2003</v>
      </c>
      <c r="D62" t="s">
        <v>244</v>
      </c>
      <c r="E62">
        <v>2</v>
      </c>
      <c r="F62">
        <v>4</v>
      </c>
      <c r="G62">
        <v>200</v>
      </c>
      <c r="H62">
        <v>2</v>
      </c>
      <c r="I62">
        <v>2</v>
      </c>
      <c r="J62">
        <v>4.9000000000000004</v>
      </c>
      <c r="K62">
        <v>243</v>
      </c>
      <c r="L62">
        <v>262</v>
      </c>
      <c r="M62">
        <v>930</v>
      </c>
      <c r="N62">
        <v>206</v>
      </c>
      <c r="O62">
        <v>36</v>
      </c>
      <c r="P62">
        <v>379</v>
      </c>
      <c r="Q62">
        <v>171</v>
      </c>
      <c r="R62">
        <v>112</v>
      </c>
      <c r="S62">
        <v>233</v>
      </c>
      <c r="T62">
        <v>5</v>
      </c>
    </row>
    <row r="63" spans="1:20" x14ac:dyDescent="0.25">
      <c r="A63">
        <f t="shared" si="0"/>
        <v>62</v>
      </c>
      <c r="B63" t="s">
        <v>65</v>
      </c>
      <c r="C63">
        <v>2002</v>
      </c>
      <c r="D63" t="s">
        <v>244</v>
      </c>
      <c r="E63">
        <v>2.2999999999999998</v>
      </c>
      <c r="F63">
        <v>5</v>
      </c>
      <c r="G63">
        <v>170</v>
      </c>
      <c r="H63">
        <v>5</v>
      </c>
      <c r="I63">
        <v>5</v>
      </c>
      <c r="J63">
        <v>8.1999999999999993</v>
      </c>
      <c r="K63">
        <v>224</v>
      </c>
      <c r="L63">
        <v>220</v>
      </c>
      <c r="M63">
        <v>1249</v>
      </c>
      <c r="N63">
        <v>330</v>
      </c>
      <c r="O63">
        <v>55</v>
      </c>
      <c r="P63">
        <v>415</v>
      </c>
      <c r="Q63">
        <v>174</v>
      </c>
      <c r="R63">
        <v>144</v>
      </c>
      <c r="S63">
        <v>251</v>
      </c>
      <c r="T63">
        <v>5</v>
      </c>
    </row>
    <row r="64" spans="1:20" x14ac:dyDescent="0.25">
      <c r="A64">
        <f t="shared" si="0"/>
        <v>63</v>
      </c>
      <c r="B64" t="s">
        <v>66</v>
      </c>
      <c r="C64">
        <v>2004</v>
      </c>
      <c r="D64" t="s">
        <v>244</v>
      </c>
      <c r="E64">
        <v>1.8</v>
      </c>
      <c r="F64">
        <v>4</v>
      </c>
      <c r="G64">
        <v>190</v>
      </c>
      <c r="H64">
        <v>4</v>
      </c>
      <c r="I64">
        <v>2</v>
      </c>
      <c r="J64">
        <v>7.4</v>
      </c>
      <c r="K64">
        <v>234</v>
      </c>
      <c r="L64">
        <v>240</v>
      </c>
      <c r="M64">
        <v>1280</v>
      </c>
      <c r="N64">
        <v>270</v>
      </c>
      <c r="O64">
        <v>55</v>
      </c>
      <c r="P64">
        <v>404</v>
      </c>
      <c r="Q64">
        <v>176</v>
      </c>
      <c r="R64">
        <v>135</v>
      </c>
      <c r="S64">
        <v>242</v>
      </c>
      <c r="T64">
        <v>5</v>
      </c>
    </row>
    <row r="65" spans="1:20" x14ac:dyDescent="0.25">
      <c r="A65">
        <f t="shared" si="0"/>
        <v>64</v>
      </c>
      <c r="B65" t="s">
        <v>31</v>
      </c>
      <c r="C65">
        <v>1969</v>
      </c>
      <c r="D65" t="s">
        <v>245</v>
      </c>
      <c r="E65">
        <v>6.6</v>
      </c>
      <c r="F65">
        <v>8</v>
      </c>
      <c r="G65">
        <v>269</v>
      </c>
      <c r="H65">
        <v>4</v>
      </c>
      <c r="I65">
        <v>2</v>
      </c>
      <c r="J65">
        <v>7</v>
      </c>
      <c r="K65">
        <v>182</v>
      </c>
      <c r="L65">
        <v>538</v>
      </c>
      <c r="M65">
        <v>1397</v>
      </c>
      <c r="N65">
        <v>467</v>
      </c>
      <c r="O65">
        <v>81</v>
      </c>
      <c r="P65">
        <v>510</v>
      </c>
      <c r="Q65">
        <v>190</v>
      </c>
      <c r="R65">
        <v>133</v>
      </c>
      <c r="S65">
        <v>284</v>
      </c>
      <c r="T65">
        <v>3</v>
      </c>
    </row>
    <row r="66" spans="1:20" x14ac:dyDescent="0.25">
      <c r="A66">
        <f t="shared" si="0"/>
        <v>65</v>
      </c>
      <c r="B66" t="s">
        <v>13</v>
      </c>
      <c r="C66">
        <v>1999</v>
      </c>
      <c r="D66" t="s">
        <v>245</v>
      </c>
      <c r="E66">
        <v>4.5999999999999996</v>
      </c>
      <c r="F66">
        <v>8</v>
      </c>
      <c r="G66">
        <v>263</v>
      </c>
      <c r="H66">
        <v>4</v>
      </c>
      <c r="I66">
        <v>2</v>
      </c>
      <c r="J66">
        <v>5.5</v>
      </c>
      <c r="K66">
        <v>222</v>
      </c>
      <c r="L66">
        <v>302</v>
      </c>
      <c r="M66">
        <v>1530</v>
      </c>
      <c r="N66">
        <v>310</v>
      </c>
      <c r="O66">
        <v>59</v>
      </c>
      <c r="P66">
        <v>466</v>
      </c>
      <c r="Q66">
        <v>186</v>
      </c>
      <c r="R66">
        <v>136</v>
      </c>
      <c r="S66">
        <v>257</v>
      </c>
      <c r="T66">
        <v>5</v>
      </c>
    </row>
    <row r="67" spans="1:20" x14ac:dyDescent="0.25">
      <c r="A67">
        <f t="shared" si="0"/>
        <v>66</v>
      </c>
      <c r="B67" t="s">
        <v>67</v>
      </c>
      <c r="C67">
        <v>1982</v>
      </c>
      <c r="D67" t="s">
        <v>244</v>
      </c>
      <c r="E67">
        <v>1.6</v>
      </c>
      <c r="F67">
        <v>4</v>
      </c>
      <c r="G67">
        <v>110</v>
      </c>
      <c r="H67">
        <v>5</v>
      </c>
      <c r="I67">
        <v>5</v>
      </c>
      <c r="J67">
        <v>9</v>
      </c>
      <c r="K67">
        <v>180</v>
      </c>
      <c r="L67">
        <v>140</v>
      </c>
      <c r="M67">
        <v>830</v>
      </c>
      <c r="N67">
        <v>368</v>
      </c>
      <c r="O67">
        <v>40</v>
      </c>
      <c r="P67">
        <v>372</v>
      </c>
      <c r="Q67">
        <v>161</v>
      </c>
      <c r="R67">
        <v>141</v>
      </c>
      <c r="S67">
        <v>240</v>
      </c>
      <c r="T67">
        <v>5</v>
      </c>
    </row>
    <row r="68" spans="1:20" x14ac:dyDescent="0.25">
      <c r="A68">
        <f t="shared" ref="A68:A131" si="1">A67+1</f>
        <v>67</v>
      </c>
      <c r="B68" t="s">
        <v>68</v>
      </c>
      <c r="C68">
        <v>2006</v>
      </c>
      <c r="D68" t="s">
        <v>246</v>
      </c>
      <c r="E68">
        <v>1.8</v>
      </c>
      <c r="F68">
        <v>4</v>
      </c>
      <c r="G68">
        <v>140</v>
      </c>
      <c r="H68">
        <v>2</v>
      </c>
      <c r="I68">
        <v>2</v>
      </c>
      <c r="J68">
        <v>7.9</v>
      </c>
      <c r="K68">
        <v>210</v>
      </c>
      <c r="L68">
        <v>172</v>
      </c>
      <c r="M68">
        <v>1050</v>
      </c>
      <c r="N68">
        <v>90</v>
      </c>
      <c r="O68">
        <v>48</v>
      </c>
      <c r="P68">
        <v>389</v>
      </c>
      <c r="Q68">
        <v>170</v>
      </c>
      <c r="R68">
        <v>124</v>
      </c>
      <c r="S68">
        <v>245</v>
      </c>
      <c r="T68">
        <v>5</v>
      </c>
    </row>
    <row r="69" spans="1:20" x14ac:dyDescent="0.25">
      <c r="A69">
        <f t="shared" si="1"/>
        <v>68</v>
      </c>
      <c r="B69" t="s">
        <v>69</v>
      </c>
      <c r="C69">
        <v>2007</v>
      </c>
      <c r="D69" t="s">
        <v>244</v>
      </c>
      <c r="E69">
        <v>3.5</v>
      </c>
      <c r="F69">
        <v>6</v>
      </c>
      <c r="G69">
        <v>272</v>
      </c>
      <c r="H69">
        <v>2</v>
      </c>
      <c r="I69">
        <v>2</v>
      </c>
      <c r="J69">
        <v>5.6</v>
      </c>
      <c r="K69">
        <v>250</v>
      </c>
      <c r="L69">
        <v>350</v>
      </c>
      <c r="M69">
        <v>1390</v>
      </c>
      <c r="N69">
        <v>208</v>
      </c>
      <c r="O69">
        <v>70</v>
      </c>
      <c r="P69">
        <v>409</v>
      </c>
      <c r="Q69">
        <v>179</v>
      </c>
      <c r="R69">
        <v>130</v>
      </c>
      <c r="S69">
        <v>243</v>
      </c>
      <c r="T69">
        <v>6</v>
      </c>
    </row>
    <row r="70" spans="1:20" x14ac:dyDescent="0.25">
      <c r="A70">
        <f t="shared" si="1"/>
        <v>69</v>
      </c>
      <c r="B70" t="s">
        <v>70</v>
      </c>
      <c r="C70">
        <v>1999</v>
      </c>
      <c r="D70" t="s">
        <v>241</v>
      </c>
      <c r="E70">
        <v>4.2</v>
      </c>
      <c r="F70">
        <v>8</v>
      </c>
      <c r="G70">
        <v>405</v>
      </c>
      <c r="H70">
        <v>2</v>
      </c>
      <c r="I70">
        <v>2</v>
      </c>
      <c r="J70">
        <v>4.5999999999999996</v>
      </c>
      <c r="K70">
        <v>250</v>
      </c>
      <c r="L70">
        <v>522</v>
      </c>
      <c r="M70">
        <v>1769</v>
      </c>
      <c r="N70">
        <v>329</v>
      </c>
      <c r="O70">
        <v>68</v>
      </c>
      <c r="P70">
        <v>428</v>
      </c>
      <c r="Q70">
        <v>183</v>
      </c>
      <c r="R70">
        <v>125</v>
      </c>
      <c r="S70">
        <v>276</v>
      </c>
      <c r="T70">
        <v>4</v>
      </c>
    </row>
    <row r="71" spans="1:20" x14ac:dyDescent="0.25">
      <c r="A71">
        <f t="shared" si="1"/>
        <v>70</v>
      </c>
      <c r="B71" t="s">
        <v>39</v>
      </c>
      <c r="C71">
        <v>1999</v>
      </c>
      <c r="D71" t="s">
        <v>241</v>
      </c>
      <c r="E71">
        <v>5.7</v>
      </c>
      <c r="F71">
        <v>8</v>
      </c>
      <c r="G71">
        <v>350</v>
      </c>
      <c r="H71">
        <v>2</v>
      </c>
      <c r="I71">
        <v>2</v>
      </c>
      <c r="J71">
        <v>4.7</v>
      </c>
      <c r="K71">
        <v>280</v>
      </c>
      <c r="L71">
        <v>475</v>
      </c>
      <c r="M71">
        <v>1460</v>
      </c>
      <c r="N71">
        <v>355</v>
      </c>
      <c r="O71">
        <v>72</v>
      </c>
      <c r="P71">
        <v>456</v>
      </c>
      <c r="Q71">
        <v>187</v>
      </c>
      <c r="R71">
        <v>121</v>
      </c>
      <c r="S71">
        <v>266</v>
      </c>
      <c r="T71">
        <v>6</v>
      </c>
    </row>
    <row r="72" spans="1:20" x14ac:dyDescent="0.25">
      <c r="A72">
        <f t="shared" si="1"/>
        <v>71</v>
      </c>
      <c r="B72" t="s">
        <v>71</v>
      </c>
      <c r="C72">
        <v>1965</v>
      </c>
      <c r="D72" t="s">
        <v>247</v>
      </c>
      <c r="E72">
        <v>7</v>
      </c>
      <c r="F72">
        <v>8</v>
      </c>
      <c r="G72">
        <v>345</v>
      </c>
      <c r="H72">
        <v>5</v>
      </c>
      <c r="I72">
        <v>2</v>
      </c>
      <c r="J72">
        <v>8</v>
      </c>
      <c r="K72">
        <v>185</v>
      </c>
      <c r="L72">
        <v>603</v>
      </c>
      <c r="M72">
        <v>1831</v>
      </c>
      <c r="N72">
        <v>289</v>
      </c>
      <c r="O72">
        <v>76</v>
      </c>
      <c r="P72">
        <v>528</v>
      </c>
      <c r="Q72">
        <v>194</v>
      </c>
      <c r="R72">
        <v>135</v>
      </c>
      <c r="S72">
        <v>298</v>
      </c>
      <c r="T72">
        <v>3</v>
      </c>
    </row>
    <row r="73" spans="1:20" x14ac:dyDescent="0.25">
      <c r="A73">
        <f t="shared" si="1"/>
        <v>72</v>
      </c>
      <c r="B73" t="s">
        <v>72</v>
      </c>
      <c r="C73">
        <v>2005</v>
      </c>
      <c r="D73" t="s">
        <v>241</v>
      </c>
      <c r="E73">
        <v>4.4000000000000004</v>
      </c>
      <c r="F73">
        <v>8</v>
      </c>
      <c r="G73">
        <v>333</v>
      </c>
      <c r="H73">
        <v>4</v>
      </c>
      <c r="I73">
        <v>2</v>
      </c>
      <c r="J73">
        <v>6.1</v>
      </c>
      <c r="K73">
        <v>250</v>
      </c>
      <c r="L73">
        <v>450</v>
      </c>
      <c r="M73">
        <v>1815</v>
      </c>
      <c r="N73">
        <v>300</v>
      </c>
      <c r="O73">
        <v>70</v>
      </c>
      <c r="P73">
        <v>482</v>
      </c>
      <c r="Q73">
        <v>186</v>
      </c>
      <c r="R73">
        <v>137</v>
      </c>
      <c r="S73">
        <v>278</v>
      </c>
      <c r="T73">
        <v>6</v>
      </c>
    </row>
    <row r="74" spans="1:20" x14ac:dyDescent="0.25">
      <c r="A74">
        <f t="shared" si="1"/>
        <v>73</v>
      </c>
      <c r="B74" t="s">
        <v>48</v>
      </c>
      <c r="C74">
        <v>2018</v>
      </c>
      <c r="D74" t="s">
        <v>244</v>
      </c>
      <c r="E74">
        <v>2</v>
      </c>
      <c r="F74">
        <v>4</v>
      </c>
      <c r="G74">
        <v>230</v>
      </c>
      <c r="H74">
        <v>5</v>
      </c>
      <c r="I74">
        <v>5</v>
      </c>
      <c r="J74">
        <v>6.4</v>
      </c>
      <c r="K74">
        <v>250</v>
      </c>
      <c r="L74">
        <v>350</v>
      </c>
      <c r="M74">
        <v>1289</v>
      </c>
      <c r="N74">
        <v>380</v>
      </c>
      <c r="O74">
        <v>50</v>
      </c>
      <c r="P74">
        <v>436</v>
      </c>
      <c r="Q74">
        <v>180</v>
      </c>
      <c r="R74">
        <v>148</v>
      </c>
      <c r="S74">
        <v>263</v>
      </c>
      <c r="T74">
        <v>6</v>
      </c>
    </row>
    <row r="75" spans="1:20" x14ac:dyDescent="0.25">
      <c r="A75">
        <f t="shared" si="1"/>
        <v>74</v>
      </c>
      <c r="B75" t="s">
        <v>73</v>
      </c>
      <c r="C75">
        <v>2008</v>
      </c>
      <c r="D75" t="s">
        <v>241</v>
      </c>
      <c r="E75">
        <v>4.7</v>
      </c>
      <c r="F75">
        <v>8</v>
      </c>
      <c r="G75">
        <v>450</v>
      </c>
      <c r="H75">
        <v>2</v>
      </c>
      <c r="I75">
        <v>2</v>
      </c>
      <c r="J75">
        <v>4</v>
      </c>
      <c r="K75">
        <v>306</v>
      </c>
      <c r="L75">
        <v>480</v>
      </c>
      <c r="M75">
        <v>1585</v>
      </c>
      <c r="N75">
        <v>90</v>
      </c>
      <c r="O75">
        <v>88</v>
      </c>
      <c r="P75">
        <v>438</v>
      </c>
      <c r="Q75">
        <v>189</v>
      </c>
      <c r="R75">
        <v>134</v>
      </c>
      <c r="S75">
        <v>264</v>
      </c>
      <c r="T75">
        <v>6</v>
      </c>
    </row>
    <row r="76" spans="1:20" x14ac:dyDescent="0.25">
      <c r="A76">
        <f t="shared" si="1"/>
        <v>75</v>
      </c>
      <c r="B76" t="s">
        <v>74</v>
      </c>
      <c r="C76">
        <v>2017</v>
      </c>
      <c r="D76" t="s">
        <v>241</v>
      </c>
      <c r="E76">
        <v>6.2</v>
      </c>
      <c r="F76">
        <v>8</v>
      </c>
      <c r="G76">
        <v>466</v>
      </c>
      <c r="H76">
        <v>2</v>
      </c>
      <c r="I76">
        <v>2</v>
      </c>
      <c r="J76">
        <v>4.2</v>
      </c>
      <c r="K76">
        <v>290</v>
      </c>
      <c r="L76">
        <v>630</v>
      </c>
      <c r="M76">
        <v>1588</v>
      </c>
      <c r="N76">
        <v>287</v>
      </c>
      <c r="O76">
        <v>70</v>
      </c>
      <c r="P76">
        <v>451</v>
      </c>
      <c r="Q76">
        <v>197</v>
      </c>
      <c r="R76">
        <v>124</v>
      </c>
      <c r="S76">
        <v>271</v>
      </c>
      <c r="T76">
        <v>7</v>
      </c>
    </row>
    <row r="77" spans="1:20" x14ac:dyDescent="0.25">
      <c r="A77">
        <f t="shared" si="1"/>
        <v>76</v>
      </c>
      <c r="B77" t="s">
        <v>75</v>
      </c>
      <c r="C77">
        <v>2018</v>
      </c>
      <c r="D77" t="s">
        <v>241</v>
      </c>
      <c r="E77">
        <v>1.5</v>
      </c>
      <c r="F77">
        <v>3</v>
      </c>
      <c r="G77">
        <v>374</v>
      </c>
      <c r="H77">
        <v>4</v>
      </c>
      <c r="I77">
        <v>2</v>
      </c>
      <c r="J77">
        <v>4.4000000000000004</v>
      </c>
      <c r="K77">
        <v>255</v>
      </c>
      <c r="L77">
        <v>570</v>
      </c>
      <c r="M77">
        <v>1535</v>
      </c>
      <c r="N77">
        <v>154</v>
      </c>
      <c r="O77">
        <v>30</v>
      </c>
      <c r="P77">
        <v>469</v>
      </c>
      <c r="Q77">
        <v>194</v>
      </c>
      <c r="R77">
        <v>129</v>
      </c>
      <c r="S77">
        <v>280</v>
      </c>
      <c r="T77">
        <v>6</v>
      </c>
    </row>
    <row r="78" spans="1:20" x14ac:dyDescent="0.25">
      <c r="A78">
        <f t="shared" si="1"/>
        <v>77</v>
      </c>
      <c r="B78" t="s">
        <v>76</v>
      </c>
      <c r="C78">
        <v>2011</v>
      </c>
      <c r="D78" t="s">
        <v>245</v>
      </c>
      <c r="E78">
        <v>3.2</v>
      </c>
      <c r="F78">
        <v>6</v>
      </c>
      <c r="G78">
        <v>265</v>
      </c>
      <c r="H78">
        <v>4</v>
      </c>
      <c r="I78">
        <v>2</v>
      </c>
      <c r="J78">
        <v>6.4</v>
      </c>
      <c r="K78">
        <v>250</v>
      </c>
      <c r="L78">
        <v>330</v>
      </c>
      <c r="M78">
        <v>1575</v>
      </c>
      <c r="N78">
        <v>455</v>
      </c>
      <c r="O78">
        <v>64</v>
      </c>
      <c r="P78">
        <v>463</v>
      </c>
      <c r="Q78">
        <v>185</v>
      </c>
      <c r="R78">
        <v>137</v>
      </c>
      <c r="S78">
        <v>275</v>
      </c>
      <c r="T78">
        <v>6</v>
      </c>
    </row>
    <row r="79" spans="1:20" x14ac:dyDescent="0.25">
      <c r="A79">
        <f t="shared" si="1"/>
        <v>78</v>
      </c>
      <c r="B79" t="s">
        <v>52</v>
      </c>
      <c r="C79">
        <v>2015</v>
      </c>
      <c r="D79" t="s">
        <v>245</v>
      </c>
      <c r="E79">
        <v>5</v>
      </c>
      <c r="F79">
        <v>8</v>
      </c>
      <c r="G79">
        <v>426</v>
      </c>
      <c r="H79">
        <v>4</v>
      </c>
      <c r="I79">
        <v>2</v>
      </c>
      <c r="J79">
        <v>4.8</v>
      </c>
      <c r="K79">
        <v>260</v>
      </c>
      <c r="L79">
        <v>529</v>
      </c>
      <c r="M79">
        <v>1681</v>
      </c>
      <c r="N79">
        <v>382</v>
      </c>
      <c r="O79">
        <v>60</v>
      </c>
      <c r="P79">
        <v>478</v>
      </c>
      <c r="Q79">
        <v>192</v>
      </c>
      <c r="R79">
        <v>138</v>
      </c>
      <c r="S79">
        <v>272</v>
      </c>
      <c r="T79">
        <v>6</v>
      </c>
    </row>
    <row r="80" spans="1:20" x14ac:dyDescent="0.25">
      <c r="A80">
        <f t="shared" si="1"/>
        <v>79</v>
      </c>
      <c r="B80" t="s">
        <v>77</v>
      </c>
      <c r="C80">
        <v>2011</v>
      </c>
      <c r="D80" t="s">
        <v>244</v>
      </c>
      <c r="E80">
        <v>2.5</v>
      </c>
      <c r="F80">
        <v>4</v>
      </c>
      <c r="G80">
        <v>300</v>
      </c>
      <c r="H80">
        <v>5</v>
      </c>
      <c r="I80">
        <v>4</v>
      </c>
      <c r="J80">
        <v>5.2</v>
      </c>
      <c r="K80">
        <v>250</v>
      </c>
      <c r="L80">
        <v>407</v>
      </c>
      <c r="M80">
        <v>1505</v>
      </c>
      <c r="N80">
        <v>445</v>
      </c>
      <c r="O80">
        <v>60</v>
      </c>
      <c r="P80">
        <v>458</v>
      </c>
      <c r="Q80">
        <v>180</v>
      </c>
      <c r="R80">
        <v>148</v>
      </c>
      <c r="S80">
        <v>263</v>
      </c>
      <c r="T80">
        <v>6</v>
      </c>
    </row>
    <row r="81" spans="1:20" x14ac:dyDescent="0.25">
      <c r="A81">
        <f t="shared" si="1"/>
        <v>80</v>
      </c>
      <c r="B81" t="s">
        <v>78</v>
      </c>
      <c r="C81">
        <v>2017</v>
      </c>
      <c r="D81" t="s">
        <v>245</v>
      </c>
      <c r="E81">
        <v>5</v>
      </c>
      <c r="F81">
        <v>8</v>
      </c>
      <c r="G81">
        <v>467</v>
      </c>
      <c r="H81">
        <v>4</v>
      </c>
      <c r="I81">
        <v>2</v>
      </c>
      <c r="J81">
        <v>4.5</v>
      </c>
      <c r="K81">
        <v>270</v>
      </c>
      <c r="L81">
        <v>527</v>
      </c>
      <c r="M81">
        <v>1795</v>
      </c>
      <c r="N81">
        <v>286</v>
      </c>
      <c r="O81">
        <v>66</v>
      </c>
      <c r="P81">
        <v>471</v>
      </c>
      <c r="Q81">
        <v>185</v>
      </c>
      <c r="R81">
        <v>139</v>
      </c>
      <c r="S81">
        <v>273</v>
      </c>
      <c r="T81">
        <v>8</v>
      </c>
    </row>
    <row r="82" spans="1:20" x14ac:dyDescent="0.25">
      <c r="A82">
        <f t="shared" si="1"/>
        <v>81</v>
      </c>
      <c r="B82" t="s">
        <v>79</v>
      </c>
      <c r="C82">
        <v>2005</v>
      </c>
      <c r="D82" t="s">
        <v>241</v>
      </c>
      <c r="E82">
        <v>6.2</v>
      </c>
      <c r="F82">
        <v>12</v>
      </c>
      <c r="G82">
        <v>580</v>
      </c>
      <c r="H82">
        <v>2</v>
      </c>
      <c r="I82">
        <v>2</v>
      </c>
      <c r="J82">
        <v>3.9</v>
      </c>
      <c r="K82">
        <v>330</v>
      </c>
      <c r="L82">
        <v>650</v>
      </c>
      <c r="M82">
        <v>1650</v>
      </c>
      <c r="N82">
        <v>140</v>
      </c>
      <c r="O82">
        <v>100</v>
      </c>
      <c r="P82">
        <v>458</v>
      </c>
      <c r="Q82">
        <v>205</v>
      </c>
      <c r="R82">
        <v>114</v>
      </c>
      <c r="S82">
        <v>267</v>
      </c>
      <c r="T82">
        <v>6</v>
      </c>
    </row>
    <row r="83" spans="1:20" x14ac:dyDescent="0.25">
      <c r="A83">
        <f t="shared" si="1"/>
        <v>82</v>
      </c>
      <c r="B83" t="s">
        <v>80</v>
      </c>
      <c r="C83">
        <v>2014</v>
      </c>
      <c r="D83" t="s">
        <v>241</v>
      </c>
      <c r="E83">
        <v>4.4000000000000004</v>
      </c>
      <c r="F83">
        <v>8</v>
      </c>
      <c r="G83">
        <v>500</v>
      </c>
      <c r="H83">
        <v>2</v>
      </c>
      <c r="I83">
        <v>2</v>
      </c>
      <c r="J83">
        <v>3.6</v>
      </c>
      <c r="K83">
        <v>283</v>
      </c>
      <c r="L83">
        <v>480</v>
      </c>
      <c r="M83">
        <v>1150</v>
      </c>
      <c r="N83">
        <v>0</v>
      </c>
      <c r="O83">
        <v>55</v>
      </c>
      <c r="P83">
        <v>440</v>
      </c>
      <c r="Q83">
        <v>201</v>
      </c>
      <c r="R83">
        <v>121</v>
      </c>
      <c r="S83">
        <v>251</v>
      </c>
      <c r="T83">
        <v>6</v>
      </c>
    </row>
    <row r="84" spans="1:20" x14ac:dyDescent="0.25">
      <c r="A84">
        <f t="shared" si="1"/>
        <v>83</v>
      </c>
      <c r="B84" t="s">
        <v>81</v>
      </c>
      <c r="C84">
        <v>2020</v>
      </c>
      <c r="D84" t="s">
        <v>241</v>
      </c>
      <c r="E84">
        <v>4</v>
      </c>
      <c r="F84">
        <v>8</v>
      </c>
      <c r="G84">
        <v>585</v>
      </c>
      <c r="H84">
        <v>2</v>
      </c>
      <c r="I84">
        <v>2</v>
      </c>
      <c r="J84">
        <v>3.6</v>
      </c>
      <c r="K84">
        <v>318</v>
      </c>
      <c r="L84">
        <v>700</v>
      </c>
      <c r="M84">
        <v>1555</v>
      </c>
      <c r="N84">
        <v>175</v>
      </c>
      <c r="O84">
        <v>65</v>
      </c>
      <c r="P84">
        <v>455</v>
      </c>
      <c r="Q84">
        <v>208</v>
      </c>
      <c r="R84">
        <v>128</v>
      </c>
      <c r="S84">
        <v>263</v>
      </c>
      <c r="T84">
        <v>7</v>
      </c>
    </row>
    <row r="85" spans="1:20" x14ac:dyDescent="0.25">
      <c r="A85">
        <f t="shared" si="1"/>
        <v>84</v>
      </c>
      <c r="B85" t="s">
        <v>82</v>
      </c>
      <c r="C85">
        <v>2014</v>
      </c>
      <c r="D85" t="s">
        <v>241</v>
      </c>
      <c r="E85">
        <v>6.5</v>
      </c>
      <c r="F85">
        <v>12</v>
      </c>
      <c r="G85">
        <v>750</v>
      </c>
      <c r="H85">
        <v>2</v>
      </c>
      <c r="I85">
        <v>2</v>
      </c>
      <c r="J85">
        <v>2.9</v>
      </c>
      <c r="K85">
        <v>335</v>
      </c>
      <c r="L85">
        <v>690</v>
      </c>
      <c r="M85">
        <v>1490</v>
      </c>
      <c r="N85">
        <v>60</v>
      </c>
      <c r="O85">
        <v>90</v>
      </c>
      <c r="P85">
        <v>502</v>
      </c>
      <c r="Q85">
        <v>208</v>
      </c>
      <c r="R85">
        <v>117</v>
      </c>
      <c r="S85">
        <v>270</v>
      </c>
      <c r="T85">
        <v>7</v>
      </c>
    </row>
    <row r="86" spans="1:20" x14ac:dyDescent="0.25">
      <c r="A86">
        <f t="shared" si="1"/>
        <v>85</v>
      </c>
      <c r="B86" t="s">
        <v>83</v>
      </c>
      <c r="C86">
        <v>2008</v>
      </c>
      <c r="D86" t="s">
        <v>241</v>
      </c>
      <c r="E86">
        <v>3.4</v>
      </c>
      <c r="F86">
        <v>6</v>
      </c>
      <c r="G86">
        <v>295</v>
      </c>
      <c r="H86">
        <v>2</v>
      </c>
      <c r="I86">
        <v>2</v>
      </c>
      <c r="J86">
        <v>5.4</v>
      </c>
      <c r="K86">
        <v>275</v>
      </c>
      <c r="L86">
        <v>340</v>
      </c>
      <c r="M86">
        <v>1350</v>
      </c>
      <c r="N86">
        <v>260</v>
      </c>
      <c r="O86">
        <v>64</v>
      </c>
      <c r="P86">
        <v>434</v>
      </c>
      <c r="Q86">
        <v>180</v>
      </c>
      <c r="R86">
        <v>131</v>
      </c>
      <c r="S86">
        <v>242</v>
      </c>
      <c r="T86">
        <v>6</v>
      </c>
    </row>
    <row r="87" spans="1:20" x14ac:dyDescent="0.25">
      <c r="A87">
        <f t="shared" si="1"/>
        <v>86</v>
      </c>
      <c r="B87" t="s">
        <v>84</v>
      </c>
      <c r="C87">
        <v>2017</v>
      </c>
      <c r="D87" t="s">
        <v>241</v>
      </c>
      <c r="E87">
        <v>8</v>
      </c>
      <c r="F87">
        <v>16</v>
      </c>
      <c r="G87">
        <v>1500</v>
      </c>
      <c r="H87">
        <v>2</v>
      </c>
      <c r="I87">
        <v>2</v>
      </c>
      <c r="J87">
        <v>2.5</v>
      </c>
      <c r="K87">
        <v>420</v>
      </c>
      <c r="L87">
        <v>1600</v>
      </c>
      <c r="M87">
        <v>1995</v>
      </c>
      <c r="N87">
        <v>37</v>
      </c>
      <c r="O87">
        <v>100</v>
      </c>
      <c r="P87">
        <v>454</v>
      </c>
      <c r="Q87">
        <v>204</v>
      </c>
      <c r="R87">
        <v>121</v>
      </c>
      <c r="S87">
        <v>271</v>
      </c>
      <c r="T87">
        <v>7</v>
      </c>
    </row>
    <row r="88" spans="1:20" x14ac:dyDescent="0.25">
      <c r="A88">
        <f t="shared" si="1"/>
        <v>87</v>
      </c>
      <c r="B88" t="s">
        <v>85</v>
      </c>
      <c r="C88">
        <v>2014</v>
      </c>
      <c r="D88" t="s">
        <v>241</v>
      </c>
      <c r="E88">
        <v>4.7</v>
      </c>
      <c r="F88">
        <v>8</v>
      </c>
      <c r="G88">
        <v>460</v>
      </c>
      <c r="H88">
        <v>4</v>
      </c>
      <c r="I88">
        <v>2</v>
      </c>
      <c r="J88">
        <v>4.5</v>
      </c>
      <c r="K88">
        <v>303</v>
      </c>
      <c r="L88">
        <v>460</v>
      </c>
      <c r="M88">
        <v>1800</v>
      </c>
      <c r="N88">
        <v>260</v>
      </c>
      <c r="O88">
        <v>90</v>
      </c>
      <c r="P88">
        <v>493</v>
      </c>
      <c r="Q88">
        <v>192</v>
      </c>
      <c r="R88">
        <v>134</v>
      </c>
      <c r="S88">
        <v>294</v>
      </c>
      <c r="T88">
        <v>6</v>
      </c>
    </row>
    <row r="89" spans="1:20" x14ac:dyDescent="0.25">
      <c r="A89">
        <f t="shared" si="1"/>
        <v>88</v>
      </c>
      <c r="B89" t="s">
        <v>86</v>
      </c>
      <c r="C89">
        <v>2003</v>
      </c>
      <c r="D89" t="s">
        <v>241</v>
      </c>
      <c r="E89">
        <v>1.8</v>
      </c>
      <c r="F89">
        <v>4</v>
      </c>
      <c r="G89">
        <v>160</v>
      </c>
      <c r="H89">
        <v>2</v>
      </c>
      <c r="I89">
        <v>2</v>
      </c>
      <c r="J89">
        <v>5.0999999999999996</v>
      </c>
      <c r="K89">
        <v>212</v>
      </c>
      <c r="L89">
        <v>175</v>
      </c>
      <c r="M89">
        <v>805</v>
      </c>
      <c r="N89">
        <v>115</v>
      </c>
      <c r="O89">
        <v>38</v>
      </c>
      <c r="P89">
        <v>379</v>
      </c>
      <c r="Q89">
        <v>172</v>
      </c>
      <c r="R89">
        <v>114</v>
      </c>
      <c r="S89">
        <v>230</v>
      </c>
      <c r="T89">
        <v>5</v>
      </c>
    </row>
    <row r="90" spans="1:20" x14ac:dyDescent="0.25">
      <c r="A90">
        <f t="shared" si="1"/>
        <v>89</v>
      </c>
      <c r="B90" t="s">
        <v>87</v>
      </c>
      <c r="C90">
        <v>2023</v>
      </c>
      <c r="D90" t="s">
        <v>240</v>
      </c>
      <c r="E90">
        <v>4</v>
      </c>
      <c r="F90">
        <v>8</v>
      </c>
      <c r="G90">
        <v>600</v>
      </c>
      <c r="H90">
        <v>5</v>
      </c>
      <c r="I90">
        <v>5</v>
      </c>
      <c r="J90">
        <v>3.6</v>
      </c>
      <c r="K90">
        <v>305</v>
      </c>
      <c r="L90">
        <v>800</v>
      </c>
      <c r="M90">
        <v>2065</v>
      </c>
      <c r="N90">
        <v>535</v>
      </c>
      <c r="O90">
        <v>73</v>
      </c>
      <c r="P90">
        <v>501</v>
      </c>
      <c r="Q90">
        <v>195</v>
      </c>
      <c r="R90">
        <v>142</v>
      </c>
      <c r="S90">
        <v>293</v>
      </c>
      <c r="T90">
        <v>8</v>
      </c>
    </row>
    <row r="91" spans="1:20" x14ac:dyDescent="0.25">
      <c r="A91">
        <f t="shared" si="1"/>
        <v>90</v>
      </c>
      <c r="B91" t="s">
        <v>88</v>
      </c>
      <c r="C91">
        <v>2017</v>
      </c>
      <c r="D91" t="s">
        <v>241</v>
      </c>
      <c r="E91">
        <v>4.4000000000000004</v>
      </c>
      <c r="F91">
        <v>8</v>
      </c>
      <c r="G91">
        <v>580</v>
      </c>
      <c r="H91">
        <v>2</v>
      </c>
      <c r="I91">
        <v>2</v>
      </c>
      <c r="J91">
        <v>4.2</v>
      </c>
      <c r="K91">
        <v>280</v>
      </c>
      <c r="L91">
        <v>510</v>
      </c>
      <c r="M91">
        <v>1300</v>
      </c>
      <c r="N91">
        <v>0</v>
      </c>
      <c r="O91">
        <v>120</v>
      </c>
      <c r="P91">
        <v>494</v>
      </c>
      <c r="Q91">
        <v>205</v>
      </c>
      <c r="R91">
        <v>121</v>
      </c>
      <c r="S91">
        <v>291</v>
      </c>
      <c r="T91">
        <v>6</v>
      </c>
    </row>
    <row r="92" spans="1:20" x14ac:dyDescent="0.25">
      <c r="A92">
        <f t="shared" si="1"/>
        <v>91</v>
      </c>
      <c r="B92" t="s">
        <v>89</v>
      </c>
      <c r="C92">
        <v>2012</v>
      </c>
      <c r="D92" t="s">
        <v>241</v>
      </c>
      <c r="E92">
        <v>6</v>
      </c>
      <c r="F92">
        <v>12</v>
      </c>
      <c r="G92">
        <v>626</v>
      </c>
      <c r="H92">
        <v>4</v>
      </c>
      <c r="I92">
        <v>2</v>
      </c>
      <c r="J92">
        <v>4.2</v>
      </c>
      <c r="K92">
        <v>331</v>
      </c>
      <c r="L92">
        <v>820</v>
      </c>
      <c r="M92">
        <v>2320</v>
      </c>
      <c r="N92">
        <v>358</v>
      </c>
      <c r="O92">
        <v>90</v>
      </c>
      <c r="P92">
        <v>481</v>
      </c>
      <c r="Q92">
        <v>194</v>
      </c>
      <c r="R92">
        <v>139</v>
      </c>
      <c r="S92">
        <v>275</v>
      </c>
      <c r="T92">
        <v>8</v>
      </c>
    </row>
    <row r="93" spans="1:20" x14ac:dyDescent="0.25">
      <c r="A93">
        <f t="shared" si="1"/>
        <v>92</v>
      </c>
      <c r="B93" t="s">
        <v>90</v>
      </c>
      <c r="C93">
        <v>2015</v>
      </c>
      <c r="D93" t="s">
        <v>244</v>
      </c>
      <c r="E93">
        <v>1.8</v>
      </c>
      <c r="F93">
        <v>4</v>
      </c>
      <c r="G93">
        <v>235</v>
      </c>
      <c r="H93">
        <v>5</v>
      </c>
      <c r="I93">
        <v>5</v>
      </c>
      <c r="J93">
        <v>6.8</v>
      </c>
      <c r="K93">
        <v>242</v>
      </c>
      <c r="L93">
        <v>300</v>
      </c>
      <c r="M93">
        <v>1365</v>
      </c>
      <c r="N93">
        <v>350</v>
      </c>
      <c r="O93">
        <v>60</v>
      </c>
      <c r="P93">
        <v>435</v>
      </c>
      <c r="Q93">
        <v>180</v>
      </c>
      <c r="R93">
        <v>147</v>
      </c>
      <c r="S93">
        <v>263</v>
      </c>
      <c r="T93">
        <v>6</v>
      </c>
    </row>
    <row r="94" spans="1:20" x14ac:dyDescent="0.25">
      <c r="A94">
        <f t="shared" si="1"/>
        <v>93</v>
      </c>
      <c r="B94" t="s">
        <v>91</v>
      </c>
      <c r="C94">
        <v>2005</v>
      </c>
      <c r="D94" t="s">
        <v>244</v>
      </c>
      <c r="E94">
        <v>3</v>
      </c>
      <c r="F94">
        <v>6</v>
      </c>
      <c r="G94">
        <v>231</v>
      </c>
      <c r="H94">
        <v>2</v>
      </c>
      <c r="I94">
        <v>2</v>
      </c>
      <c r="J94">
        <v>5.9</v>
      </c>
      <c r="K94">
        <v>244</v>
      </c>
      <c r="L94">
        <v>300</v>
      </c>
      <c r="M94">
        <v>1365</v>
      </c>
      <c r="N94">
        <v>300</v>
      </c>
      <c r="O94">
        <v>55</v>
      </c>
      <c r="P94">
        <v>409</v>
      </c>
      <c r="Q94">
        <v>178</v>
      </c>
      <c r="R94">
        <v>130</v>
      </c>
      <c r="S94">
        <v>250</v>
      </c>
      <c r="T94">
        <v>6</v>
      </c>
    </row>
    <row r="95" spans="1:20" x14ac:dyDescent="0.25">
      <c r="A95">
        <f t="shared" si="1"/>
        <v>94</v>
      </c>
      <c r="B95" t="s">
        <v>13</v>
      </c>
      <c r="C95">
        <v>1964</v>
      </c>
      <c r="D95" t="s">
        <v>245</v>
      </c>
      <c r="E95">
        <v>4.7</v>
      </c>
      <c r="F95">
        <v>8</v>
      </c>
      <c r="G95">
        <v>271</v>
      </c>
      <c r="H95">
        <v>4</v>
      </c>
      <c r="I95">
        <v>2</v>
      </c>
      <c r="J95">
        <v>8.1</v>
      </c>
      <c r="K95">
        <v>202</v>
      </c>
      <c r="L95">
        <v>423</v>
      </c>
      <c r="M95">
        <v>1116</v>
      </c>
      <c r="N95">
        <v>241</v>
      </c>
      <c r="O95">
        <v>60</v>
      </c>
      <c r="P95">
        <v>461</v>
      </c>
      <c r="Q95">
        <v>173</v>
      </c>
      <c r="R95">
        <v>130</v>
      </c>
      <c r="S95">
        <v>274</v>
      </c>
      <c r="T95">
        <v>4</v>
      </c>
    </row>
    <row r="96" spans="1:20" x14ac:dyDescent="0.25">
      <c r="A96">
        <f t="shared" si="1"/>
        <v>95</v>
      </c>
      <c r="B96" t="s">
        <v>92</v>
      </c>
      <c r="C96">
        <v>2009</v>
      </c>
      <c r="D96" t="s">
        <v>241</v>
      </c>
      <c r="E96">
        <v>8.4</v>
      </c>
      <c r="F96">
        <v>10</v>
      </c>
      <c r="G96">
        <v>600</v>
      </c>
      <c r="H96">
        <v>2</v>
      </c>
      <c r="I96">
        <v>2</v>
      </c>
      <c r="J96">
        <v>3.9</v>
      </c>
      <c r="K96">
        <v>325</v>
      </c>
      <c r="L96">
        <v>760</v>
      </c>
      <c r="M96">
        <v>1560</v>
      </c>
      <c r="N96">
        <v>240</v>
      </c>
      <c r="O96">
        <v>70</v>
      </c>
      <c r="P96">
        <v>446</v>
      </c>
      <c r="Q96">
        <v>191</v>
      </c>
      <c r="R96">
        <v>121</v>
      </c>
      <c r="S96">
        <v>251</v>
      </c>
      <c r="T96">
        <v>6</v>
      </c>
    </row>
    <row r="97" spans="1:20" x14ac:dyDescent="0.25">
      <c r="A97">
        <f t="shared" si="1"/>
        <v>96</v>
      </c>
      <c r="B97" t="s">
        <v>93</v>
      </c>
      <c r="C97">
        <v>2018</v>
      </c>
      <c r="D97" t="s">
        <v>241</v>
      </c>
      <c r="E97">
        <v>4.4000000000000004</v>
      </c>
      <c r="F97">
        <v>8</v>
      </c>
      <c r="G97">
        <v>560</v>
      </c>
      <c r="H97">
        <v>4</v>
      </c>
      <c r="I97">
        <v>2</v>
      </c>
      <c r="J97">
        <v>4.2</v>
      </c>
      <c r="K97">
        <v>322</v>
      </c>
      <c r="L97">
        <v>680</v>
      </c>
      <c r="M97">
        <v>1850</v>
      </c>
      <c r="N97">
        <v>460</v>
      </c>
      <c r="O97">
        <v>80</v>
      </c>
      <c r="P97">
        <v>490</v>
      </c>
      <c r="Q97">
        <v>190</v>
      </c>
      <c r="R97">
        <v>137</v>
      </c>
      <c r="S97">
        <v>285</v>
      </c>
      <c r="T97">
        <v>7</v>
      </c>
    </row>
    <row r="98" spans="1:20" x14ac:dyDescent="0.25">
      <c r="A98">
        <f t="shared" si="1"/>
        <v>97</v>
      </c>
      <c r="B98" t="s">
        <v>94</v>
      </c>
      <c r="C98">
        <v>2007</v>
      </c>
      <c r="D98" t="s">
        <v>241</v>
      </c>
      <c r="E98">
        <v>3.4</v>
      </c>
      <c r="F98">
        <v>6</v>
      </c>
      <c r="G98">
        <v>295</v>
      </c>
      <c r="H98">
        <v>2</v>
      </c>
      <c r="I98">
        <v>2</v>
      </c>
      <c r="J98">
        <v>5.4</v>
      </c>
      <c r="K98">
        <v>272</v>
      </c>
      <c r="L98">
        <v>340</v>
      </c>
      <c r="M98">
        <v>1355</v>
      </c>
      <c r="N98">
        <v>130</v>
      </c>
      <c r="O98">
        <v>64</v>
      </c>
      <c r="P98">
        <v>433</v>
      </c>
      <c r="Q98">
        <v>180</v>
      </c>
      <c r="R98">
        <v>129</v>
      </c>
      <c r="S98">
        <v>242</v>
      </c>
      <c r="T98">
        <v>6</v>
      </c>
    </row>
    <row r="99" spans="1:20" x14ac:dyDescent="0.25">
      <c r="A99">
        <f t="shared" si="1"/>
        <v>98</v>
      </c>
      <c r="B99" t="s">
        <v>95</v>
      </c>
      <c r="C99">
        <v>2009</v>
      </c>
      <c r="D99" t="s">
        <v>244</v>
      </c>
      <c r="E99">
        <v>2</v>
      </c>
      <c r="F99">
        <v>4</v>
      </c>
      <c r="G99">
        <v>210</v>
      </c>
      <c r="H99">
        <v>4</v>
      </c>
      <c r="I99">
        <v>2</v>
      </c>
      <c r="J99">
        <v>7.8</v>
      </c>
      <c r="K99">
        <v>236</v>
      </c>
      <c r="L99">
        <v>280</v>
      </c>
      <c r="M99">
        <v>1497</v>
      </c>
      <c r="N99">
        <v>205</v>
      </c>
      <c r="O99">
        <v>55</v>
      </c>
      <c r="P99">
        <v>441</v>
      </c>
      <c r="Q99">
        <v>179</v>
      </c>
      <c r="R99">
        <v>144</v>
      </c>
      <c r="S99">
        <v>259</v>
      </c>
      <c r="T99">
        <v>6</v>
      </c>
    </row>
    <row r="100" spans="1:20" x14ac:dyDescent="0.25">
      <c r="A100">
        <f t="shared" si="1"/>
        <v>99</v>
      </c>
      <c r="B100" t="s">
        <v>96</v>
      </c>
      <c r="C100">
        <v>1988</v>
      </c>
      <c r="D100" t="s">
        <v>241</v>
      </c>
      <c r="E100">
        <v>2.8</v>
      </c>
      <c r="F100">
        <v>6</v>
      </c>
      <c r="G100">
        <v>450</v>
      </c>
      <c r="H100">
        <v>4</v>
      </c>
      <c r="I100">
        <v>2</v>
      </c>
      <c r="J100">
        <v>3.9</v>
      </c>
      <c r="K100">
        <v>315</v>
      </c>
      <c r="L100">
        <v>500</v>
      </c>
      <c r="M100">
        <v>1450</v>
      </c>
      <c r="N100">
        <v>220</v>
      </c>
      <c r="O100">
        <v>84</v>
      </c>
      <c r="P100">
        <v>426</v>
      </c>
      <c r="Q100">
        <v>184</v>
      </c>
      <c r="R100">
        <v>128</v>
      </c>
      <c r="S100">
        <v>230</v>
      </c>
      <c r="T100">
        <v>6</v>
      </c>
    </row>
    <row r="101" spans="1:20" x14ac:dyDescent="0.25">
      <c r="A101">
        <f t="shared" si="1"/>
        <v>100</v>
      </c>
      <c r="B101" t="s">
        <v>36</v>
      </c>
      <c r="C101">
        <v>1967</v>
      </c>
      <c r="D101" t="s">
        <v>245</v>
      </c>
      <c r="E101">
        <v>5.3</v>
      </c>
      <c r="F101">
        <v>8</v>
      </c>
      <c r="G101">
        <v>258</v>
      </c>
      <c r="H101">
        <v>4</v>
      </c>
      <c r="I101">
        <v>2</v>
      </c>
      <c r="J101">
        <v>6.4</v>
      </c>
      <c r="K101">
        <v>193</v>
      </c>
      <c r="L101">
        <v>452</v>
      </c>
      <c r="M101">
        <v>1474</v>
      </c>
      <c r="N101">
        <v>235</v>
      </c>
      <c r="O101">
        <v>70</v>
      </c>
      <c r="P101">
        <v>480</v>
      </c>
      <c r="Q101">
        <v>184</v>
      </c>
      <c r="R101">
        <v>131</v>
      </c>
      <c r="S101">
        <v>275</v>
      </c>
      <c r="T101">
        <v>4</v>
      </c>
    </row>
    <row r="102" spans="1:20" x14ac:dyDescent="0.25">
      <c r="A102">
        <f t="shared" si="1"/>
        <v>101</v>
      </c>
      <c r="B102" t="s">
        <v>39</v>
      </c>
      <c r="C102">
        <v>1957</v>
      </c>
      <c r="D102" t="s">
        <v>241</v>
      </c>
      <c r="E102">
        <v>4.5999999999999996</v>
      </c>
      <c r="F102">
        <v>8</v>
      </c>
      <c r="G102">
        <v>274</v>
      </c>
      <c r="H102">
        <v>2</v>
      </c>
      <c r="I102">
        <v>2</v>
      </c>
      <c r="J102">
        <v>8</v>
      </c>
      <c r="K102">
        <v>190</v>
      </c>
      <c r="L102">
        <v>393</v>
      </c>
      <c r="M102">
        <v>1292</v>
      </c>
      <c r="N102">
        <v>339</v>
      </c>
      <c r="O102">
        <v>90</v>
      </c>
      <c r="P102">
        <v>450</v>
      </c>
      <c r="Q102">
        <v>185</v>
      </c>
      <c r="R102">
        <v>132</v>
      </c>
      <c r="S102">
        <v>259</v>
      </c>
      <c r="T102">
        <v>4</v>
      </c>
    </row>
    <row r="103" spans="1:20" x14ac:dyDescent="0.25">
      <c r="A103">
        <f t="shared" si="1"/>
        <v>102</v>
      </c>
      <c r="B103" t="s">
        <v>97</v>
      </c>
      <c r="C103">
        <v>1963</v>
      </c>
      <c r="D103" t="s">
        <v>241</v>
      </c>
      <c r="E103">
        <v>3</v>
      </c>
      <c r="F103">
        <v>12</v>
      </c>
      <c r="G103">
        <v>300</v>
      </c>
      <c r="H103">
        <v>2</v>
      </c>
      <c r="I103">
        <v>2</v>
      </c>
      <c r="J103">
        <v>6.2</v>
      </c>
      <c r="K103">
        <v>265</v>
      </c>
      <c r="L103">
        <v>343</v>
      </c>
      <c r="M103">
        <v>1000</v>
      </c>
      <c r="N103">
        <v>246</v>
      </c>
      <c r="O103">
        <v>133</v>
      </c>
      <c r="P103">
        <v>441</v>
      </c>
      <c r="Q103">
        <v>168</v>
      </c>
      <c r="R103">
        <v>124</v>
      </c>
      <c r="S103">
        <v>240</v>
      </c>
      <c r="T103">
        <v>5</v>
      </c>
    </row>
    <row r="104" spans="1:20" x14ac:dyDescent="0.25">
      <c r="A104">
        <f t="shared" si="1"/>
        <v>103</v>
      </c>
      <c r="B104" t="s">
        <v>98</v>
      </c>
      <c r="C104">
        <v>1991</v>
      </c>
      <c r="D104" t="s">
        <v>241</v>
      </c>
      <c r="E104">
        <v>3.4</v>
      </c>
      <c r="F104">
        <v>8</v>
      </c>
      <c r="G104">
        <v>300</v>
      </c>
      <c r="H104">
        <v>2</v>
      </c>
      <c r="I104">
        <v>2</v>
      </c>
      <c r="J104">
        <v>5.6</v>
      </c>
      <c r="K104">
        <v>275</v>
      </c>
      <c r="L104">
        <v>324</v>
      </c>
      <c r="M104">
        <v>1393</v>
      </c>
      <c r="N104">
        <v>200</v>
      </c>
      <c r="O104">
        <v>95</v>
      </c>
      <c r="P104">
        <v>423</v>
      </c>
      <c r="Q104">
        <v>189</v>
      </c>
      <c r="R104">
        <v>117</v>
      </c>
      <c r="S104">
        <v>245</v>
      </c>
      <c r="T104">
        <v>5</v>
      </c>
    </row>
    <row r="105" spans="1:20" x14ac:dyDescent="0.25">
      <c r="A105">
        <f t="shared" si="1"/>
        <v>104</v>
      </c>
      <c r="B105" t="s">
        <v>99</v>
      </c>
      <c r="C105">
        <v>2019</v>
      </c>
      <c r="D105" t="s">
        <v>245</v>
      </c>
      <c r="E105">
        <v>4</v>
      </c>
      <c r="F105">
        <v>8</v>
      </c>
      <c r="G105">
        <v>500</v>
      </c>
      <c r="H105">
        <v>2</v>
      </c>
      <c r="I105">
        <v>2</v>
      </c>
      <c r="J105">
        <v>2.8</v>
      </c>
      <c r="K105">
        <v>300</v>
      </c>
      <c r="L105">
        <v>500</v>
      </c>
      <c r="M105">
        <v>1120</v>
      </c>
      <c r="N105">
        <v>0</v>
      </c>
      <c r="O105">
        <v>121</v>
      </c>
      <c r="P105">
        <v>500</v>
      </c>
      <c r="Q105">
        <v>196</v>
      </c>
      <c r="R105">
        <v>114</v>
      </c>
      <c r="S105">
        <v>274</v>
      </c>
      <c r="T105">
        <v>6</v>
      </c>
    </row>
    <row r="106" spans="1:20" x14ac:dyDescent="0.25">
      <c r="A106">
        <f t="shared" si="1"/>
        <v>105</v>
      </c>
      <c r="B106" t="s">
        <v>100</v>
      </c>
      <c r="C106">
        <v>2007</v>
      </c>
      <c r="D106" t="s">
        <v>244</v>
      </c>
      <c r="E106">
        <v>2.5</v>
      </c>
      <c r="F106">
        <v>5</v>
      </c>
      <c r="G106">
        <v>225</v>
      </c>
      <c r="H106">
        <v>5</v>
      </c>
      <c r="I106">
        <v>3</v>
      </c>
      <c r="J106">
        <v>6.8</v>
      </c>
      <c r="K106">
        <v>241</v>
      </c>
      <c r="L106">
        <v>320</v>
      </c>
      <c r="M106">
        <v>1392</v>
      </c>
      <c r="N106">
        <v>385</v>
      </c>
      <c r="O106">
        <v>55</v>
      </c>
      <c r="P106">
        <v>436</v>
      </c>
      <c r="Q106">
        <v>184</v>
      </c>
      <c r="R106">
        <v>145</v>
      </c>
      <c r="S106">
        <v>264</v>
      </c>
      <c r="T106">
        <v>6</v>
      </c>
    </row>
    <row r="107" spans="1:20" x14ac:dyDescent="0.25">
      <c r="A107">
        <f t="shared" si="1"/>
        <v>106</v>
      </c>
      <c r="B107" t="s">
        <v>232</v>
      </c>
      <c r="C107">
        <v>1969</v>
      </c>
      <c r="D107" t="s">
        <v>245</v>
      </c>
      <c r="E107">
        <v>2.2999999999999998</v>
      </c>
      <c r="F107">
        <v>6</v>
      </c>
      <c r="G107">
        <v>125</v>
      </c>
      <c r="H107">
        <v>4</v>
      </c>
      <c r="I107">
        <v>2</v>
      </c>
      <c r="J107">
        <v>10</v>
      </c>
      <c r="K107">
        <v>186</v>
      </c>
      <c r="L107">
        <v>176</v>
      </c>
      <c r="M107">
        <v>931</v>
      </c>
      <c r="N107">
        <v>260</v>
      </c>
      <c r="O107">
        <v>58</v>
      </c>
      <c r="P107">
        <v>426</v>
      </c>
      <c r="Q107">
        <v>165</v>
      </c>
      <c r="R107">
        <v>128</v>
      </c>
      <c r="S107">
        <v>256</v>
      </c>
      <c r="T107">
        <v>4</v>
      </c>
    </row>
    <row r="108" spans="1:20" x14ac:dyDescent="0.25">
      <c r="A108">
        <f t="shared" si="1"/>
        <v>107</v>
      </c>
      <c r="B108" t="s">
        <v>101</v>
      </c>
      <c r="C108">
        <v>1993</v>
      </c>
      <c r="D108" t="s">
        <v>241</v>
      </c>
      <c r="E108">
        <v>3.5</v>
      </c>
      <c r="F108">
        <v>6</v>
      </c>
      <c r="G108">
        <v>542</v>
      </c>
      <c r="H108">
        <v>2</v>
      </c>
      <c r="I108">
        <v>2</v>
      </c>
      <c r="J108">
        <v>3.8</v>
      </c>
      <c r="K108">
        <v>342</v>
      </c>
      <c r="L108">
        <v>640</v>
      </c>
      <c r="M108">
        <v>1350</v>
      </c>
      <c r="N108">
        <v>110</v>
      </c>
      <c r="O108">
        <v>120</v>
      </c>
      <c r="P108">
        <v>493</v>
      </c>
      <c r="Q108">
        <v>200</v>
      </c>
      <c r="R108">
        <v>115</v>
      </c>
      <c r="S108">
        <v>264</v>
      </c>
      <c r="T108">
        <v>5</v>
      </c>
    </row>
    <row r="109" spans="1:20" x14ac:dyDescent="0.25">
      <c r="A109">
        <f t="shared" si="1"/>
        <v>108</v>
      </c>
      <c r="B109" t="s">
        <v>102</v>
      </c>
      <c r="C109">
        <v>1963</v>
      </c>
      <c r="D109" t="s">
        <v>245</v>
      </c>
      <c r="E109">
        <v>2.2999999999999998</v>
      </c>
      <c r="F109">
        <v>6</v>
      </c>
      <c r="G109">
        <v>150</v>
      </c>
      <c r="H109">
        <v>2</v>
      </c>
      <c r="I109">
        <v>2</v>
      </c>
      <c r="J109">
        <v>9.6999999999999993</v>
      </c>
      <c r="K109">
        <v>200</v>
      </c>
      <c r="L109">
        <v>196</v>
      </c>
      <c r="M109">
        <v>1295</v>
      </c>
      <c r="N109">
        <v>340</v>
      </c>
      <c r="O109">
        <v>65</v>
      </c>
      <c r="P109">
        <v>429</v>
      </c>
      <c r="Q109">
        <v>176</v>
      </c>
      <c r="R109">
        <v>129</v>
      </c>
      <c r="S109">
        <v>240</v>
      </c>
      <c r="T109">
        <v>5</v>
      </c>
    </row>
    <row r="110" spans="1:20" x14ac:dyDescent="0.25">
      <c r="A110">
        <f t="shared" si="1"/>
        <v>109</v>
      </c>
      <c r="B110" t="s">
        <v>103</v>
      </c>
      <c r="C110">
        <v>1994</v>
      </c>
      <c r="D110" t="s">
        <v>244</v>
      </c>
      <c r="E110">
        <v>1.6</v>
      </c>
      <c r="F110">
        <v>4</v>
      </c>
      <c r="G110">
        <v>160</v>
      </c>
      <c r="H110">
        <v>5</v>
      </c>
      <c r="I110">
        <v>3</v>
      </c>
      <c r="J110">
        <v>7.3</v>
      </c>
      <c r="K110">
        <v>215</v>
      </c>
      <c r="L110">
        <v>150</v>
      </c>
      <c r="M110">
        <v>1080</v>
      </c>
      <c r="N110">
        <v>190</v>
      </c>
      <c r="O110">
        <v>45</v>
      </c>
      <c r="P110">
        <v>408</v>
      </c>
      <c r="Q110">
        <v>170</v>
      </c>
      <c r="R110">
        <v>135</v>
      </c>
      <c r="S110">
        <v>257</v>
      </c>
      <c r="T110">
        <v>5</v>
      </c>
    </row>
    <row r="111" spans="1:20" x14ac:dyDescent="0.25">
      <c r="A111">
        <f t="shared" si="1"/>
        <v>110</v>
      </c>
      <c r="B111" t="s">
        <v>104</v>
      </c>
      <c r="C111">
        <v>1983</v>
      </c>
      <c r="D111" t="s">
        <v>241</v>
      </c>
      <c r="E111">
        <v>4.8</v>
      </c>
      <c r="F111">
        <v>12</v>
      </c>
      <c r="G111">
        <v>375</v>
      </c>
      <c r="H111">
        <v>2</v>
      </c>
      <c r="I111">
        <v>2</v>
      </c>
      <c r="J111">
        <v>5.0999999999999996</v>
      </c>
      <c r="K111">
        <v>298</v>
      </c>
      <c r="L111">
        <v>410</v>
      </c>
      <c r="M111">
        <v>1480</v>
      </c>
      <c r="N111">
        <v>240</v>
      </c>
      <c r="O111">
        <v>120</v>
      </c>
      <c r="P111">
        <v>414</v>
      </c>
      <c r="Q111">
        <v>200</v>
      </c>
      <c r="R111">
        <v>107</v>
      </c>
      <c r="S111">
        <v>245</v>
      </c>
      <c r="T111">
        <v>5</v>
      </c>
    </row>
    <row r="112" spans="1:20" x14ac:dyDescent="0.25">
      <c r="A112">
        <f t="shared" si="1"/>
        <v>111</v>
      </c>
      <c r="B112" t="s">
        <v>105</v>
      </c>
      <c r="C112">
        <v>2017</v>
      </c>
      <c r="D112" t="s">
        <v>240</v>
      </c>
      <c r="E112">
        <v>4</v>
      </c>
      <c r="F112">
        <v>8</v>
      </c>
      <c r="G112">
        <v>560</v>
      </c>
      <c r="H112">
        <v>5</v>
      </c>
      <c r="I112">
        <v>5</v>
      </c>
      <c r="J112">
        <v>3.9</v>
      </c>
      <c r="K112">
        <v>305</v>
      </c>
      <c r="L112">
        <v>700</v>
      </c>
      <c r="M112">
        <v>1950</v>
      </c>
      <c r="N112">
        <v>565</v>
      </c>
      <c r="O112">
        <v>65</v>
      </c>
      <c r="P112">
        <v>498</v>
      </c>
      <c r="Q112">
        <v>194</v>
      </c>
      <c r="R112">
        <v>146</v>
      </c>
      <c r="S112">
        <v>292</v>
      </c>
      <c r="T112">
        <v>8</v>
      </c>
    </row>
    <row r="113" spans="1:20" x14ac:dyDescent="0.25">
      <c r="A113">
        <f t="shared" si="1"/>
        <v>112</v>
      </c>
      <c r="B113" t="s">
        <v>106</v>
      </c>
      <c r="C113">
        <v>1996</v>
      </c>
      <c r="D113" t="s">
        <v>241</v>
      </c>
      <c r="E113">
        <v>4.7</v>
      </c>
      <c r="F113">
        <v>12</v>
      </c>
      <c r="G113">
        <v>520</v>
      </c>
      <c r="H113">
        <v>2</v>
      </c>
      <c r="I113">
        <v>2</v>
      </c>
      <c r="J113">
        <v>3.9</v>
      </c>
      <c r="K113">
        <v>325</v>
      </c>
      <c r="L113">
        <v>471</v>
      </c>
      <c r="M113">
        <v>1230</v>
      </c>
      <c r="N113">
        <v>57</v>
      </c>
      <c r="O113">
        <v>105</v>
      </c>
      <c r="P113">
        <v>448</v>
      </c>
      <c r="Q113">
        <v>199</v>
      </c>
      <c r="R113">
        <v>112</v>
      </c>
      <c r="S113">
        <v>258</v>
      </c>
      <c r="T113">
        <v>6</v>
      </c>
    </row>
    <row r="114" spans="1:20" x14ac:dyDescent="0.25">
      <c r="A114">
        <f t="shared" si="1"/>
        <v>113</v>
      </c>
      <c r="B114" t="s">
        <v>107</v>
      </c>
      <c r="C114">
        <v>2013</v>
      </c>
      <c r="D114" t="s">
        <v>241</v>
      </c>
      <c r="E114">
        <v>3.4</v>
      </c>
      <c r="F114">
        <v>8</v>
      </c>
      <c r="G114">
        <v>767</v>
      </c>
      <c r="H114">
        <v>2</v>
      </c>
      <c r="I114">
        <v>2</v>
      </c>
      <c r="J114">
        <v>3</v>
      </c>
      <c r="K114">
        <v>322</v>
      </c>
      <c r="L114">
        <v>1280</v>
      </c>
      <c r="M114">
        <v>1490</v>
      </c>
      <c r="N114">
        <v>110</v>
      </c>
      <c r="O114">
        <v>70</v>
      </c>
      <c r="P114">
        <v>464</v>
      </c>
      <c r="Q114">
        <v>194</v>
      </c>
      <c r="R114">
        <v>117</v>
      </c>
      <c r="S114">
        <v>273</v>
      </c>
      <c r="T114">
        <v>7</v>
      </c>
    </row>
    <row r="115" spans="1:20" x14ac:dyDescent="0.25">
      <c r="A115">
        <f t="shared" si="1"/>
        <v>114</v>
      </c>
      <c r="B115" t="s">
        <v>108</v>
      </c>
      <c r="C115">
        <v>2012</v>
      </c>
      <c r="D115" t="s">
        <v>241</v>
      </c>
      <c r="E115">
        <v>5.2</v>
      </c>
      <c r="F115">
        <v>10</v>
      </c>
      <c r="G115">
        <v>570</v>
      </c>
      <c r="H115">
        <v>2</v>
      </c>
      <c r="I115">
        <v>2</v>
      </c>
      <c r="J115">
        <v>3.4</v>
      </c>
      <c r="K115">
        <v>320</v>
      </c>
      <c r="L115">
        <v>540</v>
      </c>
      <c r="M115">
        <v>1430</v>
      </c>
      <c r="N115">
        <v>110</v>
      </c>
      <c r="O115">
        <v>70</v>
      </c>
      <c r="P115">
        <v>439</v>
      </c>
      <c r="Q115">
        <v>190</v>
      </c>
      <c r="R115">
        <v>117</v>
      </c>
      <c r="S115">
        <v>256</v>
      </c>
      <c r="T115">
        <v>6</v>
      </c>
    </row>
    <row r="116" spans="1:20" x14ac:dyDescent="0.25">
      <c r="A116">
        <f t="shared" si="1"/>
        <v>115</v>
      </c>
      <c r="B116" t="s">
        <v>109</v>
      </c>
      <c r="C116">
        <v>2003</v>
      </c>
      <c r="D116" t="s">
        <v>241</v>
      </c>
      <c r="E116">
        <v>2</v>
      </c>
      <c r="F116">
        <v>4</v>
      </c>
      <c r="G116">
        <v>240</v>
      </c>
      <c r="H116">
        <v>2</v>
      </c>
      <c r="I116">
        <v>2</v>
      </c>
      <c r="J116">
        <v>6.2</v>
      </c>
      <c r="K116">
        <v>240</v>
      </c>
      <c r="L116">
        <v>208</v>
      </c>
      <c r="M116">
        <v>1270</v>
      </c>
      <c r="N116">
        <v>143</v>
      </c>
      <c r="O116">
        <v>50</v>
      </c>
      <c r="P116">
        <v>414</v>
      </c>
      <c r="Q116">
        <v>175</v>
      </c>
      <c r="R116">
        <v>127</v>
      </c>
      <c r="S116">
        <v>240</v>
      </c>
      <c r="T116">
        <v>6</v>
      </c>
    </row>
    <row r="117" spans="1:20" x14ac:dyDescent="0.25">
      <c r="A117">
        <f t="shared" si="1"/>
        <v>116</v>
      </c>
      <c r="B117" t="s">
        <v>110</v>
      </c>
      <c r="C117">
        <v>2023</v>
      </c>
      <c r="D117" t="s">
        <v>241</v>
      </c>
      <c r="E117">
        <v>4</v>
      </c>
      <c r="F117">
        <v>8</v>
      </c>
      <c r="G117">
        <v>720</v>
      </c>
      <c r="H117">
        <v>2</v>
      </c>
      <c r="I117">
        <v>2</v>
      </c>
      <c r="J117">
        <v>2.9</v>
      </c>
      <c r="K117">
        <v>341</v>
      </c>
      <c r="L117">
        <v>770</v>
      </c>
      <c r="M117">
        <v>1419</v>
      </c>
      <c r="N117">
        <v>360</v>
      </c>
      <c r="O117">
        <v>72</v>
      </c>
      <c r="P117">
        <v>354</v>
      </c>
      <c r="Q117">
        <v>193</v>
      </c>
      <c r="R117">
        <v>120</v>
      </c>
      <c r="S117">
        <v>267</v>
      </c>
      <c r="T117">
        <v>7</v>
      </c>
    </row>
    <row r="118" spans="1:20" x14ac:dyDescent="0.25">
      <c r="A118">
        <f t="shared" si="1"/>
        <v>117</v>
      </c>
      <c r="B118" t="s">
        <v>111</v>
      </c>
      <c r="C118">
        <v>2019</v>
      </c>
      <c r="D118" t="s">
        <v>241</v>
      </c>
      <c r="E118">
        <v>4</v>
      </c>
      <c r="F118">
        <v>8</v>
      </c>
      <c r="G118">
        <v>522</v>
      </c>
      <c r="H118">
        <v>2</v>
      </c>
      <c r="I118">
        <v>2</v>
      </c>
      <c r="J118">
        <v>3.8</v>
      </c>
      <c r="K118">
        <v>310</v>
      </c>
      <c r="L118">
        <v>670</v>
      </c>
      <c r="M118">
        <v>1570</v>
      </c>
      <c r="N118">
        <v>285</v>
      </c>
      <c r="O118">
        <v>65</v>
      </c>
      <c r="P118">
        <v>454</v>
      </c>
      <c r="Q118">
        <v>207</v>
      </c>
      <c r="R118">
        <v>129</v>
      </c>
      <c r="S118">
        <v>263</v>
      </c>
      <c r="T118">
        <v>7</v>
      </c>
    </row>
    <row r="119" spans="1:20" x14ac:dyDescent="0.25">
      <c r="A119">
        <f t="shared" si="1"/>
        <v>118</v>
      </c>
      <c r="B119" t="s">
        <v>112</v>
      </c>
      <c r="C119">
        <v>2018</v>
      </c>
      <c r="D119" t="s">
        <v>241</v>
      </c>
      <c r="E119">
        <v>3.9</v>
      </c>
      <c r="F119">
        <v>8</v>
      </c>
      <c r="G119">
        <v>670</v>
      </c>
      <c r="H119">
        <v>2</v>
      </c>
      <c r="I119">
        <v>2</v>
      </c>
      <c r="J119">
        <v>3</v>
      </c>
      <c r="K119">
        <v>325</v>
      </c>
      <c r="L119">
        <v>760</v>
      </c>
      <c r="M119">
        <v>1420</v>
      </c>
      <c r="N119">
        <v>230</v>
      </c>
      <c r="O119">
        <v>78</v>
      </c>
      <c r="P119">
        <v>457</v>
      </c>
      <c r="Q119">
        <v>195</v>
      </c>
      <c r="R119">
        <v>121</v>
      </c>
      <c r="S119">
        <v>265</v>
      </c>
      <c r="T119">
        <v>7</v>
      </c>
    </row>
    <row r="120" spans="1:20" x14ac:dyDescent="0.25">
      <c r="A120">
        <f t="shared" si="1"/>
        <v>119</v>
      </c>
      <c r="B120" t="s">
        <v>113</v>
      </c>
      <c r="C120">
        <v>2017</v>
      </c>
      <c r="D120" t="s">
        <v>241</v>
      </c>
      <c r="E120">
        <v>3.8</v>
      </c>
      <c r="F120">
        <v>6</v>
      </c>
      <c r="G120">
        <v>570</v>
      </c>
      <c r="H120">
        <v>4</v>
      </c>
      <c r="I120">
        <v>2</v>
      </c>
      <c r="J120">
        <v>2.8</v>
      </c>
      <c r="K120">
        <v>315</v>
      </c>
      <c r="L120">
        <v>637</v>
      </c>
      <c r="M120">
        <v>1752</v>
      </c>
      <c r="N120">
        <v>315</v>
      </c>
      <c r="O120">
        <v>74</v>
      </c>
      <c r="P120">
        <v>471</v>
      </c>
      <c r="Q120">
        <v>190</v>
      </c>
      <c r="R120">
        <v>137</v>
      </c>
      <c r="S120">
        <v>278</v>
      </c>
      <c r="T120">
        <v>6</v>
      </c>
    </row>
    <row r="121" spans="1:20" x14ac:dyDescent="0.25">
      <c r="A121">
        <f t="shared" si="1"/>
        <v>120</v>
      </c>
      <c r="B121" t="s">
        <v>114</v>
      </c>
      <c r="C121">
        <v>2023</v>
      </c>
      <c r="D121" t="s">
        <v>241</v>
      </c>
      <c r="E121">
        <v>5.2</v>
      </c>
      <c r="F121">
        <v>12</v>
      </c>
      <c r="G121">
        <v>725</v>
      </c>
      <c r="H121">
        <v>4</v>
      </c>
      <c r="I121">
        <v>2</v>
      </c>
      <c r="J121">
        <v>3.4</v>
      </c>
      <c r="K121">
        <v>340</v>
      </c>
      <c r="L121">
        <v>900</v>
      </c>
      <c r="M121">
        <v>1693</v>
      </c>
      <c r="N121">
        <v>186</v>
      </c>
      <c r="O121">
        <v>78</v>
      </c>
      <c r="P121">
        <v>471</v>
      </c>
      <c r="Q121">
        <v>194</v>
      </c>
      <c r="R121">
        <v>128</v>
      </c>
      <c r="S121">
        <v>281</v>
      </c>
      <c r="T121">
        <v>8</v>
      </c>
    </row>
    <row r="122" spans="1:20" x14ac:dyDescent="0.25">
      <c r="A122">
        <f t="shared" si="1"/>
        <v>121</v>
      </c>
      <c r="B122" t="s">
        <v>115</v>
      </c>
      <c r="C122">
        <v>2013</v>
      </c>
      <c r="D122" t="s">
        <v>240</v>
      </c>
      <c r="E122">
        <v>3</v>
      </c>
      <c r="F122">
        <v>6</v>
      </c>
      <c r="G122">
        <v>310</v>
      </c>
      <c r="H122">
        <v>5</v>
      </c>
      <c r="I122">
        <v>5</v>
      </c>
      <c r="J122">
        <v>5.6</v>
      </c>
      <c r="K122">
        <v>275</v>
      </c>
      <c r="L122">
        <v>440</v>
      </c>
      <c r="M122">
        <v>1785</v>
      </c>
      <c r="N122">
        <v>535</v>
      </c>
      <c r="O122">
        <v>65</v>
      </c>
      <c r="P122">
        <v>497</v>
      </c>
      <c r="Q122">
        <v>191</v>
      </c>
      <c r="R122">
        <v>142</v>
      </c>
      <c r="S122">
        <v>291</v>
      </c>
      <c r="T122">
        <v>7</v>
      </c>
    </row>
    <row r="123" spans="1:20" x14ac:dyDescent="0.25">
      <c r="A123">
        <f t="shared" si="1"/>
        <v>122</v>
      </c>
      <c r="B123" t="s">
        <v>116</v>
      </c>
      <c r="C123">
        <v>2002</v>
      </c>
      <c r="D123" t="s">
        <v>246</v>
      </c>
      <c r="E123">
        <v>1.8</v>
      </c>
      <c r="F123">
        <v>4</v>
      </c>
      <c r="G123">
        <v>192</v>
      </c>
      <c r="H123">
        <v>4</v>
      </c>
      <c r="I123">
        <v>2</v>
      </c>
      <c r="J123">
        <v>7.4</v>
      </c>
      <c r="K123">
        <v>225</v>
      </c>
      <c r="L123">
        <v>180</v>
      </c>
      <c r="M123">
        <v>1215</v>
      </c>
      <c r="N123">
        <v>365</v>
      </c>
      <c r="O123">
        <v>55</v>
      </c>
      <c r="P123">
        <v>434</v>
      </c>
      <c r="Q123">
        <v>174</v>
      </c>
      <c r="R123">
        <v>132</v>
      </c>
      <c r="S123">
        <v>260</v>
      </c>
      <c r="T123">
        <v>6</v>
      </c>
    </row>
    <row r="124" spans="1:20" x14ac:dyDescent="0.25">
      <c r="A124">
        <f t="shared" si="1"/>
        <v>123</v>
      </c>
      <c r="B124" t="s">
        <v>117</v>
      </c>
      <c r="C124">
        <v>2013</v>
      </c>
      <c r="D124" t="s">
        <v>244</v>
      </c>
      <c r="E124">
        <v>2</v>
      </c>
      <c r="F124">
        <v>4</v>
      </c>
      <c r="G124">
        <v>210</v>
      </c>
      <c r="H124">
        <v>4</v>
      </c>
      <c r="I124">
        <v>3</v>
      </c>
      <c r="J124">
        <v>6.9</v>
      </c>
      <c r="K124">
        <v>240</v>
      </c>
      <c r="L124">
        <v>280</v>
      </c>
      <c r="M124">
        <v>1298</v>
      </c>
      <c r="N124">
        <v>312</v>
      </c>
      <c r="O124">
        <v>55</v>
      </c>
      <c r="P124">
        <v>426</v>
      </c>
      <c r="Q124">
        <v>181</v>
      </c>
      <c r="R124">
        <v>140</v>
      </c>
      <c r="S124">
        <v>258</v>
      </c>
      <c r="T124">
        <v>6</v>
      </c>
    </row>
    <row r="125" spans="1:20" x14ac:dyDescent="0.25">
      <c r="A125">
        <f t="shared" si="1"/>
        <v>124</v>
      </c>
      <c r="B125" t="s">
        <v>118</v>
      </c>
      <c r="C125">
        <v>2019</v>
      </c>
      <c r="D125" t="s">
        <v>241</v>
      </c>
      <c r="E125">
        <v>3</v>
      </c>
      <c r="F125">
        <v>6</v>
      </c>
      <c r="G125">
        <v>591</v>
      </c>
      <c r="H125">
        <v>4</v>
      </c>
      <c r="I125">
        <v>2</v>
      </c>
      <c r="J125">
        <v>4.0999999999999996</v>
      </c>
      <c r="K125">
        <v>259</v>
      </c>
      <c r="L125">
        <v>500</v>
      </c>
      <c r="M125">
        <v>1540</v>
      </c>
      <c r="N125">
        <v>0</v>
      </c>
      <c r="O125">
        <v>51</v>
      </c>
      <c r="P125">
        <v>438</v>
      </c>
      <c r="Q125">
        <v>185</v>
      </c>
      <c r="R125">
        <v>129</v>
      </c>
      <c r="S125">
        <v>247</v>
      </c>
      <c r="T125">
        <v>6</v>
      </c>
    </row>
    <row r="126" spans="1:20" x14ac:dyDescent="0.25">
      <c r="A126">
        <f t="shared" si="1"/>
        <v>125</v>
      </c>
      <c r="B126" t="s">
        <v>119</v>
      </c>
      <c r="C126">
        <v>1993</v>
      </c>
      <c r="D126" t="s">
        <v>241</v>
      </c>
      <c r="E126">
        <v>4.9000000000000004</v>
      </c>
      <c r="F126">
        <v>12</v>
      </c>
      <c r="G126">
        <v>426</v>
      </c>
      <c r="H126">
        <v>2</v>
      </c>
      <c r="I126">
        <v>2</v>
      </c>
      <c r="J126">
        <v>4.8</v>
      </c>
      <c r="K126">
        <v>314</v>
      </c>
      <c r="L126">
        <v>491</v>
      </c>
      <c r="M126">
        <v>1590</v>
      </c>
      <c r="N126">
        <v>249</v>
      </c>
      <c r="O126">
        <v>100</v>
      </c>
      <c r="P126">
        <v>448</v>
      </c>
      <c r="Q126">
        <v>198</v>
      </c>
      <c r="R126">
        <v>114</v>
      </c>
      <c r="S126">
        <v>255</v>
      </c>
      <c r="T126">
        <v>5</v>
      </c>
    </row>
    <row r="127" spans="1:20" x14ac:dyDescent="0.25">
      <c r="A127">
        <f t="shared" si="1"/>
        <v>126</v>
      </c>
      <c r="B127" t="s">
        <v>120</v>
      </c>
      <c r="C127">
        <v>2012</v>
      </c>
      <c r="D127" t="s">
        <v>241</v>
      </c>
      <c r="E127">
        <v>4</v>
      </c>
      <c r="F127">
        <v>8</v>
      </c>
      <c r="G127">
        <v>480</v>
      </c>
      <c r="H127">
        <v>2</v>
      </c>
      <c r="I127">
        <v>2</v>
      </c>
      <c r="J127">
        <v>3</v>
      </c>
      <c r="K127">
        <v>300</v>
      </c>
      <c r="L127">
        <v>500</v>
      </c>
      <c r="M127">
        <v>1100</v>
      </c>
      <c r="N127">
        <v>0</v>
      </c>
      <c r="O127">
        <v>120</v>
      </c>
      <c r="P127">
        <v>478</v>
      </c>
      <c r="Q127">
        <v>195</v>
      </c>
      <c r="R127">
        <v>120</v>
      </c>
      <c r="S127">
        <v>275</v>
      </c>
      <c r="T127">
        <v>6</v>
      </c>
    </row>
    <row r="128" spans="1:20" x14ac:dyDescent="0.25">
      <c r="A128">
        <f t="shared" si="1"/>
        <v>127</v>
      </c>
      <c r="B128" t="s">
        <v>121</v>
      </c>
      <c r="C128">
        <v>2018</v>
      </c>
      <c r="D128" t="s">
        <v>241</v>
      </c>
      <c r="E128">
        <v>1.7</v>
      </c>
      <c r="F128">
        <v>4</v>
      </c>
      <c r="G128">
        <v>240</v>
      </c>
      <c r="H128">
        <v>2</v>
      </c>
      <c r="I128">
        <v>2</v>
      </c>
      <c r="J128">
        <v>3.5</v>
      </c>
      <c r="K128">
        <v>258</v>
      </c>
      <c r="L128">
        <v>350</v>
      </c>
      <c r="M128">
        <v>1118</v>
      </c>
      <c r="N128">
        <v>105</v>
      </c>
      <c r="O128">
        <v>40</v>
      </c>
      <c r="P128">
        <v>399</v>
      </c>
      <c r="Q128">
        <v>187</v>
      </c>
      <c r="R128">
        <v>118</v>
      </c>
      <c r="S128">
        <v>238</v>
      </c>
      <c r="T128">
        <v>6</v>
      </c>
    </row>
    <row r="129" spans="1:20" x14ac:dyDescent="0.25">
      <c r="A129">
        <f t="shared" si="1"/>
        <v>128</v>
      </c>
      <c r="B129" t="s">
        <v>233</v>
      </c>
      <c r="C129">
        <v>2010</v>
      </c>
      <c r="D129" t="s">
        <v>241</v>
      </c>
      <c r="E129">
        <v>5.2</v>
      </c>
      <c r="F129">
        <v>10</v>
      </c>
      <c r="G129">
        <v>560</v>
      </c>
      <c r="H129">
        <v>2</v>
      </c>
      <c r="I129">
        <v>2</v>
      </c>
      <c r="J129">
        <v>3.7</v>
      </c>
      <c r="K129">
        <v>325</v>
      </c>
      <c r="L129">
        <v>540</v>
      </c>
      <c r="M129">
        <v>1520</v>
      </c>
      <c r="N129">
        <v>110</v>
      </c>
      <c r="O129">
        <v>90</v>
      </c>
      <c r="P129">
        <v>435</v>
      </c>
      <c r="Q129">
        <v>190</v>
      </c>
      <c r="R129">
        <v>117</v>
      </c>
      <c r="S129">
        <v>256</v>
      </c>
      <c r="T129">
        <v>6</v>
      </c>
    </row>
    <row r="130" spans="1:20" x14ac:dyDescent="0.25">
      <c r="A130">
        <f t="shared" si="1"/>
        <v>129</v>
      </c>
      <c r="B130" t="s">
        <v>234</v>
      </c>
      <c r="C130">
        <v>2004</v>
      </c>
      <c r="D130" t="s">
        <v>244</v>
      </c>
      <c r="E130">
        <v>2</v>
      </c>
      <c r="F130">
        <v>4</v>
      </c>
      <c r="G130">
        <v>280</v>
      </c>
      <c r="H130">
        <v>5</v>
      </c>
      <c r="I130">
        <v>4</v>
      </c>
      <c r="J130">
        <v>5.9</v>
      </c>
      <c r="K130">
        <v>250</v>
      </c>
      <c r="L130">
        <v>383</v>
      </c>
      <c r="M130">
        <v>1320</v>
      </c>
      <c r="N130">
        <v>430</v>
      </c>
      <c r="O130">
        <v>55</v>
      </c>
      <c r="P130">
        <v>449</v>
      </c>
      <c r="Q130">
        <v>177</v>
      </c>
      <c r="R130">
        <v>145</v>
      </c>
      <c r="S130">
        <v>263</v>
      </c>
      <c r="T130">
        <v>6</v>
      </c>
    </row>
    <row r="131" spans="1:20" x14ac:dyDescent="0.25">
      <c r="A131">
        <f t="shared" si="1"/>
        <v>130</v>
      </c>
      <c r="B131" t="s">
        <v>122</v>
      </c>
      <c r="C131">
        <v>2022</v>
      </c>
      <c r="D131" t="s">
        <v>244</v>
      </c>
      <c r="E131">
        <v>4</v>
      </c>
      <c r="F131">
        <v>8</v>
      </c>
      <c r="G131">
        <v>510</v>
      </c>
      <c r="H131">
        <v>2</v>
      </c>
      <c r="I131">
        <v>2</v>
      </c>
      <c r="J131">
        <v>3.6</v>
      </c>
      <c r="K131">
        <v>314</v>
      </c>
      <c r="L131">
        <v>685</v>
      </c>
      <c r="M131">
        <v>1530</v>
      </c>
      <c r="N131">
        <v>350</v>
      </c>
      <c r="O131">
        <v>73</v>
      </c>
      <c r="P131">
        <v>447</v>
      </c>
      <c r="Q131">
        <v>194</v>
      </c>
      <c r="R131">
        <v>127</v>
      </c>
      <c r="S131">
        <v>270</v>
      </c>
      <c r="T131">
        <v>8</v>
      </c>
    </row>
    <row r="132" spans="1:20" x14ac:dyDescent="0.25">
      <c r="A132">
        <f t="shared" ref="A132:A195" si="2">A131+1</f>
        <v>131</v>
      </c>
      <c r="B132" t="s">
        <v>123</v>
      </c>
      <c r="C132">
        <v>2010</v>
      </c>
      <c r="D132" t="s">
        <v>240</v>
      </c>
      <c r="E132">
        <v>4.2</v>
      </c>
      <c r="F132">
        <v>8</v>
      </c>
      <c r="G132">
        <v>298</v>
      </c>
      <c r="H132">
        <v>4</v>
      </c>
      <c r="I132">
        <v>2</v>
      </c>
      <c r="J132">
        <v>6.2</v>
      </c>
      <c r="K132">
        <v>250</v>
      </c>
      <c r="L132">
        <v>411</v>
      </c>
      <c r="M132">
        <v>1645</v>
      </c>
      <c r="N132">
        <v>300</v>
      </c>
      <c r="O132">
        <v>71</v>
      </c>
      <c r="P132">
        <v>479</v>
      </c>
      <c r="Q132">
        <v>189</v>
      </c>
      <c r="R132">
        <v>132</v>
      </c>
      <c r="S132">
        <v>275</v>
      </c>
      <c r="T132">
        <v>6</v>
      </c>
    </row>
    <row r="133" spans="1:20" x14ac:dyDescent="0.25">
      <c r="A133">
        <f t="shared" si="2"/>
        <v>132</v>
      </c>
      <c r="B133" t="s">
        <v>52</v>
      </c>
      <c r="C133">
        <v>2010</v>
      </c>
      <c r="D133" t="s">
        <v>245</v>
      </c>
      <c r="E133">
        <v>5</v>
      </c>
      <c r="F133">
        <v>8</v>
      </c>
      <c r="G133">
        <v>412</v>
      </c>
      <c r="H133">
        <v>4</v>
      </c>
      <c r="I133">
        <v>2</v>
      </c>
      <c r="J133">
        <v>4.5</v>
      </c>
      <c r="K133">
        <v>250</v>
      </c>
      <c r="L133">
        <v>529</v>
      </c>
      <c r="M133">
        <v>1635</v>
      </c>
      <c r="N133">
        <v>379</v>
      </c>
      <c r="O133">
        <v>61</v>
      </c>
      <c r="P133">
        <v>478</v>
      </c>
      <c r="Q133">
        <v>188</v>
      </c>
      <c r="R133">
        <v>142</v>
      </c>
      <c r="S133">
        <v>272</v>
      </c>
      <c r="T133">
        <v>6</v>
      </c>
    </row>
    <row r="134" spans="1:20" x14ac:dyDescent="0.25">
      <c r="A134">
        <f t="shared" si="2"/>
        <v>133</v>
      </c>
      <c r="B134" t="s">
        <v>124</v>
      </c>
      <c r="C134">
        <v>2010</v>
      </c>
      <c r="D134" t="s">
        <v>241</v>
      </c>
      <c r="E134">
        <v>4.2</v>
      </c>
      <c r="F134">
        <v>8</v>
      </c>
      <c r="G134">
        <v>650</v>
      </c>
      <c r="H134">
        <v>2</v>
      </c>
      <c r="I134">
        <v>2</v>
      </c>
      <c r="J134">
        <v>3</v>
      </c>
      <c r="K134">
        <v>370</v>
      </c>
      <c r="L134">
        <v>850</v>
      </c>
      <c r="M134">
        <v>1468</v>
      </c>
      <c r="N134">
        <v>100</v>
      </c>
      <c r="O134">
        <v>120</v>
      </c>
      <c r="P134">
        <v>446</v>
      </c>
      <c r="Q134">
        <v>200</v>
      </c>
      <c r="R134">
        <v>111</v>
      </c>
      <c r="S134">
        <v>270</v>
      </c>
      <c r="T134">
        <v>6</v>
      </c>
    </row>
    <row r="135" spans="1:20" x14ac:dyDescent="0.25">
      <c r="A135">
        <f t="shared" si="2"/>
        <v>134</v>
      </c>
      <c r="B135" t="s">
        <v>125</v>
      </c>
      <c r="C135">
        <v>1996</v>
      </c>
      <c r="D135" t="s">
        <v>241</v>
      </c>
      <c r="E135">
        <v>5.5</v>
      </c>
      <c r="F135">
        <v>12</v>
      </c>
      <c r="G135">
        <v>442</v>
      </c>
      <c r="H135">
        <v>4</v>
      </c>
      <c r="I135">
        <v>2</v>
      </c>
      <c r="J135">
        <v>5.2</v>
      </c>
      <c r="K135">
        <v>302</v>
      </c>
      <c r="L135">
        <v>550</v>
      </c>
      <c r="M135">
        <v>1690</v>
      </c>
      <c r="N135">
        <v>316</v>
      </c>
      <c r="O135">
        <v>110</v>
      </c>
      <c r="P135">
        <v>473</v>
      </c>
      <c r="Q135">
        <v>192</v>
      </c>
      <c r="R135">
        <v>130</v>
      </c>
      <c r="S135">
        <v>260</v>
      </c>
      <c r="T135">
        <v>6</v>
      </c>
    </row>
    <row r="136" spans="1:20" x14ac:dyDescent="0.25">
      <c r="A136">
        <f t="shared" si="2"/>
        <v>135</v>
      </c>
      <c r="B136" t="s">
        <v>59</v>
      </c>
      <c r="C136">
        <v>2016</v>
      </c>
      <c r="D136" t="s">
        <v>244</v>
      </c>
      <c r="E136">
        <v>2</v>
      </c>
      <c r="F136">
        <v>4</v>
      </c>
      <c r="G136">
        <v>230</v>
      </c>
      <c r="H136">
        <v>4</v>
      </c>
      <c r="I136">
        <v>2</v>
      </c>
      <c r="J136">
        <v>5.3</v>
      </c>
      <c r="K136">
        <v>250</v>
      </c>
      <c r="L136">
        <v>370</v>
      </c>
      <c r="M136">
        <v>1335</v>
      </c>
      <c r="N136">
        <v>305</v>
      </c>
      <c r="O136">
        <v>55</v>
      </c>
      <c r="P136">
        <v>418</v>
      </c>
      <c r="Q136">
        <v>183</v>
      </c>
      <c r="R136">
        <v>135</v>
      </c>
      <c r="S136">
        <v>251</v>
      </c>
      <c r="T136">
        <v>6</v>
      </c>
    </row>
    <row r="137" spans="1:20" x14ac:dyDescent="0.25">
      <c r="A137">
        <f t="shared" si="2"/>
        <v>136</v>
      </c>
      <c r="B137" t="s">
        <v>126</v>
      </c>
      <c r="C137">
        <v>2016</v>
      </c>
      <c r="D137" t="s">
        <v>241</v>
      </c>
      <c r="E137">
        <v>5.5</v>
      </c>
      <c r="F137">
        <v>8</v>
      </c>
      <c r="G137">
        <v>491</v>
      </c>
      <c r="H137">
        <v>2</v>
      </c>
      <c r="I137">
        <v>2</v>
      </c>
      <c r="J137">
        <v>3.2</v>
      </c>
      <c r="K137">
        <v>295</v>
      </c>
      <c r="L137">
        <v>658</v>
      </c>
      <c r="M137">
        <v>1110</v>
      </c>
      <c r="N137">
        <v>0</v>
      </c>
      <c r="O137">
        <v>85</v>
      </c>
      <c r="P137">
        <v>450</v>
      </c>
      <c r="Q137">
        <v>205</v>
      </c>
      <c r="R137">
        <v>115</v>
      </c>
      <c r="S137">
        <v>271</v>
      </c>
      <c r="T137">
        <v>6</v>
      </c>
    </row>
    <row r="138" spans="1:20" x14ac:dyDescent="0.25">
      <c r="A138">
        <f t="shared" si="2"/>
        <v>137</v>
      </c>
      <c r="B138" t="s">
        <v>235</v>
      </c>
      <c r="C138">
        <v>2004</v>
      </c>
      <c r="D138" t="s">
        <v>247</v>
      </c>
      <c r="E138">
        <v>4.5999999999999996</v>
      </c>
      <c r="F138">
        <v>8</v>
      </c>
      <c r="G138">
        <v>232</v>
      </c>
      <c r="H138">
        <v>6</v>
      </c>
      <c r="I138">
        <v>4</v>
      </c>
      <c r="J138">
        <v>7.9</v>
      </c>
      <c r="K138">
        <v>200</v>
      </c>
      <c r="L138">
        <v>389</v>
      </c>
      <c r="M138">
        <v>1905</v>
      </c>
      <c r="N138">
        <v>583</v>
      </c>
      <c r="O138">
        <v>72</v>
      </c>
      <c r="P138">
        <v>539</v>
      </c>
      <c r="Q138">
        <v>199</v>
      </c>
      <c r="R138">
        <v>144</v>
      </c>
      <c r="S138">
        <v>291</v>
      </c>
      <c r="T138">
        <v>4</v>
      </c>
    </row>
    <row r="139" spans="1:20" x14ac:dyDescent="0.25">
      <c r="A139">
        <f t="shared" si="2"/>
        <v>138</v>
      </c>
      <c r="B139" t="s">
        <v>127</v>
      </c>
      <c r="C139">
        <v>2006</v>
      </c>
      <c r="D139" t="s">
        <v>244</v>
      </c>
      <c r="E139">
        <v>2</v>
      </c>
      <c r="F139">
        <v>4</v>
      </c>
      <c r="G139">
        <v>150</v>
      </c>
      <c r="H139">
        <v>5</v>
      </c>
      <c r="I139">
        <v>5</v>
      </c>
      <c r="J139">
        <v>8.6999999999999993</v>
      </c>
      <c r="K139">
        <v>217</v>
      </c>
      <c r="L139">
        <v>200</v>
      </c>
      <c r="M139">
        <v>1260</v>
      </c>
      <c r="N139">
        <v>330</v>
      </c>
      <c r="O139">
        <v>50</v>
      </c>
      <c r="P139">
        <v>423</v>
      </c>
      <c r="Q139">
        <v>175</v>
      </c>
      <c r="R139">
        <v>143</v>
      </c>
      <c r="S139">
        <v>266</v>
      </c>
      <c r="T139">
        <v>6</v>
      </c>
    </row>
    <row r="140" spans="1:20" x14ac:dyDescent="0.25">
      <c r="A140">
        <f t="shared" si="2"/>
        <v>139</v>
      </c>
      <c r="B140" t="s">
        <v>128</v>
      </c>
      <c r="C140">
        <v>2005</v>
      </c>
      <c r="D140" t="s">
        <v>245</v>
      </c>
      <c r="E140">
        <v>4.9000000000000004</v>
      </c>
      <c r="F140">
        <v>8</v>
      </c>
      <c r="G140">
        <v>400</v>
      </c>
      <c r="H140">
        <v>2</v>
      </c>
      <c r="I140">
        <v>2</v>
      </c>
      <c r="J140">
        <v>4.7</v>
      </c>
      <c r="K140">
        <v>250</v>
      </c>
      <c r="L140">
        <v>500</v>
      </c>
      <c r="M140">
        <v>1660</v>
      </c>
      <c r="N140">
        <v>203</v>
      </c>
      <c r="O140">
        <v>73</v>
      </c>
      <c r="P140">
        <v>440</v>
      </c>
      <c r="Q140">
        <v>183</v>
      </c>
      <c r="R140">
        <v>132</v>
      </c>
      <c r="S140">
        <v>251</v>
      </c>
      <c r="T140">
        <v>6</v>
      </c>
    </row>
    <row r="141" spans="1:20" x14ac:dyDescent="0.25">
      <c r="A141">
        <f t="shared" si="2"/>
        <v>140</v>
      </c>
      <c r="B141" t="s">
        <v>129</v>
      </c>
      <c r="C141">
        <v>2004</v>
      </c>
      <c r="D141" t="s">
        <v>240</v>
      </c>
      <c r="E141">
        <v>4.2</v>
      </c>
      <c r="F141">
        <v>8</v>
      </c>
      <c r="G141">
        <v>298</v>
      </c>
      <c r="H141">
        <v>4</v>
      </c>
      <c r="I141">
        <v>2</v>
      </c>
      <c r="J141">
        <v>6.6</v>
      </c>
      <c r="K141">
        <v>250</v>
      </c>
      <c r="L141">
        <v>411</v>
      </c>
      <c r="M141">
        <v>1775</v>
      </c>
      <c r="N141">
        <v>307</v>
      </c>
      <c r="O141">
        <v>75</v>
      </c>
      <c r="P141">
        <v>476</v>
      </c>
      <c r="Q141">
        <v>183</v>
      </c>
      <c r="R141">
        <v>131</v>
      </c>
      <c r="S141">
        <v>259</v>
      </c>
      <c r="T141">
        <v>6</v>
      </c>
    </row>
    <row r="142" spans="1:20" x14ac:dyDescent="0.25">
      <c r="A142">
        <f t="shared" si="2"/>
        <v>141</v>
      </c>
      <c r="B142" t="s">
        <v>130</v>
      </c>
      <c r="C142">
        <v>2004</v>
      </c>
      <c r="D142" t="s">
        <v>245</v>
      </c>
      <c r="E142">
        <v>3</v>
      </c>
      <c r="F142">
        <v>6</v>
      </c>
      <c r="G142">
        <v>220</v>
      </c>
      <c r="H142">
        <v>5</v>
      </c>
      <c r="I142">
        <v>4</v>
      </c>
      <c r="J142">
        <v>6.9</v>
      </c>
      <c r="K142">
        <v>245</v>
      </c>
      <c r="L142">
        <v>300</v>
      </c>
      <c r="M142">
        <v>1425</v>
      </c>
      <c r="N142">
        <v>445</v>
      </c>
      <c r="O142">
        <v>70</v>
      </c>
      <c r="P142">
        <v>455</v>
      </c>
      <c r="Q142">
        <v>177</v>
      </c>
      <c r="R142">
        <v>143</v>
      </c>
      <c r="S142">
        <v>265</v>
      </c>
      <c r="T142">
        <v>5</v>
      </c>
    </row>
    <row r="143" spans="1:20" x14ac:dyDescent="0.25">
      <c r="A143">
        <f t="shared" si="2"/>
        <v>142</v>
      </c>
      <c r="B143" t="s">
        <v>131</v>
      </c>
      <c r="C143">
        <v>1967</v>
      </c>
      <c r="D143" t="s">
        <v>242</v>
      </c>
      <c r="E143">
        <v>1.3</v>
      </c>
      <c r="F143">
        <v>4</v>
      </c>
      <c r="G143">
        <v>76</v>
      </c>
      <c r="H143">
        <v>4</v>
      </c>
      <c r="I143">
        <v>3</v>
      </c>
      <c r="J143">
        <v>12</v>
      </c>
      <c r="K143">
        <v>154</v>
      </c>
      <c r="L143">
        <v>107</v>
      </c>
      <c r="M143">
        <v>655</v>
      </c>
      <c r="N143">
        <v>165</v>
      </c>
      <c r="O143">
        <v>50</v>
      </c>
      <c r="P143">
        <v>305</v>
      </c>
      <c r="Q143">
        <v>140</v>
      </c>
      <c r="R143">
        <v>135</v>
      </c>
      <c r="S143">
        <v>204</v>
      </c>
      <c r="T143">
        <v>4</v>
      </c>
    </row>
    <row r="144" spans="1:20" x14ac:dyDescent="0.25">
      <c r="A144">
        <f t="shared" si="2"/>
        <v>143</v>
      </c>
      <c r="B144" t="s">
        <v>132</v>
      </c>
      <c r="C144">
        <v>1965</v>
      </c>
      <c r="D144" t="s">
        <v>241</v>
      </c>
      <c r="E144">
        <v>1.6</v>
      </c>
      <c r="F144">
        <v>5</v>
      </c>
      <c r="G144">
        <v>116</v>
      </c>
      <c r="H144">
        <v>2</v>
      </c>
      <c r="I144">
        <v>2</v>
      </c>
      <c r="J144">
        <v>9</v>
      </c>
      <c r="K144">
        <v>177</v>
      </c>
      <c r="L144">
        <v>146</v>
      </c>
      <c r="M144">
        <v>680</v>
      </c>
      <c r="N144">
        <v>185</v>
      </c>
      <c r="O144">
        <v>46</v>
      </c>
      <c r="P144">
        <v>368</v>
      </c>
      <c r="Q144">
        <v>142</v>
      </c>
      <c r="R144">
        <v>116</v>
      </c>
      <c r="S144">
        <v>213</v>
      </c>
      <c r="T144">
        <v>4</v>
      </c>
    </row>
    <row r="145" spans="1:20" x14ac:dyDescent="0.25">
      <c r="A145">
        <f t="shared" si="2"/>
        <v>144</v>
      </c>
      <c r="B145" t="s">
        <v>133</v>
      </c>
      <c r="C145">
        <v>1982</v>
      </c>
      <c r="D145" t="s">
        <v>245</v>
      </c>
      <c r="E145">
        <v>2</v>
      </c>
      <c r="F145">
        <v>4</v>
      </c>
      <c r="G145">
        <v>97</v>
      </c>
      <c r="H145">
        <v>5</v>
      </c>
      <c r="I145">
        <v>4</v>
      </c>
      <c r="J145">
        <v>15</v>
      </c>
      <c r="K145">
        <v>155</v>
      </c>
      <c r="L145">
        <v>149</v>
      </c>
      <c r="M145">
        <v>1270</v>
      </c>
      <c r="N145">
        <v>395</v>
      </c>
      <c r="O145">
        <v>60</v>
      </c>
      <c r="P145">
        <v>482</v>
      </c>
      <c r="Q145">
        <v>172</v>
      </c>
      <c r="R145">
        <v>143</v>
      </c>
      <c r="S145">
        <v>265</v>
      </c>
      <c r="T145">
        <v>4</v>
      </c>
    </row>
    <row r="146" spans="1:20" x14ac:dyDescent="0.25">
      <c r="A146">
        <f t="shared" si="2"/>
        <v>145</v>
      </c>
      <c r="B146" t="s">
        <v>134</v>
      </c>
      <c r="C146">
        <v>2020</v>
      </c>
      <c r="D146" t="s">
        <v>244</v>
      </c>
      <c r="E146">
        <v>2</v>
      </c>
      <c r="F146">
        <v>4</v>
      </c>
      <c r="G146">
        <v>320</v>
      </c>
      <c r="H146">
        <v>4</v>
      </c>
      <c r="I146">
        <v>5</v>
      </c>
      <c r="J146">
        <v>5.8</v>
      </c>
      <c r="K146">
        <v>272</v>
      </c>
      <c r="L146">
        <v>400</v>
      </c>
      <c r="M146">
        <v>1305</v>
      </c>
      <c r="N146">
        <v>420</v>
      </c>
      <c r="O146">
        <v>46</v>
      </c>
      <c r="P146">
        <v>456</v>
      </c>
      <c r="Q146">
        <v>188</v>
      </c>
      <c r="R146">
        <v>143</v>
      </c>
      <c r="S146">
        <v>270</v>
      </c>
      <c r="T146">
        <v>6</v>
      </c>
    </row>
    <row r="147" spans="1:20" x14ac:dyDescent="0.25">
      <c r="A147">
        <f t="shared" si="2"/>
        <v>146</v>
      </c>
      <c r="B147" t="s">
        <v>135</v>
      </c>
      <c r="C147">
        <v>2005</v>
      </c>
      <c r="D147" t="s">
        <v>241</v>
      </c>
      <c r="E147">
        <v>5</v>
      </c>
      <c r="F147">
        <v>10</v>
      </c>
      <c r="G147">
        <v>500</v>
      </c>
      <c r="H147">
        <v>2</v>
      </c>
      <c r="I147">
        <v>2</v>
      </c>
      <c r="J147">
        <v>4.2</v>
      </c>
      <c r="K147">
        <v>309</v>
      </c>
      <c r="L147">
        <v>510</v>
      </c>
      <c r="M147">
        <v>1612</v>
      </c>
      <c r="N147">
        <v>110</v>
      </c>
      <c r="O147">
        <v>90</v>
      </c>
      <c r="P147">
        <v>430</v>
      </c>
      <c r="Q147">
        <v>190</v>
      </c>
      <c r="R147">
        <v>117</v>
      </c>
      <c r="S147">
        <v>256</v>
      </c>
      <c r="T147">
        <v>6</v>
      </c>
    </row>
    <row r="148" spans="1:20" x14ac:dyDescent="0.25">
      <c r="A148">
        <f t="shared" si="2"/>
        <v>147</v>
      </c>
      <c r="B148" t="s">
        <v>91</v>
      </c>
      <c r="C148">
        <v>2022</v>
      </c>
      <c r="D148" t="s">
        <v>244</v>
      </c>
      <c r="E148">
        <v>3</v>
      </c>
      <c r="F148">
        <v>6</v>
      </c>
      <c r="G148">
        <v>340</v>
      </c>
      <c r="H148">
        <v>2</v>
      </c>
      <c r="I148">
        <v>2</v>
      </c>
      <c r="J148">
        <v>4.5</v>
      </c>
      <c r="K148">
        <v>268</v>
      </c>
      <c r="L148">
        <v>500</v>
      </c>
      <c r="M148">
        <v>1535</v>
      </c>
      <c r="N148">
        <v>281</v>
      </c>
      <c r="O148">
        <v>52</v>
      </c>
      <c r="P148">
        <v>432</v>
      </c>
      <c r="Q148">
        <v>186</v>
      </c>
      <c r="R148">
        <v>130</v>
      </c>
      <c r="S148">
        <v>247</v>
      </c>
      <c r="T148">
        <v>8</v>
      </c>
    </row>
    <row r="149" spans="1:20" x14ac:dyDescent="0.25">
      <c r="A149">
        <f t="shared" si="2"/>
        <v>148</v>
      </c>
      <c r="B149" t="s">
        <v>136</v>
      </c>
      <c r="C149">
        <v>2017</v>
      </c>
      <c r="D149" t="s">
        <v>240</v>
      </c>
      <c r="E149">
        <v>4.4000000000000004</v>
      </c>
      <c r="F149">
        <v>8</v>
      </c>
      <c r="G149">
        <v>462</v>
      </c>
      <c r="H149">
        <v>5</v>
      </c>
      <c r="I149">
        <v>4</v>
      </c>
      <c r="J149">
        <v>4</v>
      </c>
      <c r="K149">
        <v>261</v>
      </c>
      <c r="L149">
        <v>650</v>
      </c>
      <c r="M149">
        <v>1810</v>
      </c>
      <c r="N149">
        <v>530</v>
      </c>
      <c r="O149">
        <v>68</v>
      </c>
      <c r="P149">
        <v>496</v>
      </c>
      <c r="Q149">
        <v>187</v>
      </c>
      <c r="R149">
        <v>147</v>
      </c>
      <c r="S149">
        <v>298</v>
      </c>
      <c r="T149">
        <v>8</v>
      </c>
    </row>
    <row r="150" spans="1:20" x14ac:dyDescent="0.25">
      <c r="A150">
        <f t="shared" si="2"/>
        <v>149</v>
      </c>
      <c r="B150" t="s">
        <v>137</v>
      </c>
      <c r="C150">
        <v>2021</v>
      </c>
      <c r="D150" t="s">
        <v>241</v>
      </c>
      <c r="E150">
        <v>6.5</v>
      </c>
      <c r="F150">
        <v>12</v>
      </c>
      <c r="G150">
        <v>770</v>
      </c>
      <c r="H150">
        <v>2</v>
      </c>
      <c r="I150">
        <v>2</v>
      </c>
      <c r="J150">
        <v>2.8</v>
      </c>
      <c r="K150">
        <v>350</v>
      </c>
      <c r="L150">
        <v>720</v>
      </c>
      <c r="M150">
        <v>1525</v>
      </c>
      <c r="N150">
        <v>140</v>
      </c>
      <c r="O150">
        <v>85</v>
      </c>
      <c r="P150">
        <v>494</v>
      </c>
      <c r="Q150">
        <v>210</v>
      </c>
      <c r="R150">
        <v>114</v>
      </c>
      <c r="S150">
        <v>270</v>
      </c>
      <c r="T150">
        <v>7</v>
      </c>
    </row>
    <row r="151" spans="1:20" x14ac:dyDescent="0.25">
      <c r="A151">
        <f t="shared" si="2"/>
        <v>150</v>
      </c>
      <c r="B151" t="s">
        <v>138</v>
      </c>
      <c r="C151">
        <v>2010</v>
      </c>
      <c r="D151" t="s">
        <v>241</v>
      </c>
      <c r="E151">
        <v>6.5</v>
      </c>
      <c r="F151">
        <v>12</v>
      </c>
      <c r="G151">
        <v>670</v>
      </c>
      <c r="H151">
        <v>2</v>
      </c>
      <c r="I151">
        <v>2</v>
      </c>
      <c r="J151">
        <v>3.4</v>
      </c>
      <c r="K151">
        <v>338</v>
      </c>
      <c r="L151">
        <v>660</v>
      </c>
      <c r="M151">
        <v>1830</v>
      </c>
      <c r="N151">
        <v>140</v>
      </c>
      <c r="O151">
        <v>100</v>
      </c>
      <c r="P151">
        <v>461</v>
      </c>
      <c r="Q151">
        <v>206</v>
      </c>
      <c r="R151">
        <v>114</v>
      </c>
      <c r="S151">
        <v>267</v>
      </c>
      <c r="T151">
        <v>6</v>
      </c>
    </row>
    <row r="152" spans="1:20" x14ac:dyDescent="0.25">
      <c r="A152">
        <f t="shared" si="2"/>
        <v>151</v>
      </c>
      <c r="B152" t="s">
        <v>139</v>
      </c>
      <c r="C152">
        <v>2014</v>
      </c>
      <c r="D152" t="s">
        <v>245</v>
      </c>
      <c r="E152">
        <v>6.2</v>
      </c>
      <c r="F152">
        <v>8</v>
      </c>
      <c r="G152">
        <v>426</v>
      </c>
      <c r="H152">
        <v>4</v>
      </c>
      <c r="I152">
        <v>2</v>
      </c>
      <c r="J152">
        <v>4.5999999999999996</v>
      </c>
      <c r="K152">
        <v>290</v>
      </c>
      <c r="L152">
        <v>569</v>
      </c>
      <c r="M152">
        <v>1773</v>
      </c>
      <c r="N152">
        <v>320</v>
      </c>
      <c r="O152">
        <v>72</v>
      </c>
      <c r="P152">
        <v>484</v>
      </c>
      <c r="Q152">
        <v>192</v>
      </c>
      <c r="R152">
        <v>138</v>
      </c>
      <c r="S152">
        <v>285</v>
      </c>
      <c r="T152">
        <v>6</v>
      </c>
    </row>
    <row r="153" spans="1:20" x14ac:dyDescent="0.25">
      <c r="A153">
        <f t="shared" si="2"/>
        <v>152</v>
      </c>
      <c r="B153" t="s">
        <v>141</v>
      </c>
      <c r="C153">
        <v>2020</v>
      </c>
      <c r="D153" t="s">
        <v>245</v>
      </c>
      <c r="E153">
        <v>4</v>
      </c>
      <c r="F153">
        <v>8</v>
      </c>
      <c r="G153">
        <v>510</v>
      </c>
      <c r="H153">
        <v>4</v>
      </c>
      <c r="I153">
        <v>2</v>
      </c>
      <c r="J153">
        <v>3.9</v>
      </c>
      <c r="K153">
        <v>290</v>
      </c>
      <c r="L153">
        <v>700</v>
      </c>
      <c r="M153">
        <v>1745</v>
      </c>
      <c r="N153">
        <v>355</v>
      </c>
      <c r="O153">
        <v>61</v>
      </c>
      <c r="P153">
        <v>475</v>
      </c>
      <c r="Q153">
        <v>188</v>
      </c>
      <c r="R153">
        <v>140</v>
      </c>
      <c r="S153">
        <v>284</v>
      </c>
      <c r="T153">
        <v>9</v>
      </c>
    </row>
    <row r="154" spans="1:20" x14ac:dyDescent="0.25">
      <c r="A154">
        <f t="shared" si="2"/>
        <v>153</v>
      </c>
      <c r="B154" t="s">
        <v>142</v>
      </c>
      <c r="C154">
        <v>2008</v>
      </c>
      <c r="D154" t="s">
        <v>241</v>
      </c>
      <c r="E154">
        <v>5.4</v>
      </c>
      <c r="F154">
        <v>8</v>
      </c>
      <c r="G154">
        <v>626</v>
      </c>
      <c r="H154">
        <v>2</v>
      </c>
      <c r="I154">
        <v>2</v>
      </c>
      <c r="J154">
        <v>3.8</v>
      </c>
      <c r="K154">
        <v>332</v>
      </c>
      <c r="L154">
        <v>780</v>
      </c>
      <c r="M154">
        <v>1750</v>
      </c>
      <c r="N154">
        <v>204</v>
      </c>
      <c r="O154">
        <v>97</v>
      </c>
      <c r="P154">
        <v>466</v>
      </c>
      <c r="Q154">
        <v>191</v>
      </c>
      <c r="R154">
        <v>128</v>
      </c>
      <c r="S154">
        <v>270</v>
      </c>
      <c r="T154">
        <v>5</v>
      </c>
    </row>
    <row r="155" spans="1:20" x14ac:dyDescent="0.25">
      <c r="A155">
        <f t="shared" si="2"/>
        <v>154</v>
      </c>
      <c r="B155" t="s">
        <v>143</v>
      </c>
      <c r="C155">
        <v>1999</v>
      </c>
      <c r="D155" t="s">
        <v>241</v>
      </c>
      <c r="E155">
        <v>6</v>
      </c>
      <c r="F155">
        <v>12</v>
      </c>
      <c r="G155">
        <v>530</v>
      </c>
      <c r="H155">
        <v>2</v>
      </c>
      <c r="I155">
        <v>2</v>
      </c>
      <c r="J155">
        <v>3.9</v>
      </c>
      <c r="K155">
        <v>320</v>
      </c>
      <c r="L155">
        <v>605</v>
      </c>
      <c r="M155">
        <v>1575</v>
      </c>
      <c r="N155">
        <v>140</v>
      </c>
      <c r="O155">
        <v>100</v>
      </c>
      <c r="P155">
        <v>447</v>
      </c>
      <c r="Q155">
        <v>204</v>
      </c>
      <c r="R155">
        <v>112</v>
      </c>
      <c r="S155">
        <v>265</v>
      </c>
      <c r="T155">
        <v>5</v>
      </c>
    </row>
    <row r="156" spans="1:20" x14ac:dyDescent="0.25">
      <c r="A156">
        <f t="shared" si="2"/>
        <v>155</v>
      </c>
      <c r="B156" t="s">
        <v>144</v>
      </c>
      <c r="C156">
        <v>2009</v>
      </c>
      <c r="D156" t="s">
        <v>241</v>
      </c>
      <c r="E156">
        <v>6.5</v>
      </c>
      <c r="F156">
        <v>12</v>
      </c>
      <c r="G156">
        <v>640</v>
      </c>
      <c r="H156">
        <v>2</v>
      </c>
      <c r="I156">
        <v>2</v>
      </c>
      <c r="J156">
        <v>3.4</v>
      </c>
      <c r="K156">
        <v>340</v>
      </c>
      <c r="L156">
        <v>660</v>
      </c>
      <c r="M156">
        <v>1665</v>
      </c>
      <c r="N156">
        <v>140</v>
      </c>
      <c r="O156">
        <v>100</v>
      </c>
      <c r="P156">
        <v>470</v>
      </c>
      <c r="Q156">
        <v>206</v>
      </c>
      <c r="R156">
        <v>114</v>
      </c>
      <c r="S156">
        <v>267</v>
      </c>
      <c r="T156">
        <v>6</v>
      </c>
    </row>
    <row r="157" spans="1:20" x14ac:dyDescent="0.25">
      <c r="A157">
        <f t="shared" si="2"/>
        <v>156</v>
      </c>
      <c r="B157" t="s">
        <v>145</v>
      </c>
      <c r="C157">
        <v>2007</v>
      </c>
      <c r="D157" t="s">
        <v>241</v>
      </c>
      <c r="E157">
        <v>1.3</v>
      </c>
      <c r="F157">
        <v>2</v>
      </c>
      <c r="G157">
        <v>240</v>
      </c>
      <c r="H157">
        <v>4</v>
      </c>
      <c r="I157">
        <v>4</v>
      </c>
      <c r="J157">
        <v>6.5</v>
      </c>
      <c r="K157">
        <v>240</v>
      </c>
      <c r="L157">
        <v>216</v>
      </c>
      <c r="M157">
        <v>1330</v>
      </c>
      <c r="N157">
        <v>290</v>
      </c>
      <c r="O157">
        <v>61</v>
      </c>
      <c r="P157">
        <v>444</v>
      </c>
      <c r="Q157">
        <v>177</v>
      </c>
      <c r="R157">
        <v>134</v>
      </c>
      <c r="S157">
        <v>270</v>
      </c>
      <c r="T157">
        <v>6</v>
      </c>
    </row>
    <row r="158" spans="1:20" x14ac:dyDescent="0.25">
      <c r="A158">
        <f t="shared" si="2"/>
        <v>157</v>
      </c>
      <c r="B158" t="s">
        <v>146</v>
      </c>
      <c r="C158">
        <v>2020</v>
      </c>
      <c r="D158" t="s">
        <v>241</v>
      </c>
      <c r="E158">
        <v>2</v>
      </c>
      <c r="F158">
        <v>4</v>
      </c>
      <c r="G158">
        <v>205</v>
      </c>
      <c r="H158">
        <v>4</v>
      </c>
      <c r="I158">
        <v>2</v>
      </c>
      <c r="J158">
        <v>7.6</v>
      </c>
      <c r="K158">
        <v>226</v>
      </c>
      <c r="L158">
        <v>212</v>
      </c>
      <c r="M158">
        <v>1258</v>
      </c>
      <c r="N158">
        <v>195</v>
      </c>
      <c r="O158">
        <v>50</v>
      </c>
      <c r="P158">
        <v>423</v>
      </c>
      <c r="Q158">
        <v>178</v>
      </c>
      <c r="R158">
        <v>129</v>
      </c>
      <c r="S158">
        <v>257</v>
      </c>
      <c r="T158">
        <v>6</v>
      </c>
    </row>
    <row r="159" spans="1:20" x14ac:dyDescent="0.25">
      <c r="A159">
        <f t="shared" si="2"/>
        <v>158</v>
      </c>
      <c r="B159" t="s">
        <v>147</v>
      </c>
      <c r="C159">
        <v>2023</v>
      </c>
      <c r="D159" t="s">
        <v>245</v>
      </c>
      <c r="E159">
        <v>3</v>
      </c>
      <c r="F159">
        <v>6</v>
      </c>
      <c r="G159">
        <v>480</v>
      </c>
      <c r="H159">
        <v>4</v>
      </c>
      <c r="I159">
        <v>2</v>
      </c>
      <c r="J159">
        <v>4.2</v>
      </c>
      <c r="K159">
        <v>280</v>
      </c>
      <c r="L159">
        <v>550</v>
      </c>
      <c r="M159">
        <v>1700</v>
      </c>
      <c r="N159">
        <v>440</v>
      </c>
      <c r="O159">
        <v>59</v>
      </c>
      <c r="P159">
        <v>480</v>
      </c>
      <c r="Q159">
        <v>189</v>
      </c>
      <c r="R159">
        <v>139</v>
      </c>
      <c r="S159">
        <v>286</v>
      </c>
      <c r="T159">
        <v>6</v>
      </c>
    </row>
    <row r="160" spans="1:20" x14ac:dyDescent="0.25">
      <c r="A160">
        <f t="shared" si="2"/>
        <v>159</v>
      </c>
      <c r="B160" t="s">
        <v>148</v>
      </c>
      <c r="C160">
        <v>2016</v>
      </c>
      <c r="D160" t="s">
        <v>241</v>
      </c>
      <c r="E160">
        <v>4</v>
      </c>
      <c r="F160">
        <v>6</v>
      </c>
      <c r="G160">
        <v>500</v>
      </c>
      <c r="H160">
        <v>2</v>
      </c>
      <c r="I160">
        <v>2</v>
      </c>
      <c r="J160">
        <v>3.3</v>
      </c>
      <c r="K160">
        <v>310</v>
      </c>
      <c r="L160">
        <v>460</v>
      </c>
      <c r="M160">
        <v>1420</v>
      </c>
      <c r="N160">
        <v>125</v>
      </c>
      <c r="O160">
        <v>64</v>
      </c>
      <c r="P160">
        <v>455</v>
      </c>
      <c r="Q160">
        <v>188</v>
      </c>
      <c r="R160">
        <v>129</v>
      </c>
      <c r="S160">
        <v>246</v>
      </c>
      <c r="T160">
        <v>7</v>
      </c>
    </row>
    <row r="161" spans="1:20" x14ac:dyDescent="0.25">
      <c r="A161">
        <f t="shared" si="2"/>
        <v>160</v>
      </c>
      <c r="B161" t="s">
        <v>149</v>
      </c>
      <c r="C161">
        <v>1966</v>
      </c>
      <c r="D161" t="s">
        <v>241</v>
      </c>
      <c r="E161">
        <v>7</v>
      </c>
      <c r="F161">
        <v>8</v>
      </c>
      <c r="G161">
        <v>485</v>
      </c>
      <c r="H161">
        <v>2</v>
      </c>
      <c r="I161">
        <v>2</v>
      </c>
      <c r="J161">
        <v>3.8</v>
      </c>
      <c r="K161">
        <v>298</v>
      </c>
      <c r="L161">
        <v>651</v>
      </c>
      <c r="M161">
        <v>1068</v>
      </c>
      <c r="N161">
        <v>296</v>
      </c>
      <c r="O161">
        <v>159</v>
      </c>
      <c r="P161">
        <v>396</v>
      </c>
      <c r="Q161">
        <v>173</v>
      </c>
      <c r="R161">
        <v>122</v>
      </c>
      <c r="S161">
        <v>229</v>
      </c>
      <c r="T161">
        <v>4</v>
      </c>
    </row>
    <row r="162" spans="1:20" x14ac:dyDescent="0.25">
      <c r="A162">
        <f t="shared" si="2"/>
        <v>161</v>
      </c>
      <c r="B162" t="s">
        <v>150</v>
      </c>
      <c r="C162">
        <v>2000</v>
      </c>
      <c r="D162" t="s">
        <v>241</v>
      </c>
      <c r="E162">
        <v>8</v>
      </c>
      <c r="F162">
        <v>10</v>
      </c>
      <c r="G162">
        <v>450</v>
      </c>
      <c r="H162">
        <v>2</v>
      </c>
      <c r="I162">
        <v>3</v>
      </c>
      <c r="J162">
        <v>4.5</v>
      </c>
      <c r="K162">
        <v>298</v>
      </c>
      <c r="L162">
        <v>664</v>
      </c>
      <c r="M162">
        <v>1569</v>
      </c>
      <c r="N162">
        <v>334</v>
      </c>
      <c r="O162">
        <v>70</v>
      </c>
      <c r="P162">
        <v>449</v>
      </c>
      <c r="Q162">
        <v>192</v>
      </c>
      <c r="R162">
        <v>122</v>
      </c>
      <c r="S162">
        <v>244</v>
      </c>
      <c r="T162">
        <v>6</v>
      </c>
    </row>
    <row r="163" spans="1:20" x14ac:dyDescent="0.25">
      <c r="A163">
        <f t="shared" si="2"/>
        <v>162</v>
      </c>
      <c r="B163" t="s">
        <v>151</v>
      </c>
      <c r="C163">
        <v>1969</v>
      </c>
      <c r="D163" t="s">
        <v>245</v>
      </c>
      <c r="E163">
        <v>7</v>
      </c>
      <c r="F163">
        <v>8</v>
      </c>
      <c r="G163">
        <v>375</v>
      </c>
      <c r="H163">
        <v>2</v>
      </c>
      <c r="I163">
        <v>4</v>
      </c>
      <c r="J163">
        <v>5.8</v>
      </c>
      <c r="K163">
        <v>226</v>
      </c>
      <c r="L163">
        <v>610</v>
      </c>
      <c r="M163">
        <v>1755</v>
      </c>
      <c r="N163">
        <v>229</v>
      </c>
      <c r="O163">
        <v>76</v>
      </c>
      <c r="P163">
        <v>476</v>
      </c>
      <c r="Q163">
        <v>181</v>
      </c>
      <c r="R163">
        <v>130</v>
      </c>
      <c r="S163">
        <v>274</v>
      </c>
      <c r="T163">
        <v>4</v>
      </c>
    </row>
    <row r="164" spans="1:20" x14ac:dyDescent="0.25">
      <c r="A164">
        <f t="shared" si="2"/>
        <v>163</v>
      </c>
      <c r="B164" t="s">
        <v>152</v>
      </c>
      <c r="C164">
        <v>2018</v>
      </c>
      <c r="D164" t="s">
        <v>241</v>
      </c>
      <c r="E164">
        <v>5.2</v>
      </c>
      <c r="F164">
        <v>10</v>
      </c>
      <c r="G164">
        <v>620</v>
      </c>
      <c r="H164">
        <v>2</v>
      </c>
      <c r="I164">
        <v>2</v>
      </c>
      <c r="J164">
        <v>3.2</v>
      </c>
      <c r="K164">
        <v>330</v>
      </c>
      <c r="L164">
        <v>570</v>
      </c>
      <c r="M164">
        <v>1270</v>
      </c>
      <c r="N164">
        <v>0</v>
      </c>
      <c r="O164">
        <v>118</v>
      </c>
      <c r="P164">
        <v>446</v>
      </c>
      <c r="Q164">
        <v>192</v>
      </c>
      <c r="R164">
        <v>117</v>
      </c>
      <c r="S164">
        <v>262</v>
      </c>
      <c r="T164">
        <v>6</v>
      </c>
    </row>
    <row r="165" spans="1:20" x14ac:dyDescent="0.25">
      <c r="A165">
        <f t="shared" si="2"/>
        <v>164</v>
      </c>
      <c r="B165" t="s">
        <v>153</v>
      </c>
      <c r="C165">
        <v>1963</v>
      </c>
      <c r="D165" t="s">
        <v>241</v>
      </c>
      <c r="E165">
        <v>4</v>
      </c>
      <c r="F165">
        <v>6</v>
      </c>
      <c r="G165">
        <v>286</v>
      </c>
      <c r="H165">
        <v>4</v>
      </c>
      <c r="I165">
        <v>2</v>
      </c>
      <c r="J165">
        <v>7.3</v>
      </c>
      <c r="K165">
        <v>225</v>
      </c>
      <c r="L165">
        <v>380</v>
      </c>
      <c r="M165">
        <v>1466</v>
      </c>
      <c r="N165">
        <v>363</v>
      </c>
      <c r="O165">
        <v>86</v>
      </c>
      <c r="P165">
        <v>457</v>
      </c>
      <c r="Q165">
        <v>168</v>
      </c>
      <c r="R165">
        <v>135</v>
      </c>
      <c r="S165">
        <v>249</v>
      </c>
      <c r="T165">
        <v>4</v>
      </c>
    </row>
    <row r="166" spans="1:20" x14ac:dyDescent="0.25">
      <c r="A166">
        <f t="shared" si="2"/>
        <v>165</v>
      </c>
      <c r="B166" t="s">
        <v>154</v>
      </c>
      <c r="C166">
        <v>1970</v>
      </c>
      <c r="D166" t="s">
        <v>245</v>
      </c>
      <c r="E166">
        <v>7.4</v>
      </c>
      <c r="F166">
        <v>8</v>
      </c>
      <c r="G166">
        <v>456</v>
      </c>
      <c r="H166">
        <v>4</v>
      </c>
      <c r="I166">
        <v>2</v>
      </c>
      <c r="J166">
        <v>5.4</v>
      </c>
      <c r="K166">
        <v>215</v>
      </c>
      <c r="L166">
        <v>678</v>
      </c>
      <c r="M166">
        <v>1477</v>
      </c>
      <c r="N166">
        <v>413</v>
      </c>
      <c r="O166">
        <v>76</v>
      </c>
      <c r="P166">
        <v>501</v>
      </c>
      <c r="Q166">
        <v>192</v>
      </c>
      <c r="R166">
        <v>134</v>
      </c>
      <c r="S166">
        <v>285</v>
      </c>
      <c r="T166">
        <v>4</v>
      </c>
    </row>
    <row r="167" spans="1:20" x14ac:dyDescent="0.25">
      <c r="A167">
        <f t="shared" si="2"/>
        <v>166</v>
      </c>
      <c r="B167" t="s">
        <v>77</v>
      </c>
      <c r="C167">
        <v>2015</v>
      </c>
      <c r="D167" t="s">
        <v>244</v>
      </c>
      <c r="E167">
        <v>2.5</v>
      </c>
      <c r="F167">
        <v>4</v>
      </c>
      <c r="G167">
        <v>300</v>
      </c>
      <c r="H167">
        <v>5</v>
      </c>
      <c r="I167">
        <v>4</v>
      </c>
      <c r="J167">
        <v>5.2</v>
      </c>
      <c r="K167">
        <v>255</v>
      </c>
      <c r="L167">
        <v>407</v>
      </c>
      <c r="M167">
        <v>1500</v>
      </c>
      <c r="N167">
        <v>460</v>
      </c>
      <c r="O167">
        <v>60</v>
      </c>
      <c r="P167">
        <v>460</v>
      </c>
      <c r="Q167">
        <v>180</v>
      </c>
      <c r="R167">
        <v>148</v>
      </c>
      <c r="S167">
        <v>265</v>
      </c>
      <c r="T167">
        <v>6</v>
      </c>
    </row>
    <row r="168" spans="1:20" x14ac:dyDescent="0.25">
      <c r="A168">
        <f t="shared" si="2"/>
        <v>167</v>
      </c>
      <c r="B168" t="s">
        <v>155</v>
      </c>
      <c r="C168">
        <v>2017</v>
      </c>
      <c r="D168" t="s">
        <v>241</v>
      </c>
      <c r="E168">
        <v>4</v>
      </c>
      <c r="F168">
        <v>8</v>
      </c>
      <c r="G168">
        <v>600</v>
      </c>
      <c r="H168">
        <v>2</v>
      </c>
      <c r="I168">
        <v>2</v>
      </c>
      <c r="J168">
        <v>3.7</v>
      </c>
      <c r="K168">
        <v>304</v>
      </c>
      <c r="L168">
        <v>750</v>
      </c>
      <c r="M168">
        <v>2195</v>
      </c>
      <c r="N168">
        <v>0</v>
      </c>
      <c r="O168">
        <v>90</v>
      </c>
      <c r="P168">
        <v>480</v>
      </c>
      <c r="Q168">
        <v>194</v>
      </c>
      <c r="R168">
        <v>139</v>
      </c>
      <c r="S168">
        <v>275</v>
      </c>
      <c r="T168">
        <v>8</v>
      </c>
    </row>
    <row r="169" spans="1:20" x14ac:dyDescent="0.25">
      <c r="A169">
        <f t="shared" si="2"/>
        <v>168</v>
      </c>
      <c r="B169" t="s">
        <v>156</v>
      </c>
      <c r="C169">
        <v>2012</v>
      </c>
      <c r="D169" t="s">
        <v>241</v>
      </c>
      <c r="E169">
        <v>3.5</v>
      </c>
      <c r="F169">
        <v>6</v>
      </c>
      <c r="G169">
        <v>350</v>
      </c>
      <c r="H169">
        <v>2</v>
      </c>
      <c r="I169">
        <v>2</v>
      </c>
      <c r="J169">
        <v>4</v>
      </c>
      <c r="K169">
        <v>274</v>
      </c>
      <c r="L169">
        <v>400</v>
      </c>
      <c r="M169">
        <v>1161</v>
      </c>
      <c r="N169">
        <v>134</v>
      </c>
      <c r="O169">
        <v>40</v>
      </c>
      <c r="P169">
        <v>308</v>
      </c>
      <c r="Q169">
        <v>180</v>
      </c>
      <c r="R169">
        <v>113</v>
      </c>
      <c r="S169">
        <v>237</v>
      </c>
      <c r="T169">
        <v>6</v>
      </c>
    </row>
    <row r="170" spans="1:20" x14ac:dyDescent="0.25">
      <c r="A170">
        <f t="shared" si="2"/>
        <v>169</v>
      </c>
      <c r="B170" t="s">
        <v>157</v>
      </c>
      <c r="C170">
        <v>1963</v>
      </c>
      <c r="D170" t="s">
        <v>241</v>
      </c>
      <c r="E170">
        <v>5.4</v>
      </c>
      <c r="F170">
        <v>8</v>
      </c>
      <c r="G170">
        <v>305</v>
      </c>
      <c r="H170">
        <v>2</v>
      </c>
      <c r="I170">
        <v>2</v>
      </c>
      <c r="J170">
        <v>8.1999999999999993</v>
      </c>
      <c r="K170">
        <v>237</v>
      </c>
      <c r="L170">
        <v>624</v>
      </c>
      <c r="M170">
        <v>1525</v>
      </c>
      <c r="N170">
        <v>297</v>
      </c>
      <c r="O170">
        <v>76</v>
      </c>
      <c r="P170">
        <v>445</v>
      </c>
      <c r="Q170">
        <v>177</v>
      </c>
      <c r="R170">
        <v>127</v>
      </c>
      <c r="S170">
        <v>243</v>
      </c>
      <c r="T170">
        <v>4</v>
      </c>
    </row>
    <row r="171" spans="1:20" x14ac:dyDescent="0.25">
      <c r="A171">
        <f t="shared" si="2"/>
        <v>170</v>
      </c>
      <c r="B171" t="s">
        <v>158</v>
      </c>
      <c r="C171">
        <v>2010</v>
      </c>
      <c r="D171" t="s">
        <v>245</v>
      </c>
      <c r="E171">
        <v>3.8</v>
      </c>
      <c r="F171">
        <v>6</v>
      </c>
      <c r="G171">
        <v>306</v>
      </c>
      <c r="H171">
        <v>4</v>
      </c>
      <c r="I171">
        <v>2</v>
      </c>
      <c r="J171">
        <v>6</v>
      </c>
      <c r="K171">
        <v>240</v>
      </c>
      <c r="L171">
        <v>361</v>
      </c>
      <c r="M171">
        <v>1560</v>
      </c>
      <c r="N171">
        <v>332</v>
      </c>
      <c r="O171">
        <v>65</v>
      </c>
      <c r="P171">
        <v>463</v>
      </c>
      <c r="Q171">
        <v>186</v>
      </c>
      <c r="R171">
        <v>138</v>
      </c>
      <c r="S171">
        <v>282</v>
      </c>
      <c r="T171">
        <v>6</v>
      </c>
    </row>
    <row r="172" spans="1:20" x14ac:dyDescent="0.25">
      <c r="A172">
        <f t="shared" si="2"/>
        <v>171</v>
      </c>
      <c r="B172" t="s">
        <v>159</v>
      </c>
      <c r="C172">
        <v>2007</v>
      </c>
      <c r="D172" t="s">
        <v>240</v>
      </c>
      <c r="E172">
        <v>4.2</v>
      </c>
      <c r="F172">
        <v>8</v>
      </c>
      <c r="G172">
        <v>350</v>
      </c>
      <c r="H172">
        <v>5</v>
      </c>
      <c r="I172">
        <v>4</v>
      </c>
      <c r="J172">
        <v>5.9</v>
      </c>
      <c r="K172">
        <v>250</v>
      </c>
      <c r="L172">
        <v>440</v>
      </c>
      <c r="M172">
        <v>1770</v>
      </c>
      <c r="N172">
        <v>546</v>
      </c>
      <c r="O172">
        <v>80</v>
      </c>
      <c r="P172">
        <v>492</v>
      </c>
      <c r="Q172">
        <v>186</v>
      </c>
      <c r="R172">
        <v>146</v>
      </c>
      <c r="S172">
        <v>284</v>
      </c>
      <c r="T172">
        <v>6</v>
      </c>
    </row>
    <row r="173" spans="1:20" x14ac:dyDescent="0.25">
      <c r="A173">
        <f t="shared" si="2"/>
        <v>172</v>
      </c>
      <c r="B173" t="s">
        <v>160</v>
      </c>
      <c r="C173">
        <v>2023</v>
      </c>
      <c r="D173" t="s">
        <v>240</v>
      </c>
      <c r="E173">
        <v>0</v>
      </c>
      <c r="F173">
        <v>2</v>
      </c>
      <c r="G173">
        <v>646</v>
      </c>
      <c r="H173">
        <v>4</v>
      </c>
      <c r="I173">
        <v>4</v>
      </c>
      <c r="J173">
        <v>3.3</v>
      </c>
      <c r="K173">
        <v>250</v>
      </c>
      <c r="L173">
        <v>830</v>
      </c>
      <c r="M173">
        <v>2347</v>
      </c>
      <c r="N173">
        <v>350</v>
      </c>
      <c r="O173">
        <v>0</v>
      </c>
      <c r="P173">
        <v>499</v>
      </c>
      <c r="Q173">
        <v>196</v>
      </c>
      <c r="R173">
        <v>141</v>
      </c>
      <c r="S173">
        <v>290</v>
      </c>
      <c r="T173">
        <v>2</v>
      </c>
    </row>
    <row r="174" spans="1:20" x14ac:dyDescent="0.25">
      <c r="A174">
        <f t="shared" si="2"/>
        <v>173</v>
      </c>
      <c r="B174" t="s">
        <v>161</v>
      </c>
      <c r="C174">
        <v>2018</v>
      </c>
      <c r="D174" t="s">
        <v>241</v>
      </c>
      <c r="E174">
        <v>4</v>
      </c>
      <c r="F174">
        <v>8</v>
      </c>
      <c r="G174">
        <v>490</v>
      </c>
      <c r="H174">
        <v>2</v>
      </c>
      <c r="I174">
        <v>2</v>
      </c>
      <c r="J174">
        <v>3.9</v>
      </c>
      <c r="K174">
        <v>249</v>
      </c>
      <c r="L174">
        <v>500</v>
      </c>
      <c r="M174">
        <v>1113</v>
      </c>
      <c r="N174">
        <v>0</v>
      </c>
      <c r="O174">
        <v>120</v>
      </c>
      <c r="P174">
        <v>501</v>
      </c>
      <c r="Q174">
        <v>195</v>
      </c>
      <c r="R174">
        <v>125</v>
      </c>
      <c r="S174">
        <v>275</v>
      </c>
      <c r="T174">
        <v>6</v>
      </c>
    </row>
    <row r="175" spans="1:20" x14ac:dyDescent="0.25">
      <c r="A175">
        <f t="shared" si="2"/>
        <v>174</v>
      </c>
      <c r="B175" t="s">
        <v>162</v>
      </c>
      <c r="C175">
        <v>1997</v>
      </c>
      <c r="D175" t="s">
        <v>241</v>
      </c>
      <c r="E175">
        <v>6</v>
      </c>
      <c r="F175">
        <v>12</v>
      </c>
      <c r="G175">
        <v>592</v>
      </c>
      <c r="H175">
        <v>2</v>
      </c>
      <c r="I175">
        <v>2</v>
      </c>
      <c r="J175">
        <v>3.8</v>
      </c>
      <c r="K175">
        <v>330</v>
      </c>
      <c r="L175">
        <v>700</v>
      </c>
      <c r="M175">
        <v>1000</v>
      </c>
      <c r="N175">
        <v>0</v>
      </c>
      <c r="O175">
        <v>90</v>
      </c>
      <c r="P175">
        <v>486</v>
      </c>
      <c r="Q175">
        <v>195</v>
      </c>
      <c r="R175">
        <v>110</v>
      </c>
      <c r="S175">
        <v>267</v>
      </c>
      <c r="T175">
        <v>6</v>
      </c>
    </row>
    <row r="176" spans="1:20" x14ac:dyDescent="0.25">
      <c r="A176">
        <f t="shared" si="2"/>
        <v>175</v>
      </c>
      <c r="B176" t="s">
        <v>163</v>
      </c>
      <c r="C176">
        <v>2007</v>
      </c>
      <c r="D176" t="s">
        <v>245</v>
      </c>
      <c r="E176">
        <v>3</v>
      </c>
      <c r="F176">
        <v>6</v>
      </c>
      <c r="G176">
        <v>211</v>
      </c>
      <c r="H176">
        <v>5</v>
      </c>
      <c r="I176">
        <v>2</v>
      </c>
      <c r="J176">
        <v>8.4</v>
      </c>
      <c r="K176">
        <v>243</v>
      </c>
      <c r="L176">
        <v>290</v>
      </c>
      <c r="M176">
        <v>1687</v>
      </c>
      <c r="N176">
        <v>400</v>
      </c>
      <c r="O176">
        <v>67</v>
      </c>
      <c r="P176">
        <v>482</v>
      </c>
      <c r="Q176">
        <v>187</v>
      </c>
      <c r="R176">
        <v>140</v>
      </c>
      <c r="S176">
        <v>273</v>
      </c>
      <c r="T176">
        <v>6</v>
      </c>
    </row>
    <row r="177" spans="1:20" x14ac:dyDescent="0.25">
      <c r="A177">
        <f t="shared" si="2"/>
        <v>176</v>
      </c>
      <c r="B177" t="s">
        <v>164</v>
      </c>
      <c r="C177">
        <v>1972</v>
      </c>
      <c r="D177" t="s">
        <v>245</v>
      </c>
      <c r="E177">
        <v>7.5</v>
      </c>
      <c r="F177">
        <v>8</v>
      </c>
      <c r="G177">
        <v>305</v>
      </c>
      <c r="H177">
        <v>2</v>
      </c>
      <c r="I177">
        <v>2</v>
      </c>
      <c r="J177">
        <v>6.1</v>
      </c>
      <c r="K177">
        <v>176</v>
      </c>
      <c r="L177">
        <v>563</v>
      </c>
      <c r="M177">
        <v>1694</v>
      </c>
      <c r="N177">
        <v>205</v>
      </c>
      <c r="O177">
        <v>64</v>
      </c>
      <c r="P177">
        <v>500</v>
      </c>
      <c r="Q177">
        <v>185</v>
      </c>
      <c r="R177">
        <v>128</v>
      </c>
      <c r="S177">
        <v>275</v>
      </c>
      <c r="T177">
        <v>4</v>
      </c>
    </row>
    <row r="178" spans="1:20" x14ac:dyDescent="0.25">
      <c r="A178">
        <f t="shared" si="2"/>
        <v>177</v>
      </c>
      <c r="B178" t="s">
        <v>165</v>
      </c>
      <c r="C178">
        <v>2014</v>
      </c>
      <c r="D178" t="s">
        <v>247</v>
      </c>
      <c r="E178">
        <v>3.7</v>
      </c>
      <c r="F178">
        <v>6</v>
      </c>
      <c r="G178">
        <v>305</v>
      </c>
      <c r="H178">
        <v>5</v>
      </c>
      <c r="I178">
        <v>4</v>
      </c>
      <c r="J178">
        <v>7.8</v>
      </c>
      <c r="K178">
        <v>212</v>
      </c>
      <c r="L178">
        <v>378</v>
      </c>
      <c r="M178">
        <v>1821</v>
      </c>
      <c r="N178">
        <v>569</v>
      </c>
      <c r="O178">
        <v>60</v>
      </c>
      <c r="P178">
        <v>515</v>
      </c>
      <c r="Q178">
        <v>194</v>
      </c>
      <c r="R178">
        <v>154</v>
      </c>
      <c r="S178">
        <v>287</v>
      </c>
      <c r="T178">
        <v>6</v>
      </c>
    </row>
    <row r="179" spans="1:20" x14ac:dyDescent="0.25">
      <c r="A179">
        <f t="shared" si="2"/>
        <v>178</v>
      </c>
      <c r="B179" t="s">
        <v>166</v>
      </c>
      <c r="C179">
        <v>2022</v>
      </c>
      <c r="D179" t="s">
        <v>240</v>
      </c>
      <c r="E179">
        <v>0</v>
      </c>
      <c r="F179">
        <v>2</v>
      </c>
      <c r="G179">
        <v>761</v>
      </c>
      <c r="H179">
        <v>4</v>
      </c>
      <c r="I179">
        <v>4</v>
      </c>
      <c r="J179">
        <v>2.8</v>
      </c>
      <c r="K179">
        <v>260</v>
      </c>
      <c r="L179">
        <v>1050</v>
      </c>
      <c r="M179">
        <v>2295</v>
      </c>
      <c r="N179">
        <v>366</v>
      </c>
      <c r="O179">
        <v>0</v>
      </c>
      <c r="P179">
        <v>496</v>
      </c>
      <c r="Q179">
        <v>197</v>
      </c>
      <c r="R179">
        <v>138</v>
      </c>
      <c r="S179">
        <v>290</v>
      </c>
      <c r="T179">
        <v>2</v>
      </c>
    </row>
    <row r="180" spans="1:20" x14ac:dyDescent="0.25">
      <c r="A180">
        <f t="shared" si="2"/>
        <v>179</v>
      </c>
      <c r="B180" t="s">
        <v>167</v>
      </c>
      <c r="C180">
        <v>2018</v>
      </c>
      <c r="D180" t="s">
        <v>241</v>
      </c>
      <c r="E180">
        <v>3</v>
      </c>
      <c r="F180">
        <v>6</v>
      </c>
      <c r="G180">
        <v>380</v>
      </c>
      <c r="H180">
        <v>2</v>
      </c>
      <c r="I180">
        <v>2</v>
      </c>
      <c r="J180">
        <v>5.5</v>
      </c>
      <c r="K180">
        <v>275</v>
      </c>
      <c r="L180">
        <v>460</v>
      </c>
      <c r="M180">
        <v>1584</v>
      </c>
      <c r="N180">
        <v>310</v>
      </c>
      <c r="O180">
        <v>70</v>
      </c>
      <c r="P180">
        <v>448</v>
      </c>
      <c r="Q180">
        <v>192</v>
      </c>
      <c r="R180">
        <v>131</v>
      </c>
      <c r="S180">
        <v>262</v>
      </c>
      <c r="T180">
        <v>6</v>
      </c>
    </row>
    <row r="181" spans="1:20" x14ac:dyDescent="0.25">
      <c r="A181">
        <f t="shared" si="2"/>
        <v>180</v>
      </c>
      <c r="B181" t="s">
        <v>168</v>
      </c>
      <c r="C181">
        <v>1973</v>
      </c>
      <c r="D181" t="s">
        <v>241</v>
      </c>
      <c r="E181">
        <v>2.4</v>
      </c>
      <c r="F181">
        <v>6</v>
      </c>
      <c r="G181">
        <v>195</v>
      </c>
      <c r="H181">
        <v>2</v>
      </c>
      <c r="I181">
        <v>2</v>
      </c>
      <c r="J181">
        <v>7.1</v>
      </c>
      <c r="K181">
        <v>238</v>
      </c>
      <c r="L181">
        <v>225</v>
      </c>
      <c r="M181">
        <v>1080</v>
      </c>
      <c r="N181">
        <v>300</v>
      </c>
      <c r="O181">
        <v>65</v>
      </c>
      <c r="P181">
        <v>424</v>
      </c>
      <c r="Q181">
        <v>170</v>
      </c>
      <c r="R181">
        <v>114</v>
      </c>
      <c r="S181">
        <v>234</v>
      </c>
      <c r="T181">
        <v>5</v>
      </c>
    </row>
    <row r="182" spans="1:20" x14ac:dyDescent="0.25">
      <c r="A182">
        <f t="shared" si="2"/>
        <v>181</v>
      </c>
      <c r="B182" t="s">
        <v>169</v>
      </c>
      <c r="C182">
        <v>2001</v>
      </c>
      <c r="D182" t="s">
        <v>241</v>
      </c>
      <c r="E182">
        <v>2.7</v>
      </c>
      <c r="F182">
        <v>6</v>
      </c>
      <c r="G182">
        <v>220</v>
      </c>
      <c r="H182">
        <v>2</v>
      </c>
      <c r="I182">
        <v>2</v>
      </c>
      <c r="J182">
        <v>6.6</v>
      </c>
      <c r="K182">
        <v>250</v>
      </c>
      <c r="L182">
        <v>260</v>
      </c>
      <c r="M182">
        <v>1260</v>
      </c>
      <c r="N182">
        <v>260</v>
      </c>
      <c r="O182">
        <v>64</v>
      </c>
      <c r="P182">
        <v>432</v>
      </c>
      <c r="Q182">
        <v>178</v>
      </c>
      <c r="R182">
        <v>129</v>
      </c>
      <c r="S182">
        <v>242</v>
      </c>
      <c r="T182">
        <v>5</v>
      </c>
    </row>
    <row r="183" spans="1:20" x14ac:dyDescent="0.25">
      <c r="A183">
        <f t="shared" si="2"/>
        <v>182</v>
      </c>
      <c r="B183" t="s">
        <v>170</v>
      </c>
      <c r="C183">
        <v>1977</v>
      </c>
      <c r="D183" t="s">
        <v>241</v>
      </c>
      <c r="E183">
        <v>2</v>
      </c>
      <c r="F183">
        <v>4</v>
      </c>
      <c r="G183">
        <v>160</v>
      </c>
      <c r="H183">
        <v>4</v>
      </c>
      <c r="I183">
        <v>2</v>
      </c>
      <c r="J183">
        <v>6.8</v>
      </c>
      <c r="K183">
        <v>221</v>
      </c>
      <c r="L183">
        <v>221</v>
      </c>
      <c r="M183">
        <v>900</v>
      </c>
      <c r="N183">
        <v>198</v>
      </c>
      <c r="O183">
        <v>68</v>
      </c>
      <c r="P183">
        <v>419</v>
      </c>
      <c r="Q183">
        <v>186</v>
      </c>
      <c r="R183">
        <v>111</v>
      </c>
      <c r="S183">
        <v>244</v>
      </c>
      <c r="T183">
        <v>5</v>
      </c>
    </row>
    <row r="184" spans="1:20" x14ac:dyDescent="0.25">
      <c r="A184">
        <f t="shared" si="2"/>
        <v>183</v>
      </c>
      <c r="B184" t="s">
        <v>171</v>
      </c>
      <c r="C184">
        <v>2005</v>
      </c>
      <c r="D184" t="s">
        <v>247</v>
      </c>
      <c r="E184">
        <v>5</v>
      </c>
      <c r="F184">
        <v>8</v>
      </c>
      <c r="G184">
        <v>306</v>
      </c>
      <c r="H184">
        <v>4</v>
      </c>
      <c r="I184">
        <v>2</v>
      </c>
      <c r="J184">
        <v>6.3</v>
      </c>
      <c r="K184">
        <v>250</v>
      </c>
      <c r="L184">
        <v>460</v>
      </c>
      <c r="M184">
        <v>1810</v>
      </c>
      <c r="N184">
        <v>450</v>
      </c>
      <c r="O184">
        <v>88</v>
      </c>
      <c r="P184">
        <v>499</v>
      </c>
      <c r="Q184">
        <v>186</v>
      </c>
      <c r="R184">
        <v>140</v>
      </c>
      <c r="S184">
        <v>289</v>
      </c>
      <c r="T184">
        <v>7</v>
      </c>
    </row>
    <row r="185" spans="1:20" x14ac:dyDescent="0.25">
      <c r="A185">
        <f t="shared" si="2"/>
        <v>184</v>
      </c>
      <c r="B185" t="s">
        <v>172</v>
      </c>
      <c r="C185">
        <v>2018</v>
      </c>
      <c r="D185" t="s">
        <v>241</v>
      </c>
      <c r="E185">
        <v>2</v>
      </c>
      <c r="F185">
        <v>4</v>
      </c>
      <c r="G185">
        <v>300</v>
      </c>
      <c r="H185">
        <v>2</v>
      </c>
      <c r="I185">
        <v>2</v>
      </c>
      <c r="J185">
        <v>5.3</v>
      </c>
      <c r="K185">
        <v>275</v>
      </c>
      <c r="L185">
        <v>380</v>
      </c>
      <c r="M185">
        <v>1335</v>
      </c>
      <c r="N185">
        <v>150</v>
      </c>
      <c r="O185">
        <v>54</v>
      </c>
      <c r="P185">
        <v>438</v>
      </c>
      <c r="Q185">
        <v>180</v>
      </c>
      <c r="R185">
        <v>128</v>
      </c>
      <c r="S185">
        <v>248</v>
      </c>
      <c r="T185">
        <v>6</v>
      </c>
    </row>
    <row r="186" spans="1:20" x14ac:dyDescent="0.25">
      <c r="A186">
        <f t="shared" si="2"/>
        <v>185</v>
      </c>
      <c r="B186" t="s">
        <v>173</v>
      </c>
      <c r="C186">
        <v>2013</v>
      </c>
      <c r="D186" t="s">
        <v>244</v>
      </c>
      <c r="E186">
        <v>2</v>
      </c>
      <c r="F186">
        <v>4</v>
      </c>
      <c r="G186">
        <v>210</v>
      </c>
      <c r="H186">
        <v>5</v>
      </c>
      <c r="I186">
        <v>5</v>
      </c>
      <c r="J186">
        <v>6.9</v>
      </c>
      <c r="K186">
        <v>240</v>
      </c>
      <c r="L186">
        <v>280</v>
      </c>
      <c r="M186">
        <v>1318</v>
      </c>
      <c r="N186">
        <v>350</v>
      </c>
      <c r="O186">
        <v>55</v>
      </c>
      <c r="P186">
        <v>421</v>
      </c>
      <c r="Q186">
        <v>179</v>
      </c>
      <c r="R186">
        <v>147</v>
      </c>
      <c r="S186">
        <v>258</v>
      </c>
      <c r="T186">
        <v>6</v>
      </c>
    </row>
    <row r="187" spans="1:20" x14ac:dyDescent="0.25">
      <c r="A187">
        <f t="shared" si="2"/>
        <v>186</v>
      </c>
      <c r="B187" t="s">
        <v>174</v>
      </c>
      <c r="C187">
        <v>1967</v>
      </c>
      <c r="D187" t="s">
        <v>247</v>
      </c>
      <c r="E187">
        <v>7</v>
      </c>
      <c r="F187">
        <v>8</v>
      </c>
      <c r="G187">
        <v>385</v>
      </c>
      <c r="H187">
        <v>5</v>
      </c>
      <c r="I187">
        <v>4</v>
      </c>
      <c r="J187">
        <v>6.5</v>
      </c>
      <c r="K187">
        <v>215</v>
      </c>
      <c r="L187">
        <v>610</v>
      </c>
      <c r="M187">
        <v>1740</v>
      </c>
      <c r="N187">
        <v>813</v>
      </c>
      <c r="O187">
        <v>91</v>
      </c>
      <c r="P187">
        <v>542</v>
      </c>
      <c r="Q187">
        <v>203</v>
      </c>
      <c r="R187">
        <v>138</v>
      </c>
      <c r="S187">
        <v>302</v>
      </c>
      <c r="T187">
        <v>4</v>
      </c>
    </row>
    <row r="188" spans="1:20" x14ac:dyDescent="0.25">
      <c r="A188">
        <f t="shared" si="2"/>
        <v>187</v>
      </c>
      <c r="B188" t="s">
        <v>175</v>
      </c>
      <c r="C188">
        <v>2022</v>
      </c>
      <c r="D188" t="s">
        <v>241</v>
      </c>
      <c r="E188">
        <v>6.5</v>
      </c>
      <c r="F188">
        <v>12</v>
      </c>
      <c r="G188">
        <v>819</v>
      </c>
      <c r="H188">
        <v>2</v>
      </c>
      <c r="I188">
        <v>2</v>
      </c>
      <c r="J188">
        <v>2.8</v>
      </c>
      <c r="K188">
        <v>355</v>
      </c>
      <c r="L188">
        <v>720</v>
      </c>
      <c r="M188">
        <v>1595</v>
      </c>
      <c r="N188">
        <v>63</v>
      </c>
      <c r="O188">
        <v>70</v>
      </c>
      <c r="P188">
        <v>487</v>
      </c>
      <c r="Q188">
        <v>210</v>
      </c>
      <c r="R188">
        <v>114</v>
      </c>
      <c r="S188">
        <v>270</v>
      </c>
      <c r="T188">
        <v>7</v>
      </c>
    </row>
    <row r="189" spans="1:20" x14ac:dyDescent="0.25">
      <c r="A189">
        <f t="shared" si="2"/>
        <v>188</v>
      </c>
      <c r="B189" t="s">
        <v>236</v>
      </c>
      <c r="C189">
        <v>2009</v>
      </c>
      <c r="D189" t="s">
        <v>241</v>
      </c>
      <c r="E189">
        <v>6.5</v>
      </c>
      <c r="F189">
        <v>12</v>
      </c>
      <c r="G189">
        <v>640</v>
      </c>
      <c r="H189">
        <v>2</v>
      </c>
      <c r="I189">
        <v>2</v>
      </c>
      <c r="J189">
        <v>3.4</v>
      </c>
      <c r="K189">
        <v>338</v>
      </c>
      <c r="L189">
        <v>660</v>
      </c>
      <c r="M189">
        <v>1830</v>
      </c>
      <c r="N189">
        <v>140</v>
      </c>
      <c r="O189">
        <v>100</v>
      </c>
      <c r="P189">
        <v>461</v>
      </c>
      <c r="Q189">
        <v>206</v>
      </c>
      <c r="R189">
        <v>114</v>
      </c>
      <c r="S189">
        <v>267</v>
      </c>
      <c r="T189">
        <v>6</v>
      </c>
    </row>
    <row r="190" spans="1:20" x14ac:dyDescent="0.25">
      <c r="A190">
        <f t="shared" si="2"/>
        <v>189</v>
      </c>
      <c r="B190" t="s">
        <v>176</v>
      </c>
      <c r="C190">
        <v>2019</v>
      </c>
      <c r="D190" t="s">
        <v>245</v>
      </c>
      <c r="E190">
        <v>5</v>
      </c>
      <c r="F190">
        <v>8</v>
      </c>
      <c r="G190">
        <v>600</v>
      </c>
      <c r="H190">
        <v>4</v>
      </c>
      <c r="I190">
        <v>4</v>
      </c>
      <c r="J190">
        <v>3.7</v>
      </c>
      <c r="K190">
        <v>322</v>
      </c>
      <c r="L190">
        <v>700</v>
      </c>
      <c r="M190">
        <v>1745</v>
      </c>
      <c r="N190">
        <v>450</v>
      </c>
      <c r="O190">
        <v>75</v>
      </c>
      <c r="P190">
        <v>471</v>
      </c>
      <c r="Q190">
        <v>208</v>
      </c>
      <c r="R190">
        <v>144</v>
      </c>
      <c r="S190">
        <v>284</v>
      </c>
      <c r="T190">
        <v>8</v>
      </c>
    </row>
    <row r="191" spans="1:20" x14ac:dyDescent="0.25">
      <c r="A191">
        <f t="shared" si="2"/>
        <v>190</v>
      </c>
      <c r="B191" t="s">
        <v>177</v>
      </c>
      <c r="C191">
        <v>2021</v>
      </c>
      <c r="D191" t="s">
        <v>241</v>
      </c>
      <c r="E191">
        <v>6.2</v>
      </c>
      <c r="F191">
        <v>8</v>
      </c>
      <c r="G191">
        <v>462</v>
      </c>
      <c r="H191">
        <v>2</v>
      </c>
      <c r="I191">
        <v>2</v>
      </c>
      <c r="J191">
        <v>3.5</v>
      </c>
      <c r="K191">
        <v>296</v>
      </c>
      <c r="L191">
        <v>613</v>
      </c>
      <c r="M191">
        <v>1730</v>
      </c>
      <c r="N191">
        <v>357</v>
      </c>
      <c r="O191">
        <v>70</v>
      </c>
      <c r="P191">
        <v>463</v>
      </c>
      <c r="Q191">
        <v>193</v>
      </c>
      <c r="R191">
        <v>124</v>
      </c>
      <c r="S191">
        <v>272</v>
      </c>
      <c r="T191">
        <v>8</v>
      </c>
    </row>
    <row r="192" spans="1:20" x14ac:dyDescent="0.25">
      <c r="A192">
        <f t="shared" si="2"/>
        <v>191</v>
      </c>
      <c r="B192" t="s">
        <v>21</v>
      </c>
      <c r="C192">
        <v>2017</v>
      </c>
      <c r="D192" t="s">
        <v>241</v>
      </c>
      <c r="E192">
        <v>3.5</v>
      </c>
      <c r="F192">
        <v>6</v>
      </c>
      <c r="G192">
        <v>656</v>
      </c>
      <c r="H192">
        <v>2</v>
      </c>
      <c r="I192">
        <v>2</v>
      </c>
      <c r="J192">
        <v>3.2</v>
      </c>
      <c r="K192">
        <v>347</v>
      </c>
      <c r="L192">
        <v>746</v>
      </c>
      <c r="M192">
        <v>1385</v>
      </c>
      <c r="N192">
        <v>501</v>
      </c>
      <c r="O192">
        <v>57</v>
      </c>
      <c r="P192">
        <v>476</v>
      </c>
      <c r="Q192">
        <v>200</v>
      </c>
      <c r="R192">
        <v>111</v>
      </c>
      <c r="S192">
        <v>271</v>
      </c>
      <c r="T192">
        <v>7</v>
      </c>
    </row>
    <row r="193" spans="1:20" x14ac:dyDescent="0.25">
      <c r="A193">
        <f t="shared" si="2"/>
        <v>192</v>
      </c>
      <c r="B193" t="s">
        <v>178</v>
      </c>
      <c r="C193">
        <v>2022</v>
      </c>
      <c r="D193" t="s">
        <v>240</v>
      </c>
      <c r="E193">
        <v>4.4000000000000004</v>
      </c>
      <c r="F193">
        <v>8</v>
      </c>
      <c r="G193">
        <v>625</v>
      </c>
      <c r="H193">
        <v>4</v>
      </c>
      <c r="I193">
        <v>2</v>
      </c>
      <c r="J193">
        <v>3.2</v>
      </c>
      <c r="K193">
        <v>304</v>
      </c>
      <c r="L193">
        <v>750</v>
      </c>
      <c r="M193">
        <v>1900</v>
      </c>
      <c r="N193">
        <v>420</v>
      </c>
      <c r="O193">
        <v>68</v>
      </c>
      <c r="P193">
        <v>487</v>
      </c>
      <c r="Q193">
        <v>191</v>
      </c>
      <c r="R193">
        <v>136</v>
      </c>
      <c r="S193">
        <v>283</v>
      </c>
      <c r="T193">
        <v>8</v>
      </c>
    </row>
    <row r="194" spans="1:20" x14ac:dyDescent="0.25">
      <c r="A194">
        <f t="shared" si="2"/>
        <v>193</v>
      </c>
      <c r="B194" t="s">
        <v>179</v>
      </c>
      <c r="C194">
        <v>1995</v>
      </c>
      <c r="D194" t="s">
        <v>241</v>
      </c>
      <c r="E194">
        <v>6</v>
      </c>
      <c r="F194">
        <v>12</v>
      </c>
      <c r="G194">
        <v>600</v>
      </c>
      <c r="H194">
        <v>3</v>
      </c>
      <c r="I194">
        <v>2</v>
      </c>
      <c r="J194">
        <v>3</v>
      </c>
      <c r="K194">
        <v>362</v>
      </c>
      <c r="L194">
        <v>627</v>
      </c>
      <c r="M194">
        <v>1060</v>
      </c>
      <c r="N194">
        <v>285</v>
      </c>
      <c r="O194">
        <v>90</v>
      </c>
      <c r="P194">
        <v>429</v>
      </c>
      <c r="Q194">
        <v>182</v>
      </c>
      <c r="R194">
        <v>114</v>
      </c>
      <c r="S194">
        <v>272</v>
      </c>
      <c r="T194">
        <v>6</v>
      </c>
    </row>
    <row r="195" spans="1:20" x14ac:dyDescent="0.25">
      <c r="A195">
        <f t="shared" si="2"/>
        <v>194</v>
      </c>
      <c r="B195" t="s">
        <v>180</v>
      </c>
      <c r="C195">
        <v>2016</v>
      </c>
      <c r="D195" t="s">
        <v>241</v>
      </c>
      <c r="E195">
        <v>7</v>
      </c>
      <c r="F195">
        <v>12</v>
      </c>
      <c r="G195">
        <v>811</v>
      </c>
      <c r="H195">
        <v>2</v>
      </c>
      <c r="I195">
        <v>2</v>
      </c>
      <c r="J195">
        <v>3</v>
      </c>
      <c r="K195">
        <v>360</v>
      </c>
      <c r="L195">
        <v>800</v>
      </c>
      <c r="M195">
        <v>1350</v>
      </c>
      <c r="N195">
        <v>0</v>
      </c>
      <c r="O195">
        <v>120</v>
      </c>
      <c r="P195">
        <v>481</v>
      </c>
      <c r="Q195">
        <v>206</v>
      </c>
      <c r="R195">
        <v>124</v>
      </c>
      <c r="S195">
        <v>280</v>
      </c>
      <c r="T195">
        <v>6</v>
      </c>
    </row>
    <row r="196" spans="1:20" x14ac:dyDescent="0.25">
      <c r="A196">
        <f t="shared" ref="A196:A238" si="3">A195+1</f>
        <v>195</v>
      </c>
      <c r="B196" t="s">
        <v>181</v>
      </c>
      <c r="C196">
        <v>2020</v>
      </c>
      <c r="D196" t="s">
        <v>241</v>
      </c>
      <c r="E196">
        <v>3.5</v>
      </c>
      <c r="F196">
        <v>6</v>
      </c>
      <c r="G196">
        <v>573</v>
      </c>
      <c r="H196">
        <v>2</v>
      </c>
      <c r="I196">
        <v>2</v>
      </c>
      <c r="J196">
        <v>3.8</v>
      </c>
      <c r="K196">
        <v>307</v>
      </c>
      <c r="L196">
        <v>550</v>
      </c>
      <c r="M196">
        <v>1725</v>
      </c>
      <c r="N196">
        <v>110</v>
      </c>
      <c r="O196">
        <v>59</v>
      </c>
      <c r="P196">
        <v>447</v>
      </c>
      <c r="Q196">
        <v>223</v>
      </c>
      <c r="R196">
        <v>121</v>
      </c>
      <c r="S196">
        <v>263</v>
      </c>
      <c r="T196">
        <v>9</v>
      </c>
    </row>
    <row r="197" spans="1:20" x14ac:dyDescent="0.25">
      <c r="A197">
        <f t="shared" si="3"/>
        <v>196</v>
      </c>
      <c r="B197" t="s">
        <v>36</v>
      </c>
      <c r="C197">
        <v>1978</v>
      </c>
      <c r="D197" t="s">
        <v>245</v>
      </c>
      <c r="E197">
        <v>5.7</v>
      </c>
      <c r="F197">
        <v>8</v>
      </c>
      <c r="G197">
        <v>157</v>
      </c>
      <c r="H197">
        <v>4</v>
      </c>
      <c r="I197">
        <v>2</v>
      </c>
      <c r="J197">
        <v>9.8000000000000007</v>
      </c>
      <c r="K197">
        <v>190</v>
      </c>
      <c r="L197">
        <v>353</v>
      </c>
      <c r="M197">
        <v>1626</v>
      </c>
      <c r="N197">
        <v>312</v>
      </c>
      <c r="O197">
        <v>79</v>
      </c>
      <c r="P197">
        <v>500</v>
      </c>
      <c r="Q197">
        <v>186</v>
      </c>
      <c r="R197">
        <v>125</v>
      </c>
      <c r="S197">
        <v>275</v>
      </c>
      <c r="T197">
        <v>3</v>
      </c>
    </row>
    <row r="198" spans="1:20" x14ac:dyDescent="0.25">
      <c r="A198">
        <f t="shared" si="3"/>
        <v>197</v>
      </c>
      <c r="B198" t="s">
        <v>182</v>
      </c>
      <c r="C198">
        <v>2019</v>
      </c>
      <c r="D198" t="s">
        <v>241</v>
      </c>
      <c r="E198">
        <v>3.8</v>
      </c>
      <c r="F198">
        <v>6</v>
      </c>
      <c r="G198">
        <v>700</v>
      </c>
      <c r="H198">
        <v>2</v>
      </c>
      <c r="I198">
        <v>2</v>
      </c>
      <c r="J198">
        <v>2.8</v>
      </c>
      <c r="K198">
        <v>340</v>
      </c>
      <c r="L198">
        <v>700</v>
      </c>
      <c r="M198">
        <v>1470</v>
      </c>
      <c r="N198">
        <v>115</v>
      </c>
      <c r="O198">
        <v>64</v>
      </c>
      <c r="P198">
        <v>455</v>
      </c>
      <c r="Q198">
        <v>188</v>
      </c>
      <c r="R198">
        <v>130</v>
      </c>
      <c r="S198">
        <v>245</v>
      </c>
      <c r="T198">
        <v>7</v>
      </c>
    </row>
    <row r="199" spans="1:20" x14ac:dyDescent="0.25">
      <c r="A199">
        <f t="shared" si="3"/>
        <v>198</v>
      </c>
      <c r="B199" t="s">
        <v>183</v>
      </c>
      <c r="C199">
        <v>2014</v>
      </c>
      <c r="D199" t="s">
        <v>241</v>
      </c>
      <c r="E199">
        <v>4.5</v>
      </c>
      <c r="F199">
        <v>8</v>
      </c>
      <c r="G199">
        <v>570</v>
      </c>
      <c r="H199">
        <v>2</v>
      </c>
      <c r="I199">
        <v>2</v>
      </c>
      <c r="J199">
        <v>3.4</v>
      </c>
      <c r="K199">
        <v>325</v>
      </c>
      <c r="L199">
        <v>540</v>
      </c>
      <c r="M199">
        <v>1380</v>
      </c>
      <c r="N199">
        <v>229</v>
      </c>
      <c r="O199">
        <v>86</v>
      </c>
      <c r="P199">
        <v>453</v>
      </c>
      <c r="Q199">
        <v>194</v>
      </c>
      <c r="R199">
        <v>121</v>
      </c>
      <c r="S199">
        <v>265</v>
      </c>
      <c r="T199">
        <v>7</v>
      </c>
    </row>
    <row r="200" spans="1:20" x14ac:dyDescent="0.25">
      <c r="A200">
        <f t="shared" si="3"/>
        <v>199</v>
      </c>
      <c r="B200" t="s">
        <v>184</v>
      </c>
      <c r="C200">
        <v>2012</v>
      </c>
      <c r="D200" t="s">
        <v>241</v>
      </c>
      <c r="E200">
        <v>5.2</v>
      </c>
      <c r="F200">
        <v>10</v>
      </c>
      <c r="G200">
        <v>570</v>
      </c>
      <c r="H200">
        <v>2</v>
      </c>
      <c r="I200">
        <v>2</v>
      </c>
      <c r="J200">
        <v>3.4</v>
      </c>
      <c r="K200">
        <v>325</v>
      </c>
      <c r="L200">
        <v>540</v>
      </c>
      <c r="M200">
        <v>1430</v>
      </c>
      <c r="N200">
        <v>110</v>
      </c>
      <c r="O200">
        <v>90</v>
      </c>
      <c r="P200">
        <v>435</v>
      </c>
      <c r="Q200">
        <v>190</v>
      </c>
      <c r="R200">
        <v>117</v>
      </c>
      <c r="S200">
        <v>256</v>
      </c>
      <c r="T200">
        <v>6</v>
      </c>
    </row>
    <row r="201" spans="1:20" x14ac:dyDescent="0.25">
      <c r="A201">
        <f t="shared" si="3"/>
        <v>200</v>
      </c>
      <c r="B201" t="s">
        <v>185</v>
      </c>
      <c r="C201">
        <v>2021</v>
      </c>
      <c r="D201" t="s">
        <v>241</v>
      </c>
      <c r="E201">
        <v>6.5</v>
      </c>
      <c r="F201">
        <v>12</v>
      </c>
      <c r="G201">
        <v>819</v>
      </c>
      <c r="H201">
        <v>2</v>
      </c>
      <c r="I201">
        <v>2</v>
      </c>
      <c r="J201">
        <v>2.8</v>
      </c>
      <c r="K201">
        <v>350</v>
      </c>
      <c r="L201">
        <v>720</v>
      </c>
      <c r="M201">
        <v>1601</v>
      </c>
      <c r="N201">
        <v>140</v>
      </c>
      <c r="O201">
        <v>85</v>
      </c>
      <c r="P201">
        <v>498</v>
      </c>
      <c r="Q201">
        <v>210</v>
      </c>
      <c r="R201">
        <v>113</v>
      </c>
      <c r="S201">
        <v>270</v>
      </c>
      <c r="T201">
        <v>7</v>
      </c>
    </row>
    <row r="202" spans="1:20" x14ac:dyDescent="0.25">
      <c r="A202">
        <f t="shared" si="3"/>
        <v>201</v>
      </c>
      <c r="B202" t="s">
        <v>186</v>
      </c>
      <c r="C202">
        <v>2019</v>
      </c>
      <c r="D202" t="s">
        <v>241</v>
      </c>
      <c r="E202">
        <v>8</v>
      </c>
      <c r="F202">
        <v>16</v>
      </c>
      <c r="G202">
        <v>1600</v>
      </c>
      <c r="H202">
        <v>2</v>
      </c>
      <c r="I202">
        <v>2</v>
      </c>
      <c r="J202">
        <v>2.4</v>
      </c>
      <c r="K202">
        <v>492</v>
      </c>
      <c r="L202">
        <v>1600</v>
      </c>
      <c r="M202">
        <v>1995</v>
      </c>
      <c r="N202">
        <v>57</v>
      </c>
      <c r="O202">
        <v>100</v>
      </c>
      <c r="P202">
        <v>473</v>
      </c>
      <c r="Q202">
        <v>218</v>
      </c>
      <c r="R202">
        <v>121</v>
      </c>
      <c r="S202">
        <v>271</v>
      </c>
      <c r="T202">
        <v>7</v>
      </c>
    </row>
    <row r="203" spans="1:20" x14ac:dyDescent="0.25">
      <c r="A203">
        <f t="shared" si="3"/>
        <v>202</v>
      </c>
      <c r="B203" t="s">
        <v>237</v>
      </c>
      <c r="C203">
        <v>2000</v>
      </c>
      <c r="D203" t="s">
        <v>241</v>
      </c>
      <c r="E203">
        <v>2.6</v>
      </c>
      <c r="F203">
        <v>6</v>
      </c>
      <c r="G203">
        <v>280</v>
      </c>
      <c r="H203">
        <v>5</v>
      </c>
      <c r="I203">
        <v>2</v>
      </c>
      <c r="J203">
        <v>4.9000000000000004</v>
      </c>
      <c r="K203">
        <v>249</v>
      </c>
      <c r="L203">
        <v>397</v>
      </c>
      <c r="M203">
        <v>1560</v>
      </c>
      <c r="N203">
        <v>180</v>
      </c>
      <c r="O203">
        <v>65</v>
      </c>
      <c r="P203">
        <v>460</v>
      </c>
      <c r="Q203">
        <v>179</v>
      </c>
      <c r="R203">
        <v>136</v>
      </c>
      <c r="S203">
        <v>267</v>
      </c>
      <c r="T203">
        <v>6</v>
      </c>
    </row>
    <row r="204" spans="1:20" x14ac:dyDescent="0.25">
      <c r="A204">
        <f t="shared" si="3"/>
        <v>203</v>
      </c>
      <c r="B204" t="s">
        <v>187</v>
      </c>
      <c r="C204">
        <v>2013</v>
      </c>
      <c r="D204" t="s">
        <v>241</v>
      </c>
      <c r="E204">
        <v>4.5999999999999996</v>
      </c>
      <c r="F204">
        <v>8</v>
      </c>
      <c r="G204">
        <v>887</v>
      </c>
      <c r="H204">
        <v>2</v>
      </c>
      <c r="I204">
        <v>2</v>
      </c>
      <c r="J204">
        <v>2.6</v>
      </c>
      <c r="K204">
        <v>345</v>
      </c>
      <c r="L204">
        <v>540</v>
      </c>
      <c r="M204">
        <v>1674</v>
      </c>
      <c r="N204">
        <v>110</v>
      </c>
      <c r="O204">
        <v>70</v>
      </c>
      <c r="P204">
        <v>464</v>
      </c>
      <c r="Q204">
        <v>194</v>
      </c>
      <c r="R204">
        <v>117</v>
      </c>
      <c r="S204">
        <v>273</v>
      </c>
      <c r="T204">
        <v>7</v>
      </c>
    </row>
    <row r="205" spans="1:20" x14ac:dyDescent="0.25">
      <c r="A205">
        <f t="shared" si="3"/>
        <v>204</v>
      </c>
      <c r="B205" t="s">
        <v>188</v>
      </c>
      <c r="C205">
        <v>2018</v>
      </c>
      <c r="D205" t="s">
        <v>241</v>
      </c>
      <c r="E205">
        <v>3.8</v>
      </c>
      <c r="F205">
        <v>8</v>
      </c>
      <c r="G205">
        <v>600</v>
      </c>
      <c r="H205">
        <v>2</v>
      </c>
      <c r="I205">
        <v>2</v>
      </c>
      <c r="J205">
        <v>2.9</v>
      </c>
      <c r="K205">
        <v>328</v>
      </c>
      <c r="L205">
        <v>620</v>
      </c>
      <c r="M205">
        <v>1247</v>
      </c>
      <c r="N205">
        <v>150</v>
      </c>
      <c r="O205">
        <v>72</v>
      </c>
      <c r="P205">
        <v>460</v>
      </c>
      <c r="Q205">
        <v>193</v>
      </c>
      <c r="R205">
        <v>119</v>
      </c>
      <c r="S205">
        <v>267</v>
      </c>
      <c r="T205">
        <v>7</v>
      </c>
    </row>
    <row r="206" spans="1:20" x14ac:dyDescent="0.25">
      <c r="A206">
        <f t="shared" si="3"/>
        <v>205</v>
      </c>
      <c r="B206" t="s">
        <v>189</v>
      </c>
      <c r="C206">
        <v>2017</v>
      </c>
      <c r="D206" t="s">
        <v>244</v>
      </c>
      <c r="E206">
        <v>6.2</v>
      </c>
      <c r="F206">
        <v>8</v>
      </c>
      <c r="G206">
        <v>650</v>
      </c>
      <c r="H206">
        <v>4</v>
      </c>
      <c r="I206">
        <v>2</v>
      </c>
      <c r="J206">
        <v>4</v>
      </c>
      <c r="K206">
        <v>282</v>
      </c>
      <c r="L206">
        <v>868</v>
      </c>
      <c r="M206">
        <v>1763</v>
      </c>
      <c r="N206">
        <v>257</v>
      </c>
      <c r="O206">
        <v>72</v>
      </c>
      <c r="P206">
        <v>478</v>
      </c>
      <c r="Q206">
        <v>190</v>
      </c>
      <c r="R206">
        <v>133</v>
      </c>
      <c r="S206">
        <v>281</v>
      </c>
      <c r="T206">
        <v>6</v>
      </c>
    </row>
    <row r="207" spans="1:20" x14ac:dyDescent="0.25">
      <c r="A207">
        <f t="shared" si="3"/>
        <v>206</v>
      </c>
      <c r="B207" t="s">
        <v>190</v>
      </c>
      <c r="C207">
        <v>2009</v>
      </c>
      <c r="D207" t="s">
        <v>241</v>
      </c>
      <c r="E207">
        <v>3.8</v>
      </c>
      <c r="F207">
        <v>6</v>
      </c>
      <c r="G207">
        <v>485</v>
      </c>
      <c r="H207">
        <v>4</v>
      </c>
      <c r="I207">
        <v>2</v>
      </c>
      <c r="J207">
        <v>3.5</v>
      </c>
      <c r="K207">
        <v>310</v>
      </c>
      <c r="L207">
        <v>588</v>
      </c>
      <c r="M207">
        <v>1740</v>
      </c>
      <c r="N207">
        <v>315</v>
      </c>
      <c r="O207">
        <v>74</v>
      </c>
      <c r="P207">
        <v>465</v>
      </c>
      <c r="Q207">
        <v>190</v>
      </c>
      <c r="R207">
        <v>137</v>
      </c>
      <c r="S207">
        <v>278</v>
      </c>
      <c r="T207">
        <v>6</v>
      </c>
    </row>
    <row r="208" spans="1:20" x14ac:dyDescent="0.25">
      <c r="A208">
        <f t="shared" si="3"/>
        <v>207</v>
      </c>
      <c r="B208" t="s">
        <v>191</v>
      </c>
      <c r="C208">
        <v>2020</v>
      </c>
      <c r="D208" t="s">
        <v>241</v>
      </c>
      <c r="E208">
        <v>3</v>
      </c>
      <c r="F208">
        <v>6</v>
      </c>
      <c r="G208">
        <v>382</v>
      </c>
      <c r="H208">
        <v>2</v>
      </c>
      <c r="I208">
        <v>2</v>
      </c>
      <c r="J208">
        <v>4.0999999999999996</v>
      </c>
      <c r="K208">
        <v>260</v>
      </c>
      <c r="L208">
        <v>499</v>
      </c>
      <c r="M208">
        <v>1542</v>
      </c>
      <c r="N208">
        <v>289</v>
      </c>
      <c r="O208">
        <v>52</v>
      </c>
      <c r="P208">
        <v>438</v>
      </c>
      <c r="Q208">
        <v>185</v>
      </c>
      <c r="R208">
        <v>130</v>
      </c>
      <c r="S208">
        <v>247</v>
      </c>
      <c r="T208">
        <v>8</v>
      </c>
    </row>
    <row r="209" spans="1:20" x14ac:dyDescent="0.25">
      <c r="A209">
        <f t="shared" si="3"/>
        <v>208</v>
      </c>
      <c r="B209" t="s">
        <v>192</v>
      </c>
      <c r="C209">
        <v>2009</v>
      </c>
      <c r="D209" t="s">
        <v>245</v>
      </c>
      <c r="E209">
        <v>4</v>
      </c>
      <c r="F209">
        <v>8</v>
      </c>
      <c r="G209">
        <v>420</v>
      </c>
      <c r="H209">
        <v>4</v>
      </c>
      <c r="I209">
        <v>2</v>
      </c>
      <c r="J209">
        <v>4.8</v>
      </c>
      <c r="K209">
        <v>306</v>
      </c>
      <c r="L209">
        <v>400</v>
      </c>
      <c r="M209">
        <v>1655</v>
      </c>
      <c r="N209">
        <v>450</v>
      </c>
      <c r="O209">
        <v>63</v>
      </c>
      <c r="P209">
        <v>462</v>
      </c>
      <c r="Q209">
        <v>180</v>
      </c>
      <c r="R209">
        <v>142</v>
      </c>
      <c r="S209">
        <v>276</v>
      </c>
      <c r="T209">
        <v>6</v>
      </c>
    </row>
    <row r="210" spans="1:20" x14ac:dyDescent="0.25">
      <c r="A210">
        <f t="shared" si="3"/>
        <v>209</v>
      </c>
      <c r="B210" t="s">
        <v>193</v>
      </c>
      <c r="C210">
        <v>2020</v>
      </c>
      <c r="D210" t="s">
        <v>241</v>
      </c>
      <c r="E210">
        <v>5.2</v>
      </c>
      <c r="F210">
        <v>10</v>
      </c>
      <c r="G210">
        <v>570</v>
      </c>
      <c r="H210">
        <v>2</v>
      </c>
      <c r="I210">
        <v>2</v>
      </c>
      <c r="J210">
        <v>3.4</v>
      </c>
      <c r="K210">
        <v>324</v>
      </c>
      <c r="L210">
        <v>560</v>
      </c>
      <c r="M210">
        <v>1660</v>
      </c>
      <c r="N210">
        <v>112</v>
      </c>
      <c r="O210">
        <v>83</v>
      </c>
      <c r="P210">
        <v>443</v>
      </c>
      <c r="Q210">
        <v>194</v>
      </c>
      <c r="R210">
        <v>124</v>
      </c>
      <c r="S210">
        <v>265</v>
      </c>
      <c r="T210">
        <v>7</v>
      </c>
    </row>
    <row r="211" spans="1:20" x14ac:dyDescent="0.25">
      <c r="A211">
        <f t="shared" si="3"/>
        <v>210</v>
      </c>
      <c r="B211" t="s">
        <v>194</v>
      </c>
      <c r="C211">
        <v>2007</v>
      </c>
      <c r="D211" t="s">
        <v>241</v>
      </c>
      <c r="E211">
        <v>7</v>
      </c>
      <c r="F211">
        <v>8</v>
      </c>
      <c r="G211">
        <v>505</v>
      </c>
      <c r="H211">
        <v>2</v>
      </c>
      <c r="I211">
        <v>2</v>
      </c>
      <c r="J211">
        <v>3.8</v>
      </c>
      <c r="K211">
        <v>306</v>
      </c>
      <c r="L211">
        <v>637</v>
      </c>
      <c r="M211">
        <v>1440</v>
      </c>
      <c r="N211">
        <v>634</v>
      </c>
      <c r="O211">
        <v>68</v>
      </c>
      <c r="P211">
        <v>446</v>
      </c>
      <c r="Q211">
        <v>193</v>
      </c>
      <c r="R211">
        <v>124</v>
      </c>
      <c r="S211">
        <v>269</v>
      </c>
      <c r="T211">
        <v>6</v>
      </c>
    </row>
    <row r="212" spans="1:20" x14ac:dyDescent="0.25">
      <c r="A212">
        <f t="shared" si="3"/>
        <v>211</v>
      </c>
      <c r="B212" t="s">
        <v>195</v>
      </c>
      <c r="C212">
        <v>2001</v>
      </c>
      <c r="D212" t="s">
        <v>241</v>
      </c>
      <c r="E212">
        <v>1.3</v>
      </c>
      <c r="F212">
        <v>2</v>
      </c>
      <c r="G212">
        <v>280</v>
      </c>
      <c r="H212">
        <v>4</v>
      </c>
      <c r="I212">
        <v>2</v>
      </c>
      <c r="J212">
        <v>5.4</v>
      </c>
      <c r="K212">
        <v>255</v>
      </c>
      <c r="L212">
        <v>314</v>
      </c>
      <c r="M212">
        <v>1240</v>
      </c>
      <c r="N212">
        <v>160</v>
      </c>
      <c r="O212">
        <v>76</v>
      </c>
      <c r="P212">
        <v>429</v>
      </c>
      <c r="Q212">
        <v>176</v>
      </c>
      <c r="R212">
        <v>123</v>
      </c>
      <c r="S212">
        <v>243</v>
      </c>
      <c r="T212">
        <v>5</v>
      </c>
    </row>
    <row r="213" spans="1:20" x14ac:dyDescent="0.25">
      <c r="A213">
        <f t="shared" si="3"/>
        <v>212</v>
      </c>
      <c r="B213" t="s">
        <v>196</v>
      </c>
      <c r="C213">
        <v>2020</v>
      </c>
      <c r="D213" t="s">
        <v>245</v>
      </c>
      <c r="E213">
        <v>5.2</v>
      </c>
      <c r="F213">
        <v>8</v>
      </c>
      <c r="G213">
        <v>760</v>
      </c>
      <c r="H213">
        <v>4</v>
      </c>
      <c r="I213">
        <v>2</v>
      </c>
      <c r="J213">
        <v>3.7</v>
      </c>
      <c r="K213">
        <v>290</v>
      </c>
      <c r="L213">
        <v>847</v>
      </c>
      <c r="M213">
        <v>1905</v>
      </c>
      <c r="N213">
        <v>382</v>
      </c>
      <c r="O213">
        <v>61</v>
      </c>
      <c r="P213">
        <v>483</v>
      </c>
      <c r="Q213">
        <v>195</v>
      </c>
      <c r="R213">
        <v>138</v>
      </c>
      <c r="S213">
        <v>272</v>
      </c>
      <c r="T213">
        <v>7</v>
      </c>
    </row>
    <row r="214" spans="1:20" x14ac:dyDescent="0.25">
      <c r="A214">
        <f t="shared" si="3"/>
        <v>213</v>
      </c>
      <c r="B214" t="s">
        <v>197</v>
      </c>
      <c r="C214">
        <v>2016</v>
      </c>
      <c r="D214" t="s">
        <v>241</v>
      </c>
      <c r="E214">
        <v>4</v>
      </c>
      <c r="F214">
        <v>8</v>
      </c>
      <c r="G214">
        <v>462</v>
      </c>
      <c r="H214">
        <v>2</v>
      </c>
      <c r="I214">
        <v>2</v>
      </c>
      <c r="J214">
        <v>4</v>
      </c>
      <c r="K214">
        <v>304</v>
      </c>
      <c r="L214">
        <v>600</v>
      </c>
      <c r="M214">
        <v>1615</v>
      </c>
      <c r="N214">
        <v>456</v>
      </c>
      <c r="O214">
        <v>65</v>
      </c>
      <c r="P214">
        <v>455</v>
      </c>
      <c r="Q214">
        <v>194</v>
      </c>
      <c r="R214">
        <v>129</v>
      </c>
      <c r="S214">
        <v>263</v>
      </c>
      <c r="T214">
        <v>7</v>
      </c>
    </row>
    <row r="215" spans="1:20" x14ac:dyDescent="0.25">
      <c r="A215">
        <f t="shared" si="3"/>
        <v>214</v>
      </c>
      <c r="B215" t="s">
        <v>198</v>
      </c>
      <c r="C215">
        <v>2007</v>
      </c>
      <c r="D215" t="s">
        <v>245</v>
      </c>
      <c r="E215">
        <v>5.4</v>
      </c>
      <c r="F215">
        <v>8</v>
      </c>
      <c r="G215">
        <v>507</v>
      </c>
      <c r="H215">
        <v>4</v>
      </c>
      <c r="I215">
        <v>2</v>
      </c>
      <c r="J215">
        <v>4.5</v>
      </c>
      <c r="K215">
        <v>250</v>
      </c>
      <c r="L215">
        <v>650</v>
      </c>
      <c r="M215">
        <v>1780</v>
      </c>
      <c r="N215">
        <v>348</v>
      </c>
      <c r="O215">
        <v>61</v>
      </c>
      <c r="P215">
        <v>477</v>
      </c>
      <c r="Q215">
        <v>188</v>
      </c>
      <c r="R215">
        <v>138</v>
      </c>
      <c r="S215">
        <v>273</v>
      </c>
      <c r="T215">
        <v>6</v>
      </c>
    </row>
    <row r="216" spans="1:20" x14ac:dyDescent="0.25">
      <c r="A216">
        <f t="shared" si="3"/>
        <v>215</v>
      </c>
      <c r="B216" t="s">
        <v>148</v>
      </c>
      <c r="C216">
        <v>2010</v>
      </c>
      <c r="D216" t="s">
        <v>241</v>
      </c>
      <c r="E216">
        <v>3.8</v>
      </c>
      <c r="F216">
        <v>6</v>
      </c>
      <c r="G216">
        <v>450</v>
      </c>
      <c r="H216">
        <v>2</v>
      </c>
      <c r="I216">
        <v>2</v>
      </c>
      <c r="J216">
        <v>5</v>
      </c>
      <c r="K216">
        <v>310</v>
      </c>
      <c r="L216">
        <v>430</v>
      </c>
      <c r="M216">
        <v>1370</v>
      </c>
      <c r="N216">
        <v>105</v>
      </c>
      <c r="O216">
        <v>67</v>
      </c>
      <c r="P216">
        <v>446</v>
      </c>
      <c r="Q216">
        <v>181</v>
      </c>
      <c r="R216">
        <v>128</v>
      </c>
      <c r="S216">
        <v>236</v>
      </c>
      <c r="T216">
        <v>6</v>
      </c>
    </row>
    <row r="217" spans="1:20" x14ac:dyDescent="0.25">
      <c r="A217">
        <f t="shared" si="3"/>
        <v>216</v>
      </c>
      <c r="B217" t="s">
        <v>199</v>
      </c>
      <c r="C217">
        <v>2013</v>
      </c>
      <c r="D217" t="s">
        <v>241</v>
      </c>
      <c r="E217">
        <v>8.4</v>
      </c>
      <c r="F217">
        <v>10</v>
      </c>
      <c r="G217">
        <v>649</v>
      </c>
      <c r="H217">
        <v>2</v>
      </c>
      <c r="I217">
        <v>3</v>
      </c>
      <c r="J217">
        <v>3.9</v>
      </c>
      <c r="K217">
        <v>332</v>
      </c>
      <c r="L217">
        <v>814</v>
      </c>
      <c r="M217">
        <v>1556</v>
      </c>
      <c r="N217">
        <v>114</v>
      </c>
      <c r="O217">
        <v>70</v>
      </c>
      <c r="P217">
        <v>446</v>
      </c>
      <c r="Q217">
        <v>194</v>
      </c>
      <c r="R217">
        <v>125</v>
      </c>
      <c r="S217">
        <v>251</v>
      </c>
      <c r="T217">
        <v>6</v>
      </c>
    </row>
    <row r="218" spans="1:20" x14ac:dyDescent="0.25">
      <c r="A218">
        <f t="shared" si="3"/>
        <v>217</v>
      </c>
      <c r="B218" t="s">
        <v>200</v>
      </c>
      <c r="C218">
        <v>2015</v>
      </c>
      <c r="D218" t="s">
        <v>241</v>
      </c>
      <c r="E218">
        <v>6.5</v>
      </c>
      <c r="F218">
        <v>12</v>
      </c>
      <c r="G218">
        <v>750</v>
      </c>
      <c r="H218">
        <v>2</v>
      </c>
      <c r="I218">
        <v>2</v>
      </c>
      <c r="J218">
        <v>2.8</v>
      </c>
      <c r="K218">
        <v>350</v>
      </c>
      <c r="L218">
        <v>690</v>
      </c>
      <c r="M218">
        <v>1525</v>
      </c>
      <c r="N218">
        <v>140</v>
      </c>
      <c r="O218">
        <v>90</v>
      </c>
      <c r="P218">
        <v>484</v>
      </c>
      <c r="Q218">
        <v>203</v>
      </c>
      <c r="R218">
        <v>114</v>
      </c>
      <c r="S218">
        <v>270</v>
      </c>
      <c r="T218">
        <v>7</v>
      </c>
    </row>
    <row r="219" spans="1:20" x14ac:dyDescent="0.25">
      <c r="A219">
        <f t="shared" si="3"/>
        <v>218</v>
      </c>
      <c r="B219" t="s">
        <v>201</v>
      </c>
      <c r="C219">
        <v>2003</v>
      </c>
      <c r="D219" t="s">
        <v>244</v>
      </c>
      <c r="E219">
        <v>3.5</v>
      </c>
      <c r="F219">
        <v>6</v>
      </c>
      <c r="G219">
        <v>313</v>
      </c>
      <c r="H219">
        <v>2</v>
      </c>
      <c r="I219">
        <v>2</v>
      </c>
      <c r="J219">
        <v>5.8</v>
      </c>
      <c r="K219">
        <v>250</v>
      </c>
      <c r="L219">
        <v>352</v>
      </c>
      <c r="M219">
        <v>1545</v>
      </c>
      <c r="N219">
        <v>235</v>
      </c>
      <c r="O219">
        <v>80</v>
      </c>
      <c r="P219">
        <v>431</v>
      </c>
      <c r="Q219">
        <v>182</v>
      </c>
      <c r="R219">
        <v>132</v>
      </c>
      <c r="S219">
        <v>265</v>
      </c>
      <c r="T219">
        <v>6</v>
      </c>
    </row>
    <row r="220" spans="1:20" x14ac:dyDescent="0.25">
      <c r="A220">
        <f t="shared" si="3"/>
        <v>219</v>
      </c>
      <c r="B220" t="s">
        <v>202</v>
      </c>
      <c r="C220">
        <v>2017</v>
      </c>
      <c r="D220" t="s">
        <v>241</v>
      </c>
      <c r="E220">
        <v>5.2</v>
      </c>
      <c r="F220">
        <v>10</v>
      </c>
      <c r="G220">
        <v>610</v>
      </c>
      <c r="H220">
        <v>2</v>
      </c>
      <c r="I220">
        <v>2</v>
      </c>
      <c r="J220">
        <v>3.2</v>
      </c>
      <c r="K220">
        <v>325</v>
      </c>
      <c r="L220">
        <v>560</v>
      </c>
      <c r="M220">
        <v>1422</v>
      </c>
      <c r="N220">
        <v>99</v>
      </c>
      <c r="O220">
        <v>83</v>
      </c>
      <c r="P220">
        <v>446</v>
      </c>
      <c r="Q220">
        <v>192</v>
      </c>
      <c r="R220">
        <v>117</v>
      </c>
      <c r="S220">
        <v>262</v>
      </c>
      <c r="T220">
        <v>7</v>
      </c>
    </row>
    <row r="221" spans="1:20" x14ac:dyDescent="0.25">
      <c r="A221">
        <f t="shared" si="3"/>
        <v>220</v>
      </c>
      <c r="B221" t="s">
        <v>203</v>
      </c>
      <c r="C221">
        <v>2011</v>
      </c>
      <c r="D221" t="s">
        <v>241</v>
      </c>
      <c r="E221">
        <v>3.6</v>
      </c>
      <c r="F221">
        <v>6</v>
      </c>
      <c r="G221">
        <v>620</v>
      </c>
      <c r="H221">
        <v>2</v>
      </c>
      <c r="I221">
        <v>2</v>
      </c>
      <c r="J221">
        <v>3.5</v>
      </c>
      <c r="K221">
        <v>330</v>
      </c>
      <c r="L221">
        <v>700</v>
      </c>
      <c r="M221">
        <v>1370</v>
      </c>
      <c r="N221">
        <v>105</v>
      </c>
      <c r="O221">
        <v>90</v>
      </c>
      <c r="P221">
        <v>447</v>
      </c>
      <c r="Q221">
        <v>185</v>
      </c>
      <c r="R221">
        <v>129</v>
      </c>
      <c r="S221">
        <v>235</v>
      </c>
      <c r="T221">
        <v>6</v>
      </c>
    </row>
    <row r="222" spans="1:20" x14ac:dyDescent="0.25">
      <c r="A222">
        <f t="shared" si="3"/>
        <v>221</v>
      </c>
      <c r="B222" t="s">
        <v>204</v>
      </c>
      <c r="C222">
        <v>2018</v>
      </c>
      <c r="D222" t="s">
        <v>245</v>
      </c>
      <c r="E222">
        <v>6.2</v>
      </c>
      <c r="F222">
        <v>8</v>
      </c>
      <c r="G222">
        <v>808</v>
      </c>
      <c r="H222">
        <v>2</v>
      </c>
      <c r="I222">
        <v>2</v>
      </c>
      <c r="J222">
        <v>2.5</v>
      </c>
      <c r="K222">
        <v>346</v>
      </c>
      <c r="L222">
        <v>972</v>
      </c>
      <c r="M222">
        <v>1939</v>
      </c>
      <c r="N222">
        <v>459</v>
      </c>
      <c r="O222">
        <v>70</v>
      </c>
      <c r="P222">
        <v>502</v>
      </c>
      <c r="Q222">
        <v>200</v>
      </c>
      <c r="R222">
        <v>146</v>
      </c>
      <c r="S222">
        <v>295</v>
      </c>
      <c r="T222">
        <v>8</v>
      </c>
    </row>
    <row r="223" spans="1:20" x14ac:dyDescent="0.25">
      <c r="A223">
        <f t="shared" si="3"/>
        <v>222</v>
      </c>
      <c r="B223" t="s">
        <v>205</v>
      </c>
      <c r="C223">
        <v>2014</v>
      </c>
      <c r="D223" t="s">
        <v>241</v>
      </c>
      <c r="E223">
        <v>3.8</v>
      </c>
      <c r="F223">
        <v>8</v>
      </c>
      <c r="G223">
        <v>916</v>
      </c>
      <c r="H223">
        <v>2</v>
      </c>
      <c r="I223">
        <v>2</v>
      </c>
      <c r="J223">
        <v>2.8</v>
      </c>
      <c r="K223">
        <v>350</v>
      </c>
      <c r="L223">
        <v>720</v>
      </c>
      <c r="M223">
        <v>1395</v>
      </c>
      <c r="N223">
        <v>120</v>
      </c>
      <c r="O223">
        <v>71</v>
      </c>
      <c r="P223">
        <v>459</v>
      </c>
      <c r="Q223">
        <v>195</v>
      </c>
      <c r="R223">
        <v>119</v>
      </c>
      <c r="S223">
        <v>267</v>
      </c>
      <c r="T223">
        <v>7</v>
      </c>
    </row>
    <row r="224" spans="1:20" x14ac:dyDescent="0.25">
      <c r="A224">
        <f t="shared" si="3"/>
        <v>223</v>
      </c>
      <c r="B224" t="s">
        <v>206</v>
      </c>
      <c r="C224">
        <v>2007</v>
      </c>
      <c r="D224" t="s">
        <v>244</v>
      </c>
      <c r="E224">
        <v>2.5</v>
      </c>
      <c r="F224">
        <v>4</v>
      </c>
      <c r="G224">
        <v>280</v>
      </c>
      <c r="H224">
        <v>5</v>
      </c>
      <c r="I224">
        <v>4</v>
      </c>
      <c r="J224">
        <v>5.4</v>
      </c>
      <c r="K224">
        <v>255</v>
      </c>
      <c r="L224">
        <v>392</v>
      </c>
      <c r="M224">
        <v>1495</v>
      </c>
      <c r="N224">
        <v>401</v>
      </c>
      <c r="O224">
        <v>60</v>
      </c>
      <c r="P224">
        <v>447</v>
      </c>
      <c r="Q224">
        <v>174</v>
      </c>
      <c r="R224">
        <v>144</v>
      </c>
      <c r="S224">
        <v>253</v>
      </c>
      <c r="T224">
        <v>6</v>
      </c>
    </row>
    <row r="225" spans="1:20" x14ac:dyDescent="0.25">
      <c r="A225">
        <f t="shared" si="3"/>
        <v>224</v>
      </c>
      <c r="B225" t="s">
        <v>207</v>
      </c>
      <c r="C225">
        <v>2005</v>
      </c>
      <c r="D225" t="s">
        <v>241</v>
      </c>
      <c r="E225">
        <v>5.7</v>
      </c>
      <c r="F225">
        <v>10</v>
      </c>
      <c r="G225">
        <v>612</v>
      </c>
      <c r="H225">
        <v>2</v>
      </c>
      <c r="I225">
        <v>2</v>
      </c>
      <c r="J225">
        <v>3.9</v>
      </c>
      <c r="K225">
        <v>330</v>
      </c>
      <c r="L225">
        <v>590</v>
      </c>
      <c r="M225">
        <v>1380</v>
      </c>
      <c r="N225">
        <v>76</v>
      </c>
      <c r="O225">
        <v>92</v>
      </c>
      <c r="P225">
        <v>461</v>
      </c>
      <c r="Q225">
        <v>192</v>
      </c>
      <c r="R225">
        <v>117</v>
      </c>
      <c r="S225">
        <v>273</v>
      </c>
      <c r="T225">
        <v>6</v>
      </c>
    </row>
    <row r="226" spans="1:20" x14ac:dyDescent="0.25">
      <c r="A226">
        <f t="shared" si="3"/>
        <v>225</v>
      </c>
      <c r="B226" t="s">
        <v>147</v>
      </c>
      <c r="C226">
        <v>2016</v>
      </c>
      <c r="D226" t="s">
        <v>245</v>
      </c>
      <c r="E226">
        <v>3</v>
      </c>
      <c r="F226">
        <v>6</v>
      </c>
      <c r="G226">
        <v>431</v>
      </c>
      <c r="H226">
        <v>4</v>
      </c>
      <c r="I226">
        <v>2</v>
      </c>
      <c r="J226">
        <v>4.3</v>
      </c>
      <c r="K226">
        <v>250</v>
      </c>
      <c r="L226">
        <v>550</v>
      </c>
      <c r="M226">
        <v>1497</v>
      </c>
      <c r="N226">
        <v>445</v>
      </c>
      <c r="O226">
        <v>60</v>
      </c>
      <c r="P226">
        <v>467</v>
      </c>
      <c r="Q226">
        <v>187</v>
      </c>
      <c r="R226">
        <v>138</v>
      </c>
      <c r="S226">
        <v>281</v>
      </c>
      <c r="T226">
        <v>6</v>
      </c>
    </row>
    <row r="227" spans="1:20" x14ac:dyDescent="0.25">
      <c r="A227">
        <f t="shared" si="3"/>
        <v>226</v>
      </c>
      <c r="B227" t="s">
        <v>208</v>
      </c>
      <c r="C227">
        <v>2014</v>
      </c>
      <c r="D227" t="s">
        <v>241</v>
      </c>
      <c r="E227">
        <v>3.8</v>
      </c>
      <c r="F227">
        <v>6</v>
      </c>
      <c r="G227">
        <v>600</v>
      </c>
      <c r="H227">
        <v>4</v>
      </c>
      <c r="I227">
        <v>2</v>
      </c>
      <c r="J227">
        <v>2.7</v>
      </c>
      <c r="K227">
        <v>315</v>
      </c>
      <c r="L227">
        <v>652</v>
      </c>
      <c r="M227">
        <v>1660</v>
      </c>
      <c r="N227">
        <v>315</v>
      </c>
      <c r="O227">
        <v>74</v>
      </c>
      <c r="P227">
        <v>468</v>
      </c>
      <c r="Q227">
        <v>190</v>
      </c>
      <c r="R227">
        <v>137</v>
      </c>
      <c r="S227">
        <v>278</v>
      </c>
      <c r="T227">
        <v>6</v>
      </c>
    </row>
    <row r="228" spans="1:20" x14ac:dyDescent="0.25">
      <c r="A228">
        <f t="shared" si="3"/>
        <v>227</v>
      </c>
      <c r="B228" t="s">
        <v>209</v>
      </c>
      <c r="C228">
        <v>2021</v>
      </c>
      <c r="D228" t="s">
        <v>241</v>
      </c>
      <c r="E228">
        <v>3</v>
      </c>
      <c r="F228">
        <v>6</v>
      </c>
      <c r="G228">
        <v>630</v>
      </c>
      <c r="H228">
        <v>2</v>
      </c>
      <c r="I228">
        <v>2</v>
      </c>
      <c r="J228">
        <v>2.9</v>
      </c>
      <c r="K228">
        <v>325</v>
      </c>
      <c r="L228">
        <v>730</v>
      </c>
      <c r="M228">
        <v>1500</v>
      </c>
      <c r="N228">
        <v>150</v>
      </c>
      <c r="O228">
        <v>60</v>
      </c>
      <c r="P228">
        <v>467</v>
      </c>
      <c r="Q228">
        <v>197</v>
      </c>
      <c r="R228">
        <v>122</v>
      </c>
      <c r="S228">
        <v>270</v>
      </c>
      <c r="T228">
        <v>8</v>
      </c>
    </row>
    <row r="229" spans="1:20" x14ac:dyDescent="0.25">
      <c r="A229">
        <f t="shared" si="3"/>
        <v>228</v>
      </c>
      <c r="B229" t="s">
        <v>210</v>
      </c>
      <c r="C229">
        <v>2023</v>
      </c>
      <c r="D229" t="s">
        <v>241</v>
      </c>
      <c r="E229">
        <v>2.4</v>
      </c>
      <c r="F229">
        <v>4</v>
      </c>
      <c r="G229">
        <v>228</v>
      </c>
      <c r="H229">
        <v>4</v>
      </c>
      <c r="I229">
        <v>2</v>
      </c>
      <c r="J229">
        <v>5.6</v>
      </c>
      <c r="K229">
        <v>225</v>
      </c>
      <c r="L229">
        <v>249</v>
      </c>
      <c r="M229">
        <v>1277</v>
      </c>
      <c r="N229">
        <v>178</v>
      </c>
      <c r="O229">
        <v>50</v>
      </c>
      <c r="P229">
        <v>428</v>
      </c>
      <c r="Q229">
        <v>178</v>
      </c>
      <c r="R229">
        <v>131</v>
      </c>
      <c r="S229">
        <v>258</v>
      </c>
      <c r="T229">
        <v>6</v>
      </c>
    </row>
    <row r="230" spans="1:20" x14ac:dyDescent="0.25">
      <c r="A230">
        <f t="shared" si="3"/>
        <v>229</v>
      </c>
      <c r="B230" t="s">
        <v>211</v>
      </c>
      <c r="C230">
        <v>1971</v>
      </c>
      <c r="D230" t="s">
        <v>241</v>
      </c>
      <c r="E230">
        <v>3.9</v>
      </c>
      <c r="F230">
        <v>12</v>
      </c>
      <c r="G230">
        <v>385</v>
      </c>
      <c r="H230">
        <v>2</v>
      </c>
      <c r="I230">
        <v>2</v>
      </c>
      <c r="J230">
        <v>5.5</v>
      </c>
      <c r="K230">
        <v>289</v>
      </c>
      <c r="L230">
        <v>388</v>
      </c>
      <c r="M230">
        <v>1298</v>
      </c>
      <c r="N230">
        <v>140</v>
      </c>
      <c r="O230">
        <v>77</v>
      </c>
      <c r="P230">
        <v>436</v>
      </c>
      <c r="Q230">
        <v>178</v>
      </c>
      <c r="R230">
        <v>105</v>
      </c>
      <c r="S230">
        <v>250</v>
      </c>
      <c r="T230">
        <v>5</v>
      </c>
    </row>
    <row r="231" spans="1:20" x14ac:dyDescent="0.25">
      <c r="A231">
        <f t="shared" si="3"/>
        <v>230</v>
      </c>
      <c r="B231" t="s">
        <v>212</v>
      </c>
      <c r="C231">
        <v>2015</v>
      </c>
      <c r="D231" t="s">
        <v>241</v>
      </c>
      <c r="E231">
        <v>6.2</v>
      </c>
      <c r="F231">
        <v>8</v>
      </c>
      <c r="G231">
        <v>631</v>
      </c>
      <c r="H231">
        <v>2</v>
      </c>
      <c r="I231">
        <v>2</v>
      </c>
      <c r="J231">
        <v>3.6</v>
      </c>
      <c r="K231">
        <v>315</v>
      </c>
      <c r="L231">
        <v>635</v>
      </c>
      <c r="M231">
        <v>1550</v>
      </c>
      <c r="N231">
        <v>176</v>
      </c>
      <c r="O231">
        <v>85</v>
      </c>
      <c r="P231">
        <v>464</v>
      </c>
      <c r="Q231">
        <v>197</v>
      </c>
      <c r="R231">
        <v>126</v>
      </c>
      <c r="S231">
        <v>268</v>
      </c>
      <c r="T231">
        <v>7</v>
      </c>
    </row>
    <row r="232" spans="1:20" x14ac:dyDescent="0.25">
      <c r="A232">
        <f t="shared" si="3"/>
        <v>231</v>
      </c>
      <c r="B232" t="s">
        <v>213</v>
      </c>
      <c r="C232">
        <v>2012</v>
      </c>
      <c r="D232" t="s">
        <v>241</v>
      </c>
      <c r="E232">
        <v>5.2</v>
      </c>
      <c r="F232">
        <v>10</v>
      </c>
      <c r="G232">
        <v>578</v>
      </c>
      <c r="H232">
        <v>2</v>
      </c>
      <c r="I232">
        <v>2</v>
      </c>
      <c r="J232">
        <v>2.4</v>
      </c>
      <c r="K232">
        <v>350</v>
      </c>
      <c r="L232">
        <v>540</v>
      </c>
      <c r="M232">
        <v>999</v>
      </c>
      <c r="N232">
        <v>110</v>
      </c>
      <c r="O232">
        <v>100</v>
      </c>
      <c r="P232">
        <v>458</v>
      </c>
      <c r="Q232">
        <v>205</v>
      </c>
      <c r="R232">
        <v>114</v>
      </c>
      <c r="S232">
        <v>256</v>
      </c>
      <c r="T232">
        <v>6</v>
      </c>
    </row>
    <row r="233" spans="1:20" x14ac:dyDescent="0.25">
      <c r="A233">
        <f t="shared" si="3"/>
        <v>232</v>
      </c>
      <c r="B233" t="s">
        <v>214</v>
      </c>
      <c r="C233">
        <v>2012</v>
      </c>
      <c r="D233" t="s">
        <v>241</v>
      </c>
      <c r="E233">
        <v>6</v>
      </c>
      <c r="F233">
        <v>12</v>
      </c>
      <c r="G233">
        <v>517</v>
      </c>
      <c r="H233">
        <v>2</v>
      </c>
      <c r="I233">
        <v>2</v>
      </c>
      <c r="J233">
        <v>4.2</v>
      </c>
      <c r="K233">
        <v>306</v>
      </c>
      <c r="L233">
        <v>560</v>
      </c>
      <c r="M233">
        <v>1680</v>
      </c>
      <c r="N233">
        <v>300</v>
      </c>
      <c r="O233">
        <v>80</v>
      </c>
      <c r="P233">
        <v>438</v>
      </c>
      <c r="Q233">
        <v>187</v>
      </c>
      <c r="R233">
        <v>124</v>
      </c>
      <c r="S233">
        <v>260</v>
      </c>
      <c r="T233">
        <v>6</v>
      </c>
    </row>
    <row r="234" spans="1:20" x14ac:dyDescent="0.25">
      <c r="A234">
        <f t="shared" si="3"/>
        <v>233</v>
      </c>
      <c r="B234" t="s">
        <v>215</v>
      </c>
      <c r="C234">
        <v>2016</v>
      </c>
      <c r="D234" t="s">
        <v>241</v>
      </c>
      <c r="E234">
        <v>6</v>
      </c>
      <c r="F234">
        <v>12</v>
      </c>
      <c r="G234">
        <v>750</v>
      </c>
      <c r="H234">
        <v>2</v>
      </c>
      <c r="I234">
        <v>2</v>
      </c>
      <c r="J234">
        <v>3</v>
      </c>
      <c r="K234">
        <v>383</v>
      </c>
      <c r="L234">
        <v>1000</v>
      </c>
      <c r="M234">
        <v>1218</v>
      </c>
      <c r="N234">
        <v>156</v>
      </c>
      <c r="O234">
        <v>100</v>
      </c>
      <c r="P234">
        <v>472</v>
      </c>
      <c r="Q234">
        <v>193</v>
      </c>
      <c r="R234">
        <v>117</v>
      </c>
      <c r="S234">
        <v>280</v>
      </c>
      <c r="T234">
        <v>7</v>
      </c>
    </row>
    <row r="235" spans="1:20" x14ac:dyDescent="0.25">
      <c r="A235">
        <f t="shared" si="3"/>
        <v>234</v>
      </c>
      <c r="B235" t="s">
        <v>216</v>
      </c>
      <c r="C235">
        <v>2015</v>
      </c>
      <c r="D235" t="s">
        <v>241</v>
      </c>
      <c r="E235">
        <v>6.5</v>
      </c>
      <c r="F235">
        <v>12</v>
      </c>
      <c r="G235">
        <v>700</v>
      </c>
      <c r="H235">
        <v>2</v>
      </c>
      <c r="I235">
        <v>2</v>
      </c>
      <c r="J235">
        <v>2.9</v>
      </c>
      <c r="K235">
        <v>350</v>
      </c>
      <c r="L235">
        <v>690</v>
      </c>
      <c r="M235">
        <v>1575</v>
      </c>
      <c r="N235">
        <v>140</v>
      </c>
      <c r="O235">
        <v>90</v>
      </c>
      <c r="P235">
        <v>478</v>
      </c>
      <c r="Q235">
        <v>203</v>
      </c>
      <c r="R235">
        <v>114</v>
      </c>
      <c r="S235">
        <v>270</v>
      </c>
      <c r="T235">
        <v>7</v>
      </c>
    </row>
    <row r="236" spans="1:20" x14ac:dyDescent="0.25">
      <c r="A236">
        <f t="shared" si="3"/>
        <v>235</v>
      </c>
      <c r="B236" t="s">
        <v>57</v>
      </c>
      <c r="C236">
        <v>2022</v>
      </c>
      <c r="D236" t="s">
        <v>241</v>
      </c>
      <c r="E236">
        <v>3</v>
      </c>
      <c r="F236">
        <v>6</v>
      </c>
      <c r="G236">
        <v>450</v>
      </c>
      <c r="H236">
        <v>4</v>
      </c>
      <c r="I236">
        <v>2</v>
      </c>
      <c r="J236">
        <v>3.6</v>
      </c>
      <c r="K236">
        <v>306</v>
      </c>
      <c r="L236">
        <v>530</v>
      </c>
      <c r="M236">
        <v>1565</v>
      </c>
      <c r="N236">
        <v>132</v>
      </c>
      <c r="O236">
        <v>67</v>
      </c>
      <c r="P236">
        <v>452</v>
      </c>
      <c r="Q236">
        <v>185</v>
      </c>
      <c r="R236">
        <v>130</v>
      </c>
      <c r="S236">
        <v>245</v>
      </c>
      <c r="T236">
        <v>8</v>
      </c>
    </row>
    <row r="237" spans="1:20" x14ac:dyDescent="0.25">
      <c r="A237">
        <f t="shared" si="3"/>
        <v>236</v>
      </c>
      <c r="B237" t="s">
        <v>217</v>
      </c>
      <c r="C237">
        <v>2018</v>
      </c>
      <c r="D237" t="s">
        <v>244</v>
      </c>
      <c r="E237">
        <v>3</v>
      </c>
      <c r="F237">
        <v>6</v>
      </c>
      <c r="G237">
        <v>370</v>
      </c>
      <c r="H237">
        <v>4</v>
      </c>
      <c r="I237">
        <v>2</v>
      </c>
      <c r="J237">
        <v>4.5</v>
      </c>
      <c r="K237">
        <v>250</v>
      </c>
      <c r="L237">
        <v>465</v>
      </c>
      <c r="M237">
        <v>1495</v>
      </c>
      <c r="N237">
        <v>390</v>
      </c>
      <c r="O237">
        <v>52</v>
      </c>
      <c r="P237">
        <v>447</v>
      </c>
      <c r="Q237">
        <v>185</v>
      </c>
      <c r="R237">
        <v>121</v>
      </c>
      <c r="S237">
        <v>269</v>
      </c>
      <c r="T237">
        <v>6</v>
      </c>
    </row>
    <row r="238" spans="1:20" x14ac:dyDescent="0.25">
      <c r="A238">
        <f t="shared" si="3"/>
        <v>237</v>
      </c>
      <c r="B238" t="s">
        <v>218</v>
      </c>
      <c r="C238">
        <v>2020</v>
      </c>
      <c r="D238" t="s">
        <v>241</v>
      </c>
      <c r="E238">
        <v>8</v>
      </c>
      <c r="F238">
        <v>16</v>
      </c>
      <c r="G238">
        <v>1500</v>
      </c>
      <c r="H238">
        <v>2</v>
      </c>
      <c r="I238">
        <v>2</v>
      </c>
      <c r="J238">
        <v>2.4</v>
      </c>
      <c r="K238">
        <v>380</v>
      </c>
      <c r="L238">
        <v>1600</v>
      </c>
      <c r="M238">
        <v>1995</v>
      </c>
      <c r="N238">
        <v>57</v>
      </c>
      <c r="O238">
        <v>100</v>
      </c>
      <c r="P238">
        <v>464</v>
      </c>
      <c r="Q238">
        <v>202</v>
      </c>
      <c r="R238">
        <v>121</v>
      </c>
      <c r="S238">
        <v>271</v>
      </c>
      <c r="T238">
        <v>7</v>
      </c>
    </row>
    <row r="239" spans="1:20" x14ac:dyDescent="0.25">
      <c r="A239">
        <f>A238+1</f>
        <v>238</v>
      </c>
      <c r="B239" t="s">
        <v>219</v>
      </c>
      <c r="C239">
        <v>2023</v>
      </c>
      <c r="D239" t="s">
        <v>241</v>
      </c>
      <c r="E239">
        <v>3.5</v>
      </c>
      <c r="F239">
        <v>6</v>
      </c>
      <c r="G239">
        <v>405</v>
      </c>
      <c r="H239">
        <v>2</v>
      </c>
      <c r="I239">
        <v>2</v>
      </c>
      <c r="J239">
        <v>4.3</v>
      </c>
      <c r="K239">
        <v>290</v>
      </c>
      <c r="L239">
        <v>420</v>
      </c>
      <c r="M239">
        <v>1405</v>
      </c>
      <c r="N239">
        <v>151</v>
      </c>
      <c r="O239">
        <v>58</v>
      </c>
      <c r="P239">
        <v>441</v>
      </c>
      <c r="Q239">
        <v>190</v>
      </c>
      <c r="R239">
        <v>123</v>
      </c>
      <c r="S239">
        <v>258</v>
      </c>
      <c r="T239">
        <v>6</v>
      </c>
    </row>
    <row r="240" spans="1:20" x14ac:dyDescent="0.25">
      <c r="A240">
        <f t="shared" ref="A240:A242" si="4">A239+1</f>
        <v>239</v>
      </c>
      <c r="B240" t="s">
        <v>248</v>
      </c>
      <c r="C240">
        <v>2020</v>
      </c>
      <c r="D240" t="s">
        <v>240</v>
      </c>
      <c r="E240">
        <v>3.5</v>
      </c>
      <c r="F240">
        <v>6</v>
      </c>
      <c r="G240">
        <v>301</v>
      </c>
      <c r="H240">
        <v>5</v>
      </c>
      <c r="I240">
        <v>4</v>
      </c>
      <c r="J240">
        <v>6.2</v>
      </c>
      <c r="K240">
        <v>233</v>
      </c>
      <c r="L240">
        <v>362</v>
      </c>
      <c r="M240">
        <v>1610</v>
      </c>
      <c r="N240">
        <v>399</v>
      </c>
      <c r="O240">
        <v>55</v>
      </c>
      <c r="P240">
        <v>488</v>
      </c>
      <c r="Q240">
        <v>184</v>
      </c>
      <c r="R240">
        <v>145</v>
      </c>
      <c r="S240">
        <v>282</v>
      </c>
      <c r="T240">
        <v>8</v>
      </c>
    </row>
    <row r="241" spans="1:20" x14ac:dyDescent="0.25">
      <c r="A241">
        <f t="shared" si="4"/>
        <v>240</v>
      </c>
      <c r="B241" t="s">
        <v>220</v>
      </c>
      <c r="C241">
        <v>2008</v>
      </c>
      <c r="D241" t="s">
        <v>244</v>
      </c>
      <c r="E241">
        <v>2</v>
      </c>
      <c r="F241">
        <v>4</v>
      </c>
      <c r="G241">
        <v>240</v>
      </c>
      <c r="H241">
        <v>5</v>
      </c>
      <c r="I241">
        <v>5</v>
      </c>
      <c r="J241">
        <v>6.4</v>
      </c>
      <c r="K241">
        <v>247</v>
      </c>
      <c r="L241">
        <v>300</v>
      </c>
      <c r="M241">
        <v>1375</v>
      </c>
      <c r="N241">
        <v>341</v>
      </c>
      <c r="O241">
        <v>55</v>
      </c>
      <c r="P241">
        <v>432</v>
      </c>
      <c r="Q241">
        <v>177</v>
      </c>
      <c r="R241">
        <v>146</v>
      </c>
      <c r="S241">
        <v>258</v>
      </c>
      <c r="T241">
        <v>6</v>
      </c>
    </row>
    <row r="242" spans="1:20" x14ac:dyDescent="0.25">
      <c r="A242">
        <f t="shared" si="4"/>
        <v>241</v>
      </c>
      <c r="B242" t="s">
        <v>221</v>
      </c>
      <c r="C242">
        <v>2006</v>
      </c>
      <c r="D242" t="s">
        <v>244</v>
      </c>
      <c r="E242">
        <v>2.2999999999999998</v>
      </c>
      <c r="F242">
        <v>4</v>
      </c>
      <c r="G242">
        <v>260</v>
      </c>
      <c r="H242">
        <v>5</v>
      </c>
      <c r="I242">
        <v>5</v>
      </c>
      <c r="J242">
        <v>6.1</v>
      </c>
      <c r="K242">
        <v>250</v>
      </c>
      <c r="L242">
        <v>380</v>
      </c>
      <c r="M242">
        <v>1410</v>
      </c>
      <c r="N242">
        <v>290</v>
      </c>
      <c r="O242">
        <v>55</v>
      </c>
      <c r="P242">
        <v>444</v>
      </c>
      <c r="Q242">
        <v>177</v>
      </c>
      <c r="R242">
        <v>147</v>
      </c>
      <c r="S242">
        <v>264</v>
      </c>
      <c r="T24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D5CA-9744-4893-9B14-DF471DE70DC3}">
  <dimension ref="A1:A241"/>
  <sheetViews>
    <sheetView topLeftCell="A155" workbookViewId="0">
      <selection activeCell="A169" sqref="A169"/>
    </sheetView>
  </sheetViews>
  <sheetFormatPr defaultRowHeight="15" x14ac:dyDescent="0.25"/>
  <cols>
    <col min="1" max="1" width="47.42578125" bestFit="1" customWidth="1"/>
  </cols>
  <sheetData>
    <row r="1" spans="1:1" x14ac:dyDescent="0.25">
      <c r="A1" t="str">
        <f>'Kompletne dane'!B2</f>
        <v>Dodge Charger R/T</v>
      </c>
    </row>
    <row r="2" spans="1:1" x14ac:dyDescent="0.25">
      <c r="A2" t="str">
        <f>'Kompletne dane'!B3</f>
        <v>Mercedes-Benz C63 AMG</v>
      </c>
    </row>
    <row r="3" spans="1:1" x14ac:dyDescent="0.25">
      <c r="A3" t="str">
        <f>'Kompletne dane'!B4</f>
        <v>KIA Stinger</v>
      </c>
    </row>
    <row r="4" spans="1:1" x14ac:dyDescent="0.25">
      <c r="A4" t="str">
        <f>'Kompletne dane'!B5</f>
        <v>Lexus LFA</v>
      </c>
    </row>
    <row r="5" spans="1:1" x14ac:dyDescent="0.25">
      <c r="A5" t="str">
        <f>'Kompletne dane'!B6</f>
        <v>Chevrolet Camaro Z-28</v>
      </c>
    </row>
    <row r="6" spans="1:1" x14ac:dyDescent="0.25">
      <c r="A6" t="str">
        <f>'Kompletne dane'!B7</f>
        <v>Ferrari California</v>
      </c>
    </row>
    <row r="7" spans="1:1" x14ac:dyDescent="0.25">
      <c r="A7" t="str">
        <f>'Kompletne dane'!B8</f>
        <v>Ford Mustang</v>
      </c>
    </row>
    <row r="8" spans="1:1" x14ac:dyDescent="0.25">
      <c r="A8" t="str">
        <f>'Kompletne dane'!B9</f>
        <v>Ford GT40 MKII</v>
      </c>
    </row>
    <row r="9" spans="1:1" x14ac:dyDescent="0.25">
      <c r="A9" t="str">
        <f>'Kompletne dane'!B10</f>
        <v>Audi Sport Quattro</v>
      </c>
    </row>
    <row r="10" spans="1:1" x14ac:dyDescent="0.25">
      <c r="A10" t="str">
        <f>'Kompletne dane'!B11</f>
        <v>Shelby GT-500</v>
      </c>
    </row>
    <row r="11" spans="1:1" x14ac:dyDescent="0.25">
      <c r="A11" t="str">
        <f>'Kompletne dane'!B12</f>
        <v>Bentley Continental GT3</v>
      </c>
    </row>
    <row r="12" spans="1:1" x14ac:dyDescent="0.25">
      <c r="A12" t="str">
        <f>'Kompletne dane'!B13</f>
        <v>Porsche 911 (997) Carrera S</v>
      </c>
    </row>
    <row r="13" spans="1:1" x14ac:dyDescent="0.25">
      <c r="A13" t="str">
        <f>'Kompletne dane'!B14</f>
        <v>Ferrari 288 GTO</v>
      </c>
    </row>
    <row r="14" spans="1:1" x14ac:dyDescent="0.25">
      <c r="A14" t="str">
        <f>'Kompletne dane'!B15</f>
        <v>McLaren 650S</v>
      </c>
    </row>
    <row r="15" spans="1:1" x14ac:dyDescent="0.25">
      <c r="A15" t="str">
        <f>'Kompletne dane'!B16</f>
        <v>Porsche 911 Carrera Cabriolet</v>
      </c>
    </row>
    <row r="16" spans="1:1" x14ac:dyDescent="0.25">
      <c r="A16" t="str">
        <f>'Kompletne dane'!B17</f>
        <v>Ford GT</v>
      </c>
    </row>
    <row r="17" spans="1:1" x14ac:dyDescent="0.25">
      <c r="A17" t="str">
        <f>'Kompletne dane'!B18</f>
        <v>Lexus SC430</v>
      </c>
    </row>
    <row r="18" spans="1:1" x14ac:dyDescent="0.25">
      <c r="A18" t="str">
        <f>'Kompletne dane'!B19</f>
        <v>Bentley Continental GT</v>
      </c>
    </row>
    <row r="19" spans="1:1" x14ac:dyDescent="0.25">
      <c r="A19" t="str">
        <f>'Kompletne dane'!B20</f>
        <v>BMW Z3 Roadster 2.8</v>
      </c>
    </row>
    <row r="20" spans="1:1" x14ac:dyDescent="0.25">
      <c r="A20" t="str">
        <f>'Kompletne dane'!B21</f>
        <v>Audi A1</v>
      </c>
    </row>
    <row r="21" spans="1:1" x14ac:dyDescent="0.25">
      <c r="A21" t="str">
        <f>'Kompletne dane'!B22</f>
        <v>BMW M4 DTM</v>
      </c>
    </row>
    <row r="22" spans="1:1" x14ac:dyDescent="0.25">
      <c r="A22" t="str">
        <f>'Kompletne dane'!B23</f>
        <v>Bentley Continental Supersport Convertible</v>
      </c>
    </row>
    <row r="23" spans="1:1" x14ac:dyDescent="0.25">
      <c r="A23" t="str">
        <f>'Kompletne dane'!B24</f>
        <v>Maserati Gran Turismo MC GT4</v>
      </c>
    </row>
    <row r="24" spans="1:1" x14ac:dyDescent="0.25">
      <c r="A24" t="str">
        <f>'Kompletne dane'!B25</f>
        <v>Ford SVT Focus</v>
      </c>
    </row>
    <row r="25" spans="1:1" x14ac:dyDescent="0.25">
      <c r="A25" t="str">
        <f>'Kompletne dane'!B26</f>
        <v>BMW M5</v>
      </c>
    </row>
    <row r="26" spans="1:1" x14ac:dyDescent="0.25">
      <c r="A26" t="str">
        <f>'Kompletne dane'!B27</f>
        <v>Audi R8</v>
      </c>
    </row>
    <row r="27" spans="1:1" x14ac:dyDescent="0.25">
      <c r="A27" t="str">
        <f>'Kompletne dane'!B28</f>
        <v>Pontiac GTO</v>
      </c>
    </row>
    <row r="28" spans="1:1" x14ac:dyDescent="0.25">
      <c r="A28" t="str">
        <f>'Kompletne dane'!B29</f>
        <v>Audi A3</v>
      </c>
    </row>
    <row r="29" spans="1:1" x14ac:dyDescent="0.25">
      <c r="A29" t="str">
        <f>'Kompletne dane'!B30</f>
        <v>BMW M1</v>
      </c>
    </row>
    <row r="30" spans="1:1" x14ac:dyDescent="0.25">
      <c r="A30" t="str">
        <f>'Kompletne dane'!B31</f>
        <v>BMW 328i</v>
      </c>
    </row>
    <row r="31" spans="1:1" x14ac:dyDescent="0.25">
      <c r="A31" t="str">
        <f>'Kompletne dane'!B32</f>
        <v>Chevrolet Camaro RS</v>
      </c>
    </row>
    <row r="32" spans="1:1" x14ac:dyDescent="0.25">
      <c r="A32" t="str">
        <f>'Kompletne dane'!B33</f>
        <v>Renault Clio Sport V6</v>
      </c>
    </row>
    <row r="33" spans="1:1" x14ac:dyDescent="0.25">
      <c r="A33" t="str">
        <f>'Kompletne dane'!B34</f>
        <v>Pontiac Firebird</v>
      </c>
    </row>
    <row r="34" spans="1:1" x14ac:dyDescent="0.25">
      <c r="A34" t="str">
        <f>'Kompletne dane'!B35</f>
        <v>Lexus IS 300</v>
      </c>
    </row>
    <row r="35" spans="1:1" x14ac:dyDescent="0.25">
      <c r="A35" t="str">
        <f>'Kompletne dane'!B36</f>
        <v>Mercedes-Benz 300SL</v>
      </c>
    </row>
    <row r="36" spans="1:1" x14ac:dyDescent="0.25">
      <c r="A36" t="str">
        <f>'Kompletne dane'!B37</f>
        <v xml:space="preserve">Chevrolet Corvette </v>
      </c>
    </row>
    <row r="37" spans="1:1" x14ac:dyDescent="0.25">
      <c r="A37" t="str">
        <f>'Kompletne dane'!B38</f>
        <v>Mitsubishi Lancer Evolution X</v>
      </c>
    </row>
    <row r="38" spans="1:1" x14ac:dyDescent="0.25">
      <c r="A38" t="str">
        <f>'Kompletne dane'!B39</f>
        <v>Porsche 911 Turbo</v>
      </c>
    </row>
    <row r="39" spans="1:1" x14ac:dyDescent="0.25">
      <c r="A39" t="str">
        <f>'Kompletne dane'!B40</f>
        <v>Mercedes-Benz SL500</v>
      </c>
    </row>
    <row r="40" spans="1:1" x14ac:dyDescent="0.25">
      <c r="A40" t="str">
        <f>'Kompletne dane'!B41</f>
        <v>Dodge Challenger T/A</v>
      </c>
    </row>
    <row r="41" spans="1:1" x14ac:dyDescent="0.25">
      <c r="A41" t="str">
        <f>'Kompletne dane'!B42</f>
        <v>Mitsubishi Eclipse Spyder</v>
      </c>
    </row>
    <row r="42" spans="1:1" x14ac:dyDescent="0.25">
      <c r="A42" t="str">
        <f>'Kompletne dane'!B43</f>
        <v>Mercedes-Benz SLS AMG</v>
      </c>
    </row>
    <row r="43" spans="1:1" x14ac:dyDescent="0.25">
      <c r="A43" t="str">
        <f>'Kompletne dane'!B44</f>
        <v>Porsche 911 Carrera S</v>
      </c>
    </row>
    <row r="44" spans="1:1" x14ac:dyDescent="0.25">
      <c r="A44" t="str">
        <f>'Kompletne dane'!B45</f>
        <v>Volkswagen Golf GTI</v>
      </c>
    </row>
    <row r="45" spans="1:1" x14ac:dyDescent="0.25">
      <c r="A45" t="str">
        <f>'Kompletne dane'!B46</f>
        <v>Nissan 370Z</v>
      </c>
    </row>
    <row r="46" spans="1:1" x14ac:dyDescent="0.25">
      <c r="A46" t="str">
        <f>'Kompletne dane'!B47</f>
        <v>Volkswagen Polo GTI</v>
      </c>
    </row>
    <row r="47" spans="1:1" x14ac:dyDescent="0.25">
      <c r="A47" t="str">
        <f>'Kompletne dane'!B48</f>
        <v>Honda Integra Type R</v>
      </c>
    </row>
    <row r="48" spans="1:1" x14ac:dyDescent="0.25">
      <c r="A48" t="str">
        <f>'Kompletne dane'!B49</f>
        <v>Ford Mustang GT</v>
      </c>
    </row>
    <row r="49" spans="1:1" x14ac:dyDescent="0.25">
      <c r="A49" t="str">
        <f>'Kompletne dane'!B50</f>
        <v>Chevrolet Corvette C6-R</v>
      </c>
    </row>
    <row r="50" spans="1:1" x14ac:dyDescent="0.25">
      <c r="A50" t="str">
        <f>'Kompletne dane'!B51</f>
        <v>Pagani Huayra</v>
      </c>
    </row>
    <row r="51" spans="1:1" x14ac:dyDescent="0.25">
      <c r="A51" t="str">
        <f>'Kompletne dane'!B52</f>
        <v>Subaru Impreza WRX</v>
      </c>
    </row>
    <row r="52" spans="1:1" x14ac:dyDescent="0.25">
      <c r="A52" t="str">
        <f>'Kompletne dane'!B53</f>
        <v>Ferrari F40</v>
      </c>
    </row>
    <row r="53" spans="1:1" x14ac:dyDescent="0.25">
      <c r="A53" t="str">
        <f>'Kompletne dane'!B54</f>
        <v>McLaren 675LT</v>
      </c>
    </row>
    <row r="54" spans="1:1" x14ac:dyDescent="0.25">
      <c r="A54" t="str">
        <f>'Kompletne dane'!B55</f>
        <v>Porsche 911 Carrera 4S</v>
      </c>
    </row>
    <row r="55" spans="1:1" x14ac:dyDescent="0.25">
      <c r="A55" t="str">
        <f>'Kompletne dane'!B56</f>
        <v>Mitsubishi Lancer Evolution VII</v>
      </c>
    </row>
    <row r="56" spans="1:1" x14ac:dyDescent="0.25">
      <c r="A56" t="str">
        <f>'Kompletne dane'!B57</f>
        <v>Audi TT Coupe</v>
      </c>
    </row>
    <row r="57" spans="1:1" x14ac:dyDescent="0.25">
      <c r="A57" t="str">
        <f>'Kompletne dane'!B58</f>
        <v>McLaren GT</v>
      </c>
    </row>
    <row r="58" spans="1:1" x14ac:dyDescent="0.25">
      <c r="A58" t="str">
        <f>'Kompletne dane'!B59</f>
        <v>Audi R8 GT</v>
      </c>
    </row>
    <row r="59" spans="1:1" x14ac:dyDescent="0.25">
      <c r="A59" t="str">
        <f>'Kompletne dane'!B60</f>
        <v>Renault Clio RS</v>
      </c>
    </row>
    <row r="60" spans="1:1" x14ac:dyDescent="0.25">
      <c r="A60" t="str">
        <f>'Kompletne dane'!B61</f>
        <v>Volvo C70</v>
      </c>
    </row>
    <row r="61" spans="1:1" x14ac:dyDescent="0.25">
      <c r="A61" t="str">
        <f>'Kompletne dane'!B62</f>
        <v>Opel Speedster</v>
      </c>
    </row>
    <row r="62" spans="1:1" x14ac:dyDescent="0.25">
      <c r="A62" t="str">
        <f>'Kompletne dane'!B63</f>
        <v>Volkswagen Golf IV GTI</v>
      </c>
    </row>
    <row r="63" spans="1:1" x14ac:dyDescent="0.25">
      <c r="A63" t="str">
        <f>'Kompletne dane'!B64</f>
        <v>Audi TT</v>
      </c>
    </row>
    <row r="64" spans="1:1" x14ac:dyDescent="0.25">
      <c r="A64" t="str">
        <f>'Kompletne dane'!B65</f>
        <v>Pontiac GTO</v>
      </c>
    </row>
    <row r="65" spans="1:1" x14ac:dyDescent="0.25">
      <c r="A65" t="str">
        <f>'Kompletne dane'!B66</f>
        <v>Ford Mustang</v>
      </c>
    </row>
    <row r="66" spans="1:1" x14ac:dyDescent="0.25">
      <c r="A66" t="str">
        <f>'Kompletne dane'!B67</f>
        <v>Volkswagen Golf I GTI</v>
      </c>
    </row>
    <row r="67" spans="1:1" x14ac:dyDescent="0.25">
      <c r="A67" t="str">
        <f>'Kompletne dane'!B68</f>
        <v>Toyota MR2</v>
      </c>
    </row>
    <row r="68" spans="1:1" x14ac:dyDescent="0.25">
      <c r="A68" t="str">
        <f>'Kompletne dane'!B69</f>
        <v>Mercedes-Benz SLK</v>
      </c>
    </row>
    <row r="69" spans="1:1" x14ac:dyDescent="0.25">
      <c r="A69" t="str">
        <f>'Kompletne dane'!B70</f>
        <v>Cadillac EVOQ</v>
      </c>
    </row>
    <row r="70" spans="1:1" x14ac:dyDescent="0.25">
      <c r="A70" t="str">
        <f>'Kompletne dane'!B71</f>
        <v>Chevrolet Corvette</v>
      </c>
    </row>
    <row r="71" spans="1:1" x14ac:dyDescent="0.25">
      <c r="A71" t="str">
        <f>'Kompletne dane'!B72</f>
        <v>Buick Riviera Gran Sport</v>
      </c>
    </row>
    <row r="72" spans="1:1" x14ac:dyDescent="0.25">
      <c r="A72" t="str">
        <f>'Kompletne dane'!B73</f>
        <v>BMW 645Ci</v>
      </c>
    </row>
    <row r="73" spans="1:1" x14ac:dyDescent="0.25">
      <c r="A73" t="str">
        <f>'Kompletne dane'!B74</f>
        <v>Volkswagen Golf GTI</v>
      </c>
    </row>
    <row r="74" spans="1:1" x14ac:dyDescent="0.25">
      <c r="A74" t="str">
        <f>'Kompletne dane'!B75</f>
        <v>Alfa Romeo 8C Competizione</v>
      </c>
    </row>
    <row r="75" spans="1:1" x14ac:dyDescent="0.25">
      <c r="A75" t="str">
        <f>'Kompletne dane'!B76</f>
        <v>Chevrolet Corvette Grand Sport</v>
      </c>
    </row>
    <row r="76" spans="1:1" x14ac:dyDescent="0.25">
      <c r="A76" t="str">
        <f>'Kompletne dane'!B77</f>
        <v>BMW i8</v>
      </c>
    </row>
    <row r="77" spans="1:1" x14ac:dyDescent="0.25">
      <c r="A77" t="str">
        <f>'Kompletne dane'!B78</f>
        <v>Audi A5</v>
      </c>
    </row>
    <row r="78" spans="1:1" x14ac:dyDescent="0.25">
      <c r="A78" t="str">
        <f>'Kompletne dane'!B79</f>
        <v>Ford Mustang GT</v>
      </c>
    </row>
    <row r="79" spans="1:1" x14ac:dyDescent="0.25">
      <c r="A79" t="str">
        <f>'Kompletne dane'!B80</f>
        <v>Subaru WRX STI</v>
      </c>
    </row>
    <row r="80" spans="1:1" x14ac:dyDescent="0.25">
      <c r="A80" t="str">
        <f>'Kompletne dane'!B81</f>
        <v>Lexus RC F</v>
      </c>
    </row>
    <row r="81" spans="1:1" x14ac:dyDescent="0.25">
      <c r="A81" t="str">
        <f>'Kompletne dane'!B82</f>
        <v>Lamborghini Murcielago</v>
      </c>
    </row>
    <row r="82" spans="1:1" x14ac:dyDescent="0.25">
      <c r="A82" t="str">
        <f>'Kompletne dane'!B83</f>
        <v>BMW Z4 GT3</v>
      </c>
    </row>
    <row r="83" spans="1:1" x14ac:dyDescent="0.25">
      <c r="A83" t="str">
        <f>'Kompletne dane'!B84</f>
        <v>Mercedes-AMG GT R</v>
      </c>
    </row>
    <row r="84" spans="1:1" x14ac:dyDescent="0.25">
      <c r="A84" t="str">
        <f>'Kompletne dane'!B85</f>
        <v>Lamborghini Veneno</v>
      </c>
    </row>
    <row r="85" spans="1:1" x14ac:dyDescent="0.25">
      <c r="A85" t="str">
        <f>'Kompletne dane'!B86</f>
        <v>Porsche Cayman S</v>
      </c>
    </row>
    <row r="86" spans="1:1" x14ac:dyDescent="0.25">
      <c r="A86" t="str">
        <f>'Kompletne dane'!B87</f>
        <v>Bugatti Chiron</v>
      </c>
    </row>
    <row r="87" spans="1:1" x14ac:dyDescent="0.25">
      <c r="A87" t="str">
        <f>'Kompletne dane'!B88</f>
        <v>Maserati Gran Turismo MC Stradale</v>
      </c>
    </row>
    <row r="88" spans="1:1" x14ac:dyDescent="0.25">
      <c r="A88" t="str">
        <f>'Kompletne dane'!B89</f>
        <v xml:space="preserve">Lotus Elise 111s </v>
      </c>
    </row>
    <row r="89" spans="1:1" x14ac:dyDescent="0.25">
      <c r="A89" t="str">
        <f>'Kompletne dane'!B90</f>
        <v>Audi RS7 Sportback</v>
      </c>
    </row>
    <row r="90" spans="1:1" x14ac:dyDescent="0.25">
      <c r="A90" t="str">
        <f>'Kompletne dane'!B91</f>
        <v>BMW M6 GT3</v>
      </c>
    </row>
    <row r="91" spans="1:1" x14ac:dyDescent="0.25">
      <c r="A91" t="str">
        <f>'Kompletne dane'!B92</f>
        <v>Bentley Continental GT Speed</v>
      </c>
    </row>
    <row r="92" spans="1:1" x14ac:dyDescent="0.25">
      <c r="A92" t="str">
        <f>'Kompletne dane'!B93</f>
        <v>Alfa Romeo Giulietta</v>
      </c>
    </row>
    <row r="93" spans="1:1" x14ac:dyDescent="0.25">
      <c r="A93" t="str">
        <f>'Kompletne dane'!B94</f>
        <v>BMW Z4</v>
      </c>
    </row>
    <row r="94" spans="1:1" x14ac:dyDescent="0.25">
      <c r="A94" t="str">
        <f>'Kompletne dane'!B95</f>
        <v>Ford Mustang</v>
      </c>
    </row>
    <row r="95" spans="1:1" x14ac:dyDescent="0.25">
      <c r="A95" t="str">
        <f>'Kompletne dane'!B96</f>
        <v>Dodge Viper SRT-10</v>
      </c>
    </row>
    <row r="96" spans="1:1" x14ac:dyDescent="0.25">
      <c r="A96" t="str">
        <f>'Kompletne dane'!B97</f>
        <v>BMW M6</v>
      </c>
    </row>
    <row r="97" spans="1:1" x14ac:dyDescent="0.25">
      <c r="A97" t="str">
        <f>'Kompletne dane'!B98</f>
        <v>Porsche Boxster S</v>
      </c>
    </row>
    <row r="98" spans="1:1" x14ac:dyDescent="0.25">
      <c r="A98" t="str">
        <f>'Kompletne dane'!B99</f>
        <v>Volkswagen Eos</v>
      </c>
    </row>
    <row r="99" spans="1:1" x14ac:dyDescent="0.25">
      <c r="A99" t="str">
        <f>'Kompletne dane'!B100</f>
        <v>Porsche 959</v>
      </c>
    </row>
    <row r="100" spans="1:1" x14ac:dyDescent="0.25">
      <c r="A100" t="str">
        <f>'Kompletne dane'!B101</f>
        <v>Pontiac Firebird</v>
      </c>
    </row>
    <row r="101" spans="1:1" x14ac:dyDescent="0.25">
      <c r="A101" t="str">
        <f>'Kompletne dane'!B102</f>
        <v>Chevrolet Corvette</v>
      </c>
    </row>
    <row r="102" spans="1:1" x14ac:dyDescent="0.25">
      <c r="A102" t="str">
        <f>'Kompletne dane'!B103</f>
        <v>Ferrari 250 GTO</v>
      </c>
    </row>
    <row r="103" spans="1:1" x14ac:dyDescent="0.25">
      <c r="A103" t="str">
        <f>'Kompletne dane'!B104</f>
        <v>Ferrari 348 TB</v>
      </c>
    </row>
    <row r="104" spans="1:1" x14ac:dyDescent="0.25">
      <c r="A104" t="str">
        <f>'Kompletne dane'!B105</f>
        <v>Audi RS5 DTM</v>
      </c>
    </row>
    <row r="105" spans="1:1" x14ac:dyDescent="0.25">
      <c r="A105" t="str">
        <f>'Kompletne dane'!B106</f>
        <v>Ford Focus ST</v>
      </c>
    </row>
    <row r="106" spans="1:1" x14ac:dyDescent="0.25">
      <c r="A106" t="str">
        <f>'Kompletne dane'!B107</f>
        <v>Ford Capri</v>
      </c>
    </row>
    <row r="107" spans="1:1" x14ac:dyDescent="0.25">
      <c r="A107" t="str">
        <f>'Kompletne dane'!B108</f>
        <v>Jaguar XJ220</v>
      </c>
    </row>
    <row r="108" spans="1:1" x14ac:dyDescent="0.25">
      <c r="A108" t="str">
        <f>'Kompletne dane'!B109</f>
        <v>Mercedes-Benz 230SL</v>
      </c>
    </row>
    <row r="109" spans="1:1" x14ac:dyDescent="0.25">
      <c r="A109" t="str">
        <f>'Kompletne dane'!B110</f>
        <v>Honda Civic EG6</v>
      </c>
    </row>
    <row r="110" spans="1:1" x14ac:dyDescent="0.25">
      <c r="A110" t="str">
        <f>'Kompletne dane'!B111</f>
        <v>Lamborghini Countach</v>
      </c>
    </row>
    <row r="111" spans="1:1" x14ac:dyDescent="0.25">
      <c r="A111" t="str">
        <f>'Kompletne dane'!B112</f>
        <v>Audi RS6 Avant</v>
      </c>
    </row>
    <row r="112" spans="1:1" x14ac:dyDescent="0.25">
      <c r="A112" t="str">
        <f>'Kompletne dane'!B113</f>
        <v>Ferrari F50</v>
      </c>
    </row>
    <row r="113" spans="1:1" x14ac:dyDescent="0.25">
      <c r="A113" t="str">
        <f>'Kompletne dane'!B114</f>
        <v>Porsche 918 RSR</v>
      </c>
    </row>
    <row r="114" spans="1:1" x14ac:dyDescent="0.25">
      <c r="A114" t="str">
        <f>'Kompletne dane'!B115</f>
        <v>Lamborghini Gallardo LP570-4 SuperTrofeo Stradale</v>
      </c>
    </row>
    <row r="115" spans="1:1" x14ac:dyDescent="0.25">
      <c r="A115" t="str">
        <f>'Kompletne dane'!B116</f>
        <v>Honda S2000</v>
      </c>
    </row>
    <row r="116" spans="1:1" x14ac:dyDescent="0.25">
      <c r="A116" t="str">
        <f>'Kompletne dane'!B117</f>
        <v>McLaren 720S</v>
      </c>
    </row>
    <row r="117" spans="1:1" x14ac:dyDescent="0.25">
      <c r="A117" t="str">
        <f>'Kompletne dane'!B118</f>
        <v>Mercedes-AMG GT S</v>
      </c>
    </row>
    <row r="118" spans="1:1" x14ac:dyDescent="0.25">
      <c r="A118" t="str">
        <f>'Kompletne dane'!B119</f>
        <v>Ferrari 488 GTB</v>
      </c>
    </row>
    <row r="119" spans="1:1" x14ac:dyDescent="0.25">
      <c r="A119" t="str">
        <f>'Kompletne dane'!B120</f>
        <v>Nissan GTR</v>
      </c>
    </row>
    <row r="120" spans="1:1" x14ac:dyDescent="0.25">
      <c r="A120" t="str">
        <f>'Kompletne dane'!B121</f>
        <v>Aston Martin DBS SuperLeggera</v>
      </c>
    </row>
    <row r="121" spans="1:1" x14ac:dyDescent="0.25">
      <c r="A121" t="str">
        <f>'Kompletne dane'!B122</f>
        <v>Audi A7</v>
      </c>
    </row>
    <row r="122" spans="1:1" x14ac:dyDescent="0.25">
      <c r="A122" t="str">
        <f>'Kompletne dane'!B123</f>
        <v>Toyota Celica</v>
      </c>
    </row>
    <row r="123" spans="1:1" x14ac:dyDescent="0.25">
      <c r="A123" t="str">
        <f>'Kompletne dane'!B124</f>
        <v>Volkswagen Scirocco</v>
      </c>
    </row>
    <row r="124" spans="1:1" x14ac:dyDescent="0.25">
      <c r="A124" t="str">
        <f>'Kompletne dane'!B125</f>
        <v>Toyota GR Supra Racing Concept</v>
      </c>
    </row>
    <row r="125" spans="1:1" x14ac:dyDescent="0.25">
      <c r="A125" t="str">
        <f>'Kompletne dane'!B126</f>
        <v>Ferrari 512TR</v>
      </c>
    </row>
    <row r="126" spans="1:1" x14ac:dyDescent="0.25">
      <c r="A126" t="str">
        <f>'Kompletne dane'!B127</f>
        <v>BMW M3 DTM (E92)</v>
      </c>
    </row>
    <row r="127" spans="1:1" x14ac:dyDescent="0.25">
      <c r="A127" t="str">
        <f>'Kompletne dane'!B128</f>
        <v>Alfa Romeo 4C</v>
      </c>
    </row>
    <row r="128" spans="1:1" x14ac:dyDescent="0.25">
      <c r="A128" t="str">
        <f>'Kompletne dane'!B129</f>
        <v>Lamborgini Gallardo LP560-4</v>
      </c>
    </row>
    <row r="129" spans="1:1" x14ac:dyDescent="0.25">
      <c r="A129" t="str">
        <f>'Kompletne dane'!B130</f>
        <v>Mitsubishi Lancer Evolution VIII</v>
      </c>
    </row>
    <row r="130" spans="1:1" x14ac:dyDescent="0.25">
      <c r="A130" t="str">
        <f>'Kompletne dane'!B131</f>
        <v>Aston Martin Vantage</v>
      </c>
    </row>
    <row r="131" spans="1:1" x14ac:dyDescent="0.25">
      <c r="A131" t="str">
        <f>'Kompletne dane'!B132</f>
        <v>Jaguar XK Coupe</v>
      </c>
    </row>
    <row r="132" spans="1:1" x14ac:dyDescent="0.25">
      <c r="A132" t="str">
        <f>'Kompletne dane'!B133</f>
        <v>Ford Mustang GT</v>
      </c>
    </row>
    <row r="133" spans="1:1" x14ac:dyDescent="0.25">
      <c r="A133" t="str">
        <f>'Kompletne dane'!B134</f>
        <v>Gumpert Apollo Sport</v>
      </c>
    </row>
    <row r="134" spans="1:1" x14ac:dyDescent="0.25">
      <c r="A134" t="str">
        <f>'Kompletne dane'!B135</f>
        <v>Ferrari 456GT</v>
      </c>
    </row>
    <row r="135" spans="1:1" x14ac:dyDescent="0.25">
      <c r="A135" t="str">
        <f>'Kompletne dane'!B136</f>
        <v>Audi TT Coupe</v>
      </c>
    </row>
    <row r="136" spans="1:1" x14ac:dyDescent="0.25">
      <c r="A136" t="str">
        <f>'Kompletne dane'!B137</f>
        <v xml:space="preserve">Chevrolet Corvette C7.R </v>
      </c>
    </row>
    <row r="137" spans="1:1" x14ac:dyDescent="0.25">
      <c r="A137" t="str">
        <f>'Kompletne dane'!B138</f>
        <v>Ford Crown Victoria Police Interceptor</v>
      </c>
    </row>
    <row r="138" spans="1:1" x14ac:dyDescent="0.25">
      <c r="A138" t="str">
        <f>'Kompletne dane'!B139</f>
        <v>BMW 120i</v>
      </c>
    </row>
    <row r="139" spans="1:1" x14ac:dyDescent="0.25">
      <c r="A139" t="str">
        <f>'Kompletne dane'!B140</f>
        <v>BMW Z8</v>
      </c>
    </row>
    <row r="140" spans="1:1" x14ac:dyDescent="0.25">
      <c r="A140" t="str">
        <f>'Kompletne dane'!B141</f>
        <v>Jaguar XK8</v>
      </c>
    </row>
    <row r="141" spans="1:1" x14ac:dyDescent="0.25">
      <c r="A141" t="str">
        <f>'Kompletne dane'!B142</f>
        <v>Audi A4</v>
      </c>
    </row>
    <row r="142" spans="1:1" x14ac:dyDescent="0.25">
      <c r="A142" t="str">
        <f>'Kompletne dane'!B143</f>
        <v>Mini Cooper 1300</v>
      </c>
    </row>
    <row r="143" spans="1:1" x14ac:dyDescent="0.25">
      <c r="A143" t="str">
        <f>'Kompletne dane'!B144</f>
        <v>Lotus Elan</v>
      </c>
    </row>
    <row r="144" spans="1:1" x14ac:dyDescent="0.25">
      <c r="A144" t="str">
        <f>'Kompletne dane'!B145</f>
        <v>Volvo 240 GL</v>
      </c>
    </row>
    <row r="145" spans="1:1" x14ac:dyDescent="0.25">
      <c r="A145" t="str">
        <f>'Kompletne dane'!B146</f>
        <v>Honda Civic Type R</v>
      </c>
    </row>
    <row r="146" spans="1:1" x14ac:dyDescent="0.25">
      <c r="A146" t="str">
        <f>'Kompletne dane'!B147</f>
        <v>Lamborghini Gallardo</v>
      </c>
    </row>
    <row r="147" spans="1:1" x14ac:dyDescent="0.25">
      <c r="A147" t="str">
        <f>'Kompletne dane'!B148</f>
        <v>BMW Z4</v>
      </c>
    </row>
    <row r="148" spans="1:1" x14ac:dyDescent="0.25">
      <c r="A148" t="str">
        <f>'Kompletne dane'!B149</f>
        <v>BMW M550i</v>
      </c>
    </row>
    <row r="149" spans="1:1" x14ac:dyDescent="0.25">
      <c r="A149" t="str">
        <f>'Kompletne dane'!B150</f>
        <v>Lamborgini Aventador SVJ</v>
      </c>
    </row>
    <row r="150" spans="1:1" x14ac:dyDescent="0.25">
      <c r="A150" t="str">
        <f>'Kompletne dane'!B151</f>
        <v>Lamborghini Murcielago LP670-4 SV</v>
      </c>
    </row>
    <row r="151" spans="1:1" x14ac:dyDescent="0.25">
      <c r="A151" t="str">
        <f>'Kompletne dane'!B152</f>
        <v>Chevrolet Camaro SS</v>
      </c>
    </row>
    <row r="152" spans="1:1" x14ac:dyDescent="0.25">
      <c r="A152" t="str">
        <f>'Kompletne dane'!B153</f>
        <v>Mercedes-AMG C63 S</v>
      </c>
    </row>
    <row r="153" spans="1:1" x14ac:dyDescent="0.25">
      <c r="A153" t="str">
        <f>'Kompletne dane'!B154</f>
        <v>Mercedes SLR McLaren Roadster</v>
      </c>
    </row>
    <row r="154" spans="1:1" x14ac:dyDescent="0.25">
      <c r="A154" t="str">
        <f>'Kompletne dane'!B155</f>
        <v>Lamborghini Diablo SV</v>
      </c>
    </row>
    <row r="155" spans="1:1" x14ac:dyDescent="0.25">
      <c r="A155" t="str">
        <f>'Kompletne dane'!B156</f>
        <v>Lamborghini Reventon</v>
      </c>
    </row>
    <row r="156" spans="1:1" x14ac:dyDescent="0.25">
      <c r="A156" t="str">
        <f>'Kompletne dane'!B157</f>
        <v>Mazda RX-8</v>
      </c>
    </row>
    <row r="157" spans="1:1" x14ac:dyDescent="0.25">
      <c r="A157" t="str">
        <f>'Kompletne dane'!B158</f>
        <v>Toyota GT86</v>
      </c>
    </row>
    <row r="158" spans="1:1" x14ac:dyDescent="0.25">
      <c r="A158" t="str">
        <f>'Kompletne dane'!B159</f>
        <v>BMW M4</v>
      </c>
    </row>
    <row r="159" spans="1:1" x14ac:dyDescent="0.25">
      <c r="A159" t="str">
        <f>'Kompletne dane'!B160</f>
        <v>Porsche 911 GT3 RS</v>
      </c>
    </row>
    <row r="160" spans="1:1" x14ac:dyDescent="0.25">
      <c r="A160" t="str">
        <f>'Kompletne dane'!B161</f>
        <v>Shelby Cobra 427 S/C</v>
      </c>
    </row>
    <row r="161" spans="1:1" x14ac:dyDescent="0.25">
      <c r="A161" t="str">
        <f>'Kompletne dane'!B162</f>
        <v>Dodge Viper GTS-R</v>
      </c>
    </row>
    <row r="162" spans="1:1" x14ac:dyDescent="0.25">
      <c r="A162" t="str">
        <f>'Kompletne dane'!B163</f>
        <v>Ford Mustang Boss 429</v>
      </c>
    </row>
    <row r="163" spans="1:1" x14ac:dyDescent="0.25">
      <c r="A163" t="str">
        <f>'Kompletne dane'!B164</f>
        <v>Lamborghini Huracan LP 620-2 Super Trofeo</v>
      </c>
    </row>
    <row r="164" spans="1:1" x14ac:dyDescent="0.25">
      <c r="A164" t="str">
        <f>'Kompletne dane'!B165</f>
        <v xml:space="preserve">Aston Martin DB5 </v>
      </c>
    </row>
    <row r="165" spans="1:1" x14ac:dyDescent="0.25">
      <c r="A165" t="str">
        <f>'Kompletne dane'!B166</f>
        <v>Chevrolet Chevelle SS 454</v>
      </c>
    </row>
    <row r="166" spans="1:1" x14ac:dyDescent="0.25">
      <c r="A166" t="str">
        <f>'Kompletne dane'!B167</f>
        <v>Subaru WRX STI</v>
      </c>
    </row>
    <row r="167" spans="1:1" x14ac:dyDescent="0.25">
      <c r="A167" t="str">
        <f>'Kompletne dane'!B168</f>
        <v>Betley Continental GT3</v>
      </c>
    </row>
    <row r="168" spans="1:1" x14ac:dyDescent="0.25">
      <c r="A168" t="str">
        <f>'Kompletne dane'!B169</f>
        <v>Lotus Exige S</v>
      </c>
    </row>
    <row r="169" spans="1:1" x14ac:dyDescent="0.25">
      <c r="A169" t="str">
        <f>'Kompletne dane'!B170</f>
        <v xml:space="preserve">Chevrolet Corvette Sting Ray </v>
      </c>
    </row>
    <row r="170" spans="1:1" x14ac:dyDescent="0.25">
      <c r="A170" t="str">
        <f>'Kompletne dane'!B171</f>
        <v>Hyundai Genesis GT</v>
      </c>
    </row>
    <row r="171" spans="1:1" x14ac:dyDescent="0.25">
      <c r="A171" t="str">
        <f>'Kompletne dane'!B172</f>
        <v>Audi A6</v>
      </c>
    </row>
    <row r="172" spans="1:1" x14ac:dyDescent="0.25">
      <c r="A172" t="str">
        <f>'Kompletne dane'!B173</f>
        <v>Audi RS e-tron GT</v>
      </c>
    </row>
    <row r="173" spans="1:1" x14ac:dyDescent="0.25">
      <c r="A173" t="str">
        <f>'Kompletne dane'!B174</f>
        <v>Mercedes-AMG C63 DTM</v>
      </c>
    </row>
    <row r="174" spans="1:1" x14ac:dyDescent="0.25">
      <c r="A174" t="str">
        <f>'Kompletne dane'!B175</f>
        <v>Mercedes-Benz CLK-GTR</v>
      </c>
    </row>
    <row r="175" spans="1:1" x14ac:dyDescent="0.25">
      <c r="A175" t="str">
        <f>'Kompletne dane'!B176</f>
        <v>Peugeot 407 Coupe</v>
      </c>
    </row>
    <row r="176" spans="1:1" x14ac:dyDescent="0.25">
      <c r="A176" t="str">
        <f>'Kompletne dane'!B177</f>
        <v>Pontiac Firebird Trans AM</v>
      </c>
    </row>
    <row r="177" spans="1:1" x14ac:dyDescent="0.25">
      <c r="A177" t="str">
        <f>'Kompletne dane'!B178</f>
        <v>Ford Police Interceptor</v>
      </c>
    </row>
    <row r="178" spans="1:1" x14ac:dyDescent="0.25">
      <c r="A178" t="str">
        <f>'Kompletne dane'!B179</f>
        <v>Porsche Taycan Turbo S</v>
      </c>
    </row>
    <row r="179" spans="1:1" x14ac:dyDescent="0.25">
      <c r="A179" t="str">
        <f>'Kompletne dane'!B180</f>
        <v>Jaguar F-Type Coupe</v>
      </c>
    </row>
    <row r="180" spans="1:1" x14ac:dyDescent="0.25">
      <c r="A180" t="str">
        <f>'Kompletne dane'!B181</f>
        <v>Ferrari Dino 246GT</v>
      </c>
    </row>
    <row r="181" spans="1:1" x14ac:dyDescent="0.25">
      <c r="A181" t="str">
        <f>'Kompletne dane'!B182</f>
        <v>Porsche Boxster</v>
      </c>
    </row>
    <row r="182" spans="1:1" x14ac:dyDescent="0.25">
      <c r="A182" t="str">
        <f>'Kompletne dane'!B183</f>
        <v>Lotus Esprit Type 79</v>
      </c>
    </row>
    <row r="183" spans="1:1" x14ac:dyDescent="0.25">
      <c r="A183" t="str">
        <f>'Kompletne dane'!B184</f>
        <v>Mercedes-Benz CL500</v>
      </c>
    </row>
    <row r="184" spans="1:1" x14ac:dyDescent="0.25">
      <c r="A184" t="str">
        <f>'Kompletne dane'!B185</f>
        <v>Porsche 718 Boxster</v>
      </c>
    </row>
    <row r="185" spans="1:1" x14ac:dyDescent="0.25">
      <c r="A185" t="str">
        <f>'Kompletne dane'!B186</f>
        <v>Volkswagen Golf VI GTI</v>
      </c>
    </row>
    <row r="186" spans="1:1" x14ac:dyDescent="0.25">
      <c r="A186" t="str">
        <f>'Kompletne dane'!B187</f>
        <v>Chevrolet Impala</v>
      </c>
    </row>
    <row r="187" spans="1:1" x14ac:dyDescent="0.25">
      <c r="A187" t="str">
        <f>'Kompletne dane'!B188</f>
        <v>Lamborghini Countach LPI 800-4</v>
      </c>
    </row>
    <row r="188" spans="1:1" x14ac:dyDescent="0.25">
      <c r="A188" t="str">
        <f>'Kompletne dane'!B189</f>
        <v>Lamborghini Murcielago LP 640</v>
      </c>
    </row>
    <row r="189" spans="1:1" x14ac:dyDescent="0.25">
      <c r="A189" t="str">
        <f>'Kompletne dane'!B190</f>
        <v>Jaguar XE SV Project 8</v>
      </c>
    </row>
    <row r="190" spans="1:1" x14ac:dyDescent="0.25">
      <c r="A190" t="str">
        <f>'Kompletne dane'!B191</f>
        <v>Chevrolet Corvette C8</v>
      </c>
    </row>
    <row r="191" spans="1:1" x14ac:dyDescent="0.25">
      <c r="A191" t="str">
        <f>'Kompletne dane'!B192</f>
        <v>Ford GT</v>
      </c>
    </row>
    <row r="192" spans="1:1" x14ac:dyDescent="0.25">
      <c r="A192" t="str">
        <f>'Kompletne dane'!B193</f>
        <v>BMW M8 Competition Coupe</v>
      </c>
    </row>
    <row r="193" spans="1:1" x14ac:dyDescent="0.25">
      <c r="A193" t="str">
        <f>'Kompletne dane'!B194</f>
        <v>McLaren F1 GTR</v>
      </c>
    </row>
    <row r="194" spans="1:1" x14ac:dyDescent="0.25">
      <c r="A194" t="str">
        <f>'Kompletne dane'!B195</f>
        <v>Aston Martin Vulcan</v>
      </c>
    </row>
    <row r="195" spans="1:1" x14ac:dyDescent="0.25">
      <c r="A195" t="str">
        <f>'Kompletne dane'!B196</f>
        <v>Acura NSX</v>
      </c>
    </row>
    <row r="196" spans="1:1" x14ac:dyDescent="0.25">
      <c r="A196" t="str">
        <f>'Kompletne dane'!B197</f>
        <v>Pontiac Firebird</v>
      </c>
    </row>
    <row r="197" spans="1:1" x14ac:dyDescent="0.25">
      <c r="A197" t="str">
        <f>'Kompletne dane'!B198</f>
        <v>Porsche 911 GT2 RS (991)</v>
      </c>
    </row>
    <row r="198" spans="1:1" x14ac:dyDescent="0.25">
      <c r="A198" t="str">
        <f>'Kompletne dane'!B199</f>
        <v>Ferrari 458 Italia</v>
      </c>
    </row>
    <row r="199" spans="1:1" x14ac:dyDescent="0.25">
      <c r="A199" t="str">
        <f>'Kompletne dane'!B200</f>
        <v>Lamborghini Gallardo LP570-4 SuperLeggera</v>
      </c>
    </row>
    <row r="200" spans="1:1" x14ac:dyDescent="0.25">
      <c r="A200" t="str">
        <f>'Kompletne dane'!B201</f>
        <v>Lamborghini Sian FKP 37</v>
      </c>
    </row>
    <row r="201" spans="1:1" x14ac:dyDescent="0.25">
      <c r="A201" t="str">
        <f>'Kompletne dane'!B202</f>
        <v>Bugatti Chiron SuperSport</v>
      </c>
    </row>
    <row r="202" spans="1:1" x14ac:dyDescent="0.25">
      <c r="A202" t="str">
        <f>'Kompletne dane'!B203</f>
        <v>Nissan Skyline GTR R34 V-Spec</v>
      </c>
    </row>
    <row r="203" spans="1:1" x14ac:dyDescent="0.25">
      <c r="A203" t="str">
        <f>'Kompletne dane'!B204</f>
        <v>Porsche 918 Spyder</v>
      </c>
    </row>
    <row r="204" spans="1:1" x14ac:dyDescent="0.25">
      <c r="A204" t="str">
        <f>'Kompletne dane'!B205</f>
        <v>McLaren 600LT</v>
      </c>
    </row>
    <row r="205" spans="1:1" x14ac:dyDescent="0.25">
      <c r="A205" t="str">
        <f>'Kompletne dane'!B206</f>
        <v>Chevrolet Camaro ZL1</v>
      </c>
    </row>
    <row r="206" spans="1:1" x14ac:dyDescent="0.25">
      <c r="A206" t="str">
        <f>'Kompletne dane'!B207</f>
        <v>Nissan GT-R R35</v>
      </c>
    </row>
    <row r="207" spans="1:1" x14ac:dyDescent="0.25">
      <c r="A207" t="str">
        <f>'Kompletne dane'!B208</f>
        <v>Toyota GR Supra</v>
      </c>
    </row>
    <row r="208" spans="1:1" x14ac:dyDescent="0.25">
      <c r="A208" t="str">
        <f>'Kompletne dane'!B209</f>
        <v>BMW M3 Coupe</v>
      </c>
    </row>
    <row r="209" spans="1:1" x14ac:dyDescent="0.25">
      <c r="A209" t="str">
        <f>'Kompletne dane'!B210</f>
        <v>Audi R8 Coupe</v>
      </c>
    </row>
    <row r="210" spans="1:1" x14ac:dyDescent="0.25">
      <c r="A210" t="str">
        <f>'Kompletne dane'!B211</f>
        <v>Chevrolet Corvette C6 Z06</v>
      </c>
    </row>
    <row r="211" spans="1:1" x14ac:dyDescent="0.25">
      <c r="A211" t="str">
        <f>'Kompletne dane'!B212</f>
        <v>Mazda RX-7 RZ</v>
      </c>
    </row>
    <row r="212" spans="1:1" x14ac:dyDescent="0.25">
      <c r="A212" t="str">
        <f>'Kompletne dane'!B213</f>
        <v>Ford Shelby GT500</v>
      </c>
    </row>
    <row r="213" spans="1:1" x14ac:dyDescent="0.25">
      <c r="A213" t="str">
        <f>'Kompletne dane'!B214</f>
        <v>Mercedes-AMG GT</v>
      </c>
    </row>
    <row r="214" spans="1:1" x14ac:dyDescent="0.25">
      <c r="A214" t="str">
        <f>'Kompletne dane'!B215</f>
        <v>Shelby GT500</v>
      </c>
    </row>
    <row r="215" spans="1:1" x14ac:dyDescent="0.25">
      <c r="A215" t="str">
        <f>'Kompletne dane'!B216</f>
        <v>Porsche 911 GT3 RS</v>
      </c>
    </row>
    <row r="216" spans="1:1" x14ac:dyDescent="0.25">
      <c r="A216" t="str">
        <f>'Kompletne dane'!B217</f>
        <v>SRT Viper GTS</v>
      </c>
    </row>
    <row r="217" spans="1:1" x14ac:dyDescent="0.25">
      <c r="A217" t="str">
        <f>'Kompletne dane'!B218</f>
        <v>Lamborghini Aventador SV Coupe</v>
      </c>
    </row>
    <row r="218" spans="1:1" x14ac:dyDescent="0.25">
      <c r="A218" t="str">
        <f>'Kompletne dane'!B219</f>
        <v>Nissan 350Z</v>
      </c>
    </row>
    <row r="219" spans="1:1" x14ac:dyDescent="0.25">
      <c r="A219" t="str">
        <f>'Kompletne dane'!B220</f>
        <v>Lamborghini Huracan LP610-4 Avio</v>
      </c>
    </row>
    <row r="220" spans="1:1" x14ac:dyDescent="0.25">
      <c r="A220" t="str">
        <f>'Kompletne dane'!B221</f>
        <v>Porsche 911 GT2</v>
      </c>
    </row>
    <row r="221" spans="1:1" x14ac:dyDescent="0.25">
      <c r="A221" t="str">
        <f>'Kompletne dane'!B222</f>
        <v>Dodge Challenger SRT Demon</v>
      </c>
    </row>
    <row r="222" spans="1:1" x14ac:dyDescent="0.25">
      <c r="A222" t="str">
        <f>'Kompletne dane'!B223</f>
        <v>McLaren P1</v>
      </c>
    </row>
    <row r="223" spans="1:1" x14ac:dyDescent="0.25">
      <c r="A223" t="str">
        <f>'Kompletne dane'!B224</f>
        <v>Subaru Impreza WRC</v>
      </c>
    </row>
    <row r="224" spans="1:1" x14ac:dyDescent="0.25">
      <c r="A224" t="str">
        <f>'Kompletne dane'!B225</f>
        <v>Porsche Carrera GT</v>
      </c>
    </row>
    <row r="225" spans="1:1" x14ac:dyDescent="0.25">
      <c r="A225" t="str">
        <f>'Kompletne dane'!B226</f>
        <v>BMW M4</v>
      </c>
    </row>
    <row r="226" spans="1:1" x14ac:dyDescent="0.25">
      <c r="A226" t="str">
        <f>'Kompletne dane'!B227</f>
        <v>Nissan GTR Nismo</v>
      </c>
    </row>
    <row r="227" spans="1:1" x14ac:dyDescent="0.25">
      <c r="A227" t="str">
        <f>'Kompletne dane'!B228</f>
        <v>Maserati MC20</v>
      </c>
    </row>
    <row r="228" spans="1:1" x14ac:dyDescent="0.25">
      <c r="A228" t="str">
        <f>'Kompletne dane'!B229</f>
        <v>Subaru BRZ</v>
      </c>
    </row>
    <row r="229" spans="1:1" x14ac:dyDescent="0.25">
      <c r="A229" t="str">
        <f>'Kompletne dane'!B230</f>
        <v>Lamborghini Miura P400 SV</v>
      </c>
    </row>
    <row r="230" spans="1:1" x14ac:dyDescent="0.25">
      <c r="A230" t="str">
        <f>'Kompletne dane'!B231</f>
        <v>Mercedes-Benz SLS AMG Black Series</v>
      </c>
    </row>
    <row r="231" spans="1:1" x14ac:dyDescent="0.25">
      <c r="A231" t="str">
        <f>'Kompletne dane'!B232</f>
        <v>Lamborghini Sesto Elemento</v>
      </c>
    </row>
    <row r="232" spans="1:1" x14ac:dyDescent="0.25">
      <c r="A232" t="str">
        <f>'Kompletne dane'!B233</f>
        <v>Aston Martin V12 Vantage</v>
      </c>
    </row>
    <row r="233" spans="1:1" x14ac:dyDescent="0.25">
      <c r="A233" t="str">
        <f>'Kompletne dane'!B234</f>
        <v>Pagani Huayra BC</v>
      </c>
    </row>
    <row r="234" spans="1:1" x14ac:dyDescent="0.25">
      <c r="A234" t="str">
        <f>'Kompletne dane'!B235</f>
        <v>Lamborghini Aventador LP700-4</v>
      </c>
    </row>
    <row r="235" spans="1:1" x14ac:dyDescent="0.25">
      <c r="A235" t="str">
        <f>'Kompletne dane'!B236</f>
        <v>Porsche 911 Carrera 4S</v>
      </c>
    </row>
    <row r="236" spans="1:1" x14ac:dyDescent="0.25">
      <c r="A236" t="str">
        <f>'Kompletne dane'!B237</f>
        <v>BMW M2</v>
      </c>
    </row>
    <row r="237" spans="1:1" x14ac:dyDescent="0.25">
      <c r="A237" t="str">
        <f>'Kompletne dane'!B238</f>
        <v>Bugatti Divo</v>
      </c>
    </row>
    <row r="238" spans="1:1" x14ac:dyDescent="0.25">
      <c r="A238" t="str">
        <f>'Kompletne dane'!B239</f>
        <v>Lotus Emira</v>
      </c>
    </row>
    <row r="239" spans="1:1" x14ac:dyDescent="0.25">
      <c r="A239" t="str">
        <f>'Kompletne dane'!B240</f>
        <v xml:space="preserve">Toyota Camry </v>
      </c>
    </row>
    <row r="240" spans="1:1" x14ac:dyDescent="0.25">
      <c r="A240" t="str">
        <f>'Kompletne dane'!B241</f>
        <v>Seat Leon Cupra</v>
      </c>
    </row>
    <row r="241" spans="1:1" x14ac:dyDescent="0.25">
      <c r="A241" t="str">
        <f>'Kompletne dane'!B242</f>
        <v>Mazda 3 MPS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37B1-ACD9-48BE-8904-7C9CBB062CA9}">
  <dimension ref="A1:R241"/>
  <sheetViews>
    <sheetView topLeftCell="A101" workbookViewId="0">
      <selection activeCell="K125" sqref="K125"/>
    </sheetView>
  </sheetViews>
  <sheetFormatPr defaultRowHeight="15" x14ac:dyDescent="0.25"/>
  <sheetData>
    <row r="1" spans="1:18" x14ac:dyDescent="0.25">
      <c r="A1">
        <f>'Kompletne dane'!C2</f>
        <v>2016</v>
      </c>
      <c r="B1" t="str">
        <f>'Kompletne dane'!D2</f>
        <v>E</v>
      </c>
      <c r="C1">
        <f>'Kompletne dane'!E2</f>
        <v>5.7</v>
      </c>
      <c r="D1">
        <f>'Kompletne dane'!F2</f>
        <v>8</v>
      </c>
      <c r="E1">
        <f>'Kompletne dane'!G2</f>
        <v>375</v>
      </c>
      <c r="F1">
        <f>'Kompletne dane'!H2</f>
        <v>5</v>
      </c>
      <c r="G1">
        <f>'Kompletne dane'!I2</f>
        <v>4</v>
      </c>
      <c r="H1">
        <f>'Kompletne dane'!J2</f>
        <v>5.6</v>
      </c>
      <c r="I1">
        <f>'Kompletne dane'!K2</f>
        <v>274</v>
      </c>
      <c r="J1">
        <f>'Kompletne dane'!L2</f>
        <v>536</v>
      </c>
      <c r="K1">
        <f>'Kompletne dane'!M2</f>
        <v>1930</v>
      </c>
      <c r="L1">
        <f>'Kompletne dane'!N2</f>
        <v>455</v>
      </c>
      <c r="M1">
        <f>'Kompletne dane'!O2</f>
        <v>70</v>
      </c>
      <c r="N1">
        <f>'Kompletne dane'!P2</f>
        <v>504</v>
      </c>
      <c r="O1">
        <f>'Kompletne dane'!Q2</f>
        <v>190</v>
      </c>
      <c r="P1">
        <f>'Kompletne dane'!R2</f>
        <v>148</v>
      </c>
      <c r="Q1">
        <f>'Kompletne dane'!S2</f>
        <v>305</v>
      </c>
      <c r="R1">
        <f>'Kompletne dane'!T2</f>
        <v>8</v>
      </c>
    </row>
    <row r="2" spans="1:18" x14ac:dyDescent="0.25">
      <c r="A2">
        <f>'Kompletne dane'!C3</f>
        <v>2011</v>
      </c>
      <c r="B2" t="str">
        <f>'Kompletne dane'!D3</f>
        <v>E</v>
      </c>
      <c r="C2">
        <f>'Kompletne dane'!E3</f>
        <v>6.2</v>
      </c>
      <c r="D2">
        <f>'Kompletne dane'!F3</f>
        <v>8</v>
      </c>
      <c r="E2">
        <f>'Kompletne dane'!G3</f>
        <v>457</v>
      </c>
      <c r="F2">
        <f>'Kompletne dane'!H3</f>
        <v>4</v>
      </c>
      <c r="G2">
        <f>'Kompletne dane'!I3</f>
        <v>2</v>
      </c>
      <c r="H2">
        <f>'Kompletne dane'!J3</f>
        <v>4.4000000000000004</v>
      </c>
      <c r="I2">
        <f>'Kompletne dane'!K3</f>
        <v>250</v>
      </c>
      <c r="J2">
        <f>'Kompletne dane'!L3</f>
        <v>600</v>
      </c>
      <c r="K2">
        <f>'Kompletne dane'!M3</f>
        <v>1630</v>
      </c>
      <c r="L2">
        <f>'Kompletne dane'!N3</f>
        <v>450</v>
      </c>
      <c r="M2">
        <f>'Kompletne dane'!O3</f>
        <v>66</v>
      </c>
      <c r="N2">
        <f>'Kompletne dane'!P3</f>
        <v>459</v>
      </c>
      <c r="O2">
        <f>'Kompletne dane'!Q3</f>
        <v>177</v>
      </c>
      <c r="P2">
        <f>'Kompletne dane'!R3</f>
        <v>143</v>
      </c>
      <c r="Q2">
        <f>'Kompletne dane'!S3</f>
        <v>276</v>
      </c>
      <c r="R2">
        <f>'Kompletne dane'!T3</f>
        <v>7</v>
      </c>
    </row>
    <row r="3" spans="1:18" x14ac:dyDescent="0.25">
      <c r="A3">
        <f>'Kompletne dane'!C4</f>
        <v>2019</v>
      </c>
      <c r="B3" t="str">
        <f>'Kompletne dane'!D4</f>
        <v>D</v>
      </c>
      <c r="C3">
        <f>'Kompletne dane'!E4</f>
        <v>3.3</v>
      </c>
      <c r="D3">
        <f>'Kompletne dane'!F4</f>
        <v>6</v>
      </c>
      <c r="E3">
        <f>'Kompletne dane'!G4</f>
        <v>370</v>
      </c>
      <c r="F3">
        <f>'Kompletne dane'!H4</f>
        <v>5</v>
      </c>
      <c r="G3">
        <f>'Kompletne dane'!I4</f>
        <v>4</v>
      </c>
      <c r="H3">
        <f>'Kompletne dane'!J4</f>
        <v>4.9000000000000004</v>
      </c>
      <c r="I3">
        <f>'Kompletne dane'!K4</f>
        <v>270</v>
      </c>
      <c r="J3">
        <f>'Kompletne dane'!L4</f>
        <v>510</v>
      </c>
      <c r="K3">
        <f>'Kompletne dane'!M4</f>
        <v>1971</v>
      </c>
      <c r="L3">
        <f>'Kompletne dane'!N4</f>
        <v>406</v>
      </c>
      <c r="M3">
        <f>'Kompletne dane'!O4</f>
        <v>60</v>
      </c>
      <c r="N3">
        <f>'Kompletne dane'!P4</f>
        <v>483</v>
      </c>
      <c r="O3">
        <f>'Kompletne dane'!Q4</f>
        <v>187</v>
      </c>
      <c r="P3">
        <f>'Kompletne dane'!R4</f>
        <v>140</v>
      </c>
      <c r="Q3">
        <f>'Kompletne dane'!S4</f>
        <v>290</v>
      </c>
      <c r="R3">
        <f>'Kompletne dane'!T4</f>
        <v>8</v>
      </c>
    </row>
    <row r="4" spans="1:18" x14ac:dyDescent="0.25">
      <c r="A4">
        <f>'Kompletne dane'!C5</f>
        <v>2011</v>
      </c>
      <c r="B4" t="str">
        <f>'Kompletne dane'!D5</f>
        <v>S</v>
      </c>
      <c r="C4">
        <f>'Kompletne dane'!E5</f>
        <v>4.8</v>
      </c>
      <c r="D4">
        <f>'Kompletne dane'!F5</f>
        <v>10</v>
      </c>
      <c r="E4">
        <f>'Kompletne dane'!G5</f>
        <v>560</v>
      </c>
      <c r="F4">
        <f>'Kompletne dane'!H5</f>
        <v>2</v>
      </c>
      <c r="G4">
        <f>'Kompletne dane'!I5</f>
        <v>2</v>
      </c>
      <c r="H4">
        <f>'Kompletne dane'!J5</f>
        <v>3.7</v>
      </c>
      <c r="I4">
        <f>'Kompletne dane'!K5</f>
        <v>325</v>
      </c>
      <c r="J4">
        <f>'Kompletne dane'!L5</f>
        <v>480</v>
      </c>
      <c r="K4">
        <f>'Kompletne dane'!M5</f>
        <v>1480</v>
      </c>
      <c r="L4">
        <f>'Kompletne dane'!N5</f>
        <v>183</v>
      </c>
      <c r="M4">
        <f>'Kompletne dane'!O5</f>
        <v>73</v>
      </c>
      <c r="N4">
        <f>'Kompletne dane'!P5</f>
        <v>451</v>
      </c>
      <c r="O4">
        <f>'Kompletne dane'!Q5</f>
        <v>190</v>
      </c>
      <c r="P4">
        <f>'Kompletne dane'!R5</f>
        <v>127</v>
      </c>
      <c r="Q4">
        <f>'Kompletne dane'!S5</f>
        <v>260</v>
      </c>
      <c r="R4">
        <f>'Kompletne dane'!T5</f>
        <v>6</v>
      </c>
    </row>
    <row r="5" spans="1:18" x14ac:dyDescent="0.25">
      <c r="A5">
        <f>'Kompletne dane'!C6</f>
        <v>1967</v>
      </c>
      <c r="B5" t="str">
        <f>'Kompletne dane'!D6</f>
        <v>D</v>
      </c>
      <c r="C5">
        <f>'Kompletne dane'!E6</f>
        <v>4.9000000000000004</v>
      </c>
      <c r="D5">
        <f>'Kompletne dane'!F6</f>
        <v>8</v>
      </c>
      <c r="E5">
        <f>'Kompletne dane'!G6</f>
        <v>294</v>
      </c>
      <c r="F5">
        <f>'Kompletne dane'!H6</f>
        <v>4</v>
      </c>
      <c r="G5">
        <f>'Kompletne dane'!I6</f>
        <v>2</v>
      </c>
      <c r="H5">
        <f>'Kompletne dane'!J6</f>
        <v>7.5</v>
      </c>
      <c r="I5">
        <f>'Kompletne dane'!K6</f>
        <v>218</v>
      </c>
      <c r="J5">
        <f>'Kompletne dane'!L6</f>
        <v>393</v>
      </c>
      <c r="K5">
        <f>'Kompletne dane'!M6</f>
        <v>1424</v>
      </c>
      <c r="L5">
        <f>'Kompletne dane'!N6</f>
        <v>235</v>
      </c>
      <c r="M5">
        <f>'Kompletne dane'!O6</f>
        <v>68</v>
      </c>
      <c r="N5">
        <f>'Kompletne dane'!P6</f>
        <v>469</v>
      </c>
      <c r="O5">
        <f>'Kompletne dane'!Q6</f>
        <v>184</v>
      </c>
      <c r="P5">
        <f>'Kompletne dane'!R6</f>
        <v>130</v>
      </c>
      <c r="Q5">
        <f>'Kompletne dane'!S6</f>
        <v>274</v>
      </c>
      <c r="R5">
        <f>'Kompletne dane'!T6</f>
        <v>4</v>
      </c>
    </row>
    <row r="6" spans="1:18" x14ac:dyDescent="0.25">
      <c r="A6">
        <f>'Kompletne dane'!C7</f>
        <v>2013</v>
      </c>
      <c r="B6" t="s">
        <v>241</v>
      </c>
      <c r="C6">
        <f>'Kompletne dane'!E7</f>
        <v>4.3</v>
      </c>
      <c r="D6">
        <f>'Kompletne dane'!F7</f>
        <v>8</v>
      </c>
      <c r="E6">
        <f>'Kompletne dane'!G7</f>
        <v>490</v>
      </c>
      <c r="F6">
        <f>'Kompletne dane'!H7</f>
        <v>4</v>
      </c>
      <c r="G6">
        <f>'Kompletne dane'!I7</f>
        <v>2</v>
      </c>
      <c r="H6">
        <f>'Kompletne dane'!J7</f>
        <v>3.8</v>
      </c>
      <c r="I6">
        <f>'Kompletne dane'!K7</f>
        <v>312</v>
      </c>
      <c r="J6">
        <f>'Kompletne dane'!L7</f>
        <v>500</v>
      </c>
      <c r="K6">
        <f>'Kompletne dane'!M7</f>
        <v>1735</v>
      </c>
      <c r="L6">
        <f>'Kompletne dane'!N7</f>
        <v>340</v>
      </c>
      <c r="M6">
        <f>'Kompletne dane'!O7</f>
        <v>78</v>
      </c>
      <c r="N6">
        <f>'Kompletne dane'!P7</f>
        <v>456</v>
      </c>
      <c r="O6">
        <f>'Kompletne dane'!Q7</f>
        <v>190</v>
      </c>
      <c r="P6">
        <f>'Kompletne dane'!R7</f>
        <v>130</v>
      </c>
      <c r="Q6">
        <f>'Kompletne dane'!S7</f>
        <v>267</v>
      </c>
      <c r="R6">
        <f>'Kompletne dane'!T7</f>
        <v>6</v>
      </c>
    </row>
    <row r="7" spans="1:18" x14ac:dyDescent="0.25">
      <c r="A7">
        <f>'Kompletne dane'!C8</f>
        <v>1970</v>
      </c>
      <c r="B7" t="str">
        <f>'Kompletne dane'!D8</f>
        <v>D</v>
      </c>
      <c r="C7">
        <f>'Kompletne dane'!E8</f>
        <v>4.9000000000000004</v>
      </c>
      <c r="D7">
        <f>'Kompletne dane'!F8</f>
        <v>8</v>
      </c>
      <c r="E7">
        <f>'Kompletne dane'!G8</f>
        <v>223</v>
      </c>
      <c r="F7">
        <f>'Kompletne dane'!H8</f>
        <v>4</v>
      </c>
      <c r="G7">
        <f>'Kompletne dane'!I8</f>
        <v>2</v>
      </c>
      <c r="H7">
        <f>'Kompletne dane'!J8</f>
        <v>7.2</v>
      </c>
      <c r="I7">
        <f>'Kompletne dane'!K8</f>
        <v>213</v>
      </c>
      <c r="J7">
        <f>'Kompletne dane'!L8</f>
        <v>407</v>
      </c>
      <c r="K7">
        <f>'Kompletne dane'!M8</f>
        <v>1416</v>
      </c>
      <c r="L7">
        <f>'Kompletne dane'!N8</f>
        <v>229</v>
      </c>
      <c r="M7">
        <f>'Kompletne dane'!O8</f>
        <v>76</v>
      </c>
      <c r="N7">
        <f>'Kompletne dane'!P8</f>
        <v>476</v>
      </c>
      <c r="O7">
        <f>'Kompletne dane'!Q8</f>
        <v>181</v>
      </c>
      <c r="P7">
        <f>'Kompletne dane'!R8</f>
        <v>130</v>
      </c>
      <c r="Q7">
        <f>'Kompletne dane'!S8</f>
        <v>274</v>
      </c>
      <c r="R7">
        <f>'Kompletne dane'!T8</f>
        <v>4</v>
      </c>
    </row>
    <row r="8" spans="1:18" x14ac:dyDescent="0.25">
      <c r="A8">
        <f>'Kompletne dane'!C9</f>
        <v>1966</v>
      </c>
      <c r="B8" t="str">
        <f>'Kompletne dane'!D9</f>
        <v>S</v>
      </c>
      <c r="C8">
        <f>'Kompletne dane'!E9</f>
        <v>7</v>
      </c>
      <c r="D8">
        <f>'Kompletne dane'!F9</f>
        <v>8</v>
      </c>
      <c r="E8">
        <f>'Kompletne dane'!G9</f>
        <v>492</v>
      </c>
      <c r="F8">
        <f>'Kompletne dane'!H9</f>
        <v>2</v>
      </c>
      <c r="G8">
        <f>'Kompletne dane'!I9</f>
        <v>2</v>
      </c>
      <c r="H8">
        <f>'Kompletne dane'!J9</f>
        <v>3.8</v>
      </c>
      <c r="I8">
        <f>'Kompletne dane'!K9</f>
        <v>320</v>
      </c>
      <c r="J8">
        <f>'Kompletne dane'!L9</f>
        <v>644</v>
      </c>
      <c r="K8">
        <f>'Kompletne dane'!M9</f>
        <v>1217</v>
      </c>
      <c r="L8">
        <f>'Kompletne dane'!N9</f>
        <v>0</v>
      </c>
      <c r="M8">
        <f>'Kompletne dane'!O9</f>
        <v>159</v>
      </c>
      <c r="N8">
        <f>'Kompletne dane'!P9</f>
        <v>414</v>
      </c>
      <c r="O8">
        <f>'Kompletne dane'!Q9</f>
        <v>175</v>
      </c>
      <c r="P8">
        <f>'Kompletne dane'!R9</f>
        <v>98</v>
      </c>
      <c r="Q8">
        <f>'Kompletne dane'!S9</f>
        <v>241</v>
      </c>
      <c r="R8">
        <f>'Kompletne dane'!T9</f>
        <v>4</v>
      </c>
    </row>
    <row r="9" spans="1:18" x14ac:dyDescent="0.25">
      <c r="A9">
        <f>'Kompletne dane'!C10</f>
        <v>1984</v>
      </c>
      <c r="B9" t="str">
        <f>'Kompletne dane'!D10</f>
        <v>D</v>
      </c>
      <c r="C9">
        <f>'Kompletne dane'!E10</f>
        <v>2.1</v>
      </c>
      <c r="D9">
        <f>'Kompletne dane'!F10</f>
        <v>5</v>
      </c>
      <c r="E9">
        <f>'Kompletne dane'!G10</f>
        <v>306</v>
      </c>
      <c r="F9">
        <f>'Kompletne dane'!H10</f>
        <v>5</v>
      </c>
      <c r="G9">
        <f>'Kompletne dane'!I10</f>
        <v>3</v>
      </c>
      <c r="H9">
        <f>'Kompletne dane'!J10</f>
        <v>4.8</v>
      </c>
      <c r="I9">
        <f>'Kompletne dane'!K10</f>
        <v>248</v>
      </c>
      <c r="J9">
        <f>'Kompletne dane'!L10</f>
        <v>350</v>
      </c>
      <c r="K9">
        <f>'Kompletne dane'!M10</f>
        <v>1273</v>
      </c>
      <c r="L9">
        <f>'Kompletne dane'!N10</f>
        <v>307</v>
      </c>
      <c r="M9">
        <f>'Kompletne dane'!O10</f>
        <v>90</v>
      </c>
      <c r="N9">
        <f>'Kompletne dane'!P10</f>
        <v>440</v>
      </c>
      <c r="O9">
        <f>'Kompletne dane'!Q10</f>
        <v>172</v>
      </c>
      <c r="P9">
        <f>'Kompletne dane'!R10</f>
        <v>134</v>
      </c>
      <c r="Q9">
        <f>'Kompletne dane'!S10</f>
        <v>222</v>
      </c>
      <c r="R9">
        <f>'Kompletne dane'!T10</f>
        <v>5</v>
      </c>
    </row>
    <row r="10" spans="1:18" x14ac:dyDescent="0.25">
      <c r="A10">
        <f>'Kompletne dane'!C11</f>
        <v>1967</v>
      </c>
      <c r="B10" t="str">
        <f>'Kompletne dane'!D11</f>
        <v>D</v>
      </c>
      <c r="C10">
        <f>'Kompletne dane'!E11</f>
        <v>7</v>
      </c>
      <c r="D10">
        <f>'Kompletne dane'!F11</f>
        <v>8</v>
      </c>
      <c r="E10">
        <f>'Kompletne dane'!G11</f>
        <v>360</v>
      </c>
      <c r="F10">
        <f>'Kompletne dane'!H11</f>
        <v>4</v>
      </c>
      <c r="G10">
        <f>'Kompletne dane'!I11</f>
        <v>2</v>
      </c>
      <c r="H10">
        <f>'Kompletne dane'!J11</f>
        <v>5.5</v>
      </c>
      <c r="I10">
        <f>'Kompletne dane'!K11</f>
        <v>243</v>
      </c>
      <c r="J10">
        <f>'Kompletne dane'!L11</f>
        <v>570</v>
      </c>
      <c r="K10">
        <f>'Kompletne dane'!M11</f>
        <v>1491</v>
      </c>
      <c r="L10">
        <f>'Kompletne dane'!N11</f>
        <v>229</v>
      </c>
      <c r="M10">
        <f>'Kompletne dane'!O11</f>
        <v>64</v>
      </c>
      <c r="N10">
        <f>'Kompletne dane'!P11</f>
        <v>474</v>
      </c>
      <c r="O10">
        <f>'Kompletne dane'!Q11</f>
        <v>180</v>
      </c>
      <c r="P10">
        <f>'Kompletne dane'!R11</f>
        <v>131</v>
      </c>
      <c r="Q10">
        <f>'Kompletne dane'!S11</f>
        <v>274</v>
      </c>
      <c r="R10">
        <f>'Kompletne dane'!T11</f>
        <v>4</v>
      </c>
    </row>
    <row r="11" spans="1:18" x14ac:dyDescent="0.25">
      <c r="A11">
        <f>'Kompletne dane'!C12</f>
        <v>2019</v>
      </c>
      <c r="B11" t="str">
        <f>'Kompletne dane'!D12</f>
        <v>S</v>
      </c>
      <c r="C11">
        <f>'Kompletne dane'!E12</f>
        <v>4</v>
      </c>
      <c r="D11">
        <f>'Kompletne dane'!F12</f>
        <v>8</v>
      </c>
      <c r="E11">
        <f>'Kompletne dane'!G12</f>
        <v>550</v>
      </c>
      <c r="F11">
        <f>'Kompletne dane'!H12</f>
        <v>2</v>
      </c>
      <c r="G11">
        <f>'Kompletne dane'!I12</f>
        <v>2</v>
      </c>
      <c r="H11">
        <f>'Kompletne dane'!J12</f>
        <v>3.2</v>
      </c>
      <c r="I11">
        <f>'Kompletne dane'!K12</f>
        <v>290</v>
      </c>
      <c r="J11">
        <f>'Kompletne dane'!L12</f>
        <v>800</v>
      </c>
      <c r="K11">
        <f>'Kompletne dane'!M12</f>
        <v>1300</v>
      </c>
      <c r="L11">
        <f>'Kompletne dane'!N12</f>
        <v>0</v>
      </c>
      <c r="M11">
        <f>'Kompletne dane'!O12</f>
        <v>120</v>
      </c>
      <c r="N11">
        <f>'Kompletne dane'!P12</f>
        <v>486</v>
      </c>
      <c r="O11">
        <f>'Kompletne dane'!Q12</f>
        <v>204</v>
      </c>
      <c r="P11">
        <f>'Kompletne dane'!R12</f>
        <v>136</v>
      </c>
      <c r="Q11">
        <f>'Kompletne dane'!S12</f>
        <v>285</v>
      </c>
      <c r="R11">
        <f>'Kompletne dane'!T12</f>
        <v>8</v>
      </c>
    </row>
    <row r="12" spans="1:18" x14ac:dyDescent="0.25">
      <c r="A12">
        <f>'Kompletne dane'!C13</f>
        <v>2007</v>
      </c>
      <c r="B12" t="str">
        <f>'Kompletne dane'!D13</f>
        <v>S</v>
      </c>
      <c r="C12">
        <f>'Kompletne dane'!E13</f>
        <v>3.8</v>
      </c>
      <c r="D12">
        <f>'Kompletne dane'!F13</f>
        <v>6</v>
      </c>
      <c r="E12">
        <f>'Kompletne dane'!G13</f>
        <v>355</v>
      </c>
      <c r="F12">
        <f>'Kompletne dane'!H13</f>
        <v>4</v>
      </c>
      <c r="G12">
        <f>'Kompletne dane'!I13</f>
        <v>2</v>
      </c>
      <c r="H12">
        <f>'Kompletne dane'!J13</f>
        <v>5.3</v>
      </c>
      <c r="I12">
        <f>'Kompletne dane'!K13</f>
        <v>285</v>
      </c>
      <c r="J12">
        <f>'Kompletne dane'!L13</f>
        <v>400</v>
      </c>
      <c r="K12">
        <f>'Kompletne dane'!M13</f>
        <v>1460</v>
      </c>
      <c r="L12">
        <f>'Kompletne dane'!N13</f>
        <v>135</v>
      </c>
      <c r="M12">
        <f>'Kompletne dane'!O13</f>
        <v>64</v>
      </c>
      <c r="N12">
        <f>'Kompletne dane'!P13</f>
        <v>443</v>
      </c>
      <c r="O12">
        <f>'Kompletne dane'!Q13</f>
        <v>181</v>
      </c>
      <c r="P12">
        <f>'Kompletne dane'!R13</f>
        <v>130</v>
      </c>
      <c r="Q12">
        <f>'Kompletne dane'!S13</f>
        <v>235</v>
      </c>
      <c r="R12">
        <f>'Kompletne dane'!T13</f>
        <v>5</v>
      </c>
    </row>
    <row r="13" spans="1:18" x14ac:dyDescent="0.25">
      <c r="A13">
        <f>'Kompletne dane'!C14</f>
        <v>1986</v>
      </c>
      <c r="B13" t="str">
        <f>'Kompletne dane'!D14</f>
        <v>S</v>
      </c>
      <c r="C13">
        <f>'Kompletne dane'!E14</f>
        <v>2.9</v>
      </c>
      <c r="D13">
        <f>'Kompletne dane'!F14</f>
        <v>8</v>
      </c>
      <c r="E13">
        <f>'Kompletne dane'!G14</f>
        <v>400</v>
      </c>
      <c r="F13">
        <f>'Kompletne dane'!H14</f>
        <v>2</v>
      </c>
      <c r="G13">
        <f>'Kompletne dane'!I14</f>
        <v>2</v>
      </c>
      <c r="H13">
        <f>'Kompletne dane'!J14</f>
        <v>4.9000000000000004</v>
      </c>
      <c r="I13">
        <f>'Kompletne dane'!K14</f>
        <v>305</v>
      </c>
      <c r="J13">
        <f>'Kompletne dane'!L14</f>
        <v>496</v>
      </c>
      <c r="K13">
        <f>'Kompletne dane'!M14</f>
        <v>1160</v>
      </c>
      <c r="L13">
        <f>'Kompletne dane'!N14</f>
        <v>0</v>
      </c>
      <c r="M13">
        <f>'Kompletne dane'!O14</f>
        <v>120</v>
      </c>
      <c r="N13">
        <f>'Kompletne dane'!P14</f>
        <v>429</v>
      </c>
      <c r="O13">
        <f>'Kompletne dane'!Q14</f>
        <v>191</v>
      </c>
      <c r="P13">
        <f>'Kompletne dane'!R14</f>
        <v>112</v>
      </c>
      <c r="Q13">
        <f>'Kompletne dane'!S14</f>
        <v>245</v>
      </c>
      <c r="R13">
        <f>'Kompletne dane'!T14</f>
        <v>5</v>
      </c>
    </row>
    <row r="14" spans="1:18" x14ac:dyDescent="0.25">
      <c r="A14">
        <f>'Kompletne dane'!C15</f>
        <v>2016</v>
      </c>
      <c r="B14" t="str">
        <f>'Kompletne dane'!D15</f>
        <v>S</v>
      </c>
      <c r="C14">
        <f>'Kompletne dane'!E15</f>
        <v>3.8</v>
      </c>
      <c r="D14">
        <f>'Kompletne dane'!F15</f>
        <v>8</v>
      </c>
      <c r="E14">
        <f>'Kompletne dane'!G15</f>
        <v>650</v>
      </c>
      <c r="F14">
        <f>'Kompletne dane'!H15</f>
        <v>2</v>
      </c>
      <c r="G14">
        <f>'Kompletne dane'!I15</f>
        <v>2</v>
      </c>
      <c r="H14">
        <f>'Kompletne dane'!J15</f>
        <v>3</v>
      </c>
      <c r="I14">
        <f>'Kompletne dane'!K15</f>
        <v>333</v>
      </c>
      <c r="J14">
        <f>'Kompletne dane'!L15</f>
        <v>678</v>
      </c>
      <c r="K14">
        <f>'Kompletne dane'!M15</f>
        <v>1468</v>
      </c>
      <c r="L14">
        <f>'Kompletne dane'!N15</f>
        <v>145</v>
      </c>
      <c r="M14">
        <f>'Kompletne dane'!O15</f>
        <v>72</v>
      </c>
      <c r="N14">
        <f>'Kompletne dane'!P15</f>
        <v>451</v>
      </c>
      <c r="O14">
        <f>'Kompletne dane'!Q15</f>
        <v>206</v>
      </c>
      <c r="P14">
        <f>'Kompletne dane'!R15</f>
        <v>120</v>
      </c>
      <c r="Q14">
        <f>'Kompletne dane'!S15</f>
        <v>267</v>
      </c>
      <c r="R14">
        <f>'Kompletne dane'!T15</f>
        <v>7</v>
      </c>
    </row>
    <row r="15" spans="1:18" x14ac:dyDescent="0.25">
      <c r="A15">
        <f>'Kompletne dane'!C16</f>
        <v>1997</v>
      </c>
      <c r="B15" t="str">
        <f>'Kompletne dane'!D16</f>
        <v>S</v>
      </c>
      <c r="C15">
        <f>'Kompletne dane'!E16</f>
        <v>3.6</v>
      </c>
      <c r="D15">
        <f>'Kompletne dane'!F16</f>
        <v>6</v>
      </c>
      <c r="E15">
        <f>'Kompletne dane'!G16</f>
        <v>285</v>
      </c>
      <c r="F15">
        <f>'Kompletne dane'!H16</f>
        <v>4</v>
      </c>
      <c r="G15">
        <f>'Kompletne dane'!I16</f>
        <v>2</v>
      </c>
      <c r="H15">
        <f>'Kompletne dane'!J16</f>
        <v>5.4</v>
      </c>
      <c r="I15">
        <f>'Kompletne dane'!K16</f>
        <v>275</v>
      </c>
      <c r="J15">
        <f>'Kompletne dane'!L16</f>
        <v>340</v>
      </c>
      <c r="K15">
        <f>'Kompletne dane'!M16</f>
        <v>1395</v>
      </c>
      <c r="L15">
        <f>'Kompletne dane'!N16</f>
        <v>123</v>
      </c>
      <c r="M15">
        <f>'Kompletne dane'!O16</f>
        <v>74</v>
      </c>
      <c r="N15">
        <f>'Kompletne dane'!P16</f>
        <v>425</v>
      </c>
      <c r="O15">
        <f>'Kompletne dane'!Q16</f>
        <v>174</v>
      </c>
      <c r="P15">
        <f>'Kompletne dane'!R16</f>
        <v>130</v>
      </c>
      <c r="Q15">
        <f>'Kompletne dane'!S16</f>
        <v>227</v>
      </c>
      <c r="R15">
        <f>'Kompletne dane'!T16</f>
        <v>6</v>
      </c>
    </row>
    <row r="16" spans="1:18" x14ac:dyDescent="0.25">
      <c r="A16">
        <f>'Kompletne dane'!C17</f>
        <v>2006</v>
      </c>
      <c r="B16" t="str">
        <f>'Kompletne dane'!D17</f>
        <v>S</v>
      </c>
      <c r="C16">
        <f>'Kompletne dane'!E17</f>
        <v>5.4</v>
      </c>
      <c r="D16">
        <f>'Kompletne dane'!F17</f>
        <v>8</v>
      </c>
      <c r="E16">
        <f>'Kompletne dane'!G17</f>
        <v>550</v>
      </c>
      <c r="F16">
        <f>'Kompletne dane'!H17</f>
        <v>2</v>
      </c>
      <c r="G16">
        <f>'Kompletne dane'!I17</f>
        <v>2</v>
      </c>
      <c r="H16">
        <f>'Kompletne dane'!J17</f>
        <v>3.6</v>
      </c>
      <c r="I16">
        <f>'Kompletne dane'!K17</f>
        <v>330</v>
      </c>
      <c r="J16">
        <f>'Kompletne dane'!L17</f>
        <v>774</v>
      </c>
      <c r="K16">
        <f>'Kompletne dane'!M17</f>
        <v>1610</v>
      </c>
      <c r="L16">
        <f>'Kompletne dane'!N17</f>
        <v>46</v>
      </c>
      <c r="M16">
        <f>'Kompletne dane'!O17</f>
        <v>66</v>
      </c>
      <c r="N16">
        <f>'Kompletne dane'!P17</f>
        <v>464</v>
      </c>
      <c r="O16">
        <f>'Kompletne dane'!Q17</f>
        <v>195</v>
      </c>
      <c r="P16">
        <f>'Kompletne dane'!R17</f>
        <v>113</v>
      </c>
      <c r="Q16">
        <f>'Kompletne dane'!S17</f>
        <v>271</v>
      </c>
      <c r="R16">
        <f>'Kompletne dane'!T17</f>
        <v>6</v>
      </c>
    </row>
    <row r="17" spans="1:18" x14ac:dyDescent="0.25">
      <c r="A17">
        <f>'Kompletne dane'!C18</f>
        <v>2004</v>
      </c>
      <c r="B17" t="str">
        <f>'Kompletne dane'!D18</f>
        <v>E</v>
      </c>
      <c r="C17">
        <f>'Kompletne dane'!E18</f>
        <v>4.3</v>
      </c>
      <c r="D17">
        <f>'Kompletne dane'!F18</f>
        <v>8</v>
      </c>
      <c r="E17">
        <f>'Kompletne dane'!G18</f>
        <v>304</v>
      </c>
      <c r="F17">
        <f>'Kompletne dane'!H18</f>
        <v>4</v>
      </c>
      <c r="G17">
        <f>'Kompletne dane'!I18</f>
        <v>2</v>
      </c>
      <c r="H17">
        <f>'Kompletne dane'!J18</f>
        <v>6.1</v>
      </c>
      <c r="I17">
        <f>'Kompletne dane'!K18</f>
        <v>250</v>
      </c>
      <c r="J17">
        <f>'Kompletne dane'!L18</f>
        <v>441</v>
      </c>
      <c r="K17">
        <f>'Kompletne dane'!M18</f>
        <v>1750</v>
      </c>
      <c r="L17">
        <f>'Kompletne dane'!N18</f>
        <v>135</v>
      </c>
      <c r="M17">
        <f>'Kompletne dane'!O18</f>
        <v>85</v>
      </c>
      <c r="N17">
        <f>'Kompletne dane'!P18</f>
        <v>451</v>
      </c>
      <c r="O17">
        <f>'Kompletne dane'!Q18</f>
        <v>182</v>
      </c>
      <c r="P17">
        <f>'Kompletne dane'!R18</f>
        <v>135</v>
      </c>
      <c r="Q17">
        <f>'Kompletne dane'!S18</f>
        <v>262</v>
      </c>
      <c r="R17">
        <f>'Kompletne dane'!T18</f>
        <v>5</v>
      </c>
    </row>
    <row r="18" spans="1:18" x14ac:dyDescent="0.25">
      <c r="A18">
        <f>'Kompletne dane'!C19</f>
        <v>2020</v>
      </c>
      <c r="B18" t="str">
        <f>'Kompletne dane'!D19</f>
        <v>S</v>
      </c>
      <c r="C18">
        <f>'Kompletne dane'!E19</f>
        <v>6</v>
      </c>
      <c r="D18">
        <f>'Kompletne dane'!F19</f>
        <v>12</v>
      </c>
      <c r="E18">
        <f>'Kompletne dane'!G19</f>
        <v>635</v>
      </c>
      <c r="F18">
        <f>'Kompletne dane'!H19</f>
        <v>4</v>
      </c>
      <c r="G18">
        <f>'Kompletne dane'!I19</f>
        <v>2</v>
      </c>
      <c r="H18">
        <f>'Kompletne dane'!J19</f>
        <v>3.7</v>
      </c>
      <c r="I18">
        <f>'Kompletne dane'!K19</f>
        <v>333</v>
      </c>
      <c r="J18">
        <f>'Kompletne dane'!L19</f>
        <v>900</v>
      </c>
      <c r="K18">
        <f>'Kompletne dane'!M19</f>
        <v>2244</v>
      </c>
      <c r="L18">
        <f>'Kompletne dane'!N19</f>
        <v>358</v>
      </c>
      <c r="M18">
        <f>'Kompletne dane'!O19</f>
        <v>90</v>
      </c>
      <c r="N18">
        <f>'Kompletne dane'!P19</f>
        <v>485</v>
      </c>
      <c r="O18">
        <f>'Kompletne dane'!Q19</f>
        <v>195</v>
      </c>
      <c r="P18">
        <f>'Kompletne dane'!R19</f>
        <v>141</v>
      </c>
      <c r="Q18">
        <f>'Kompletne dane'!S19</f>
        <v>285</v>
      </c>
      <c r="R18">
        <f>'Kompletne dane'!T19</f>
        <v>8</v>
      </c>
    </row>
    <row r="19" spans="1:18" x14ac:dyDescent="0.25">
      <c r="A19">
        <f>'Kompletne dane'!C20</f>
        <v>1998</v>
      </c>
      <c r="B19" t="str">
        <f>'Kompletne dane'!D20</f>
        <v>C</v>
      </c>
      <c r="C19">
        <f>'Kompletne dane'!E20</f>
        <v>2.8</v>
      </c>
      <c r="D19">
        <f>'Kompletne dane'!F20</f>
        <v>6</v>
      </c>
      <c r="E19">
        <f>'Kompletne dane'!G20</f>
        <v>192</v>
      </c>
      <c r="F19">
        <f>'Kompletne dane'!H20</f>
        <v>2</v>
      </c>
      <c r="G19">
        <f>'Kompletne dane'!I20</f>
        <v>2</v>
      </c>
      <c r="H19">
        <f>'Kompletne dane'!J20</f>
        <v>6.9</v>
      </c>
      <c r="I19">
        <f>'Kompletne dane'!K20</f>
        <v>225</v>
      </c>
      <c r="J19">
        <f>'Kompletne dane'!L20</f>
        <v>300</v>
      </c>
      <c r="K19">
        <f>'Kompletne dane'!M20</f>
        <v>1285</v>
      </c>
      <c r="L19">
        <f>'Kompletne dane'!N20</f>
        <v>165</v>
      </c>
      <c r="M19">
        <f>'Kompletne dane'!O20</f>
        <v>51</v>
      </c>
      <c r="N19">
        <f>'Kompletne dane'!P20</f>
        <v>405</v>
      </c>
      <c r="O19">
        <f>'Kompletne dane'!Q20</f>
        <v>174</v>
      </c>
      <c r="P19">
        <f>'Kompletne dane'!R20</f>
        <v>129</v>
      </c>
      <c r="Q19">
        <f>'Kompletne dane'!S20</f>
        <v>245</v>
      </c>
      <c r="R19">
        <f>'Kompletne dane'!T20</f>
        <v>5</v>
      </c>
    </row>
    <row r="20" spans="1:18" x14ac:dyDescent="0.25">
      <c r="A20">
        <f>'Kompletne dane'!C21</f>
        <v>2010</v>
      </c>
      <c r="B20" t="str">
        <f>'Kompletne dane'!D21</f>
        <v>B</v>
      </c>
      <c r="C20">
        <f>'Kompletne dane'!E21</f>
        <v>1.4</v>
      </c>
      <c r="D20">
        <f>'Kompletne dane'!F21</f>
        <v>4</v>
      </c>
      <c r="E20">
        <f>'Kompletne dane'!G21</f>
        <v>185</v>
      </c>
      <c r="F20">
        <f>'Kompletne dane'!H21</f>
        <v>5</v>
      </c>
      <c r="G20">
        <f>'Kompletne dane'!I21</f>
        <v>3</v>
      </c>
      <c r="H20">
        <f>'Kompletne dane'!J21</f>
        <v>6.9</v>
      </c>
      <c r="I20">
        <f>'Kompletne dane'!K21</f>
        <v>227</v>
      </c>
      <c r="J20">
        <f>'Kompletne dane'!L21</f>
        <v>250</v>
      </c>
      <c r="K20">
        <f>'Kompletne dane'!M21</f>
        <v>1265</v>
      </c>
      <c r="L20">
        <f>'Kompletne dane'!N21</f>
        <v>270</v>
      </c>
      <c r="M20">
        <f>'Kompletne dane'!O21</f>
        <v>45</v>
      </c>
      <c r="N20">
        <f>'Kompletne dane'!P21</f>
        <v>395</v>
      </c>
      <c r="O20">
        <f>'Kompletne dane'!Q21</f>
        <v>174</v>
      </c>
      <c r="P20">
        <f>'Kompletne dane'!R21</f>
        <v>141</v>
      </c>
      <c r="Q20">
        <f>'Kompletne dane'!S21</f>
        <v>247</v>
      </c>
      <c r="R20">
        <f>'Kompletne dane'!T21</f>
        <v>7</v>
      </c>
    </row>
    <row r="21" spans="1:18" x14ac:dyDescent="0.25">
      <c r="A21">
        <f>'Kompletne dane'!C22</f>
        <v>2017</v>
      </c>
      <c r="B21" t="str">
        <f>'Kompletne dane'!D22</f>
        <v>D</v>
      </c>
      <c r="C21">
        <f>'Kompletne dane'!E22</f>
        <v>4</v>
      </c>
      <c r="D21">
        <f>'Kompletne dane'!F22</f>
        <v>8</v>
      </c>
      <c r="E21">
        <f>'Kompletne dane'!G22</f>
        <v>500</v>
      </c>
      <c r="F21">
        <f>'Kompletne dane'!H22</f>
        <v>2</v>
      </c>
      <c r="G21">
        <f>'Kompletne dane'!I22</f>
        <v>2</v>
      </c>
      <c r="H21">
        <f>'Kompletne dane'!J22</f>
        <v>3.8</v>
      </c>
      <c r="I21">
        <f>'Kompletne dane'!K22</f>
        <v>305</v>
      </c>
      <c r="J21">
        <f>'Kompletne dane'!L22</f>
        <v>500</v>
      </c>
      <c r="K21">
        <f>'Kompletne dane'!M22</f>
        <v>1110</v>
      </c>
      <c r="L21">
        <f>'Kompletne dane'!N22</f>
        <v>0</v>
      </c>
      <c r="M21">
        <f>'Kompletne dane'!O22</f>
        <v>60</v>
      </c>
      <c r="N21">
        <f>'Kompletne dane'!P22</f>
        <v>478</v>
      </c>
      <c r="O21">
        <f>'Kompletne dane'!Q22</f>
        <v>195</v>
      </c>
      <c r="P21">
        <f>'Kompletne dane'!R22</f>
        <v>120</v>
      </c>
      <c r="Q21">
        <f>'Kompletne dane'!S22</f>
        <v>275</v>
      </c>
      <c r="R21">
        <f>'Kompletne dane'!T22</f>
        <v>6</v>
      </c>
    </row>
    <row r="22" spans="1:18" x14ac:dyDescent="0.25">
      <c r="A22">
        <f>'Kompletne dane'!C23</f>
        <v>2010</v>
      </c>
      <c r="B22" t="str">
        <f>'Kompletne dane'!D23</f>
        <v>S</v>
      </c>
      <c r="C22">
        <f>'Kompletne dane'!E23</f>
        <v>6</v>
      </c>
      <c r="D22">
        <f>'Kompletne dane'!F23</f>
        <v>12</v>
      </c>
      <c r="E22">
        <f>'Kompletne dane'!G23</f>
        <v>630</v>
      </c>
      <c r="F22">
        <f>'Kompletne dane'!H23</f>
        <v>4</v>
      </c>
      <c r="G22">
        <f>'Kompletne dane'!I23</f>
        <v>2</v>
      </c>
      <c r="H22">
        <f>'Kompletne dane'!J23</f>
        <v>4.2</v>
      </c>
      <c r="I22">
        <f>'Kompletne dane'!K23</f>
        <v>325</v>
      </c>
      <c r="J22">
        <f>'Kompletne dane'!L23</f>
        <v>800</v>
      </c>
      <c r="K22">
        <f>'Kompletne dane'!M23</f>
        <v>2695</v>
      </c>
      <c r="L22">
        <f>'Kompletne dane'!N23</f>
        <v>260</v>
      </c>
      <c r="M22">
        <f>'Kompletne dane'!O23</f>
        <v>90</v>
      </c>
      <c r="N22">
        <f>'Kompletne dane'!P23</f>
        <v>480</v>
      </c>
      <c r="O22">
        <f>'Kompletne dane'!Q23</f>
        <v>192</v>
      </c>
      <c r="P22">
        <f>'Kompletne dane'!R23</f>
        <v>139</v>
      </c>
      <c r="Q22">
        <f>'Kompletne dane'!S23</f>
        <v>275</v>
      </c>
      <c r="R22">
        <f>'Kompletne dane'!T23</f>
        <v>6</v>
      </c>
    </row>
    <row r="23" spans="1:18" x14ac:dyDescent="0.25">
      <c r="A23">
        <f>'Kompletne dane'!C24</f>
        <v>2010</v>
      </c>
      <c r="B23" t="str">
        <f>'Kompletne dane'!D24</f>
        <v>S</v>
      </c>
      <c r="C23">
        <f>'Kompletne dane'!E24</f>
        <v>4.7</v>
      </c>
      <c r="D23">
        <f>'Kompletne dane'!F24</f>
        <v>8</v>
      </c>
      <c r="E23">
        <f>'Kompletne dane'!G24</f>
        <v>470</v>
      </c>
      <c r="F23">
        <f>'Kompletne dane'!H24</f>
        <v>2</v>
      </c>
      <c r="G23">
        <f>'Kompletne dane'!I24</f>
        <v>2</v>
      </c>
      <c r="H23">
        <f>'Kompletne dane'!J24</f>
        <v>4.5</v>
      </c>
      <c r="I23">
        <f>'Kompletne dane'!K24</f>
        <v>305</v>
      </c>
      <c r="J23">
        <f>'Kompletne dane'!L24</f>
        <v>489</v>
      </c>
      <c r="K23">
        <f>'Kompletne dane'!M24</f>
        <v>1410</v>
      </c>
      <c r="L23">
        <f>'Kompletne dane'!N24</f>
        <v>260</v>
      </c>
      <c r="M23">
        <f>'Kompletne dane'!O24</f>
        <v>108</v>
      </c>
      <c r="N23">
        <f>'Kompletne dane'!P24</f>
        <v>492</v>
      </c>
      <c r="O23">
        <f>'Kompletne dane'!Q24</f>
        <v>192</v>
      </c>
      <c r="P23">
        <f>'Kompletne dane'!R24</f>
        <v>135</v>
      </c>
      <c r="Q23">
        <f>'Kompletne dane'!S24</f>
        <v>294</v>
      </c>
      <c r="R23">
        <f>'Kompletne dane'!T24</f>
        <v>6</v>
      </c>
    </row>
    <row r="24" spans="1:18" x14ac:dyDescent="0.25">
      <c r="A24">
        <f>'Kompletne dane'!C25</f>
        <v>2004</v>
      </c>
      <c r="B24" t="str">
        <f>'Kompletne dane'!D25</f>
        <v>C</v>
      </c>
      <c r="C24">
        <f>'Kompletne dane'!E25</f>
        <v>2</v>
      </c>
      <c r="D24">
        <f>'Kompletne dane'!F25</f>
        <v>4</v>
      </c>
      <c r="E24">
        <f>'Kompletne dane'!G25</f>
        <v>172</v>
      </c>
      <c r="F24">
        <f>'Kompletne dane'!H25</f>
        <v>5</v>
      </c>
      <c r="G24">
        <f>'Kompletne dane'!I25</f>
        <v>3</v>
      </c>
      <c r="H24">
        <f>'Kompletne dane'!J25</f>
        <v>7.4</v>
      </c>
      <c r="I24">
        <f>'Kompletne dane'!K25</f>
        <v>217</v>
      </c>
      <c r="J24">
        <f>'Kompletne dane'!L25</f>
        <v>196</v>
      </c>
      <c r="K24">
        <f>'Kompletne dane'!M25</f>
        <v>1270</v>
      </c>
      <c r="L24">
        <f>'Kompletne dane'!N25</f>
        <v>527</v>
      </c>
      <c r="M24">
        <f>'Kompletne dane'!O25</f>
        <v>50</v>
      </c>
      <c r="N24">
        <f>'Kompletne dane'!P25</f>
        <v>427</v>
      </c>
      <c r="O24">
        <f>'Kompletne dane'!Q25</f>
        <v>170</v>
      </c>
      <c r="P24">
        <f>'Kompletne dane'!R25</f>
        <v>143</v>
      </c>
      <c r="Q24">
        <f>'Kompletne dane'!S25</f>
        <v>262</v>
      </c>
      <c r="R24">
        <f>'Kompletne dane'!T25</f>
        <v>6</v>
      </c>
    </row>
    <row r="25" spans="1:18" x14ac:dyDescent="0.25">
      <c r="A25">
        <f>'Kompletne dane'!C26</f>
        <v>2015</v>
      </c>
      <c r="B25" t="str">
        <f>'Kompletne dane'!D26</f>
        <v>E</v>
      </c>
      <c r="C25">
        <f>'Kompletne dane'!E26</f>
        <v>4.4000000000000004</v>
      </c>
      <c r="D25">
        <f>'Kompletne dane'!F26</f>
        <v>8</v>
      </c>
      <c r="E25">
        <f>'Kompletne dane'!G26</f>
        <v>600</v>
      </c>
      <c r="F25">
        <f>'Kompletne dane'!H26</f>
        <v>5</v>
      </c>
      <c r="G25">
        <f>'Kompletne dane'!I26</f>
        <v>4</v>
      </c>
      <c r="H25">
        <f>'Kompletne dane'!J26</f>
        <v>3.9</v>
      </c>
      <c r="I25">
        <f>'Kompletne dane'!K26</f>
        <v>306</v>
      </c>
      <c r="J25">
        <f>'Kompletne dane'!L26</f>
        <v>700</v>
      </c>
      <c r="K25">
        <f>'Kompletne dane'!M26</f>
        <v>1870</v>
      </c>
      <c r="L25">
        <f>'Kompletne dane'!N26</f>
        <v>520</v>
      </c>
      <c r="M25">
        <f>'Kompletne dane'!O26</f>
        <v>80</v>
      </c>
      <c r="N25">
        <f>'Kompletne dane'!P26</f>
        <v>491</v>
      </c>
      <c r="O25">
        <f>'Kompletne dane'!Q26</f>
        <v>189</v>
      </c>
      <c r="P25">
        <f>'Kompletne dane'!R26</f>
        <v>146</v>
      </c>
      <c r="Q25">
        <f>'Kompletne dane'!S26</f>
        <v>296</v>
      </c>
      <c r="R25">
        <f>'Kompletne dane'!T26</f>
        <v>7</v>
      </c>
    </row>
    <row r="26" spans="1:18" x14ac:dyDescent="0.25">
      <c r="A26">
        <f>'Kompletne dane'!C27</f>
        <v>2010</v>
      </c>
      <c r="B26" t="str">
        <f>'Kompletne dane'!D27</f>
        <v>S</v>
      </c>
      <c r="C26">
        <f>'Kompletne dane'!E27</f>
        <v>4.2</v>
      </c>
      <c r="D26">
        <f>'Kompletne dane'!F27</f>
        <v>8</v>
      </c>
      <c r="E26">
        <f>'Kompletne dane'!G27</f>
        <v>430</v>
      </c>
      <c r="F26">
        <f>'Kompletne dane'!H27</f>
        <v>2</v>
      </c>
      <c r="G26">
        <f>'Kompletne dane'!I27</f>
        <v>2</v>
      </c>
      <c r="H26">
        <f>'Kompletne dane'!J27</f>
        <v>4.5999999999999996</v>
      </c>
      <c r="I26">
        <f>'Kompletne dane'!K27</f>
        <v>302</v>
      </c>
      <c r="J26">
        <f>'Kompletne dane'!L27</f>
        <v>430</v>
      </c>
      <c r="K26">
        <f>'Kompletne dane'!M27</f>
        <v>1560</v>
      </c>
      <c r="L26">
        <f>'Kompletne dane'!N27</f>
        <v>100</v>
      </c>
      <c r="M26">
        <f>'Kompletne dane'!O27</f>
        <v>75</v>
      </c>
      <c r="N26">
        <f>'Kompletne dane'!P27</f>
        <v>443</v>
      </c>
      <c r="O26">
        <f>'Kompletne dane'!Q27</f>
        <v>190</v>
      </c>
      <c r="P26">
        <f>'Kompletne dane'!R27</f>
        <v>124</v>
      </c>
      <c r="Q26">
        <f>'Kompletne dane'!S27</f>
        <v>265</v>
      </c>
      <c r="R26">
        <f>'Kompletne dane'!T27</f>
        <v>6</v>
      </c>
    </row>
    <row r="27" spans="1:18" x14ac:dyDescent="0.25">
      <c r="A27">
        <f>'Kompletne dane'!C28</f>
        <v>1965</v>
      </c>
      <c r="B27" t="str">
        <f>'Kompletne dane'!D28</f>
        <v>D</v>
      </c>
      <c r="C27">
        <f>'Kompletne dane'!E28</f>
        <v>6.4</v>
      </c>
      <c r="D27">
        <f>'Kompletne dane'!F28</f>
        <v>8</v>
      </c>
      <c r="E27">
        <f>'Kompletne dane'!G28</f>
        <v>340</v>
      </c>
      <c r="F27">
        <f>'Kompletne dane'!H28</f>
        <v>5</v>
      </c>
      <c r="G27">
        <f>'Kompletne dane'!I28</f>
        <v>2</v>
      </c>
      <c r="H27">
        <f>'Kompletne dane'!J28</f>
        <v>7.9</v>
      </c>
      <c r="I27">
        <f>'Kompletne dane'!K28</f>
        <v>193</v>
      </c>
      <c r="J27">
        <f>'Kompletne dane'!L28</f>
        <v>584</v>
      </c>
      <c r="K27">
        <f>'Kompletne dane'!M28</f>
        <v>1613</v>
      </c>
      <c r="L27">
        <f>'Kompletne dane'!N28</f>
        <v>512</v>
      </c>
      <c r="M27">
        <f>'Kompletne dane'!O28</f>
        <v>81</v>
      </c>
      <c r="N27">
        <f>'Kompletne dane'!P28</f>
        <v>524</v>
      </c>
      <c r="O27">
        <f>'Kompletne dane'!Q28</f>
        <v>189</v>
      </c>
      <c r="P27">
        <f>'Kompletne dane'!R28</f>
        <v>135</v>
      </c>
      <c r="Q27">
        <f>'Kompletne dane'!S28</f>
        <v>292</v>
      </c>
      <c r="R27">
        <f>'Kompletne dane'!T28</f>
        <v>4</v>
      </c>
    </row>
    <row r="28" spans="1:18" x14ac:dyDescent="0.25">
      <c r="A28">
        <f>'Kompletne dane'!C29</f>
        <v>2008</v>
      </c>
      <c r="B28" t="str">
        <f>'Kompletne dane'!D29</f>
        <v>C</v>
      </c>
      <c r="C28">
        <f>'Kompletne dane'!E29</f>
        <v>3.2</v>
      </c>
      <c r="D28">
        <f>'Kompletne dane'!F29</f>
        <v>6</v>
      </c>
      <c r="E28">
        <f>'Kompletne dane'!G29</f>
        <v>250</v>
      </c>
      <c r="F28">
        <f>'Kompletne dane'!H29</f>
        <v>5</v>
      </c>
      <c r="G28">
        <f>'Kompletne dane'!I29</f>
        <v>3</v>
      </c>
      <c r="H28">
        <f>'Kompletne dane'!J29</f>
        <v>6.5</v>
      </c>
      <c r="I28">
        <f>'Kompletne dane'!K29</f>
        <v>250</v>
      </c>
      <c r="J28">
        <f>'Kompletne dane'!L29</f>
        <v>320</v>
      </c>
      <c r="K28">
        <f>'Kompletne dane'!M29</f>
        <v>1495</v>
      </c>
      <c r="L28">
        <f>'Kompletne dane'!N29</f>
        <v>281</v>
      </c>
      <c r="M28">
        <f>'Kompletne dane'!O29</f>
        <v>60</v>
      </c>
      <c r="N28">
        <f>'Kompletne dane'!P29</f>
        <v>421</v>
      </c>
      <c r="O28">
        <f>'Kompletne dane'!Q29</f>
        <v>177</v>
      </c>
      <c r="P28">
        <f>'Kompletne dane'!R29</f>
        <v>142</v>
      </c>
      <c r="Q28">
        <f>'Kompletne dane'!S29</f>
        <v>258</v>
      </c>
      <c r="R28">
        <f>'Kompletne dane'!T29</f>
        <v>6</v>
      </c>
    </row>
    <row r="29" spans="1:18" x14ac:dyDescent="0.25">
      <c r="A29">
        <f>'Kompletne dane'!C30</f>
        <v>1980</v>
      </c>
      <c r="B29" t="str">
        <f>'Kompletne dane'!D30</f>
        <v>S</v>
      </c>
      <c r="C29">
        <f>'Kompletne dane'!E30</f>
        <v>3.5</v>
      </c>
      <c r="D29">
        <f>'Kompletne dane'!F30</f>
        <v>6</v>
      </c>
      <c r="E29">
        <f>'Kompletne dane'!G30</f>
        <v>277</v>
      </c>
      <c r="F29">
        <f>'Kompletne dane'!H30</f>
        <v>2</v>
      </c>
      <c r="G29">
        <f>'Kompletne dane'!I30</f>
        <v>2</v>
      </c>
      <c r="H29">
        <f>'Kompletne dane'!J30</f>
        <v>5.6</v>
      </c>
      <c r="I29">
        <f>'Kompletne dane'!K30</f>
        <v>262</v>
      </c>
      <c r="J29">
        <f>'Kompletne dane'!L30</f>
        <v>330</v>
      </c>
      <c r="K29">
        <f>'Kompletne dane'!M30</f>
        <v>1300</v>
      </c>
      <c r="L29">
        <f>'Kompletne dane'!N30</f>
        <v>153</v>
      </c>
      <c r="M29">
        <f>'Kompletne dane'!O30</f>
        <v>116</v>
      </c>
      <c r="N29">
        <f>'Kompletne dane'!P30</f>
        <v>436</v>
      </c>
      <c r="O29">
        <f>'Kompletne dane'!Q30</f>
        <v>182</v>
      </c>
      <c r="P29">
        <f>'Kompletne dane'!R30</f>
        <v>114</v>
      </c>
      <c r="Q29">
        <f>'Kompletne dane'!S30</f>
        <v>256</v>
      </c>
      <c r="R29">
        <f>'Kompletne dane'!T30</f>
        <v>5</v>
      </c>
    </row>
    <row r="30" spans="1:18" x14ac:dyDescent="0.25">
      <c r="A30">
        <f>'Kompletne dane'!C31</f>
        <v>1999</v>
      </c>
      <c r="B30" t="str">
        <f>'Kompletne dane'!D31</f>
        <v>D</v>
      </c>
      <c r="C30">
        <f>'Kompletne dane'!E31</f>
        <v>2.8</v>
      </c>
      <c r="D30">
        <f>'Kompletne dane'!F31</f>
        <v>6</v>
      </c>
      <c r="E30">
        <f>'Kompletne dane'!G31</f>
        <v>193</v>
      </c>
      <c r="F30">
        <f>'Kompletne dane'!H31</f>
        <v>5</v>
      </c>
      <c r="G30">
        <f>'Kompletne dane'!I31</f>
        <v>4</v>
      </c>
      <c r="H30">
        <f>'Kompletne dane'!J31</f>
        <v>7</v>
      </c>
      <c r="I30">
        <f>'Kompletne dane'!K31</f>
        <v>240</v>
      </c>
      <c r="J30">
        <f>'Kompletne dane'!L31</f>
        <v>280</v>
      </c>
      <c r="K30">
        <f>'Kompletne dane'!M31</f>
        <v>1395</v>
      </c>
      <c r="L30">
        <f>'Kompletne dane'!N31</f>
        <v>440</v>
      </c>
      <c r="M30">
        <f>'Kompletne dane'!O31</f>
        <v>63</v>
      </c>
      <c r="N30">
        <f>'Kompletne dane'!P31</f>
        <v>447</v>
      </c>
      <c r="O30">
        <f>'Kompletne dane'!Q31</f>
        <v>174</v>
      </c>
      <c r="P30">
        <f>'Kompletne dane'!R31</f>
        <v>142</v>
      </c>
      <c r="Q30">
        <f>'Kompletne dane'!S31</f>
        <v>273</v>
      </c>
      <c r="R30">
        <f>'Kompletne dane'!T31</f>
        <v>5</v>
      </c>
    </row>
    <row r="31" spans="1:18" x14ac:dyDescent="0.25">
      <c r="A31">
        <f>'Kompletne dane'!C32</f>
        <v>2010</v>
      </c>
      <c r="B31" t="str">
        <f>'Kompletne dane'!D32</f>
        <v>D</v>
      </c>
      <c r="C31">
        <f>'Kompletne dane'!E32</f>
        <v>3.6</v>
      </c>
      <c r="D31">
        <f>'Kompletne dane'!F32</f>
        <v>6</v>
      </c>
      <c r="E31">
        <f>'Kompletne dane'!G32</f>
        <v>304</v>
      </c>
      <c r="F31">
        <f>'Kompletne dane'!H32</f>
        <v>4</v>
      </c>
      <c r="G31">
        <f>'Kompletne dane'!I32</f>
        <v>2</v>
      </c>
      <c r="H31">
        <f>'Kompletne dane'!J32</f>
        <v>6</v>
      </c>
      <c r="I31">
        <f>'Kompletne dane'!K32</f>
        <v>235</v>
      </c>
      <c r="J31">
        <f>'Kompletne dane'!L32</f>
        <v>371</v>
      </c>
      <c r="K31">
        <f>'Kompletne dane'!M32</f>
        <v>1695</v>
      </c>
      <c r="L31">
        <f>'Kompletne dane'!N32</f>
        <v>320</v>
      </c>
      <c r="M31">
        <f>'Kompletne dane'!O32</f>
        <v>72</v>
      </c>
      <c r="N31">
        <f>'Kompletne dane'!P32</f>
        <v>484</v>
      </c>
      <c r="O31">
        <f>'Kompletne dane'!Q32</f>
        <v>192</v>
      </c>
      <c r="P31">
        <f>'Kompletne dane'!R32</f>
        <v>138</v>
      </c>
      <c r="Q31">
        <f>'Kompletne dane'!S32</f>
        <v>285</v>
      </c>
      <c r="R31">
        <f>'Kompletne dane'!T32</f>
        <v>6</v>
      </c>
    </row>
    <row r="32" spans="1:18" x14ac:dyDescent="0.25">
      <c r="A32">
        <f>'Kompletne dane'!C33</f>
        <v>2002</v>
      </c>
      <c r="B32" t="str">
        <f>'Kompletne dane'!D33</f>
        <v>B</v>
      </c>
      <c r="C32">
        <f>'Kompletne dane'!E33</f>
        <v>3</v>
      </c>
      <c r="D32">
        <f>'Kompletne dane'!F33</f>
        <v>6</v>
      </c>
      <c r="E32">
        <f>'Kompletne dane'!G33</f>
        <v>226</v>
      </c>
      <c r="F32">
        <f>'Kompletne dane'!H33</f>
        <v>2</v>
      </c>
      <c r="G32">
        <f>'Kompletne dane'!I33</f>
        <v>3</v>
      </c>
      <c r="H32">
        <f>'Kompletne dane'!J33</f>
        <v>6.4</v>
      </c>
      <c r="I32">
        <f>'Kompletne dane'!K33</f>
        <v>235</v>
      </c>
      <c r="J32">
        <f>'Kompletne dane'!L33</f>
        <v>300</v>
      </c>
      <c r="K32">
        <f>'Kompletne dane'!M33</f>
        <v>1335</v>
      </c>
      <c r="L32">
        <f>'Kompletne dane'!N33</f>
        <v>65</v>
      </c>
      <c r="M32">
        <f>'Kompletne dane'!O33</f>
        <v>61</v>
      </c>
      <c r="N32">
        <f>'Kompletne dane'!P33</f>
        <v>380</v>
      </c>
      <c r="O32">
        <f>'Kompletne dane'!Q33</f>
        <v>181</v>
      </c>
      <c r="P32">
        <f>'Kompletne dane'!R33</f>
        <v>136</v>
      </c>
      <c r="Q32">
        <f>'Kompletne dane'!S33</f>
        <v>251</v>
      </c>
      <c r="R32">
        <f>'Kompletne dane'!T33</f>
        <v>6</v>
      </c>
    </row>
    <row r="33" spans="1:18" x14ac:dyDescent="0.25">
      <c r="A33">
        <f>'Kompletne dane'!C34</f>
        <v>2001</v>
      </c>
      <c r="B33" t="str">
        <f>'Kompletne dane'!D34</f>
        <v>D</v>
      </c>
      <c r="C33">
        <f>'Kompletne dane'!E34</f>
        <v>5.7</v>
      </c>
      <c r="D33">
        <f>'Kompletne dane'!F34</f>
        <v>8</v>
      </c>
      <c r="E33">
        <f>'Kompletne dane'!G34</f>
        <v>329</v>
      </c>
      <c r="F33">
        <f>'Kompletne dane'!H34</f>
        <v>4</v>
      </c>
      <c r="G33">
        <f>'Kompletne dane'!I34</f>
        <v>2</v>
      </c>
      <c r="H33">
        <f>'Kompletne dane'!J34</f>
        <v>6</v>
      </c>
      <c r="I33">
        <f>'Kompletne dane'!K34</f>
        <v>250</v>
      </c>
      <c r="J33">
        <f>'Kompletne dane'!L34</f>
        <v>475</v>
      </c>
      <c r="K33">
        <f>'Kompletne dane'!M34</f>
        <v>1635</v>
      </c>
      <c r="L33">
        <f>'Kompletne dane'!N34</f>
        <v>215</v>
      </c>
      <c r="M33">
        <f>'Kompletne dane'!O34</f>
        <v>63</v>
      </c>
      <c r="N33">
        <f>'Kompletne dane'!P34</f>
        <v>492</v>
      </c>
      <c r="O33">
        <f>'Kompletne dane'!Q34</f>
        <v>189</v>
      </c>
      <c r="P33">
        <f>'Kompletne dane'!R34</f>
        <v>133</v>
      </c>
      <c r="Q33">
        <f>'Kompletne dane'!S34</f>
        <v>257</v>
      </c>
      <c r="R33">
        <f>'Kompletne dane'!T34</f>
        <v>6</v>
      </c>
    </row>
    <row r="34" spans="1:18" x14ac:dyDescent="0.25">
      <c r="A34">
        <f>'Kompletne dane'!C35</f>
        <v>2002</v>
      </c>
      <c r="B34" t="str">
        <f>'Kompletne dane'!D35</f>
        <v>D</v>
      </c>
      <c r="C34">
        <f>'Kompletne dane'!E35</f>
        <v>3</v>
      </c>
      <c r="D34">
        <f>'Kompletne dane'!F35</f>
        <v>6</v>
      </c>
      <c r="E34">
        <f>'Kompletne dane'!G35</f>
        <v>218</v>
      </c>
      <c r="F34">
        <f>'Kompletne dane'!H35</f>
        <v>5</v>
      </c>
      <c r="G34">
        <f>'Kompletne dane'!I35</f>
        <v>4</v>
      </c>
      <c r="H34">
        <f>'Kompletne dane'!J35</f>
        <v>7.6</v>
      </c>
      <c r="I34">
        <f>'Kompletne dane'!K35</f>
        <v>232</v>
      </c>
      <c r="J34">
        <f>'Kompletne dane'!L35</f>
        <v>295</v>
      </c>
      <c r="K34">
        <f>'Kompletne dane'!M35</f>
        <v>1565</v>
      </c>
      <c r="L34">
        <f>'Kompletne dane'!N35</f>
        <v>283</v>
      </c>
      <c r="M34">
        <f>'Kompletne dane'!O35</f>
        <v>70</v>
      </c>
      <c r="N34">
        <f>'Kompletne dane'!P35</f>
        <v>449</v>
      </c>
      <c r="O34">
        <f>'Kompletne dane'!Q35</f>
        <v>172</v>
      </c>
      <c r="P34">
        <f>'Kompletne dane'!R35</f>
        <v>141</v>
      </c>
      <c r="Q34">
        <f>'Kompletne dane'!S35</f>
        <v>267</v>
      </c>
      <c r="R34">
        <f>'Kompletne dane'!T35</f>
        <v>5</v>
      </c>
    </row>
    <row r="35" spans="1:18" x14ac:dyDescent="0.25">
      <c r="A35">
        <f>'Kompletne dane'!C36</f>
        <v>1955</v>
      </c>
      <c r="B35" t="str">
        <f>'Kompletne dane'!D36</f>
        <v>S</v>
      </c>
      <c r="C35">
        <f>'Kompletne dane'!E36</f>
        <v>3</v>
      </c>
      <c r="D35">
        <f>'Kompletne dane'!F36</f>
        <v>6</v>
      </c>
      <c r="E35">
        <f>'Kompletne dane'!G36</f>
        <v>215</v>
      </c>
      <c r="F35">
        <f>'Kompletne dane'!H36</f>
        <v>2</v>
      </c>
      <c r="G35">
        <f>'Kompletne dane'!I36</f>
        <v>2</v>
      </c>
      <c r="H35">
        <f>'Kompletne dane'!J36</f>
        <v>10</v>
      </c>
      <c r="I35">
        <f>'Kompletne dane'!K36</f>
        <v>260</v>
      </c>
      <c r="J35">
        <f>'Kompletne dane'!L36</f>
        <v>275</v>
      </c>
      <c r="K35">
        <f>'Kompletne dane'!M36</f>
        <v>1295</v>
      </c>
      <c r="L35">
        <f>'Kompletne dane'!N36</f>
        <v>237</v>
      </c>
      <c r="M35">
        <f>'Kompletne dane'!O36</f>
        <v>100</v>
      </c>
      <c r="N35">
        <f>'Kompletne dane'!P36</f>
        <v>452</v>
      </c>
      <c r="O35">
        <f>'Kompletne dane'!Q36</f>
        <v>179</v>
      </c>
      <c r="P35">
        <f>'Kompletne dane'!R36</f>
        <v>130</v>
      </c>
      <c r="Q35">
        <f>'Kompletne dane'!S36</f>
        <v>240</v>
      </c>
      <c r="R35">
        <f>'Kompletne dane'!T36</f>
        <v>4</v>
      </c>
    </row>
    <row r="36" spans="1:18" x14ac:dyDescent="0.25">
      <c r="A36">
        <f>'Kompletne dane'!C37</f>
        <v>1982</v>
      </c>
      <c r="B36" t="str">
        <f>'Kompletne dane'!D37</f>
        <v>S</v>
      </c>
      <c r="C36">
        <f>'Kompletne dane'!E37</f>
        <v>5.7</v>
      </c>
      <c r="D36">
        <f>'Kompletne dane'!F37</f>
        <v>8</v>
      </c>
      <c r="E36">
        <f>'Kompletne dane'!G37</f>
        <v>230</v>
      </c>
      <c r="F36">
        <f>'Kompletne dane'!H37</f>
        <v>2</v>
      </c>
      <c r="G36">
        <f>'Kompletne dane'!I37</f>
        <v>3</v>
      </c>
      <c r="H36">
        <f>'Kompletne dane'!J37</f>
        <v>6.7</v>
      </c>
      <c r="I36">
        <f>'Kompletne dane'!K37</f>
        <v>204</v>
      </c>
      <c r="J36">
        <f>'Kompletne dane'!L37</f>
        <v>373</v>
      </c>
      <c r="K36">
        <f>'Kompletne dane'!M37</f>
        <v>1596</v>
      </c>
      <c r="L36">
        <f>'Kompletne dane'!N37</f>
        <v>286</v>
      </c>
      <c r="M36">
        <f>'Kompletne dane'!O37</f>
        <v>90</v>
      </c>
      <c r="N36">
        <f>'Kompletne dane'!P37</f>
        <v>470</v>
      </c>
      <c r="O36">
        <f>'Kompletne dane'!Q37</f>
        <v>175</v>
      </c>
      <c r="P36">
        <f>'Kompletne dane'!R37</f>
        <v>122</v>
      </c>
      <c r="Q36">
        <f>'Kompletne dane'!S37</f>
        <v>249</v>
      </c>
      <c r="R36">
        <f>'Kompletne dane'!T37</f>
        <v>4</v>
      </c>
    </row>
    <row r="37" spans="1:18" x14ac:dyDescent="0.25">
      <c r="A37">
        <f>'Kompletne dane'!C38</f>
        <v>2008</v>
      </c>
      <c r="B37" t="str">
        <f>'Kompletne dane'!D38</f>
        <v>C</v>
      </c>
      <c r="C37">
        <f>'Kompletne dane'!E38</f>
        <v>2</v>
      </c>
      <c r="D37">
        <f>'Kompletne dane'!F38</f>
        <v>4</v>
      </c>
      <c r="E37">
        <f>'Kompletne dane'!G38</f>
        <v>359</v>
      </c>
      <c r="F37">
        <f>'Kompletne dane'!H38</f>
        <v>5</v>
      </c>
      <c r="G37">
        <f>'Kompletne dane'!I38</f>
        <v>4</v>
      </c>
      <c r="H37">
        <f>'Kompletne dane'!J38</f>
        <v>4.0999999999999996</v>
      </c>
      <c r="I37">
        <f>'Kompletne dane'!K38</f>
        <v>250</v>
      </c>
      <c r="J37">
        <f>'Kompletne dane'!L38</f>
        <v>363</v>
      </c>
      <c r="K37">
        <f>'Kompletne dane'!M38</f>
        <v>1560</v>
      </c>
      <c r="L37">
        <f>'Kompletne dane'!N38</f>
        <v>390</v>
      </c>
      <c r="M37">
        <f>'Kompletne dane'!O38</f>
        <v>55</v>
      </c>
      <c r="N37">
        <f>'Kompletne dane'!P38</f>
        <v>451</v>
      </c>
      <c r="O37">
        <f>'Kompletne dane'!Q38</f>
        <v>181</v>
      </c>
      <c r="P37">
        <f>'Kompletne dane'!R38</f>
        <v>148</v>
      </c>
      <c r="Q37">
        <f>'Kompletne dane'!S38</f>
        <v>265</v>
      </c>
      <c r="R37">
        <f>'Kompletne dane'!T38</f>
        <v>5</v>
      </c>
    </row>
    <row r="38" spans="1:18" x14ac:dyDescent="0.25">
      <c r="A38">
        <f>'Kompletne dane'!C39</f>
        <v>1976</v>
      </c>
      <c r="B38" t="str">
        <f>'Kompletne dane'!D39</f>
        <v>S</v>
      </c>
      <c r="C38">
        <f>'Kompletne dane'!E39</f>
        <v>3</v>
      </c>
      <c r="D38">
        <f>'Kompletne dane'!F39</f>
        <v>6</v>
      </c>
      <c r="E38">
        <f>'Kompletne dane'!G39</f>
        <v>260</v>
      </c>
      <c r="F38">
        <f>'Kompletne dane'!H39</f>
        <v>4</v>
      </c>
      <c r="G38">
        <f>'Kompletne dane'!I39</f>
        <v>2</v>
      </c>
      <c r="H38">
        <f>'Kompletne dane'!J39</f>
        <v>5.5</v>
      </c>
      <c r="I38">
        <f>'Kompletne dane'!K39</f>
        <v>250</v>
      </c>
      <c r="J38">
        <f>'Kompletne dane'!L39</f>
        <v>343</v>
      </c>
      <c r="K38">
        <f>'Kompletne dane'!M39</f>
        <v>1140</v>
      </c>
      <c r="L38">
        <f>'Kompletne dane'!N39</f>
        <v>184</v>
      </c>
      <c r="M38">
        <f>'Kompletne dane'!O39</f>
        <v>80</v>
      </c>
      <c r="N38">
        <f>'Kompletne dane'!P39</f>
        <v>429</v>
      </c>
      <c r="O38">
        <f>'Kompletne dane'!Q39</f>
        <v>178</v>
      </c>
      <c r="P38">
        <f>'Kompletne dane'!R39</f>
        <v>130</v>
      </c>
      <c r="Q38">
        <f>'Kompletne dane'!S39</f>
        <v>227</v>
      </c>
      <c r="R38">
        <f>'Kompletne dane'!T39</f>
        <v>4</v>
      </c>
    </row>
    <row r="39" spans="1:18" x14ac:dyDescent="0.25">
      <c r="A39">
        <f>'Kompletne dane'!C40</f>
        <v>2014</v>
      </c>
      <c r="B39" t="str">
        <f>'Kompletne dane'!D40</f>
        <v>S</v>
      </c>
      <c r="C39">
        <f>'Kompletne dane'!E40</f>
        <v>4.7</v>
      </c>
      <c r="D39">
        <f>'Kompletne dane'!F40</f>
        <v>8</v>
      </c>
      <c r="E39">
        <f>'Kompletne dane'!G40</f>
        <v>435</v>
      </c>
      <c r="F39">
        <f>'Kompletne dane'!H40</f>
        <v>2</v>
      </c>
      <c r="G39">
        <f>'Kompletne dane'!I40</f>
        <v>2</v>
      </c>
      <c r="H39">
        <f>'Kompletne dane'!J40</f>
        <v>4.5999999999999996</v>
      </c>
      <c r="I39">
        <f>'Kompletne dane'!K40</f>
        <v>250</v>
      </c>
      <c r="J39">
        <f>'Kompletne dane'!L40</f>
        <v>700</v>
      </c>
      <c r="K39">
        <f>'Kompletne dane'!M40</f>
        <v>1785</v>
      </c>
      <c r="L39">
        <f>'Kompletne dane'!N40</f>
        <v>241</v>
      </c>
      <c r="M39">
        <f>'Kompletne dane'!O40</f>
        <v>65</v>
      </c>
      <c r="N39">
        <f>'Kompletne dane'!P40</f>
        <v>461</v>
      </c>
      <c r="O39">
        <f>'Kompletne dane'!Q40</f>
        <v>188</v>
      </c>
      <c r="P39">
        <f>'Kompletne dane'!R40</f>
        <v>131</v>
      </c>
      <c r="Q39">
        <f>'Kompletne dane'!S40</f>
        <v>259</v>
      </c>
      <c r="R39">
        <f>'Kompletne dane'!T40</f>
        <v>7</v>
      </c>
    </row>
    <row r="40" spans="1:18" x14ac:dyDescent="0.25">
      <c r="A40">
        <f>'Kompletne dane'!C41</f>
        <v>1970</v>
      </c>
      <c r="B40" t="str">
        <f>'Kompletne dane'!D41</f>
        <v>D</v>
      </c>
      <c r="C40">
        <f>'Kompletne dane'!E41</f>
        <v>5.6</v>
      </c>
      <c r="D40">
        <f>'Kompletne dane'!F41</f>
        <v>8</v>
      </c>
      <c r="E40">
        <f>'Kompletne dane'!G41</f>
        <v>275</v>
      </c>
      <c r="F40">
        <f>'Kompletne dane'!H41</f>
        <v>5</v>
      </c>
      <c r="G40">
        <f>'Kompletne dane'!I41</f>
        <v>2</v>
      </c>
      <c r="H40">
        <f>'Kompletne dane'!J41</f>
        <v>6.5</v>
      </c>
      <c r="I40">
        <f>'Kompletne dane'!K41</f>
        <v>201</v>
      </c>
      <c r="J40">
        <f>'Kompletne dane'!L41</f>
        <v>468</v>
      </c>
      <c r="K40">
        <f>'Kompletne dane'!M41</f>
        <v>1454</v>
      </c>
      <c r="L40">
        <f>'Kompletne dane'!N41</f>
        <v>234</v>
      </c>
      <c r="M40">
        <f>'Kompletne dane'!O41</f>
        <v>54</v>
      </c>
      <c r="N40">
        <f>'Kompletne dane'!P41</f>
        <v>486</v>
      </c>
      <c r="O40">
        <f>'Kompletne dane'!Q41</f>
        <v>193</v>
      </c>
      <c r="P40">
        <f>'Kompletne dane'!R41</f>
        <v>129</v>
      </c>
      <c r="Q40">
        <f>'Kompletne dane'!S41</f>
        <v>279</v>
      </c>
      <c r="R40">
        <f>'Kompletne dane'!T41</f>
        <v>3</v>
      </c>
    </row>
    <row r="41" spans="1:18" x14ac:dyDescent="0.25">
      <c r="A41">
        <f>'Kompletne dane'!C42</f>
        <v>2007</v>
      </c>
      <c r="B41" t="str">
        <f>'Kompletne dane'!D42</f>
        <v>C</v>
      </c>
      <c r="C41">
        <f>'Kompletne dane'!E42</f>
        <v>3.8</v>
      </c>
      <c r="D41">
        <f>'Kompletne dane'!F42</f>
        <v>6</v>
      </c>
      <c r="E41">
        <f>'Kompletne dane'!G42</f>
        <v>265</v>
      </c>
      <c r="F41">
        <f>'Kompletne dane'!H42</f>
        <v>4</v>
      </c>
      <c r="G41">
        <f>'Kompletne dane'!I42</f>
        <v>3</v>
      </c>
      <c r="H41">
        <f>'Kompletne dane'!J42</f>
        <v>7.1</v>
      </c>
      <c r="I41">
        <f>'Kompletne dane'!K42</f>
        <v>240</v>
      </c>
      <c r="J41">
        <f>'Kompletne dane'!L42</f>
        <v>329</v>
      </c>
      <c r="K41">
        <f>'Kompletne dane'!M42</f>
        <v>1665</v>
      </c>
      <c r="L41">
        <f>'Kompletne dane'!N42</f>
        <v>263</v>
      </c>
      <c r="M41">
        <f>'Kompletne dane'!O42</f>
        <v>67</v>
      </c>
      <c r="N41">
        <f>'Kompletne dane'!P42</f>
        <v>457</v>
      </c>
      <c r="O41">
        <f>'Kompletne dane'!Q42</f>
        <v>183</v>
      </c>
      <c r="P41">
        <f>'Kompletne dane'!R42</f>
        <v>138</v>
      </c>
      <c r="Q41">
        <f>'Kompletne dane'!S42</f>
        <v>258</v>
      </c>
      <c r="R41">
        <f>'Kompletne dane'!T42</f>
        <v>6</v>
      </c>
    </row>
    <row r="42" spans="1:18" x14ac:dyDescent="0.25">
      <c r="A42">
        <f>'Kompletne dane'!C43</f>
        <v>2013</v>
      </c>
      <c r="B42" t="str">
        <f>'Kompletne dane'!D43</f>
        <v>S</v>
      </c>
      <c r="C42">
        <f>'Kompletne dane'!E43</f>
        <v>6.2</v>
      </c>
      <c r="D42">
        <f>'Kompletne dane'!F43</f>
        <v>8</v>
      </c>
      <c r="E42">
        <f>'Kompletne dane'!G43</f>
        <v>571</v>
      </c>
      <c r="F42">
        <f>'Kompletne dane'!H43</f>
        <v>2</v>
      </c>
      <c r="G42">
        <f>'Kompletne dane'!I43</f>
        <v>2</v>
      </c>
      <c r="H42">
        <f>'Kompletne dane'!J43</f>
        <v>3.8</v>
      </c>
      <c r="I42">
        <f>'Kompletne dane'!K43</f>
        <v>317</v>
      </c>
      <c r="J42">
        <f>'Kompletne dane'!L43</f>
        <v>650</v>
      </c>
      <c r="K42">
        <f>'Kompletne dane'!M43</f>
        <v>1620</v>
      </c>
      <c r="L42">
        <f>'Kompletne dane'!N43</f>
        <v>176</v>
      </c>
      <c r="M42">
        <f>'Kompletne dane'!O43</f>
        <v>85</v>
      </c>
      <c r="N42">
        <f>'Kompletne dane'!P43</f>
        <v>463</v>
      </c>
      <c r="O42">
        <f>'Kompletne dane'!Q43</f>
        <v>193</v>
      </c>
      <c r="P42">
        <f>'Kompletne dane'!R43</f>
        <v>126</v>
      </c>
      <c r="Q42">
        <f>'Kompletne dane'!S43</f>
        <v>268</v>
      </c>
      <c r="R42">
        <f>'Kompletne dane'!T43</f>
        <v>7</v>
      </c>
    </row>
    <row r="43" spans="1:18" x14ac:dyDescent="0.25">
      <c r="A43">
        <f>'Kompletne dane'!C44</f>
        <v>2014</v>
      </c>
      <c r="B43" t="str">
        <f>'Kompletne dane'!D44</f>
        <v>S</v>
      </c>
      <c r="C43">
        <f>'Kompletne dane'!E44</f>
        <v>3.8</v>
      </c>
      <c r="D43">
        <f>'Kompletne dane'!F44</f>
        <v>6</v>
      </c>
      <c r="E43">
        <f>'Kompletne dane'!G44</f>
        <v>400</v>
      </c>
      <c r="F43">
        <f>'Kompletne dane'!H44</f>
        <v>4</v>
      </c>
      <c r="G43">
        <f>'Kompletne dane'!I44</f>
        <v>2</v>
      </c>
      <c r="H43">
        <f>'Kompletne dane'!J44</f>
        <v>4.5</v>
      </c>
      <c r="I43">
        <f>'Kompletne dane'!K44</f>
        <v>304</v>
      </c>
      <c r="J43">
        <f>'Kompletne dane'!L44</f>
        <v>440</v>
      </c>
      <c r="K43">
        <f>'Kompletne dane'!M44</f>
        <v>1415</v>
      </c>
      <c r="L43">
        <f>'Kompletne dane'!N44</f>
        <v>340</v>
      </c>
      <c r="M43">
        <f>'Kompletne dane'!O44</f>
        <v>64</v>
      </c>
      <c r="N43">
        <f>'Kompletne dane'!P44</f>
        <v>449</v>
      </c>
      <c r="O43">
        <f>'Kompletne dane'!Q44</f>
        <v>181</v>
      </c>
      <c r="P43">
        <f>'Kompletne dane'!R44</f>
        <v>130</v>
      </c>
      <c r="Q43">
        <f>'Kompletne dane'!S44</f>
        <v>245</v>
      </c>
      <c r="R43">
        <f>'Kompletne dane'!T44</f>
        <v>7</v>
      </c>
    </row>
    <row r="44" spans="1:18" x14ac:dyDescent="0.25">
      <c r="A44">
        <f>'Kompletne dane'!C45</f>
        <v>2006</v>
      </c>
      <c r="B44" t="str">
        <f>'Kompletne dane'!D45</f>
        <v>C</v>
      </c>
      <c r="C44">
        <f>'Kompletne dane'!E45</f>
        <v>2</v>
      </c>
      <c r="D44">
        <f>'Kompletne dane'!F45</f>
        <v>4</v>
      </c>
      <c r="E44">
        <f>'Kompletne dane'!G45</f>
        <v>200</v>
      </c>
      <c r="F44">
        <f>'Kompletne dane'!H45</f>
        <v>5</v>
      </c>
      <c r="G44">
        <f>'Kompletne dane'!I45</f>
        <v>3</v>
      </c>
      <c r="H44">
        <f>'Kompletne dane'!J45</f>
        <v>7.2</v>
      </c>
      <c r="I44">
        <f>'Kompletne dane'!K45</f>
        <v>243</v>
      </c>
      <c r="J44">
        <f>'Kompletne dane'!L45</f>
        <v>280</v>
      </c>
      <c r="K44">
        <f>'Kompletne dane'!M45</f>
        <v>1336</v>
      </c>
      <c r="L44">
        <f>'Kompletne dane'!N45</f>
        <v>350</v>
      </c>
      <c r="M44">
        <f>'Kompletne dane'!O45</f>
        <v>55</v>
      </c>
      <c r="N44">
        <f>'Kompletne dane'!P45</f>
        <v>422</v>
      </c>
      <c r="O44">
        <f>'Kompletne dane'!Q45</f>
        <v>176</v>
      </c>
      <c r="P44">
        <f>'Kompletne dane'!R45</f>
        <v>147</v>
      </c>
      <c r="Q44">
        <f>'Kompletne dane'!S45</f>
        <v>258</v>
      </c>
      <c r="R44">
        <f>'Kompletne dane'!T45</f>
        <v>6</v>
      </c>
    </row>
    <row r="45" spans="1:18" x14ac:dyDescent="0.25">
      <c r="A45">
        <f>'Kompletne dane'!C46</f>
        <v>2009</v>
      </c>
      <c r="B45" t="str">
        <f>'Kompletne dane'!D46</f>
        <v>C</v>
      </c>
      <c r="C45">
        <f>'Kompletne dane'!E46</f>
        <v>3.7</v>
      </c>
      <c r="D45">
        <f>'Kompletne dane'!F46</f>
        <v>6</v>
      </c>
      <c r="E45">
        <f>'Kompletne dane'!G46</f>
        <v>328</v>
      </c>
      <c r="F45">
        <f>'Kompletne dane'!H46</f>
        <v>2</v>
      </c>
      <c r="G45">
        <f>'Kompletne dane'!I46</f>
        <v>3</v>
      </c>
      <c r="H45">
        <f>'Kompletne dane'!J46</f>
        <v>5.3</v>
      </c>
      <c r="I45">
        <f>'Kompletne dane'!K46</f>
        <v>275</v>
      </c>
      <c r="J45">
        <f>'Kompletne dane'!L46</f>
        <v>363</v>
      </c>
      <c r="K45">
        <f>'Kompletne dane'!M46</f>
        <v>1496</v>
      </c>
      <c r="L45">
        <f>'Kompletne dane'!N46</f>
        <v>235</v>
      </c>
      <c r="M45">
        <f>'Kompletne dane'!O46</f>
        <v>72</v>
      </c>
      <c r="N45">
        <f>'Kompletne dane'!P46</f>
        <v>425</v>
      </c>
      <c r="O45">
        <f>'Kompletne dane'!Q46</f>
        <v>185</v>
      </c>
      <c r="P45">
        <f>'Kompletne dane'!R46</f>
        <v>131</v>
      </c>
      <c r="Q45">
        <f>'Kompletne dane'!S46</f>
        <v>255</v>
      </c>
      <c r="R45">
        <f>'Kompletne dane'!T46</f>
        <v>6</v>
      </c>
    </row>
    <row r="46" spans="1:18" x14ac:dyDescent="0.25">
      <c r="A46">
        <f>'Kompletne dane'!C47</f>
        <v>2012</v>
      </c>
      <c r="B46" t="str">
        <f>'Kompletne dane'!D47</f>
        <v>B</v>
      </c>
      <c r="C46">
        <f>'Kompletne dane'!E47</f>
        <v>1.4</v>
      </c>
      <c r="D46">
        <f>'Kompletne dane'!F47</f>
        <v>4</v>
      </c>
      <c r="E46">
        <f>'Kompletne dane'!G47</f>
        <v>180</v>
      </c>
      <c r="F46">
        <f>'Kompletne dane'!H47</f>
        <v>5</v>
      </c>
      <c r="G46">
        <f>'Kompletne dane'!I47</f>
        <v>3</v>
      </c>
      <c r="H46">
        <f>'Kompletne dane'!J47</f>
        <v>6.9</v>
      </c>
      <c r="I46">
        <f>'Kompletne dane'!K47</f>
        <v>229</v>
      </c>
      <c r="J46">
        <f>'Kompletne dane'!L47</f>
        <v>250</v>
      </c>
      <c r="K46">
        <f>'Kompletne dane'!M47</f>
        <v>1194</v>
      </c>
      <c r="L46">
        <f>'Kompletne dane'!N47</f>
        <v>204</v>
      </c>
      <c r="M46">
        <f>'Kompletne dane'!O47</f>
        <v>45</v>
      </c>
      <c r="N46">
        <f>'Kompletne dane'!P47</f>
        <v>398</v>
      </c>
      <c r="O46">
        <f>'Kompletne dane'!Q47</f>
        <v>168</v>
      </c>
      <c r="P46">
        <f>'Kompletne dane'!R47</f>
        <v>145</v>
      </c>
      <c r="Q46">
        <f>'Kompletne dane'!S47</f>
        <v>247</v>
      </c>
      <c r="R46">
        <f>'Kompletne dane'!T47</f>
        <v>7</v>
      </c>
    </row>
    <row r="47" spans="1:18" x14ac:dyDescent="0.25">
      <c r="A47">
        <f>'Kompletne dane'!C48</f>
        <v>2003</v>
      </c>
      <c r="B47" t="str">
        <f>'Kompletne dane'!D48</f>
        <v>C</v>
      </c>
      <c r="C47">
        <f>'Kompletne dane'!E48</f>
        <v>2</v>
      </c>
      <c r="D47">
        <f>'Kompletne dane'!F48</f>
        <v>4</v>
      </c>
      <c r="E47">
        <f>'Kompletne dane'!G48</f>
        <v>220</v>
      </c>
      <c r="F47">
        <f>'Kompletne dane'!H48</f>
        <v>4</v>
      </c>
      <c r="G47">
        <f>'Kompletne dane'!I48</f>
        <v>3</v>
      </c>
      <c r="H47">
        <f>'Kompletne dane'!J48</f>
        <v>6.3</v>
      </c>
      <c r="I47">
        <f>'Kompletne dane'!K48</f>
        <v>214</v>
      </c>
      <c r="J47">
        <f>'Kompletne dane'!L48</f>
        <v>206</v>
      </c>
      <c r="K47">
        <f>'Kompletne dane'!M48</f>
        <v>1170</v>
      </c>
      <c r="L47">
        <f>'Kompletne dane'!N48</f>
        <v>504</v>
      </c>
      <c r="M47">
        <f>'Kompletne dane'!O48</f>
        <v>50</v>
      </c>
      <c r="N47">
        <f>'Kompletne dane'!P48</f>
        <v>439</v>
      </c>
      <c r="O47">
        <f>'Kompletne dane'!Q48</f>
        <v>170</v>
      </c>
      <c r="P47">
        <f>'Kompletne dane'!R48</f>
        <v>138</v>
      </c>
      <c r="Q47">
        <f>'Kompletne dane'!S48</f>
        <v>257</v>
      </c>
      <c r="R47">
        <f>'Kompletne dane'!T48</f>
        <v>6</v>
      </c>
    </row>
    <row r="48" spans="1:18" x14ac:dyDescent="0.25">
      <c r="A48">
        <f>'Kompletne dane'!C49</f>
        <v>2006</v>
      </c>
      <c r="B48" t="str">
        <f>'Kompletne dane'!D49</f>
        <v>D</v>
      </c>
      <c r="C48">
        <f>'Kompletne dane'!E49</f>
        <v>4.5999999999999996</v>
      </c>
      <c r="D48">
        <f>'Kompletne dane'!F49</f>
        <v>8</v>
      </c>
      <c r="E48">
        <f>'Kompletne dane'!G49</f>
        <v>304</v>
      </c>
      <c r="F48">
        <f>'Kompletne dane'!H49</f>
        <v>4</v>
      </c>
      <c r="G48">
        <f>'Kompletne dane'!I49</f>
        <v>2</v>
      </c>
      <c r="H48">
        <f>'Kompletne dane'!J49</f>
        <v>5.5</v>
      </c>
      <c r="I48">
        <f>'Kompletne dane'!K49</f>
        <v>230</v>
      </c>
      <c r="J48">
        <f>'Kompletne dane'!L49</f>
        <v>427</v>
      </c>
      <c r="K48">
        <f>'Kompletne dane'!M49</f>
        <v>1565</v>
      </c>
      <c r="L48">
        <f>'Kompletne dane'!N49</f>
        <v>350</v>
      </c>
      <c r="M48">
        <f>'Kompletne dane'!O49</f>
        <v>61</v>
      </c>
      <c r="N48">
        <f>'Kompletne dane'!P49</f>
        <v>477</v>
      </c>
      <c r="O48">
        <f>'Kompletne dane'!Q49</f>
        <v>188</v>
      </c>
      <c r="P48">
        <f>'Kompletne dane'!R49</f>
        <v>139</v>
      </c>
      <c r="Q48">
        <f>'Kompletne dane'!S49</f>
        <v>272</v>
      </c>
      <c r="R48">
        <f>'Kompletne dane'!T49</f>
        <v>5</v>
      </c>
    </row>
    <row r="49" spans="1:18" x14ac:dyDescent="0.25">
      <c r="A49">
        <f>'Kompletne dane'!C50</f>
        <v>2010</v>
      </c>
      <c r="B49" t="str">
        <f>'Kompletne dane'!D50</f>
        <v>S</v>
      </c>
      <c r="C49">
        <f>'Kompletne dane'!E50</f>
        <v>7</v>
      </c>
      <c r="D49">
        <f>'Kompletne dane'!F50</f>
        <v>8</v>
      </c>
      <c r="E49">
        <f>'Kompletne dane'!G50</f>
        <v>590</v>
      </c>
      <c r="F49">
        <f>'Kompletne dane'!H50</f>
        <v>2</v>
      </c>
      <c r="G49">
        <f>'Kompletne dane'!I50</f>
        <v>2</v>
      </c>
      <c r="H49">
        <f>'Kompletne dane'!J50</f>
        <v>3.2</v>
      </c>
      <c r="I49">
        <f>'Kompletne dane'!K50</f>
        <v>310</v>
      </c>
      <c r="J49">
        <f>'Kompletne dane'!L50</f>
        <v>640</v>
      </c>
      <c r="K49">
        <f>'Kompletne dane'!M50</f>
        <v>1245</v>
      </c>
      <c r="L49">
        <f>'Kompletne dane'!N50</f>
        <v>0</v>
      </c>
      <c r="M49">
        <f>'Kompletne dane'!O50</f>
        <v>110</v>
      </c>
      <c r="N49">
        <f>'Kompletne dane'!P50</f>
        <v>448</v>
      </c>
      <c r="O49">
        <f>'Kompletne dane'!Q50</f>
        <v>200</v>
      </c>
      <c r="P49">
        <f>'Kompletne dane'!R50</f>
        <v>117</v>
      </c>
      <c r="Q49">
        <f>'Kompletne dane'!S50</f>
        <v>289</v>
      </c>
      <c r="R49">
        <f>'Kompletne dane'!T50</f>
        <v>6</v>
      </c>
    </row>
    <row r="50" spans="1:18" x14ac:dyDescent="0.25">
      <c r="A50">
        <f>'Kompletne dane'!C51</f>
        <v>2017</v>
      </c>
      <c r="B50" t="str">
        <f>'Kompletne dane'!D51</f>
        <v>S</v>
      </c>
      <c r="C50">
        <f>'Kompletne dane'!E51</f>
        <v>6</v>
      </c>
      <c r="D50">
        <f>'Kompletne dane'!F51</f>
        <v>12</v>
      </c>
      <c r="E50">
        <f>'Kompletne dane'!G51</f>
        <v>730</v>
      </c>
      <c r="F50">
        <f>'Kompletne dane'!H51</f>
        <v>2</v>
      </c>
      <c r="G50">
        <f>'Kompletne dane'!I51</f>
        <v>2</v>
      </c>
      <c r="H50">
        <f>'Kompletne dane'!J51</f>
        <v>3.3</v>
      </c>
      <c r="I50">
        <f>'Kompletne dane'!K51</f>
        <v>360</v>
      </c>
      <c r="J50">
        <f>'Kompletne dane'!L51</f>
        <v>1000</v>
      </c>
      <c r="K50">
        <f>'Kompletne dane'!M51</f>
        <v>1350</v>
      </c>
      <c r="L50">
        <f>'Kompletne dane'!N51</f>
        <v>156</v>
      </c>
      <c r="M50">
        <f>'Kompletne dane'!O51</f>
        <v>100</v>
      </c>
      <c r="N50">
        <f>'Kompletne dane'!P51</f>
        <v>460</v>
      </c>
      <c r="O50">
        <f>'Kompletne dane'!Q51</f>
        <v>204</v>
      </c>
      <c r="P50">
        <f>'Kompletne dane'!R51</f>
        <v>117</v>
      </c>
      <c r="Q50">
        <f>'Kompletne dane'!S51</f>
        <v>280</v>
      </c>
      <c r="R50">
        <f>'Kompletne dane'!T51</f>
        <v>7</v>
      </c>
    </row>
    <row r="51" spans="1:18" x14ac:dyDescent="0.25">
      <c r="A51">
        <f>'Kompletne dane'!C52</f>
        <v>2002</v>
      </c>
      <c r="B51" t="str">
        <f>'Kompletne dane'!D52</f>
        <v>C</v>
      </c>
      <c r="C51">
        <f>'Kompletne dane'!E52</f>
        <v>2</v>
      </c>
      <c r="D51">
        <f>'Kompletne dane'!F52</f>
        <v>4</v>
      </c>
      <c r="E51">
        <f>'Kompletne dane'!G52</f>
        <v>218</v>
      </c>
      <c r="F51">
        <f>'Kompletne dane'!H52</f>
        <v>5</v>
      </c>
      <c r="G51">
        <f>'Kompletne dane'!I52</f>
        <v>4</v>
      </c>
      <c r="H51">
        <f>'Kompletne dane'!J52</f>
        <v>6.2</v>
      </c>
      <c r="I51">
        <f>'Kompletne dane'!K52</f>
        <v>230</v>
      </c>
      <c r="J51">
        <f>'Kompletne dane'!L52</f>
        <v>292</v>
      </c>
      <c r="K51">
        <f>'Kompletne dane'!M52</f>
        <v>1470</v>
      </c>
      <c r="L51">
        <f>'Kompletne dane'!N52</f>
        <v>401</v>
      </c>
      <c r="M51">
        <f>'Kompletne dane'!O52</f>
        <v>60</v>
      </c>
      <c r="N51">
        <f>'Kompletne dane'!P52</f>
        <v>441</v>
      </c>
      <c r="O51">
        <f>'Kompletne dane'!Q52</f>
        <v>173</v>
      </c>
      <c r="P51">
        <f>'Kompletne dane'!R52</f>
        <v>144</v>
      </c>
      <c r="Q51">
        <f>'Kompletne dane'!S52</f>
        <v>253</v>
      </c>
      <c r="R51">
        <f>'Kompletne dane'!T52</f>
        <v>5</v>
      </c>
    </row>
    <row r="52" spans="1:18" x14ac:dyDescent="0.25">
      <c r="A52">
        <f>'Kompletne dane'!C53</f>
        <v>1991</v>
      </c>
      <c r="B52" t="str">
        <f>'Kompletne dane'!D53</f>
        <v>S</v>
      </c>
      <c r="C52">
        <f>'Kompletne dane'!E53</f>
        <v>2.9</v>
      </c>
      <c r="D52">
        <f>'Kompletne dane'!F53</f>
        <v>8</v>
      </c>
      <c r="E52">
        <f>'Kompletne dane'!G53</f>
        <v>478</v>
      </c>
      <c r="F52">
        <f>'Kompletne dane'!H53</f>
        <v>2</v>
      </c>
      <c r="G52">
        <f>'Kompletne dane'!I53</f>
        <v>2</v>
      </c>
      <c r="H52">
        <f>'Kompletne dane'!J53</f>
        <v>4.0999999999999996</v>
      </c>
      <c r="I52">
        <f>'Kompletne dane'!K53</f>
        <v>324</v>
      </c>
      <c r="J52">
        <f>'Kompletne dane'!L53</f>
        <v>577</v>
      </c>
      <c r="K52">
        <f>'Kompletne dane'!M53</f>
        <v>1235</v>
      </c>
      <c r="L52">
        <f>'Kompletne dane'!N53</f>
        <v>123</v>
      </c>
      <c r="M52">
        <f>'Kompletne dane'!O53</f>
        <v>120</v>
      </c>
      <c r="N52">
        <f>'Kompletne dane'!P53</f>
        <v>436</v>
      </c>
      <c r="O52">
        <f>'Kompletne dane'!Q53</f>
        <v>197</v>
      </c>
      <c r="P52">
        <f>'Kompletne dane'!R53</f>
        <v>113</v>
      </c>
      <c r="Q52">
        <f>'Kompletne dane'!S53</f>
        <v>245</v>
      </c>
      <c r="R52">
        <f>'Kompletne dane'!T53</f>
        <v>5</v>
      </c>
    </row>
    <row r="53" spans="1:18" x14ac:dyDescent="0.25">
      <c r="A53">
        <f>'Kompletne dane'!C54</f>
        <v>2016</v>
      </c>
      <c r="B53" t="str">
        <f>'Kompletne dane'!D54</f>
        <v>S</v>
      </c>
      <c r="C53">
        <f>'Kompletne dane'!E54</f>
        <v>3.8</v>
      </c>
      <c r="D53">
        <f>'Kompletne dane'!F54</f>
        <v>8</v>
      </c>
      <c r="E53">
        <f>'Kompletne dane'!G54</f>
        <v>675</v>
      </c>
      <c r="F53">
        <f>'Kompletne dane'!H54</f>
        <v>2</v>
      </c>
      <c r="G53">
        <f>'Kompletne dane'!I54</f>
        <v>2</v>
      </c>
      <c r="H53">
        <f>'Kompletne dane'!J54</f>
        <v>2.9</v>
      </c>
      <c r="I53">
        <f>'Kompletne dane'!K54</f>
        <v>330</v>
      </c>
      <c r="J53">
        <f>'Kompletne dane'!L54</f>
        <v>700</v>
      </c>
      <c r="K53">
        <f>'Kompletne dane'!M54</f>
        <v>1328</v>
      </c>
      <c r="L53">
        <f>'Kompletne dane'!N54</f>
        <v>145</v>
      </c>
      <c r="M53">
        <f>'Kompletne dane'!O54</f>
        <v>72</v>
      </c>
      <c r="N53">
        <f>'Kompletne dane'!P54</f>
        <v>451</v>
      </c>
      <c r="O53">
        <f>'Kompletne dane'!Q54</f>
        <v>191</v>
      </c>
      <c r="P53">
        <f>'Kompletne dane'!R54</f>
        <v>120</v>
      </c>
      <c r="Q53">
        <f>'Kompletne dane'!S54</f>
        <v>267</v>
      </c>
      <c r="R53">
        <f>'Kompletne dane'!T54</f>
        <v>7</v>
      </c>
    </row>
    <row r="54" spans="1:18" x14ac:dyDescent="0.25">
      <c r="A54">
        <f>'Kompletne dane'!C55</f>
        <v>2003</v>
      </c>
      <c r="B54" t="str">
        <f>'Kompletne dane'!D55</f>
        <v>S</v>
      </c>
      <c r="C54">
        <f>'Kompletne dane'!E55</f>
        <v>3.6</v>
      </c>
      <c r="D54">
        <f>'Kompletne dane'!F55</f>
        <v>6</v>
      </c>
      <c r="E54">
        <f>'Kompletne dane'!G55</f>
        <v>320</v>
      </c>
      <c r="F54">
        <f>'Kompletne dane'!H55</f>
        <v>4</v>
      </c>
      <c r="G54">
        <f>'Kompletne dane'!I55</f>
        <v>2</v>
      </c>
      <c r="H54">
        <f>'Kompletne dane'!J55</f>
        <v>5.0999999999999996</v>
      </c>
      <c r="I54">
        <f>'Kompletne dane'!K55</f>
        <v>280</v>
      </c>
      <c r="J54">
        <f>'Kompletne dane'!L55</f>
        <v>370</v>
      </c>
      <c r="K54">
        <f>'Kompletne dane'!M55</f>
        <v>1495</v>
      </c>
      <c r="L54">
        <f>'Kompletne dane'!N55</f>
        <v>100</v>
      </c>
      <c r="M54">
        <f>'Kompletne dane'!O55</f>
        <v>64</v>
      </c>
      <c r="N54">
        <f>'Kompletne dane'!P55</f>
        <v>444</v>
      </c>
      <c r="O54">
        <f>'Kompletne dane'!Q55</f>
        <v>183</v>
      </c>
      <c r="P54">
        <f>'Kompletne dane'!R55</f>
        <v>130</v>
      </c>
      <c r="Q54">
        <f>'Kompletne dane'!S55</f>
        <v>235</v>
      </c>
      <c r="R54">
        <f>'Kompletne dane'!T55</f>
        <v>6</v>
      </c>
    </row>
    <row r="55" spans="1:18" x14ac:dyDescent="0.25">
      <c r="A55">
        <f>'Kompletne dane'!C56</f>
        <v>2002</v>
      </c>
      <c r="B55" t="str">
        <f>'Kompletne dane'!D56</f>
        <v>C</v>
      </c>
      <c r="C55">
        <f>'Kompletne dane'!E56</f>
        <v>2</v>
      </c>
      <c r="D55">
        <f>'Kompletne dane'!F56</f>
        <v>4</v>
      </c>
      <c r="E55">
        <f>'Kompletne dane'!G56</f>
        <v>280</v>
      </c>
      <c r="F55">
        <f>'Kompletne dane'!H56</f>
        <v>5</v>
      </c>
      <c r="G55">
        <f>'Kompletne dane'!I56</f>
        <v>4</v>
      </c>
      <c r="H55">
        <f>'Kompletne dane'!J56</f>
        <v>6.1</v>
      </c>
      <c r="I55">
        <f>'Kompletne dane'!K56</f>
        <v>250</v>
      </c>
      <c r="J55">
        <f>'Kompletne dane'!L56</f>
        <v>383</v>
      </c>
      <c r="K55">
        <f>'Kompletne dane'!M56</f>
        <v>1380</v>
      </c>
      <c r="L55">
        <f>'Kompletne dane'!N56</f>
        <v>430</v>
      </c>
      <c r="M55">
        <f>'Kompletne dane'!O56</f>
        <v>55</v>
      </c>
      <c r="N55">
        <f>'Kompletne dane'!P56</f>
        <v>446</v>
      </c>
      <c r="O55">
        <f>'Kompletne dane'!Q56</f>
        <v>177</v>
      </c>
      <c r="P55">
        <f>'Kompletne dane'!R56</f>
        <v>145</v>
      </c>
      <c r="Q55">
        <f>'Kompletne dane'!S56</f>
        <v>263</v>
      </c>
      <c r="R55">
        <f>'Kompletne dane'!T56</f>
        <v>5</v>
      </c>
    </row>
    <row r="56" spans="1:18" x14ac:dyDescent="0.25">
      <c r="A56">
        <f>'Kompletne dane'!C57</f>
        <v>2008</v>
      </c>
      <c r="B56" t="str">
        <f>'Kompletne dane'!D57</f>
        <v>C</v>
      </c>
      <c r="C56">
        <f>'Kompletne dane'!E57</f>
        <v>3.2</v>
      </c>
      <c r="D56">
        <f>'Kompletne dane'!F57</f>
        <v>6</v>
      </c>
      <c r="E56">
        <f>'Kompletne dane'!G57</f>
        <v>250</v>
      </c>
      <c r="F56">
        <f>'Kompletne dane'!H57</f>
        <v>4</v>
      </c>
      <c r="G56">
        <f>'Kompletne dane'!I57</f>
        <v>2</v>
      </c>
      <c r="H56">
        <f>'Kompletne dane'!J57</f>
        <v>5.9</v>
      </c>
      <c r="I56">
        <f>'Kompletne dane'!K57</f>
        <v>250</v>
      </c>
      <c r="J56">
        <f>'Kompletne dane'!L57</f>
        <v>320</v>
      </c>
      <c r="K56">
        <f>'Kompletne dane'!M57</f>
        <v>1410</v>
      </c>
      <c r="L56">
        <f>'Kompletne dane'!N57</f>
        <v>290</v>
      </c>
      <c r="M56">
        <f>'Kompletne dane'!O57</f>
        <v>60</v>
      </c>
      <c r="N56">
        <f>'Kompletne dane'!P57</f>
        <v>418</v>
      </c>
      <c r="O56">
        <f>'Kompletne dane'!Q57</f>
        <v>184</v>
      </c>
      <c r="P56">
        <f>'Kompletne dane'!R57</f>
        <v>135</v>
      </c>
      <c r="Q56">
        <f>'Kompletne dane'!S57</f>
        <v>247</v>
      </c>
      <c r="R56">
        <f>'Kompletne dane'!T57</f>
        <v>6</v>
      </c>
    </row>
    <row r="57" spans="1:18" x14ac:dyDescent="0.25">
      <c r="A57">
        <f>'Kompletne dane'!C58</f>
        <v>2023</v>
      </c>
      <c r="B57" t="str">
        <f>'Kompletne dane'!D58</f>
        <v>S</v>
      </c>
      <c r="C57">
        <f>'Kompletne dane'!E58</f>
        <v>4</v>
      </c>
      <c r="D57">
        <f>'Kompletne dane'!F58</f>
        <v>8</v>
      </c>
      <c r="E57">
        <f>'Kompletne dane'!G58</f>
        <v>620</v>
      </c>
      <c r="F57">
        <f>'Kompletne dane'!H58</f>
        <v>4</v>
      </c>
      <c r="G57">
        <f>'Kompletne dane'!I58</f>
        <v>2</v>
      </c>
      <c r="H57">
        <f>'Kompletne dane'!J58</f>
        <v>3.1</v>
      </c>
      <c r="I57">
        <f>'Kompletne dane'!K58</f>
        <v>326</v>
      </c>
      <c r="J57">
        <f>'Kompletne dane'!L58</f>
        <v>630</v>
      </c>
      <c r="K57">
        <f>'Kompletne dane'!M58</f>
        <v>1530</v>
      </c>
      <c r="L57">
        <f>'Kompletne dane'!N58</f>
        <v>150</v>
      </c>
      <c r="M57">
        <f>'Kompletne dane'!O58</f>
        <v>72</v>
      </c>
      <c r="N57">
        <f>'Kompletne dane'!P58</f>
        <v>468</v>
      </c>
      <c r="O57">
        <f>'Kompletne dane'!Q58</f>
        <v>210</v>
      </c>
      <c r="P57">
        <f>'Kompletne dane'!R58</f>
        <v>121</v>
      </c>
      <c r="Q57">
        <f>'Kompletne dane'!S58</f>
        <v>268</v>
      </c>
      <c r="R57">
        <f>'Kompletne dane'!T58</f>
        <v>7</v>
      </c>
    </row>
    <row r="58" spans="1:18" x14ac:dyDescent="0.25">
      <c r="A58">
        <f>'Kompletne dane'!C59</f>
        <v>2012</v>
      </c>
      <c r="B58" t="str">
        <f>'Kompletne dane'!D59</f>
        <v>S</v>
      </c>
      <c r="C58">
        <f>'Kompletne dane'!E59</f>
        <v>5.2</v>
      </c>
      <c r="D58">
        <f>'Kompletne dane'!F59</f>
        <v>8</v>
      </c>
      <c r="E58">
        <f>'Kompletne dane'!G59</f>
        <v>560</v>
      </c>
      <c r="F58">
        <f>'Kompletne dane'!H59</f>
        <v>2</v>
      </c>
      <c r="G58">
        <f>'Kompletne dane'!I59</f>
        <v>2</v>
      </c>
      <c r="H58">
        <f>'Kompletne dane'!J59</f>
        <v>3.6</v>
      </c>
      <c r="I58">
        <f>'Kompletne dane'!K59</f>
        <v>320</v>
      </c>
      <c r="J58">
        <f>'Kompletne dane'!L59</f>
        <v>540</v>
      </c>
      <c r="K58">
        <f>'Kompletne dane'!M59</f>
        <v>1525</v>
      </c>
      <c r="L58">
        <f>'Kompletne dane'!N59</f>
        <v>100</v>
      </c>
      <c r="M58">
        <f>'Kompletne dane'!O59</f>
        <v>90</v>
      </c>
      <c r="N58">
        <f>'Kompletne dane'!P59</f>
        <v>443</v>
      </c>
      <c r="O58">
        <f>'Kompletne dane'!Q59</f>
        <v>193</v>
      </c>
      <c r="P58">
        <f>'Kompletne dane'!R59</f>
        <v>125</v>
      </c>
      <c r="Q58">
        <f>'Kompletne dane'!S59</f>
        <v>265</v>
      </c>
      <c r="R58">
        <f>'Kompletne dane'!T59</f>
        <v>6</v>
      </c>
    </row>
    <row r="59" spans="1:18" x14ac:dyDescent="0.25">
      <c r="A59">
        <f>'Kompletne dane'!C60</f>
        <v>2018</v>
      </c>
      <c r="B59" t="str">
        <f>'Kompletne dane'!D60</f>
        <v>B</v>
      </c>
      <c r="C59">
        <f>'Kompletne dane'!E60</f>
        <v>1.6</v>
      </c>
      <c r="D59">
        <f>'Kompletne dane'!F60</f>
        <v>4</v>
      </c>
      <c r="E59">
        <f>'Kompletne dane'!G60</f>
        <v>200</v>
      </c>
      <c r="F59">
        <f>'Kompletne dane'!H60</f>
        <v>5</v>
      </c>
      <c r="G59">
        <f>'Kompletne dane'!I60</f>
        <v>5</v>
      </c>
      <c r="H59">
        <f>'Kompletne dane'!J60</f>
        <v>6.7</v>
      </c>
      <c r="I59">
        <f>'Kompletne dane'!K60</f>
        <v>230</v>
      </c>
      <c r="J59">
        <f>'Kompletne dane'!L60</f>
        <v>260</v>
      </c>
      <c r="K59">
        <f>'Kompletne dane'!M60</f>
        <v>1204</v>
      </c>
      <c r="L59">
        <f>'Kompletne dane'!N60</f>
        <v>300</v>
      </c>
      <c r="M59">
        <f>'Kompletne dane'!O60</f>
        <v>45</v>
      </c>
      <c r="N59">
        <f>'Kompletne dane'!P60</f>
        <v>406</v>
      </c>
      <c r="O59">
        <f>'Kompletne dane'!Q60</f>
        <v>173</v>
      </c>
      <c r="P59">
        <f>'Kompletne dane'!R60</f>
        <v>145</v>
      </c>
      <c r="Q59">
        <f>'Kompletne dane'!S60</f>
        <v>259</v>
      </c>
      <c r="R59">
        <f>'Kompletne dane'!T60</f>
        <v>6</v>
      </c>
    </row>
    <row r="60" spans="1:18" x14ac:dyDescent="0.25">
      <c r="A60">
        <f>'Kompletne dane'!C61</f>
        <v>2008</v>
      </c>
      <c r="B60" t="str">
        <f>'Kompletne dane'!D61</f>
        <v>D</v>
      </c>
      <c r="C60">
        <f>'Kompletne dane'!E61</f>
        <v>2.5</v>
      </c>
      <c r="D60">
        <f>'Kompletne dane'!F61</f>
        <v>5</v>
      </c>
      <c r="E60">
        <f>'Kompletne dane'!G61</f>
        <v>230</v>
      </c>
      <c r="F60">
        <f>'Kompletne dane'!H61</f>
        <v>4</v>
      </c>
      <c r="G60">
        <f>'Kompletne dane'!I61</f>
        <v>2</v>
      </c>
      <c r="H60">
        <f>'Kompletne dane'!J61</f>
        <v>7.6</v>
      </c>
      <c r="I60">
        <f>'Kompletne dane'!K61</f>
        <v>240</v>
      </c>
      <c r="J60">
        <f>'Kompletne dane'!L61</f>
        <v>320</v>
      </c>
      <c r="K60">
        <f>'Kompletne dane'!M61</f>
        <v>1651</v>
      </c>
      <c r="L60">
        <f>'Kompletne dane'!N61</f>
        <v>200</v>
      </c>
      <c r="M60">
        <f>'Kompletne dane'!O61</f>
        <v>62</v>
      </c>
      <c r="N60">
        <f>'Kompletne dane'!P61</f>
        <v>458</v>
      </c>
      <c r="O60">
        <f>'Kompletne dane'!Q61</f>
        <v>177</v>
      </c>
      <c r="P60">
        <f>'Kompletne dane'!R61</f>
        <v>140</v>
      </c>
      <c r="Q60">
        <f>'Kompletne dane'!S61</f>
        <v>264</v>
      </c>
      <c r="R60">
        <f>'Kompletne dane'!T61</f>
        <v>6</v>
      </c>
    </row>
    <row r="61" spans="1:18" x14ac:dyDescent="0.25">
      <c r="A61">
        <f>'Kompletne dane'!C62</f>
        <v>2003</v>
      </c>
      <c r="B61" t="str">
        <f>'Kompletne dane'!D62</f>
        <v>C</v>
      </c>
      <c r="C61">
        <f>'Kompletne dane'!E62</f>
        <v>2</v>
      </c>
      <c r="D61">
        <f>'Kompletne dane'!F62</f>
        <v>4</v>
      </c>
      <c r="E61">
        <f>'Kompletne dane'!G62</f>
        <v>200</v>
      </c>
      <c r="F61">
        <f>'Kompletne dane'!H62</f>
        <v>2</v>
      </c>
      <c r="G61">
        <f>'Kompletne dane'!I62</f>
        <v>2</v>
      </c>
      <c r="H61">
        <f>'Kompletne dane'!J62</f>
        <v>4.9000000000000004</v>
      </c>
      <c r="I61">
        <f>'Kompletne dane'!K62</f>
        <v>243</v>
      </c>
      <c r="J61">
        <f>'Kompletne dane'!L62</f>
        <v>262</v>
      </c>
      <c r="K61">
        <f>'Kompletne dane'!M62</f>
        <v>930</v>
      </c>
      <c r="L61">
        <f>'Kompletne dane'!N62</f>
        <v>206</v>
      </c>
      <c r="M61">
        <f>'Kompletne dane'!O62</f>
        <v>36</v>
      </c>
      <c r="N61">
        <f>'Kompletne dane'!P62</f>
        <v>379</v>
      </c>
      <c r="O61">
        <f>'Kompletne dane'!Q62</f>
        <v>171</v>
      </c>
      <c r="P61">
        <f>'Kompletne dane'!R62</f>
        <v>112</v>
      </c>
      <c r="Q61">
        <f>'Kompletne dane'!S62</f>
        <v>233</v>
      </c>
      <c r="R61">
        <f>'Kompletne dane'!T62</f>
        <v>5</v>
      </c>
    </row>
    <row r="62" spans="1:18" x14ac:dyDescent="0.25">
      <c r="A62">
        <f>'Kompletne dane'!C63</f>
        <v>2002</v>
      </c>
      <c r="B62" t="str">
        <f>'Kompletne dane'!D63</f>
        <v>C</v>
      </c>
      <c r="C62">
        <f>'Kompletne dane'!E63</f>
        <v>2.2999999999999998</v>
      </c>
      <c r="D62">
        <f>'Kompletne dane'!F63</f>
        <v>5</v>
      </c>
      <c r="E62">
        <f>'Kompletne dane'!G63</f>
        <v>170</v>
      </c>
      <c r="F62">
        <f>'Kompletne dane'!H63</f>
        <v>5</v>
      </c>
      <c r="G62">
        <f>'Kompletne dane'!I63</f>
        <v>5</v>
      </c>
      <c r="H62">
        <f>'Kompletne dane'!J63</f>
        <v>8.1999999999999993</v>
      </c>
      <c r="I62">
        <f>'Kompletne dane'!K63</f>
        <v>224</v>
      </c>
      <c r="J62">
        <f>'Kompletne dane'!L63</f>
        <v>220</v>
      </c>
      <c r="K62">
        <f>'Kompletne dane'!M63</f>
        <v>1249</v>
      </c>
      <c r="L62">
        <f>'Kompletne dane'!N63</f>
        <v>330</v>
      </c>
      <c r="M62">
        <f>'Kompletne dane'!O63</f>
        <v>55</v>
      </c>
      <c r="N62">
        <f>'Kompletne dane'!P63</f>
        <v>415</v>
      </c>
      <c r="O62">
        <f>'Kompletne dane'!Q63</f>
        <v>174</v>
      </c>
      <c r="P62">
        <f>'Kompletne dane'!R63</f>
        <v>144</v>
      </c>
      <c r="Q62">
        <f>'Kompletne dane'!S63</f>
        <v>251</v>
      </c>
      <c r="R62">
        <f>'Kompletne dane'!T63</f>
        <v>5</v>
      </c>
    </row>
    <row r="63" spans="1:18" x14ac:dyDescent="0.25">
      <c r="A63">
        <f>'Kompletne dane'!C64</f>
        <v>2004</v>
      </c>
      <c r="B63" t="str">
        <f>'Kompletne dane'!D64</f>
        <v>C</v>
      </c>
      <c r="C63">
        <f>'Kompletne dane'!E64</f>
        <v>1.8</v>
      </c>
      <c r="D63">
        <f>'Kompletne dane'!F64</f>
        <v>4</v>
      </c>
      <c r="E63">
        <f>'Kompletne dane'!G64</f>
        <v>190</v>
      </c>
      <c r="F63">
        <f>'Kompletne dane'!H64</f>
        <v>4</v>
      </c>
      <c r="G63">
        <f>'Kompletne dane'!I64</f>
        <v>2</v>
      </c>
      <c r="H63">
        <f>'Kompletne dane'!J64</f>
        <v>7.4</v>
      </c>
      <c r="I63">
        <f>'Kompletne dane'!K64</f>
        <v>234</v>
      </c>
      <c r="J63">
        <f>'Kompletne dane'!L64</f>
        <v>240</v>
      </c>
      <c r="K63">
        <f>'Kompletne dane'!M64</f>
        <v>1280</v>
      </c>
      <c r="L63">
        <f>'Kompletne dane'!N64</f>
        <v>270</v>
      </c>
      <c r="M63">
        <f>'Kompletne dane'!O64</f>
        <v>55</v>
      </c>
      <c r="N63">
        <f>'Kompletne dane'!P64</f>
        <v>404</v>
      </c>
      <c r="O63">
        <f>'Kompletne dane'!Q64</f>
        <v>176</v>
      </c>
      <c r="P63">
        <f>'Kompletne dane'!R64</f>
        <v>135</v>
      </c>
      <c r="Q63">
        <f>'Kompletne dane'!S64</f>
        <v>242</v>
      </c>
      <c r="R63">
        <f>'Kompletne dane'!T64</f>
        <v>5</v>
      </c>
    </row>
    <row r="64" spans="1:18" x14ac:dyDescent="0.25">
      <c r="A64">
        <f>'Kompletne dane'!C65</f>
        <v>1969</v>
      </c>
      <c r="B64" t="str">
        <f>'Kompletne dane'!D65</f>
        <v>D</v>
      </c>
      <c r="C64">
        <f>'Kompletne dane'!E65</f>
        <v>6.6</v>
      </c>
      <c r="D64">
        <f>'Kompletne dane'!F65</f>
        <v>8</v>
      </c>
      <c r="E64">
        <f>'Kompletne dane'!G65</f>
        <v>269</v>
      </c>
      <c r="F64">
        <f>'Kompletne dane'!H65</f>
        <v>4</v>
      </c>
      <c r="G64">
        <f>'Kompletne dane'!I65</f>
        <v>2</v>
      </c>
      <c r="H64">
        <f>'Kompletne dane'!J65</f>
        <v>7</v>
      </c>
      <c r="I64">
        <f>'Kompletne dane'!K65</f>
        <v>182</v>
      </c>
      <c r="J64">
        <f>'Kompletne dane'!L65</f>
        <v>538</v>
      </c>
      <c r="K64">
        <f>'Kompletne dane'!M65</f>
        <v>1397</v>
      </c>
      <c r="L64">
        <f>'Kompletne dane'!N65</f>
        <v>467</v>
      </c>
      <c r="M64">
        <f>'Kompletne dane'!O65</f>
        <v>81</v>
      </c>
      <c r="N64">
        <f>'Kompletne dane'!P65</f>
        <v>510</v>
      </c>
      <c r="O64">
        <f>'Kompletne dane'!Q65</f>
        <v>190</v>
      </c>
      <c r="P64">
        <f>'Kompletne dane'!R65</f>
        <v>133</v>
      </c>
      <c r="Q64">
        <f>'Kompletne dane'!S65</f>
        <v>284</v>
      </c>
      <c r="R64">
        <f>'Kompletne dane'!T65</f>
        <v>3</v>
      </c>
    </row>
    <row r="65" spans="1:18" x14ac:dyDescent="0.25">
      <c r="A65">
        <f>'Kompletne dane'!C66</f>
        <v>1999</v>
      </c>
      <c r="B65" t="str">
        <f>'Kompletne dane'!D66</f>
        <v>D</v>
      </c>
      <c r="C65">
        <f>'Kompletne dane'!E66</f>
        <v>4.5999999999999996</v>
      </c>
      <c r="D65">
        <f>'Kompletne dane'!F66</f>
        <v>8</v>
      </c>
      <c r="E65">
        <f>'Kompletne dane'!G66</f>
        <v>263</v>
      </c>
      <c r="F65">
        <f>'Kompletne dane'!H66</f>
        <v>4</v>
      </c>
      <c r="G65">
        <f>'Kompletne dane'!I66</f>
        <v>2</v>
      </c>
      <c r="H65">
        <f>'Kompletne dane'!J66</f>
        <v>5.5</v>
      </c>
      <c r="I65">
        <f>'Kompletne dane'!K66</f>
        <v>222</v>
      </c>
      <c r="J65">
        <f>'Kompletne dane'!L66</f>
        <v>302</v>
      </c>
      <c r="K65">
        <f>'Kompletne dane'!M66</f>
        <v>1530</v>
      </c>
      <c r="L65">
        <f>'Kompletne dane'!N66</f>
        <v>310</v>
      </c>
      <c r="M65">
        <f>'Kompletne dane'!O66</f>
        <v>59</v>
      </c>
      <c r="N65">
        <f>'Kompletne dane'!P66</f>
        <v>466</v>
      </c>
      <c r="O65">
        <f>'Kompletne dane'!Q66</f>
        <v>186</v>
      </c>
      <c r="P65">
        <f>'Kompletne dane'!R66</f>
        <v>136</v>
      </c>
      <c r="Q65">
        <f>'Kompletne dane'!S66</f>
        <v>257</v>
      </c>
      <c r="R65">
        <f>'Kompletne dane'!T66</f>
        <v>5</v>
      </c>
    </row>
    <row r="66" spans="1:18" x14ac:dyDescent="0.25">
      <c r="A66">
        <f>'Kompletne dane'!C67</f>
        <v>1982</v>
      </c>
      <c r="B66" t="str">
        <f>'Kompletne dane'!D67</f>
        <v>C</v>
      </c>
      <c r="C66">
        <f>'Kompletne dane'!E67</f>
        <v>1.6</v>
      </c>
      <c r="D66">
        <f>'Kompletne dane'!F67</f>
        <v>4</v>
      </c>
      <c r="E66">
        <f>'Kompletne dane'!G67</f>
        <v>110</v>
      </c>
      <c r="F66">
        <f>'Kompletne dane'!H67</f>
        <v>5</v>
      </c>
      <c r="G66">
        <f>'Kompletne dane'!I67</f>
        <v>5</v>
      </c>
      <c r="H66">
        <f>'Kompletne dane'!J67</f>
        <v>9</v>
      </c>
      <c r="I66">
        <f>'Kompletne dane'!K67</f>
        <v>180</v>
      </c>
      <c r="J66">
        <f>'Kompletne dane'!L67</f>
        <v>140</v>
      </c>
      <c r="K66">
        <f>'Kompletne dane'!M67</f>
        <v>830</v>
      </c>
      <c r="L66">
        <f>'Kompletne dane'!N67</f>
        <v>368</v>
      </c>
      <c r="M66">
        <f>'Kompletne dane'!O67</f>
        <v>40</v>
      </c>
      <c r="N66">
        <f>'Kompletne dane'!P67</f>
        <v>372</v>
      </c>
      <c r="O66">
        <f>'Kompletne dane'!Q67</f>
        <v>161</v>
      </c>
      <c r="P66">
        <f>'Kompletne dane'!R67</f>
        <v>141</v>
      </c>
      <c r="Q66">
        <f>'Kompletne dane'!S67</f>
        <v>240</v>
      </c>
      <c r="R66">
        <f>'Kompletne dane'!T67</f>
        <v>5</v>
      </c>
    </row>
    <row r="67" spans="1:18" x14ac:dyDescent="0.25">
      <c r="A67">
        <f>'Kompletne dane'!C68</f>
        <v>2006</v>
      </c>
      <c r="B67" t="s">
        <v>241</v>
      </c>
      <c r="C67">
        <f>'Kompletne dane'!E68</f>
        <v>1.8</v>
      </c>
      <c r="D67">
        <f>'Kompletne dane'!F68</f>
        <v>4</v>
      </c>
      <c r="E67">
        <f>'Kompletne dane'!G68</f>
        <v>140</v>
      </c>
      <c r="F67">
        <f>'Kompletne dane'!H68</f>
        <v>2</v>
      </c>
      <c r="G67">
        <f>'Kompletne dane'!I68</f>
        <v>2</v>
      </c>
      <c r="H67">
        <f>'Kompletne dane'!J68</f>
        <v>7.9</v>
      </c>
      <c r="I67">
        <f>'Kompletne dane'!K68</f>
        <v>210</v>
      </c>
      <c r="J67">
        <f>'Kompletne dane'!L68</f>
        <v>172</v>
      </c>
      <c r="K67">
        <f>'Kompletne dane'!M68</f>
        <v>1050</v>
      </c>
      <c r="L67">
        <f>'Kompletne dane'!N68</f>
        <v>90</v>
      </c>
      <c r="M67">
        <f>'Kompletne dane'!O68</f>
        <v>48</v>
      </c>
      <c r="N67">
        <f>'Kompletne dane'!P68</f>
        <v>389</v>
      </c>
      <c r="O67">
        <f>'Kompletne dane'!Q68</f>
        <v>170</v>
      </c>
      <c r="P67">
        <f>'Kompletne dane'!R68</f>
        <v>124</v>
      </c>
      <c r="Q67">
        <f>'Kompletne dane'!S68</f>
        <v>245</v>
      </c>
      <c r="R67">
        <f>'Kompletne dane'!T68</f>
        <v>5</v>
      </c>
    </row>
    <row r="68" spans="1:18" x14ac:dyDescent="0.25">
      <c r="A68">
        <f>'Kompletne dane'!C69</f>
        <v>2007</v>
      </c>
      <c r="B68" t="str">
        <f>'Kompletne dane'!D69</f>
        <v>C</v>
      </c>
      <c r="C68">
        <f>'Kompletne dane'!E69</f>
        <v>3.5</v>
      </c>
      <c r="D68">
        <f>'Kompletne dane'!F69</f>
        <v>6</v>
      </c>
      <c r="E68">
        <f>'Kompletne dane'!G69</f>
        <v>272</v>
      </c>
      <c r="F68">
        <f>'Kompletne dane'!H69</f>
        <v>2</v>
      </c>
      <c r="G68">
        <f>'Kompletne dane'!I69</f>
        <v>2</v>
      </c>
      <c r="H68">
        <f>'Kompletne dane'!J69</f>
        <v>5.6</v>
      </c>
      <c r="I68">
        <f>'Kompletne dane'!K69</f>
        <v>250</v>
      </c>
      <c r="J68">
        <f>'Kompletne dane'!L69</f>
        <v>350</v>
      </c>
      <c r="K68">
        <f>'Kompletne dane'!M69</f>
        <v>1390</v>
      </c>
      <c r="L68">
        <f>'Kompletne dane'!N69</f>
        <v>208</v>
      </c>
      <c r="M68">
        <f>'Kompletne dane'!O69</f>
        <v>70</v>
      </c>
      <c r="N68">
        <f>'Kompletne dane'!P69</f>
        <v>409</v>
      </c>
      <c r="O68">
        <f>'Kompletne dane'!Q69</f>
        <v>179</v>
      </c>
      <c r="P68">
        <f>'Kompletne dane'!R69</f>
        <v>130</v>
      </c>
      <c r="Q68">
        <f>'Kompletne dane'!S69</f>
        <v>243</v>
      </c>
      <c r="R68">
        <f>'Kompletne dane'!T69</f>
        <v>6</v>
      </c>
    </row>
    <row r="69" spans="1:18" x14ac:dyDescent="0.25">
      <c r="A69">
        <f>'Kompletne dane'!C70</f>
        <v>1999</v>
      </c>
      <c r="B69" t="str">
        <f>'Kompletne dane'!D70</f>
        <v>S</v>
      </c>
      <c r="C69">
        <f>'Kompletne dane'!E70</f>
        <v>4.2</v>
      </c>
      <c r="D69">
        <f>'Kompletne dane'!F70</f>
        <v>8</v>
      </c>
      <c r="E69">
        <f>'Kompletne dane'!G70</f>
        <v>405</v>
      </c>
      <c r="F69">
        <f>'Kompletne dane'!H70</f>
        <v>2</v>
      </c>
      <c r="G69">
        <f>'Kompletne dane'!I70</f>
        <v>2</v>
      </c>
      <c r="H69">
        <f>'Kompletne dane'!J70</f>
        <v>4.5999999999999996</v>
      </c>
      <c r="I69">
        <f>'Kompletne dane'!K70</f>
        <v>250</v>
      </c>
      <c r="J69">
        <f>'Kompletne dane'!L70</f>
        <v>522</v>
      </c>
      <c r="K69">
        <f>'Kompletne dane'!M70</f>
        <v>1769</v>
      </c>
      <c r="L69">
        <f>'Kompletne dane'!N70</f>
        <v>329</v>
      </c>
      <c r="M69">
        <f>'Kompletne dane'!O70</f>
        <v>68</v>
      </c>
      <c r="N69">
        <f>'Kompletne dane'!P70</f>
        <v>428</v>
      </c>
      <c r="O69">
        <f>'Kompletne dane'!Q70</f>
        <v>183</v>
      </c>
      <c r="P69">
        <f>'Kompletne dane'!R70</f>
        <v>125</v>
      </c>
      <c r="Q69">
        <f>'Kompletne dane'!S70</f>
        <v>276</v>
      </c>
      <c r="R69">
        <f>'Kompletne dane'!T70</f>
        <v>4</v>
      </c>
    </row>
    <row r="70" spans="1:18" x14ac:dyDescent="0.25">
      <c r="A70">
        <f>'Kompletne dane'!C71</f>
        <v>1999</v>
      </c>
      <c r="B70" t="str">
        <f>'Kompletne dane'!D71</f>
        <v>S</v>
      </c>
      <c r="C70">
        <f>'Kompletne dane'!E71</f>
        <v>5.7</v>
      </c>
      <c r="D70">
        <f>'Kompletne dane'!F71</f>
        <v>8</v>
      </c>
      <c r="E70">
        <f>'Kompletne dane'!G71</f>
        <v>350</v>
      </c>
      <c r="F70">
        <f>'Kompletne dane'!H71</f>
        <v>2</v>
      </c>
      <c r="G70">
        <f>'Kompletne dane'!I71</f>
        <v>2</v>
      </c>
      <c r="H70">
        <f>'Kompletne dane'!J71</f>
        <v>4.7</v>
      </c>
      <c r="I70">
        <f>'Kompletne dane'!K71</f>
        <v>280</v>
      </c>
      <c r="J70">
        <f>'Kompletne dane'!L71</f>
        <v>475</v>
      </c>
      <c r="K70">
        <f>'Kompletne dane'!M71</f>
        <v>1460</v>
      </c>
      <c r="L70">
        <f>'Kompletne dane'!N71</f>
        <v>355</v>
      </c>
      <c r="M70">
        <f>'Kompletne dane'!O71</f>
        <v>72</v>
      </c>
      <c r="N70">
        <f>'Kompletne dane'!P71</f>
        <v>456</v>
      </c>
      <c r="O70">
        <f>'Kompletne dane'!Q71</f>
        <v>187</v>
      </c>
      <c r="P70">
        <f>'Kompletne dane'!R71</f>
        <v>121</v>
      </c>
      <c r="Q70">
        <f>'Kompletne dane'!S71</f>
        <v>266</v>
      </c>
      <c r="R70">
        <f>'Kompletne dane'!T71</f>
        <v>6</v>
      </c>
    </row>
    <row r="71" spans="1:18" x14ac:dyDescent="0.25">
      <c r="A71">
        <f>'Kompletne dane'!C72</f>
        <v>1965</v>
      </c>
      <c r="B71" t="str">
        <f>'Kompletne dane'!D72</f>
        <v>F</v>
      </c>
      <c r="C71">
        <f>'Kompletne dane'!E72</f>
        <v>7</v>
      </c>
      <c r="D71">
        <f>'Kompletne dane'!F72</f>
        <v>8</v>
      </c>
      <c r="E71">
        <f>'Kompletne dane'!G72</f>
        <v>345</v>
      </c>
      <c r="F71">
        <f>'Kompletne dane'!H72</f>
        <v>5</v>
      </c>
      <c r="G71">
        <f>'Kompletne dane'!I72</f>
        <v>2</v>
      </c>
      <c r="H71">
        <f>'Kompletne dane'!J72</f>
        <v>8</v>
      </c>
      <c r="I71">
        <f>'Kompletne dane'!K72</f>
        <v>185</v>
      </c>
      <c r="J71">
        <f>'Kompletne dane'!L72</f>
        <v>603</v>
      </c>
      <c r="K71">
        <f>'Kompletne dane'!M72</f>
        <v>1831</v>
      </c>
      <c r="L71">
        <f>'Kompletne dane'!N72</f>
        <v>289</v>
      </c>
      <c r="M71">
        <f>'Kompletne dane'!O72</f>
        <v>76</v>
      </c>
      <c r="N71">
        <f>'Kompletne dane'!P72</f>
        <v>528</v>
      </c>
      <c r="O71">
        <f>'Kompletne dane'!Q72</f>
        <v>194</v>
      </c>
      <c r="P71">
        <f>'Kompletne dane'!R72</f>
        <v>135</v>
      </c>
      <c r="Q71">
        <f>'Kompletne dane'!S72</f>
        <v>298</v>
      </c>
      <c r="R71">
        <f>'Kompletne dane'!T72</f>
        <v>3</v>
      </c>
    </row>
    <row r="72" spans="1:18" x14ac:dyDescent="0.25">
      <c r="A72">
        <f>'Kompletne dane'!C73</f>
        <v>2005</v>
      </c>
      <c r="B72" t="str">
        <f>'Kompletne dane'!D73</f>
        <v>S</v>
      </c>
      <c r="C72">
        <f>'Kompletne dane'!E73</f>
        <v>4.4000000000000004</v>
      </c>
      <c r="D72">
        <f>'Kompletne dane'!F73</f>
        <v>8</v>
      </c>
      <c r="E72">
        <f>'Kompletne dane'!G73</f>
        <v>333</v>
      </c>
      <c r="F72">
        <f>'Kompletne dane'!H73</f>
        <v>4</v>
      </c>
      <c r="G72">
        <f>'Kompletne dane'!I73</f>
        <v>2</v>
      </c>
      <c r="H72">
        <f>'Kompletne dane'!J73</f>
        <v>6.1</v>
      </c>
      <c r="I72">
        <f>'Kompletne dane'!K73</f>
        <v>250</v>
      </c>
      <c r="J72">
        <f>'Kompletne dane'!L73</f>
        <v>450</v>
      </c>
      <c r="K72">
        <f>'Kompletne dane'!M73</f>
        <v>1815</v>
      </c>
      <c r="L72">
        <f>'Kompletne dane'!N73</f>
        <v>300</v>
      </c>
      <c r="M72">
        <f>'Kompletne dane'!O73</f>
        <v>70</v>
      </c>
      <c r="N72">
        <f>'Kompletne dane'!P73</f>
        <v>482</v>
      </c>
      <c r="O72">
        <f>'Kompletne dane'!Q73</f>
        <v>186</v>
      </c>
      <c r="P72">
        <f>'Kompletne dane'!R73</f>
        <v>137</v>
      </c>
      <c r="Q72">
        <f>'Kompletne dane'!S73</f>
        <v>278</v>
      </c>
      <c r="R72">
        <f>'Kompletne dane'!T73</f>
        <v>6</v>
      </c>
    </row>
    <row r="73" spans="1:18" x14ac:dyDescent="0.25">
      <c r="A73">
        <f>'Kompletne dane'!C74</f>
        <v>2018</v>
      </c>
      <c r="B73" t="str">
        <f>'Kompletne dane'!D74</f>
        <v>C</v>
      </c>
      <c r="C73">
        <f>'Kompletne dane'!E74</f>
        <v>2</v>
      </c>
      <c r="D73">
        <f>'Kompletne dane'!F74</f>
        <v>4</v>
      </c>
      <c r="E73">
        <f>'Kompletne dane'!G74</f>
        <v>230</v>
      </c>
      <c r="F73">
        <f>'Kompletne dane'!H74</f>
        <v>5</v>
      </c>
      <c r="G73">
        <f>'Kompletne dane'!I74</f>
        <v>5</v>
      </c>
      <c r="H73">
        <f>'Kompletne dane'!J74</f>
        <v>6.4</v>
      </c>
      <c r="I73">
        <f>'Kompletne dane'!K74</f>
        <v>250</v>
      </c>
      <c r="J73">
        <f>'Kompletne dane'!L74</f>
        <v>350</v>
      </c>
      <c r="K73">
        <f>'Kompletne dane'!M74</f>
        <v>1289</v>
      </c>
      <c r="L73">
        <f>'Kompletne dane'!N74</f>
        <v>380</v>
      </c>
      <c r="M73">
        <f>'Kompletne dane'!O74</f>
        <v>50</v>
      </c>
      <c r="N73">
        <f>'Kompletne dane'!P74</f>
        <v>436</v>
      </c>
      <c r="O73">
        <f>'Kompletne dane'!Q74</f>
        <v>180</v>
      </c>
      <c r="P73">
        <f>'Kompletne dane'!R74</f>
        <v>148</v>
      </c>
      <c r="Q73">
        <f>'Kompletne dane'!S74</f>
        <v>263</v>
      </c>
      <c r="R73">
        <f>'Kompletne dane'!T74</f>
        <v>6</v>
      </c>
    </row>
    <row r="74" spans="1:18" x14ac:dyDescent="0.25">
      <c r="A74">
        <f>'Kompletne dane'!C75</f>
        <v>2008</v>
      </c>
      <c r="B74" t="str">
        <f>'Kompletne dane'!D75</f>
        <v>S</v>
      </c>
      <c r="C74">
        <f>'Kompletne dane'!E75</f>
        <v>4.7</v>
      </c>
      <c r="D74">
        <f>'Kompletne dane'!F75</f>
        <v>8</v>
      </c>
      <c r="E74">
        <f>'Kompletne dane'!G75</f>
        <v>450</v>
      </c>
      <c r="F74">
        <f>'Kompletne dane'!H75</f>
        <v>2</v>
      </c>
      <c r="G74">
        <f>'Kompletne dane'!I75</f>
        <v>2</v>
      </c>
      <c r="H74">
        <f>'Kompletne dane'!J75</f>
        <v>4</v>
      </c>
      <c r="I74">
        <f>'Kompletne dane'!K75</f>
        <v>306</v>
      </c>
      <c r="J74">
        <f>'Kompletne dane'!L75</f>
        <v>480</v>
      </c>
      <c r="K74">
        <f>'Kompletne dane'!M75</f>
        <v>1585</v>
      </c>
      <c r="L74">
        <f>'Kompletne dane'!N75</f>
        <v>90</v>
      </c>
      <c r="M74">
        <f>'Kompletne dane'!O75</f>
        <v>88</v>
      </c>
      <c r="N74">
        <f>'Kompletne dane'!P75</f>
        <v>438</v>
      </c>
      <c r="O74">
        <f>'Kompletne dane'!Q75</f>
        <v>189</v>
      </c>
      <c r="P74">
        <f>'Kompletne dane'!R75</f>
        <v>134</v>
      </c>
      <c r="Q74">
        <f>'Kompletne dane'!S75</f>
        <v>264</v>
      </c>
      <c r="R74">
        <f>'Kompletne dane'!T75</f>
        <v>6</v>
      </c>
    </row>
    <row r="75" spans="1:18" x14ac:dyDescent="0.25">
      <c r="A75">
        <f>'Kompletne dane'!C76</f>
        <v>2017</v>
      </c>
      <c r="B75" t="str">
        <f>'Kompletne dane'!D76</f>
        <v>S</v>
      </c>
      <c r="C75">
        <f>'Kompletne dane'!E76</f>
        <v>6.2</v>
      </c>
      <c r="D75">
        <f>'Kompletne dane'!F76</f>
        <v>8</v>
      </c>
      <c r="E75">
        <f>'Kompletne dane'!G76</f>
        <v>466</v>
      </c>
      <c r="F75">
        <f>'Kompletne dane'!H76</f>
        <v>2</v>
      </c>
      <c r="G75">
        <f>'Kompletne dane'!I76</f>
        <v>2</v>
      </c>
      <c r="H75">
        <f>'Kompletne dane'!J76</f>
        <v>4.2</v>
      </c>
      <c r="I75">
        <f>'Kompletne dane'!K76</f>
        <v>290</v>
      </c>
      <c r="J75">
        <f>'Kompletne dane'!L76</f>
        <v>630</v>
      </c>
      <c r="K75">
        <f>'Kompletne dane'!M76</f>
        <v>1588</v>
      </c>
      <c r="L75">
        <f>'Kompletne dane'!N76</f>
        <v>287</v>
      </c>
      <c r="M75">
        <f>'Kompletne dane'!O76</f>
        <v>70</v>
      </c>
      <c r="N75">
        <f>'Kompletne dane'!P76</f>
        <v>451</v>
      </c>
      <c r="O75">
        <f>'Kompletne dane'!Q76</f>
        <v>197</v>
      </c>
      <c r="P75">
        <f>'Kompletne dane'!R76</f>
        <v>124</v>
      </c>
      <c r="Q75">
        <f>'Kompletne dane'!S76</f>
        <v>271</v>
      </c>
      <c r="R75">
        <f>'Kompletne dane'!T76</f>
        <v>7</v>
      </c>
    </row>
    <row r="76" spans="1:18" x14ac:dyDescent="0.25">
      <c r="A76">
        <f>'Kompletne dane'!C77</f>
        <v>2018</v>
      </c>
      <c r="B76" t="str">
        <f>'Kompletne dane'!D77</f>
        <v>S</v>
      </c>
      <c r="C76">
        <f>'Kompletne dane'!E77</f>
        <v>1.5</v>
      </c>
      <c r="D76">
        <f>'Kompletne dane'!F77</f>
        <v>3</v>
      </c>
      <c r="E76">
        <f>'Kompletne dane'!G77</f>
        <v>374</v>
      </c>
      <c r="F76">
        <f>'Kompletne dane'!H77</f>
        <v>4</v>
      </c>
      <c r="G76">
        <f>'Kompletne dane'!I77</f>
        <v>2</v>
      </c>
      <c r="H76">
        <f>'Kompletne dane'!J77</f>
        <v>4.4000000000000004</v>
      </c>
      <c r="I76">
        <f>'Kompletne dane'!K77</f>
        <v>255</v>
      </c>
      <c r="J76">
        <f>'Kompletne dane'!L77</f>
        <v>570</v>
      </c>
      <c r="K76">
        <f>'Kompletne dane'!M77</f>
        <v>1535</v>
      </c>
      <c r="L76">
        <f>'Kompletne dane'!N77</f>
        <v>154</v>
      </c>
      <c r="M76">
        <f>'Kompletne dane'!O77</f>
        <v>30</v>
      </c>
      <c r="N76">
        <f>'Kompletne dane'!P77</f>
        <v>469</v>
      </c>
      <c r="O76">
        <f>'Kompletne dane'!Q77</f>
        <v>194</v>
      </c>
      <c r="P76">
        <f>'Kompletne dane'!R77</f>
        <v>129</v>
      </c>
      <c r="Q76">
        <f>'Kompletne dane'!S77</f>
        <v>280</v>
      </c>
      <c r="R76">
        <f>'Kompletne dane'!T77</f>
        <v>6</v>
      </c>
    </row>
    <row r="77" spans="1:18" x14ac:dyDescent="0.25">
      <c r="A77">
        <f>'Kompletne dane'!C78</f>
        <v>2011</v>
      </c>
      <c r="B77" t="str">
        <f>'Kompletne dane'!D78</f>
        <v>D</v>
      </c>
      <c r="C77">
        <f>'Kompletne dane'!E78</f>
        <v>3.2</v>
      </c>
      <c r="D77">
        <f>'Kompletne dane'!F78</f>
        <v>6</v>
      </c>
      <c r="E77">
        <f>'Kompletne dane'!G78</f>
        <v>265</v>
      </c>
      <c r="F77">
        <f>'Kompletne dane'!H78</f>
        <v>4</v>
      </c>
      <c r="G77">
        <f>'Kompletne dane'!I78</f>
        <v>2</v>
      </c>
      <c r="H77">
        <f>'Kompletne dane'!J78</f>
        <v>6.4</v>
      </c>
      <c r="I77">
        <f>'Kompletne dane'!K78</f>
        <v>250</v>
      </c>
      <c r="J77">
        <f>'Kompletne dane'!L78</f>
        <v>330</v>
      </c>
      <c r="K77">
        <f>'Kompletne dane'!M78</f>
        <v>1575</v>
      </c>
      <c r="L77">
        <f>'Kompletne dane'!N78</f>
        <v>455</v>
      </c>
      <c r="M77">
        <f>'Kompletne dane'!O78</f>
        <v>64</v>
      </c>
      <c r="N77">
        <f>'Kompletne dane'!P78</f>
        <v>463</v>
      </c>
      <c r="O77">
        <f>'Kompletne dane'!Q78</f>
        <v>185</v>
      </c>
      <c r="P77">
        <f>'Kompletne dane'!R78</f>
        <v>137</v>
      </c>
      <c r="Q77">
        <f>'Kompletne dane'!S78</f>
        <v>275</v>
      </c>
      <c r="R77">
        <f>'Kompletne dane'!T78</f>
        <v>6</v>
      </c>
    </row>
    <row r="78" spans="1:18" x14ac:dyDescent="0.25">
      <c r="A78">
        <f>'Kompletne dane'!C79</f>
        <v>2015</v>
      </c>
      <c r="B78" t="str">
        <f>'Kompletne dane'!D79</f>
        <v>D</v>
      </c>
      <c r="C78">
        <f>'Kompletne dane'!E79</f>
        <v>5</v>
      </c>
      <c r="D78">
        <f>'Kompletne dane'!F79</f>
        <v>8</v>
      </c>
      <c r="E78">
        <f>'Kompletne dane'!G79</f>
        <v>426</v>
      </c>
      <c r="F78">
        <f>'Kompletne dane'!H79</f>
        <v>4</v>
      </c>
      <c r="G78">
        <f>'Kompletne dane'!I79</f>
        <v>2</v>
      </c>
      <c r="H78">
        <f>'Kompletne dane'!J79</f>
        <v>4.8</v>
      </c>
      <c r="I78">
        <f>'Kompletne dane'!K79</f>
        <v>260</v>
      </c>
      <c r="J78">
        <f>'Kompletne dane'!L79</f>
        <v>529</v>
      </c>
      <c r="K78">
        <f>'Kompletne dane'!M79</f>
        <v>1681</v>
      </c>
      <c r="L78">
        <f>'Kompletne dane'!N79</f>
        <v>382</v>
      </c>
      <c r="M78">
        <f>'Kompletne dane'!O79</f>
        <v>60</v>
      </c>
      <c r="N78">
        <f>'Kompletne dane'!P79</f>
        <v>478</v>
      </c>
      <c r="O78">
        <f>'Kompletne dane'!Q79</f>
        <v>192</v>
      </c>
      <c r="P78">
        <f>'Kompletne dane'!R79</f>
        <v>138</v>
      </c>
      <c r="Q78">
        <f>'Kompletne dane'!S79</f>
        <v>272</v>
      </c>
      <c r="R78">
        <f>'Kompletne dane'!T79</f>
        <v>6</v>
      </c>
    </row>
    <row r="79" spans="1:18" x14ac:dyDescent="0.25">
      <c r="A79">
        <f>'Kompletne dane'!C80</f>
        <v>2011</v>
      </c>
      <c r="B79" t="str">
        <f>'Kompletne dane'!D80</f>
        <v>C</v>
      </c>
      <c r="C79">
        <f>'Kompletne dane'!E80</f>
        <v>2.5</v>
      </c>
      <c r="D79">
        <f>'Kompletne dane'!F80</f>
        <v>4</v>
      </c>
      <c r="E79">
        <f>'Kompletne dane'!G80</f>
        <v>300</v>
      </c>
      <c r="F79">
        <f>'Kompletne dane'!H80</f>
        <v>5</v>
      </c>
      <c r="G79">
        <f>'Kompletne dane'!I80</f>
        <v>4</v>
      </c>
      <c r="H79">
        <f>'Kompletne dane'!J80</f>
        <v>5.2</v>
      </c>
      <c r="I79">
        <f>'Kompletne dane'!K80</f>
        <v>250</v>
      </c>
      <c r="J79">
        <f>'Kompletne dane'!L80</f>
        <v>407</v>
      </c>
      <c r="K79">
        <f>'Kompletne dane'!M80</f>
        <v>1505</v>
      </c>
      <c r="L79">
        <f>'Kompletne dane'!N80</f>
        <v>445</v>
      </c>
      <c r="M79">
        <f>'Kompletne dane'!O80</f>
        <v>60</v>
      </c>
      <c r="N79">
        <f>'Kompletne dane'!P80</f>
        <v>458</v>
      </c>
      <c r="O79">
        <f>'Kompletne dane'!Q80</f>
        <v>180</v>
      </c>
      <c r="P79">
        <f>'Kompletne dane'!R80</f>
        <v>148</v>
      </c>
      <c r="Q79">
        <f>'Kompletne dane'!S80</f>
        <v>263</v>
      </c>
      <c r="R79">
        <f>'Kompletne dane'!T80</f>
        <v>6</v>
      </c>
    </row>
    <row r="80" spans="1:18" x14ac:dyDescent="0.25">
      <c r="A80">
        <f>'Kompletne dane'!C81</f>
        <v>2017</v>
      </c>
      <c r="B80" t="str">
        <f>'Kompletne dane'!D81</f>
        <v>D</v>
      </c>
      <c r="C80">
        <f>'Kompletne dane'!E81</f>
        <v>5</v>
      </c>
      <c r="D80">
        <f>'Kompletne dane'!F81</f>
        <v>8</v>
      </c>
      <c r="E80">
        <f>'Kompletne dane'!G81</f>
        <v>467</v>
      </c>
      <c r="F80">
        <f>'Kompletne dane'!H81</f>
        <v>4</v>
      </c>
      <c r="G80">
        <f>'Kompletne dane'!I81</f>
        <v>2</v>
      </c>
      <c r="H80">
        <f>'Kompletne dane'!J81</f>
        <v>4.5</v>
      </c>
      <c r="I80">
        <f>'Kompletne dane'!K81</f>
        <v>270</v>
      </c>
      <c r="J80">
        <f>'Kompletne dane'!L81</f>
        <v>527</v>
      </c>
      <c r="K80">
        <f>'Kompletne dane'!M81</f>
        <v>1795</v>
      </c>
      <c r="L80">
        <f>'Kompletne dane'!N81</f>
        <v>286</v>
      </c>
      <c r="M80">
        <f>'Kompletne dane'!O81</f>
        <v>66</v>
      </c>
      <c r="N80">
        <f>'Kompletne dane'!P81</f>
        <v>471</v>
      </c>
      <c r="O80">
        <f>'Kompletne dane'!Q81</f>
        <v>185</v>
      </c>
      <c r="P80">
        <f>'Kompletne dane'!R81</f>
        <v>139</v>
      </c>
      <c r="Q80">
        <f>'Kompletne dane'!S81</f>
        <v>273</v>
      </c>
      <c r="R80">
        <f>'Kompletne dane'!T81</f>
        <v>8</v>
      </c>
    </row>
    <row r="81" spans="1:18" x14ac:dyDescent="0.25">
      <c r="A81">
        <f>'Kompletne dane'!C82</f>
        <v>2005</v>
      </c>
      <c r="B81" t="str">
        <f>'Kompletne dane'!D82</f>
        <v>S</v>
      </c>
      <c r="C81">
        <f>'Kompletne dane'!E82</f>
        <v>6.2</v>
      </c>
      <c r="D81">
        <f>'Kompletne dane'!F82</f>
        <v>12</v>
      </c>
      <c r="E81">
        <f>'Kompletne dane'!G82</f>
        <v>580</v>
      </c>
      <c r="F81">
        <f>'Kompletne dane'!H82</f>
        <v>2</v>
      </c>
      <c r="G81">
        <f>'Kompletne dane'!I82</f>
        <v>2</v>
      </c>
      <c r="H81">
        <f>'Kompletne dane'!J82</f>
        <v>3.9</v>
      </c>
      <c r="I81">
        <f>'Kompletne dane'!K82</f>
        <v>330</v>
      </c>
      <c r="J81">
        <f>'Kompletne dane'!L82</f>
        <v>650</v>
      </c>
      <c r="K81">
        <f>'Kompletne dane'!M82</f>
        <v>1650</v>
      </c>
      <c r="L81">
        <f>'Kompletne dane'!N82</f>
        <v>140</v>
      </c>
      <c r="M81">
        <f>'Kompletne dane'!O82</f>
        <v>100</v>
      </c>
      <c r="N81">
        <f>'Kompletne dane'!P82</f>
        <v>458</v>
      </c>
      <c r="O81">
        <f>'Kompletne dane'!Q82</f>
        <v>205</v>
      </c>
      <c r="P81">
        <f>'Kompletne dane'!R82</f>
        <v>114</v>
      </c>
      <c r="Q81">
        <f>'Kompletne dane'!S82</f>
        <v>267</v>
      </c>
      <c r="R81">
        <f>'Kompletne dane'!T82</f>
        <v>6</v>
      </c>
    </row>
    <row r="82" spans="1:18" x14ac:dyDescent="0.25">
      <c r="A82">
        <f>'Kompletne dane'!C83</f>
        <v>2014</v>
      </c>
      <c r="B82" t="str">
        <f>'Kompletne dane'!D83</f>
        <v>S</v>
      </c>
      <c r="C82">
        <f>'Kompletne dane'!E83</f>
        <v>4.4000000000000004</v>
      </c>
      <c r="D82">
        <f>'Kompletne dane'!F83</f>
        <v>8</v>
      </c>
      <c r="E82">
        <f>'Kompletne dane'!G83</f>
        <v>500</v>
      </c>
      <c r="F82">
        <f>'Kompletne dane'!H83</f>
        <v>2</v>
      </c>
      <c r="G82">
        <f>'Kompletne dane'!I83</f>
        <v>2</v>
      </c>
      <c r="H82">
        <f>'Kompletne dane'!J83</f>
        <v>3.6</v>
      </c>
      <c r="I82">
        <f>'Kompletne dane'!K83</f>
        <v>283</v>
      </c>
      <c r="J82">
        <f>'Kompletne dane'!L83</f>
        <v>480</v>
      </c>
      <c r="K82">
        <f>'Kompletne dane'!M83</f>
        <v>1150</v>
      </c>
      <c r="L82">
        <f>'Kompletne dane'!N83</f>
        <v>0</v>
      </c>
      <c r="M82">
        <f>'Kompletne dane'!O83</f>
        <v>55</v>
      </c>
      <c r="N82">
        <f>'Kompletne dane'!P83</f>
        <v>440</v>
      </c>
      <c r="O82">
        <f>'Kompletne dane'!Q83</f>
        <v>201</v>
      </c>
      <c r="P82">
        <f>'Kompletne dane'!R83</f>
        <v>121</v>
      </c>
      <c r="Q82">
        <f>'Kompletne dane'!S83</f>
        <v>251</v>
      </c>
      <c r="R82">
        <f>'Kompletne dane'!T83</f>
        <v>6</v>
      </c>
    </row>
    <row r="83" spans="1:18" x14ac:dyDescent="0.25">
      <c r="A83">
        <f>'Kompletne dane'!C84</f>
        <v>2020</v>
      </c>
      <c r="B83" t="str">
        <f>'Kompletne dane'!D84</f>
        <v>S</v>
      </c>
      <c r="C83">
        <f>'Kompletne dane'!E84</f>
        <v>4</v>
      </c>
      <c r="D83">
        <f>'Kompletne dane'!F84</f>
        <v>8</v>
      </c>
      <c r="E83">
        <f>'Kompletne dane'!G84</f>
        <v>585</v>
      </c>
      <c r="F83">
        <f>'Kompletne dane'!H84</f>
        <v>2</v>
      </c>
      <c r="G83">
        <f>'Kompletne dane'!I84</f>
        <v>2</v>
      </c>
      <c r="H83">
        <f>'Kompletne dane'!J84</f>
        <v>3.6</v>
      </c>
      <c r="I83">
        <f>'Kompletne dane'!K84</f>
        <v>318</v>
      </c>
      <c r="J83">
        <f>'Kompletne dane'!L84</f>
        <v>700</v>
      </c>
      <c r="K83">
        <f>'Kompletne dane'!M84</f>
        <v>1555</v>
      </c>
      <c r="L83">
        <f>'Kompletne dane'!N84</f>
        <v>175</v>
      </c>
      <c r="M83">
        <f>'Kompletne dane'!O84</f>
        <v>65</v>
      </c>
      <c r="N83">
        <f>'Kompletne dane'!P84</f>
        <v>455</v>
      </c>
      <c r="O83">
        <f>'Kompletne dane'!Q84</f>
        <v>208</v>
      </c>
      <c r="P83">
        <f>'Kompletne dane'!R84</f>
        <v>128</v>
      </c>
      <c r="Q83">
        <f>'Kompletne dane'!S84</f>
        <v>263</v>
      </c>
      <c r="R83">
        <f>'Kompletne dane'!T84</f>
        <v>7</v>
      </c>
    </row>
    <row r="84" spans="1:18" x14ac:dyDescent="0.25">
      <c r="A84">
        <f>'Kompletne dane'!C85</f>
        <v>2014</v>
      </c>
      <c r="B84" t="str">
        <f>'Kompletne dane'!D85</f>
        <v>S</v>
      </c>
      <c r="C84">
        <f>'Kompletne dane'!E85</f>
        <v>6.5</v>
      </c>
      <c r="D84">
        <f>'Kompletne dane'!F85</f>
        <v>12</v>
      </c>
      <c r="E84">
        <f>'Kompletne dane'!G85</f>
        <v>750</v>
      </c>
      <c r="F84">
        <f>'Kompletne dane'!H85</f>
        <v>2</v>
      </c>
      <c r="G84">
        <f>'Kompletne dane'!I85</f>
        <v>2</v>
      </c>
      <c r="H84">
        <f>'Kompletne dane'!J85</f>
        <v>2.9</v>
      </c>
      <c r="I84">
        <f>'Kompletne dane'!K85</f>
        <v>335</v>
      </c>
      <c r="J84">
        <f>'Kompletne dane'!L85</f>
        <v>690</v>
      </c>
      <c r="K84">
        <f>'Kompletne dane'!M85</f>
        <v>1490</v>
      </c>
      <c r="L84">
        <f>'Kompletne dane'!N85</f>
        <v>60</v>
      </c>
      <c r="M84">
        <f>'Kompletne dane'!O85</f>
        <v>90</v>
      </c>
      <c r="N84">
        <f>'Kompletne dane'!P85</f>
        <v>502</v>
      </c>
      <c r="O84">
        <f>'Kompletne dane'!Q85</f>
        <v>208</v>
      </c>
      <c r="P84">
        <f>'Kompletne dane'!R85</f>
        <v>117</v>
      </c>
      <c r="Q84">
        <f>'Kompletne dane'!S85</f>
        <v>270</v>
      </c>
      <c r="R84">
        <f>'Kompletne dane'!T85</f>
        <v>7</v>
      </c>
    </row>
    <row r="85" spans="1:18" x14ac:dyDescent="0.25">
      <c r="A85">
        <f>'Kompletne dane'!C86</f>
        <v>2008</v>
      </c>
      <c r="B85" t="str">
        <f>'Kompletne dane'!D86</f>
        <v>S</v>
      </c>
      <c r="C85">
        <f>'Kompletne dane'!E86</f>
        <v>3.4</v>
      </c>
      <c r="D85">
        <f>'Kompletne dane'!F86</f>
        <v>6</v>
      </c>
      <c r="E85">
        <f>'Kompletne dane'!G86</f>
        <v>295</v>
      </c>
      <c r="F85">
        <f>'Kompletne dane'!H86</f>
        <v>2</v>
      </c>
      <c r="G85">
        <f>'Kompletne dane'!I86</f>
        <v>2</v>
      </c>
      <c r="H85">
        <f>'Kompletne dane'!J86</f>
        <v>5.4</v>
      </c>
      <c r="I85">
        <f>'Kompletne dane'!K86</f>
        <v>275</v>
      </c>
      <c r="J85">
        <f>'Kompletne dane'!L86</f>
        <v>340</v>
      </c>
      <c r="K85">
        <f>'Kompletne dane'!M86</f>
        <v>1350</v>
      </c>
      <c r="L85">
        <f>'Kompletne dane'!N86</f>
        <v>260</v>
      </c>
      <c r="M85">
        <f>'Kompletne dane'!O86</f>
        <v>64</v>
      </c>
      <c r="N85">
        <f>'Kompletne dane'!P86</f>
        <v>434</v>
      </c>
      <c r="O85">
        <f>'Kompletne dane'!Q86</f>
        <v>180</v>
      </c>
      <c r="P85">
        <f>'Kompletne dane'!R86</f>
        <v>131</v>
      </c>
      <c r="Q85">
        <f>'Kompletne dane'!S86</f>
        <v>242</v>
      </c>
      <c r="R85">
        <f>'Kompletne dane'!T86</f>
        <v>6</v>
      </c>
    </row>
    <row r="86" spans="1:18" x14ac:dyDescent="0.25">
      <c r="A86">
        <f>'Kompletne dane'!C87</f>
        <v>2017</v>
      </c>
      <c r="B86" t="str">
        <f>'Kompletne dane'!D87</f>
        <v>S</v>
      </c>
      <c r="C86">
        <f>'Kompletne dane'!E87</f>
        <v>8</v>
      </c>
      <c r="D86">
        <f>'Kompletne dane'!F87</f>
        <v>16</v>
      </c>
      <c r="E86">
        <f>'Kompletne dane'!G87</f>
        <v>1500</v>
      </c>
      <c r="F86">
        <f>'Kompletne dane'!H87</f>
        <v>2</v>
      </c>
      <c r="G86">
        <f>'Kompletne dane'!I87</f>
        <v>2</v>
      </c>
      <c r="H86">
        <f>'Kompletne dane'!J87</f>
        <v>2.5</v>
      </c>
      <c r="I86">
        <f>'Kompletne dane'!K87</f>
        <v>420</v>
      </c>
      <c r="J86">
        <f>'Kompletne dane'!L87</f>
        <v>1600</v>
      </c>
      <c r="K86">
        <f>'Kompletne dane'!M87</f>
        <v>1995</v>
      </c>
      <c r="L86">
        <f>'Kompletne dane'!N87</f>
        <v>37</v>
      </c>
      <c r="M86">
        <f>'Kompletne dane'!O87</f>
        <v>100</v>
      </c>
      <c r="N86">
        <f>'Kompletne dane'!P87</f>
        <v>454</v>
      </c>
      <c r="O86">
        <f>'Kompletne dane'!Q87</f>
        <v>204</v>
      </c>
      <c r="P86">
        <f>'Kompletne dane'!R87</f>
        <v>121</v>
      </c>
      <c r="Q86">
        <f>'Kompletne dane'!S87</f>
        <v>271</v>
      </c>
      <c r="R86">
        <f>'Kompletne dane'!T87</f>
        <v>7</v>
      </c>
    </row>
    <row r="87" spans="1:18" x14ac:dyDescent="0.25">
      <c r="A87">
        <f>'Kompletne dane'!C88</f>
        <v>2014</v>
      </c>
      <c r="B87" t="str">
        <f>'Kompletne dane'!D88</f>
        <v>S</v>
      </c>
      <c r="C87">
        <f>'Kompletne dane'!E88</f>
        <v>4.7</v>
      </c>
      <c r="D87">
        <f>'Kompletne dane'!F88</f>
        <v>8</v>
      </c>
      <c r="E87">
        <f>'Kompletne dane'!G88</f>
        <v>460</v>
      </c>
      <c r="F87">
        <f>'Kompletne dane'!H88</f>
        <v>4</v>
      </c>
      <c r="G87">
        <f>'Kompletne dane'!I88</f>
        <v>2</v>
      </c>
      <c r="H87">
        <f>'Kompletne dane'!J88</f>
        <v>4.5</v>
      </c>
      <c r="I87">
        <f>'Kompletne dane'!K88</f>
        <v>303</v>
      </c>
      <c r="J87">
        <f>'Kompletne dane'!L88</f>
        <v>460</v>
      </c>
      <c r="K87">
        <f>'Kompletne dane'!M88</f>
        <v>1800</v>
      </c>
      <c r="L87">
        <f>'Kompletne dane'!N88</f>
        <v>260</v>
      </c>
      <c r="M87">
        <f>'Kompletne dane'!O88</f>
        <v>90</v>
      </c>
      <c r="N87">
        <f>'Kompletne dane'!P88</f>
        <v>493</v>
      </c>
      <c r="O87">
        <f>'Kompletne dane'!Q88</f>
        <v>192</v>
      </c>
      <c r="P87">
        <f>'Kompletne dane'!R88</f>
        <v>134</v>
      </c>
      <c r="Q87">
        <f>'Kompletne dane'!S88</f>
        <v>294</v>
      </c>
      <c r="R87">
        <f>'Kompletne dane'!T88</f>
        <v>6</v>
      </c>
    </row>
    <row r="88" spans="1:18" x14ac:dyDescent="0.25">
      <c r="A88">
        <f>'Kompletne dane'!C89</f>
        <v>2003</v>
      </c>
      <c r="B88" t="str">
        <f>'Kompletne dane'!D89</f>
        <v>S</v>
      </c>
      <c r="C88">
        <f>'Kompletne dane'!E89</f>
        <v>1.8</v>
      </c>
      <c r="D88">
        <f>'Kompletne dane'!F89</f>
        <v>4</v>
      </c>
      <c r="E88">
        <f>'Kompletne dane'!G89</f>
        <v>160</v>
      </c>
      <c r="F88">
        <f>'Kompletne dane'!H89</f>
        <v>2</v>
      </c>
      <c r="G88">
        <f>'Kompletne dane'!I89</f>
        <v>2</v>
      </c>
      <c r="H88">
        <f>'Kompletne dane'!J89</f>
        <v>5.0999999999999996</v>
      </c>
      <c r="I88">
        <f>'Kompletne dane'!K89</f>
        <v>212</v>
      </c>
      <c r="J88">
        <f>'Kompletne dane'!L89</f>
        <v>175</v>
      </c>
      <c r="K88">
        <f>'Kompletne dane'!M89</f>
        <v>805</v>
      </c>
      <c r="L88">
        <f>'Kompletne dane'!N89</f>
        <v>115</v>
      </c>
      <c r="M88">
        <f>'Kompletne dane'!O89</f>
        <v>38</v>
      </c>
      <c r="N88">
        <f>'Kompletne dane'!P89</f>
        <v>379</v>
      </c>
      <c r="O88">
        <f>'Kompletne dane'!Q89</f>
        <v>172</v>
      </c>
      <c r="P88">
        <f>'Kompletne dane'!R89</f>
        <v>114</v>
      </c>
      <c r="Q88">
        <f>'Kompletne dane'!S89</f>
        <v>230</v>
      </c>
      <c r="R88">
        <f>'Kompletne dane'!T89</f>
        <v>5</v>
      </c>
    </row>
    <row r="89" spans="1:18" x14ac:dyDescent="0.25">
      <c r="A89">
        <f>'Kompletne dane'!C90</f>
        <v>2023</v>
      </c>
      <c r="B89" t="str">
        <f>'Kompletne dane'!D90</f>
        <v>E</v>
      </c>
      <c r="C89">
        <f>'Kompletne dane'!E90</f>
        <v>4</v>
      </c>
      <c r="D89">
        <f>'Kompletne dane'!F90</f>
        <v>8</v>
      </c>
      <c r="E89">
        <f>'Kompletne dane'!G90</f>
        <v>600</v>
      </c>
      <c r="F89">
        <f>'Kompletne dane'!H90</f>
        <v>5</v>
      </c>
      <c r="G89">
        <f>'Kompletne dane'!I90</f>
        <v>5</v>
      </c>
      <c r="H89">
        <f>'Kompletne dane'!J90</f>
        <v>3.6</v>
      </c>
      <c r="I89">
        <f>'Kompletne dane'!K90</f>
        <v>305</v>
      </c>
      <c r="J89">
        <f>'Kompletne dane'!L90</f>
        <v>800</v>
      </c>
      <c r="K89">
        <f>'Kompletne dane'!M90</f>
        <v>2065</v>
      </c>
      <c r="L89">
        <f>'Kompletne dane'!N90</f>
        <v>535</v>
      </c>
      <c r="M89">
        <f>'Kompletne dane'!O90</f>
        <v>73</v>
      </c>
      <c r="N89">
        <f>'Kompletne dane'!P90</f>
        <v>501</v>
      </c>
      <c r="O89">
        <f>'Kompletne dane'!Q90</f>
        <v>195</v>
      </c>
      <c r="P89">
        <f>'Kompletne dane'!R90</f>
        <v>142</v>
      </c>
      <c r="Q89">
        <f>'Kompletne dane'!S90</f>
        <v>293</v>
      </c>
      <c r="R89">
        <f>'Kompletne dane'!T90</f>
        <v>8</v>
      </c>
    </row>
    <row r="90" spans="1:18" x14ac:dyDescent="0.25">
      <c r="A90">
        <f>'Kompletne dane'!C91</f>
        <v>2017</v>
      </c>
      <c r="B90" t="str">
        <f>'Kompletne dane'!D91</f>
        <v>S</v>
      </c>
      <c r="C90">
        <f>'Kompletne dane'!E91</f>
        <v>4.4000000000000004</v>
      </c>
      <c r="D90">
        <f>'Kompletne dane'!F91</f>
        <v>8</v>
      </c>
      <c r="E90">
        <f>'Kompletne dane'!G91</f>
        <v>580</v>
      </c>
      <c r="F90">
        <f>'Kompletne dane'!H91</f>
        <v>2</v>
      </c>
      <c r="G90">
        <f>'Kompletne dane'!I91</f>
        <v>2</v>
      </c>
      <c r="H90">
        <f>'Kompletne dane'!J91</f>
        <v>4.2</v>
      </c>
      <c r="I90">
        <f>'Kompletne dane'!K91</f>
        <v>280</v>
      </c>
      <c r="J90">
        <f>'Kompletne dane'!L91</f>
        <v>510</v>
      </c>
      <c r="K90">
        <f>'Kompletne dane'!M91</f>
        <v>1300</v>
      </c>
      <c r="L90">
        <f>'Kompletne dane'!N91</f>
        <v>0</v>
      </c>
      <c r="M90">
        <f>'Kompletne dane'!O91</f>
        <v>120</v>
      </c>
      <c r="N90">
        <f>'Kompletne dane'!P91</f>
        <v>494</v>
      </c>
      <c r="O90">
        <f>'Kompletne dane'!Q91</f>
        <v>205</v>
      </c>
      <c r="P90">
        <f>'Kompletne dane'!R91</f>
        <v>121</v>
      </c>
      <c r="Q90">
        <f>'Kompletne dane'!S91</f>
        <v>291</v>
      </c>
      <c r="R90">
        <f>'Kompletne dane'!T91</f>
        <v>6</v>
      </c>
    </row>
    <row r="91" spans="1:18" x14ac:dyDescent="0.25">
      <c r="A91">
        <f>'Kompletne dane'!C92</f>
        <v>2012</v>
      </c>
      <c r="B91" t="str">
        <f>'Kompletne dane'!D92</f>
        <v>S</v>
      </c>
      <c r="C91">
        <f>'Kompletne dane'!E92</f>
        <v>6</v>
      </c>
      <c r="D91">
        <f>'Kompletne dane'!F92</f>
        <v>12</v>
      </c>
      <c r="E91">
        <f>'Kompletne dane'!G92</f>
        <v>626</v>
      </c>
      <c r="F91">
        <f>'Kompletne dane'!H92</f>
        <v>4</v>
      </c>
      <c r="G91">
        <f>'Kompletne dane'!I92</f>
        <v>2</v>
      </c>
      <c r="H91">
        <f>'Kompletne dane'!J92</f>
        <v>4.2</v>
      </c>
      <c r="I91">
        <f>'Kompletne dane'!K92</f>
        <v>331</v>
      </c>
      <c r="J91">
        <f>'Kompletne dane'!L92</f>
        <v>820</v>
      </c>
      <c r="K91">
        <f>'Kompletne dane'!M92</f>
        <v>2320</v>
      </c>
      <c r="L91">
        <f>'Kompletne dane'!N92</f>
        <v>358</v>
      </c>
      <c r="M91">
        <f>'Kompletne dane'!O92</f>
        <v>90</v>
      </c>
      <c r="N91">
        <f>'Kompletne dane'!P92</f>
        <v>481</v>
      </c>
      <c r="O91">
        <f>'Kompletne dane'!Q92</f>
        <v>194</v>
      </c>
      <c r="P91">
        <f>'Kompletne dane'!R92</f>
        <v>139</v>
      </c>
      <c r="Q91">
        <f>'Kompletne dane'!S92</f>
        <v>275</v>
      </c>
      <c r="R91">
        <f>'Kompletne dane'!T92</f>
        <v>8</v>
      </c>
    </row>
    <row r="92" spans="1:18" x14ac:dyDescent="0.25">
      <c r="A92">
        <f>'Kompletne dane'!C93</f>
        <v>2015</v>
      </c>
      <c r="B92" t="str">
        <f>'Kompletne dane'!D93</f>
        <v>C</v>
      </c>
      <c r="C92">
        <f>'Kompletne dane'!E93</f>
        <v>1.8</v>
      </c>
      <c r="D92">
        <f>'Kompletne dane'!F93</f>
        <v>4</v>
      </c>
      <c r="E92">
        <f>'Kompletne dane'!G93</f>
        <v>235</v>
      </c>
      <c r="F92">
        <f>'Kompletne dane'!H93</f>
        <v>5</v>
      </c>
      <c r="G92">
        <f>'Kompletne dane'!I93</f>
        <v>5</v>
      </c>
      <c r="H92">
        <f>'Kompletne dane'!J93</f>
        <v>6.8</v>
      </c>
      <c r="I92">
        <f>'Kompletne dane'!K93</f>
        <v>242</v>
      </c>
      <c r="J92">
        <f>'Kompletne dane'!L93</f>
        <v>300</v>
      </c>
      <c r="K92">
        <f>'Kompletne dane'!M93</f>
        <v>1365</v>
      </c>
      <c r="L92">
        <f>'Kompletne dane'!N93</f>
        <v>350</v>
      </c>
      <c r="M92">
        <f>'Kompletne dane'!O93</f>
        <v>60</v>
      </c>
      <c r="N92">
        <f>'Kompletne dane'!P93</f>
        <v>435</v>
      </c>
      <c r="O92">
        <f>'Kompletne dane'!Q93</f>
        <v>180</v>
      </c>
      <c r="P92">
        <f>'Kompletne dane'!R93</f>
        <v>147</v>
      </c>
      <c r="Q92">
        <f>'Kompletne dane'!S93</f>
        <v>263</v>
      </c>
      <c r="R92">
        <f>'Kompletne dane'!T93</f>
        <v>6</v>
      </c>
    </row>
    <row r="93" spans="1:18" x14ac:dyDescent="0.25">
      <c r="A93">
        <f>'Kompletne dane'!C94</f>
        <v>2005</v>
      </c>
      <c r="B93" t="str">
        <f>'Kompletne dane'!D94</f>
        <v>C</v>
      </c>
      <c r="C93">
        <f>'Kompletne dane'!E94</f>
        <v>3</v>
      </c>
      <c r="D93">
        <f>'Kompletne dane'!F94</f>
        <v>6</v>
      </c>
      <c r="E93">
        <f>'Kompletne dane'!G94</f>
        <v>231</v>
      </c>
      <c r="F93">
        <f>'Kompletne dane'!H94</f>
        <v>2</v>
      </c>
      <c r="G93">
        <f>'Kompletne dane'!I94</f>
        <v>2</v>
      </c>
      <c r="H93">
        <f>'Kompletne dane'!J94</f>
        <v>5.9</v>
      </c>
      <c r="I93">
        <f>'Kompletne dane'!K94</f>
        <v>244</v>
      </c>
      <c r="J93">
        <f>'Kompletne dane'!L94</f>
        <v>300</v>
      </c>
      <c r="K93">
        <f>'Kompletne dane'!M94</f>
        <v>1365</v>
      </c>
      <c r="L93">
        <f>'Kompletne dane'!N94</f>
        <v>300</v>
      </c>
      <c r="M93">
        <f>'Kompletne dane'!O94</f>
        <v>55</v>
      </c>
      <c r="N93">
        <f>'Kompletne dane'!P94</f>
        <v>409</v>
      </c>
      <c r="O93">
        <f>'Kompletne dane'!Q94</f>
        <v>178</v>
      </c>
      <c r="P93">
        <f>'Kompletne dane'!R94</f>
        <v>130</v>
      </c>
      <c r="Q93">
        <f>'Kompletne dane'!S94</f>
        <v>250</v>
      </c>
      <c r="R93">
        <f>'Kompletne dane'!T94</f>
        <v>6</v>
      </c>
    </row>
    <row r="94" spans="1:18" x14ac:dyDescent="0.25">
      <c r="A94">
        <f>'Kompletne dane'!C95</f>
        <v>1964</v>
      </c>
      <c r="B94" t="str">
        <f>'Kompletne dane'!D95</f>
        <v>D</v>
      </c>
      <c r="C94">
        <f>'Kompletne dane'!E95</f>
        <v>4.7</v>
      </c>
      <c r="D94">
        <f>'Kompletne dane'!F95</f>
        <v>8</v>
      </c>
      <c r="E94">
        <f>'Kompletne dane'!G95</f>
        <v>271</v>
      </c>
      <c r="F94">
        <f>'Kompletne dane'!H95</f>
        <v>4</v>
      </c>
      <c r="G94">
        <f>'Kompletne dane'!I95</f>
        <v>2</v>
      </c>
      <c r="H94">
        <f>'Kompletne dane'!J95</f>
        <v>8.1</v>
      </c>
      <c r="I94">
        <f>'Kompletne dane'!K95</f>
        <v>202</v>
      </c>
      <c r="J94">
        <f>'Kompletne dane'!L95</f>
        <v>423</v>
      </c>
      <c r="K94">
        <f>'Kompletne dane'!M95</f>
        <v>1116</v>
      </c>
      <c r="L94">
        <f>'Kompletne dane'!N95</f>
        <v>241</v>
      </c>
      <c r="M94">
        <f>'Kompletne dane'!O95</f>
        <v>60</v>
      </c>
      <c r="N94">
        <f>'Kompletne dane'!P95</f>
        <v>461</v>
      </c>
      <c r="O94">
        <f>'Kompletne dane'!Q95</f>
        <v>173</v>
      </c>
      <c r="P94">
        <f>'Kompletne dane'!R95</f>
        <v>130</v>
      </c>
      <c r="Q94">
        <f>'Kompletne dane'!S95</f>
        <v>274</v>
      </c>
      <c r="R94">
        <f>'Kompletne dane'!T95</f>
        <v>4</v>
      </c>
    </row>
    <row r="95" spans="1:18" x14ac:dyDescent="0.25">
      <c r="A95">
        <f>'Kompletne dane'!C96</f>
        <v>2009</v>
      </c>
      <c r="B95" t="str">
        <f>'Kompletne dane'!D96</f>
        <v>S</v>
      </c>
      <c r="C95">
        <f>'Kompletne dane'!E96</f>
        <v>8.4</v>
      </c>
      <c r="D95">
        <f>'Kompletne dane'!F96</f>
        <v>10</v>
      </c>
      <c r="E95">
        <f>'Kompletne dane'!G96</f>
        <v>600</v>
      </c>
      <c r="F95">
        <f>'Kompletne dane'!H96</f>
        <v>2</v>
      </c>
      <c r="G95">
        <f>'Kompletne dane'!I96</f>
        <v>2</v>
      </c>
      <c r="H95">
        <f>'Kompletne dane'!J96</f>
        <v>3.9</v>
      </c>
      <c r="I95">
        <f>'Kompletne dane'!K96</f>
        <v>325</v>
      </c>
      <c r="J95">
        <f>'Kompletne dane'!L96</f>
        <v>760</v>
      </c>
      <c r="K95">
        <f>'Kompletne dane'!M96</f>
        <v>1560</v>
      </c>
      <c r="L95">
        <f>'Kompletne dane'!N96</f>
        <v>240</v>
      </c>
      <c r="M95">
        <f>'Kompletne dane'!O96</f>
        <v>70</v>
      </c>
      <c r="N95">
        <f>'Kompletne dane'!P96</f>
        <v>446</v>
      </c>
      <c r="O95">
        <f>'Kompletne dane'!Q96</f>
        <v>191</v>
      </c>
      <c r="P95">
        <f>'Kompletne dane'!R96</f>
        <v>121</v>
      </c>
      <c r="Q95">
        <f>'Kompletne dane'!S96</f>
        <v>251</v>
      </c>
      <c r="R95">
        <f>'Kompletne dane'!T96</f>
        <v>6</v>
      </c>
    </row>
    <row r="96" spans="1:18" x14ac:dyDescent="0.25">
      <c r="A96">
        <f>'Kompletne dane'!C97</f>
        <v>2018</v>
      </c>
      <c r="B96" t="str">
        <f>'Kompletne dane'!D97</f>
        <v>S</v>
      </c>
      <c r="C96">
        <f>'Kompletne dane'!E97</f>
        <v>4.4000000000000004</v>
      </c>
      <c r="D96">
        <f>'Kompletne dane'!F97</f>
        <v>8</v>
      </c>
      <c r="E96">
        <f>'Kompletne dane'!G97</f>
        <v>560</v>
      </c>
      <c r="F96">
        <f>'Kompletne dane'!H97</f>
        <v>4</v>
      </c>
      <c r="G96">
        <f>'Kompletne dane'!I97</f>
        <v>2</v>
      </c>
      <c r="H96">
        <f>'Kompletne dane'!J97</f>
        <v>4.2</v>
      </c>
      <c r="I96">
        <f>'Kompletne dane'!K97</f>
        <v>322</v>
      </c>
      <c r="J96">
        <f>'Kompletne dane'!L97</f>
        <v>680</v>
      </c>
      <c r="K96">
        <f>'Kompletne dane'!M97</f>
        <v>1850</v>
      </c>
      <c r="L96">
        <f>'Kompletne dane'!N97</f>
        <v>460</v>
      </c>
      <c r="M96">
        <f>'Kompletne dane'!O97</f>
        <v>80</v>
      </c>
      <c r="N96">
        <f>'Kompletne dane'!P97</f>
        <v>490</v>
      </c>
      <c r="O96">
        <f>'Kompletne dane'!Q97</f>
        <v>190</v>
      </c>
      <c r="P96">
        <f>'Kompletne dane'!R97</f>
        <v>137</v>
      </c>
      <c r="Q96">
        <f>'Kompletne dane'!S97</f>
        <v>285</v>
      </c>
      <c r="R96">
        <f>'Kompletne dane'!T97</f>
        <v>7</v>
      </c>
    </row>
    <row r="97" spans="1:18" x14ac:dyDescent="0.25">
      <c r="A97">
        <f>'Kompletne dane'!C98</f>
        <v>2007</v>
      </c>
      <c r="B97" t="str">
        <f>'Kompletne dane'!D98</f>
        <v>S</v>
      </c>
      <c r="C97">
        <f>'Kompletne dane'!E98</f>
        <v>3.4</v>
      </c>
      <c r="D97">
        <f>'Kompletne dane'!F98</f>
        <v>6</v>
      </c>
      <c r="E97">
        <f>'Kompletne dane'!G98</f>
        <v>295</v>
      </c>
      <c r="F97">
        <f>'Kompletne dane'!H98</f>
        <v>2</v>
      </c>
      <c r="G97">
        <f>'Kompletne dane'!I98</f>
        <v>2</v>
      </c>
      <c r="H97">
        <f>'Kompletne dane'!J98</f>
        <v>5.4</v>
      </c>
      <c r="I97">
        <f>'Kompletne dane'!K98</f>
        <v>272</v>
      </c>
      <c r="J97">
        <f>'Kompletne dane'!L98</f>
        <v>340</v>
      </c>
      <c r="K97">
        <f>'Kompletne dane'!M98</f>
        <v>1355</v>
      </c>
      <c r="L97">
        <f>'Kompletne dane'!N98</f>
        <v>130</v>
      </c>
      <c r="M97">
        <f>'Kompletne dane'!O98</f>
        <v>64</v>
      </c>
      <c r="N97">
        <f>'Kompletne dane'!P98</f>
        <v>433</v>
      </c>
      <c r="O97">
        <f>'Kompletne dane'!Q98</f>
        <v>180</v>
      </c>
      <c r="P97">
        <f>'Kompletne dane'!R98</f>
        <v>129</v>
      </c>
      <c r="Q97">
        <f>'Kompletne dane'!S98</f>
        <v>242</v>
      </c>
      <c r="R97">
        <f>'Kompletne dane'!T98</f>
        <v>6</v>
      </c>
    </row>
    <row r="98" spans="1:18" x14ac:dyDescent="0.25">
      <c r="A98">
        <f>'Kompletne dane'!C99</f>
        <v>2009</v>
      </c>
      <c r="B98" t="str">
        <f>'Kompletne dane'!D99</f>
        <v>C</v>
      </c>
      <c r="C98">
        <f>'Kompletne dane'!E99</f>
        <v>2</v>
      </c>
      <c r="D98">
        <f>'Kompletne dane'!F99</f>
        <v>4</v>
      </c>
      <c r="E98">
        <f>'Kompletne dane'!G99</f>
        <v>210</v>
      </c>
      <c r="F98">
        <f>'Kompletne dane'!H99</f>
        <v>4</v>
      </c>
      <c r="G98">
        <f>'Kompletne dane'!I99</f>
        <v>2</v>
      </c>
      <c r="H98">
        <f>'Kompletne dane'!J99</f>
        <v>7.8</v>
      </c>
      <c r="I98">
        <f>'Kompletne dane'!K99</f>
        <v>236</v>
      </c>
      <c r="J98">
        <f>'Kompletne dane'!L99</f>
        <v>280</v>
      </c>
      <c r="K98">
        <f>'Kompletne dane'!M99</f>
        <v>1497</v>
      </c>
      <c r="L98">
        <f>'Kompletne dane'!N99</f>
        <v>205</v>
      </c>
      <c r="M98">
        <f>'Kompletne dane'!O99</f>
        <v>55</v>
      </c>
      <c r="N98">
        <f>'Kompletne dane'!P99</f>
        <v>441</v>
      </c>
      <c r="O98">
        <f>'Kompletne dane'!Q99</f>
        <v>179</v>
      </c>
      <c r="P98">
        <f>'Kompletne dane'!R99</f>
        <v>144</v>
      </c>
      <c r="Q98">
        <f>'Kompletne dane'!S99</f>
        <v>259</v>
      </c>
      <c r="R98">
        <f>'Kompletne dane'!T99</f>
        <v>6</v>
      </c>
    </row>
    <row r="99" spans="1:18" x14ac:dyDescent="0.25">
      <c r="A99">
        <f>'Kompletne dane'!C100</f>
        <v>1988</v>
      </c>
      <c r="B99" t="str">
        <f>'Kompletne dane'!D100</f>
        <v>S</v>
      </c>
      <c r="C99">
        <f>'Kompletne dane'!E100</f>
        <v>2.8</v>
      </c>
      <c r="D99">
        <f>'Kompletne dane'!F100</f>
        <v>6</v>
      </c>
      <c r="E99">
        <f>'Kompletne dane'!G100</f>
        <v>450</v>
      </c>
      <c r="F99">
        <f>'Kompletne dane'!H100</f>
        <v>4</v>
      </c>
      <c r="G99">
        <f>'Kompletne dane'!I100</f>
        <v>2</v>
      </c>
      <c r="H99">
        <f>'Kompletne dane'!J100</f>
        <v>3.9</v>
      </c>
      <c r="I99">
        <f>'Kompletne dane'!K100</f>
        <v>315</v>
      </c>
      <c r="J99">
        <f>'Kompletne dane'!L100</f>
        <v>500</v>
      </c>
      <c r="K99">
        <f>'Kompletne dane'!M100</f>
        <v>1450</v>
      </c>
      <c r="L99">
        <f>'Kompletne dane'!N100</f>
        <v>220</v>
      </c>
      <c r="M99">
        <f>'Kompletne dane'!O100</f>
        <v>84</v>
      </c>
      <c r="N99">
        <f>'Kompletne dane'!P100</f>
        <v>426</v>
      </c>
      <c r="O99">
        <f>'Kompletne dane'!Q100</f>
        <v>184</v>
      </c>
      <c r="P99">
        <f>'Kompletne dane'!R100</f>
        <v>128</v>
      </c>
      <c r="Q99">
        <f>'Kompletne dane'!S100</f>
        <v>230</v>
      </c>
      <c r="R99">
        <f>'Kompletne dane'!T100</f>
        <v>6</v>
      </c>
    </row>
    <row r="100" spans="1:18" x14ac:dyDescent="0.25">
      <c r="A100">
        <f>'Kompletne dane'!C101</f>
        <v>1967</v>
      </c>
      <c r="B100" t="str">
        <f>'Kompletne dane'!D101</f>
        <v>D</v>
      </c>
      <c r="C100">
        <f>'Kompletne dane'!E101</f>
        <v>5.3</v>
      </c>
      <c r="D100">
        <f>'Kompletne dane'!F101</f>
        <v>8</v>
      </c>
      <c r="E100">
        <f>'Kompletne dane'!G101</f>
        <v>258</v>
      </c>
      <c r="F100">
        <f>'Kompletne dane'!H101</f>
        <v>4</v>
      </c>
      <c r="G100">
        <f>'Kompletne dane'!I101</f>
        <v>2</v>
      </c>
      <c r="H100">
        <f>'Kompletne dane'!J101</f>
        <v>6.4</v>
      </c>
      <c r="I100">
        <f>'Kompletne dane'!K101</f>
        <v>193</v>
      </c>
      <c r="J100">
        <f>'Kompletne dane'!L101</f>
        <v>452</v>
      </c>
      <c r="K100">
        <f>'Kompletne dane'!M101</f>
        <v>1474</v>
      </c>
      <c r="L100">
        <f>'Kompletne dane'!N101</f>
        <v>235</v>
      </c>
      <c r="M100">
        <f>'Kompletne dane'!O101</f>
        <v>70</v>
      </c>
      <c r="N100">
        <f>'Kompletne dane'!P101</f>
        <v>480</v>
      </c>
      <c r="O100">
        <f>'Kompletne dane'!Q101</f>
        <v>184</v>
      </c>
      <c r="P100">
        <f>'Kompletne dane'!R101</f>
        <v>131</v>
      </c>
      <c r="Q100">
        <f>'Kompletne dane'!S101</f>
        <v>275</v>
      </c>
      <c r="R100">
        <f>'Kompletne dane'!T101</f>
        <v>4</v>
      </c>
    </row>
    <row r="101" spans="1:18" x14ac:dyDescent="0.25">
      <c r="A101">
        <f>'Kompletne dane'!C102</f>
        <v>1957</v>
      </c>
      <c r="B101" t="str">
        <f>'Kompletne dane'!D102</f>
        <v>S</v>
      </c>
      <c r="C101">
        <f>'Kompletne dane'!E102</f>
        <v>4.5999999999999996</v>
      </c>
      <c r="D101">
        <f>'Kompletne dane'!F102</f>
        <v>8</v>
      </c>
      <c r="E101">
        <f>'Kompletne dane'!G102</f>
        <v>274</v>
      </c>
      <c r="F101">
        <f>'Kompletne dane'!H102</f>
        <v>2</v>
      </c>
      <c r="G101">
        <f>'Kompletne dane'!I102</f>
        <v>2</v>
      </c>
      <c r="H101">
        <f>'Kompletne dane'!J102</f>
        <v>8</v>
      </c>
      <c r="I101">
        <f>'Kompletne dane'!K102</f>
        <v>190</v>
      </c>
      <c r="J101">
        <f>'Kompletne dane'!L102</f>
        <v>393</v>
      </c>
      <c r="K101">
        <f>'Kompletne dane'!M102</f>
        <v>1292</v>
      </c>
      <c r="L101">
        <f>'Kompletne dane'!N102</f>
        <v>339</v>
      </c>
      <c r="M101">
        <f>'Kompletne dane'!O102</f>
        <v>90</v>
      </c>
      <c r="N101">
        <f>'Kompletne dane'!P102</f>
        <v>450</v>
      </c>
      <c r="O101">
        <f>'Kompletne dane'!Q102</f>
        <v>185</v>
      </c>
      <c r="P101">
        <f>'Kompletne dane'!R102</f>
        <v>132</v>
      </c>
      <c r="Q101">
        <f>'Kompletne dane'!S102</f>
        <v>259</v>
      </c>
      <c r="R101">
        <f>'Kompletne dane'!T102</f>
        <v>4</v>
      </c>
    </row>
    <row r="102" spans="1:18" x14ac:dyDescent="0.25">
      <c r="A102">
        <f>'Kompletne dane'!C103</f>
        <v>1963</v>
      </c>
      <c r="B102" t="str">
        <f>'Kompletne dane'!D103</f>
        <v>S</v>
      </c>
      <c r="C102">
        <f>'Kompletne dane'!E103</f>
        <v>3</v>
      </c>
      <c r="D102">
        <f>'Kompletne dane'!F103</f>
        <v>12</v>
      </c>
      <c r="E102">
        <f>'Kompletne dane'!G103</f>
        <v>300</v>
      </c>
      <c r="F102">
        <f>'Kompletne dane'!H103</f>
        <v>2</v>
      </c>
      <c r="G102">
        <f>'Kompletne dane'!I103</f>
        <v>2</v>
      </c>
      <c r="H102">
        <f>'Kompletne dane'!J103</f>
        <v>6.2</v>
      </c>
      <c r="I102">
        <f>'Kompletne dane'!K103</f>
        <v>265</v>
      </c>
      <c r="J102">
        <f>'Kompletne dane'!L103</f>
        <v>343</v>
      </c>
      <c r="K102">
        <f>'Kompletne dane'!M103</f>
        <v>1000</v>
      </c>
      <c r="L102">
        <f>'Kompletne dane'!N103</f>
        <v>246</v>
      </c>
      <c r="M102">
        <f>'Kompletne dane'!O103</f>
        <v>133</v>
      </c>
      <c r="N102">
        <f>'Kompletne dane'!P103</f>
        <v>441</v>
      </c>
      <c r="O102">
        <f>'Kompletne dane'!Q103</f>
        <v>168</v>
      </c>
      <c r="P102">
        <f>'Kompletne dane'!R103</f>
        <v>124</v>
      </c>
      <c r="Q102">
        <f>'Kompletne dane'!S103</f>
        <v>240</v>
      </c>
      <c r="R102">
        <f>'Kompletne dane'!T103</f>
        <v>5</v>
      </c>
    </row>
    <row r="103" spans="1:18" x14ac:dyDescent="0.25">
      <c r="A103">
        <f>'Kompletne dane'!C104</f>
        <v>1991</v>
      </c>
      <c r="B103" t="str">
        <f>'Kompletne dane'!D104</f>
        <v>S</v>
      </c>
      <c r="C103">
        <f>'Kompletne dane'!E104</f>
        <v>3.4</v>
      </c>
      <c r="D103">
        <f>'Kompletne dane'!F104</f>
        <v>8</v>
      </c>
      <c r="E103">
        <f>'Kompletne dane'!G104</f>
        <v>300</v>
      </c>
      <c r="F103">
        <f>'Kompletne dane'!H104</f>
        <v>2</v>
      </c>
      <c r="G103">
        <f>'Kompletne dane'!I104</f>
        <v>2</v>
      </c>
      <c r="H103">
        <f>'Kompletne dane'!J104</f>
        <v>5.6</v>
      </c>
      <c r="I103">
        <f>'Kompletne dane'!K104</f>
        <v>275</v>
      </c>
      <c r="J103">
        <f>'Kompletne dane'!L104</f>
        <v>324</v>
      </c>
      <c r="K103">
        <f>'Kompletne dane'!M104</f>
        <v>1393</v>
      </c>
      <c r="L103">
        <f>'Kompletne dane'!N104</f>
        <v>200</v>
      </c>
      <c r="M103">
        <f>'Kompletne dane'!O104</f>
        <v>95</v>
      </c>
      <c r="N103">
        <f>'Kompletne dane'!P104</f>
        <v>423</v>
      </c>
      <c r="O103">
        <f>'Kompletne dane'!Q104</f>
        <v>189</v>
      </c>
      <c r="P103">
        <f>'Kompletne dane'!R104</f>
        <v>117</v>
      </c>
      <c r="Q103">
        <f>'Kompletne dane'!S104</f>
        <v>245</v>
      </c>
      <c r="R103">
        <f>'Kompletne dane'!T104</f>
        <v>5</v>
      </c>
    </row>
    <row r="104" spans="1:18" x14ac:dyDescent="0.25">
      <c r="A104">
        <f>'Kompletne dane'!C105</f>
        <v>2019</v>
      </c>
      <c r="B104" t="str">
        <f>'Kompletne dane'!D105</f>
        <v>D</v>
      </c>
      <c r="C104">
        <f>'Kompletne dane'!E105</f>
        <v>4</v>
      </c>
      <c r="D104">
        <f>'Kompletne dane'!F105</f>
        <v>8</v>
      </c>
      <c r="E104">
        <f>'Kompletne dane'!G105</f>
        <v>500</v>
      </c>
      <c r="F104">
        <f>'Kompletne dane'!H105</f>
        <v>2</v>
      </c>
      <c r="G104">
        <f>'Kompletne dane'!I105</f>
        <v>2</v>
      </c>
      <c r="H104">
        <f>'Kompletne dane'!J105</f>
        <v>2.8</v>
      </c>
      <c r="I104">
        <f>'Kompletne dane'!K105</f>
        <v>300</v>
      </c>
      <c r="J104">
        <f>'Kompletne dane'!L105</f>
        <v>500</v>
      </c>
      <c r="K104">
        <f>'Kompletne dane'!M105</f>
        <v>1120</v>
      </c>
      <c r="L104">
        <f>'Kompletne dane'!N105</f>
        <v>0</v>
      </c>
      <c r="M104">
        <f>'Kompletne dane'!O105</f>
        <v>121</v>
      </c>
      <c r="N104">
        <f>'Kompletne dane'!P105</f>
        <v>500</v>
      </c>
      <c r="O104">
        <f>'Kompletne dane'!Q105</f>
        <v>196</v>
      </c>
      <c r="P104">
        <f>'Kompletne dane'!R105</f>
        <v>114</v>
      </c>
      <c r="Q104">
        <f>'Kompletne dane'!S105</f>
        <v>274</v>
      </c>
      <c r="R104">
        <f>'Kompletne dane'!T105</f>
        <v>6</v>
      </c>
    </row>
    <row r="105" spans="1:18" x14ac:dyDescent="0.25">
      <c r="A105">
        <f>'Kompletne dane'!C106</f>
        <v>2007</v>
      </c>
      <c r="B105" t="str">
        <f>'Kompletne dane'!D106</f>
        <v>C</v>
      </c>
      <c r="C105">
        <f>'Kompletne dane'!E106</f>
        <v>2.5</v>
      </c>
      <c r="D105">
        <f>'Kompletne dane'!F106</f>
        <v>5</v>
      </c>
      <c r="E105">
        <f>'Kompletne dane'!G106</f>
        <v>225</v>
      </c>
      <c r="F105">
        <f>'Kompletne dane'!H106</f>
        <v>5</v>
      </c>
      <c r="G105">
        <f>'Kompletne dane'!I106</f>
        <v>3</v>
      </c>
      <c r="H105">
        <f>'Kompletne dane'!J106</f>
        <v>6.8</v>
      </c>
      <c r="I105">
        <f>'Kompletne dane'!K106</f>
        <v>241</v>
      </c>
      <c r="J105">
        <f>'Kompletne dane'!L106</f>
        <v>320</v>
      </c>
      <c r="K105">
        <f>'Kompletne dane'!M106</f>
        <v>1392</v>
      </c>
      <c r="L105">
        <f>'Kompletne dane'!N106</f>
        <v>385</v>
      </c>
      <c r="M105">
        <f>'Kompletne dane'!O106</f>
        <v>55</v>
      </c>
      <c r="N105">
        <f>'Kompletne dane'!P106</f>
        <v>436</v>
      </c>
      <c r="O105">
        <f>'Kompletne dane'!Q106</f>
        <v>184</v>
      </c>
      <c r="P105">
        <f>'Kompletne dane'!R106</f>
        <v>145</v>
      </c>
      <c r="Q105">
        <f>'Kompletne dane'!S106</f>
        <v>264</v>
      </c>
      <c r="R105">
        <f>'Kompletne dane'!T106</f>
        <v>6</v>
      </c>
    </row>
    <row r="106" spans="1:18" x14ac:dyDescent="0.25">
      <c r="A106">
        <f>'Kompletne dane'!C107</f>
        <v>1969</v>
      </c>
      <c r="B106" t="str">
        <f>'Kompletne dane'!D107</f>
        <v>D</v>
      </c>
      <c r="C106">
        <f>'Kompletne dane'!E107</f>
        <v>2.2999999999999998</v>
      </c>
      <c r="D106">
        <f>'Kompletne dane'!F107</f>
        <v>6</v>
      </c>
      <c r="E106">
        <f>'Kompletne dane'!G107</f>
        <v>125</v>
      </c>
      <c r="F106">
        <f>'Kompletne dane'!H107</f>
        <v>4</v>
      </c>
      <c r="G106">
        <f>'Kompletne dane'!I107</f>
        <v>2</v>
      </c>
      <c r="H106">
        <f>'Kompletne dane'!J107</f>
        <v>10</v>
      </c>
      <c r="I106">
        <f>'Kompletne dane'!K107</f>
        <v>186</v>
      </c>
      <c r="J106">
        <f>'Kompletne dane'!L107</f>
        <v>176</v>
      </c>
      <c r="K106">
        <f>'Kompletne dane'!M107</f>
        <v>931</v>
      </c>
      <c r="L106">
        <f>'Kompletne dane'!N107</f>
        <v>260</v>
      </c>
      <c r="M106">
        <f>'Kompletne dane'!O107</f>
        <v>58</v>
      </c>
      <c r="N106">
        <f>'Kompletne dane'!P107</f>
        <v>426</v>
      </c>
      <c r="O106">
        <f>'Kompletne dane'!Q107</f>
        <v>165</v>
      </c>
      <c r="P106">
        <f>'Kompletne dane'!R107</f>
        <v>128</v>
      </c>
      <c r="Q106">
        <f>'Kompletne dane'!S107</f>
        <v>256</v>
      </c>
      <c r="R106">
        <f>'Kompletne dane'!T107</f>
        <v>4</v>
      </c>
    </row>
    <row r="107" spans="1:18" x14ac:dyDescent="0.25">
      <c r="A107">
        <f>'Kompletne dane'!C108</f>
        <v>1993</v>
      </c>
      <c r="B107" t="str">
        <f>'Kompletne dane'!D108</f>
        <v>S</v>
      </c>
      <c r="C107">
        <f>'Kompletne dane'!E108</f>
        <v>3.5</v>
      </c>
      <c r="D107">
        <f>'Kompletne dane'!F108</f>
        <v>6</v>
      </c>
      <c r="E107">
        <f>'Kompletne dane'!G108</f>
        <v>542</v>
      </c>
      <c r="F107">
        <f>'Kompletne dane'!H108</f>
        <v>2</v>
      </c>
      <c r="G107">
        <f>'Kompletne dane'!I108</f>
        <v>2</v>
      </c>
      <c r="H107">
        <f>'Kompletne dane'!J108</f>
        <v>3.8</v>
      </c>
      <c r="I107">
        <f>'Kompletne dane'!K108</f>
        <v>342</v>
      </c>
      <c r="J107">
        <f>'Kompletne dane'!L108</f>
        <v>640</v>
      </c>
      <c r="K107">
        <f>'Kompletne dane'!M108</f>
        <v>1350</v>
      </c>
      <c r="L107">
        <f>'Kompletne dane'!N108</f>
        <v>110</v>
      </c>
      <c r="M107">
        <f>'Kompletne dane'!O108</f>
        <v>120</v>
      </c>
      <c r="N107">
        <f>'Kompletne dane'!P108</f>
        <v>493</v>
      </c>
      <c r="O107">
        <f>'Kompletne dane'!Q108</f>
        <v>200</v>
      </c>
      <c r="P107">
        <f>'Kompletne dane'!R108</f>
        <v>115</v>
      </c>
      <c r="Q107">
        <f>'Kompletne dane'!S108</f>
        <v>264</v>
      </c>
      <c r="R107">
        <f>'Kompletne dane'!T108</f>
        <v>5</v>
      </c>
    </row>
    <row r="108" spans="1:18" x14ac:dyDescent="0.25">
      <c r="A108">
        <f>'Kompletne dane'!C109</f>
        <v>1963</v>
      </c>
      <c r="B108" t="str">
        <f>'Kompletne dane'!D109</f>
        <v>D</v>
      </c>
      <c r="C108">
        <f>'Kompletne dane'!E109</f>
        <v>2.2999999999999998</v>
      </c>
      <c r="D108">
        <f>'Kompletne dane'!F109</f>
        <v>6</v>
      </c>
      <c r="E108">
        <f>'Kompletne dane'!G109</f>
        <v>150</v>
      </c>
      <c r="F108">
        <f>'Kompletne dane'!H109</f>
        <v>2</v>
      </c>
      <c r="G108">
        <f>'Kompletne dane'!I109</f>
        <v>2</v>
      </c>
      <c r="H108">
        <f>'Kompletne dane'!J109</f>
        <v>9.6999999999999993</v>
      </c>
      <c r="I108">
        <f>'Kompletne dane'!K109</f>
        <v>200</v>
      </c>
      <c r="J108">
        <f>'Kompletne dane'!L109</f>
        <v>196</v>
      </c>
      <c r="K108">
        <f>'Kompletne dane'!M109</f>
        <v>1295</v>
      </c>
      <c r="L108">
        <f>'Kompletne dane'!N109</f>
        <v>340</v>
      </c>
      <c r="M108">
        <f>'Kompletne dane'!O109</f>
        <v>65</v>
      </c>
      <c r="N108">
        <f>'Kompletne dane'!P109</f>
        <v>429</v>
      </c>
      <c r="O108">
        <f>'Kompletne dane'!Q109</f>
        <v>176</v>
      </c>
      <c r="P108">
        <f>'Kompletne dane'!R109</f>
        <v>129</v>
      </c>
      <c r="Q108">
        <f>'Kompletne dane'!S109</f>
        <v>240</v>
      </c>
      <c r="R108">
        <f>'Kompletne dane'!T109</f>
        <v>5</v>
      </c>
    </row>
    <row r="109" spans="1:18" x14ac:dyDescent="0.25">
      <c r="A109">
        <f>'Kompletne dane'!C110</f>
        <v>1994</v>
      </c>
      <c r="B109" t="str">
        <f>'Kompletne dane'!D110</f>
        <v>C</v>
      </c>
      <c r="C109">
        <f>'Kompletne dane'!E110</f>
        <v>1.6</v>
      </c>
      <c r="D109">
        <f>'Kompletne dane'!F110</f>
        <v>4</v>
      </c>
      <c r="E109">
        <f>'Kompletne dane'!G110</f>
        <v>160</v>
      </c>
      <c r="F109">
        <f>'Kompletne dane'!H110</f>
        <v>5</v>
      </c>
      <c r="G109">
        <f>'Kompletne dane'!I110</f>
        <v>3</v>
      </c>
      <c r="H109">
        <f>'Kompletne dane'!J110</f>
        <v>7.3</v>
      </c>
      <c r="I109">
        <f>'Kompletne dane'!K110</f>
        <v>215</v>
      </c>
      <c r="J109">
        <f>'Kompletne dane'!L110</f>
        <v>150</v>
      </c>
      <c r="K109">
        <f>'Kompletne dane'!M110</f>
        <v>1080</v>
      </c>
      <c r="L109">
        <f>'Kompletne dane'!N110</f>
        <v>190</v>
      </c>
      <c r="M109">
        <f>'Kompletne dane'!O110</f>
        <v>45</v>
      </c>
      <c r="N109">
        <f>'Kompletne dane'!P110</f>
        <v>408</v>
      </c>
      <c r="O109">
        <f>'Kompletne dane'!Q110</f>
        <v>170</v>
      </c>
      <c r="P109">
        <f>'Kompletne dane'!R110</f>
        <v>135</v>
      </c>
      <c r="Q109">
        <f>'Kompletne dane'!S110</f>
        <v>257</v>
      </c>
      <c r="R109">
        <f>'Kompletne dane'!T110</f>
        <v>5</v>
      </c>
    </row>
    <row r="110" spans="1:18" x14ac:dyDescent="0.25">
      <c r="A110">
        <f>'Kompletne dane'!C111</f>
        <v>1983</v>
      </c>
      <c r="B110" t="str">
        <f>'Kompletne dane'!D111</f>
        <v>S</v>
      </c>
      <c r="C110">
        <f>'Kompletne dane'!E111</f>
        <v>4.8</v>
      </c>
      <c r="D110">
        <f>'Kompletne dane'!F111</f>
        <v>12</v>
      </c>
      <c r="E110">
        <f>'Kompletne dane'!G111</f>
        <v>375</v>
      </c>
      <c r="F110">
        <f>'Kompletne dane'!H111</f>
        <v>2</v>
      </c>
      <c r="G110">
        <f>'Kompletne dane'!I111</f>
        <v>2</v>
      </c>
      <c r="H110">
        <f>'Kompletne dane'!J111</f>
        <v>5.0999999999999996</v>
      </c>
      <c r="I110">
        <f>'Kompletne dane'!K111</f>
        <v>298</v>
      </c>
      <c r="J110">
        <f>'Kompletne dane'!L111</f>
        <v>410</v>
      </c>
      <c r="K110">
        <f>'Kompletne dane'!M111</f>
        <v>1480</v>
      </c>
      <c r="L110">
        <f>'Kompletne dane'!N111</f>
        <v>240</v>
      </c>
      <c r="M110">
        <f>'Kompletne dane'!O111</f>
        <v>120</v>
      </c>
      <c r="N110">
        <f>'Kompletne dane'!P111</f>
        <v>414</v>
      </c>
      <c r="O110">
        <f>'Kompletne dane'!Q111</f>
        <v>200</v>
      </c>
      <c r="P110">
        <f>'Kompletne dane'!R111</f>
        <v>107</v>
      </c>
      <c r="Q110">
        <f>'Kompletne dane'!S111</f>
        <v>245</v>
      </c>
      <c r="R110">
        <f>'Kompletne dane'!T111</f>
        <v>5</v>
      </c>
    </row>
    <row r="111" spans="1:18" x14ac:dyDescent="0.25">
      <c r="A111">
        <f>'Kompletne dane'!C112</f>
        <v>2017</v>
      </c>
      <c r="B111" t="str">
        <f>'Kompletne dane'!D112</f>
        <v>E</v>
      </c>
      <c r="C111">
        <f>'Kompletne dane'!E112</f>
        <v>4</v>
      </c>
      <c r="D111">
        <f>'Kompletne dane'!F112</f>
        <v>8</v>
      </c>
      <c r="E111">
        <f>'Kompletne dane'!G112</f>
        <v>560</v>
      </c>
      <c r="F111">
        <f>'Kompletne dane'!H112</f>
        <v>5</v>
      </c>
      <c r="G111">
        <f>'Kompletne dane'!I112</f>
        <v>5</v>
      </c>
      <c r="H111">
        <f>'Kompletne dane'!J112</f>
        <v>3.9</v>
      </c>
      <c r="I111">
        <f>'Kompletne dane'!K112</f>
        <v>305</v>
      </c>
      <c r="J111">
        <f>'Kompletne dane'!L112</f>
        <v>700</v>
      </c>
      <c r="K111">
        <f>'Kompletne dane'!M112</f>
        <v>1950</v>
      </c>
      <c r="L111">
        <f>'Kompletne dane'!N112</f>
        <v>565</v>
      </c>
      <c r="M111">
        <f>'Kompletne dane'!O112</f>
        <v>65</v>
      </c>
      <c r="N111">
        <f>'Kompletne dane'!P112</f>
        <v>498</v>
      </c>
      <c r="O111">
        <f>'Kompletne dane'!Q112</f>
        <v>194</v>
      </c>
      <c r="P111">
        <f>'Kompletne dane'!R112</f>
        <v>146</v>
      </c>
      <c r="Q111">
        <f>'Kompletne dane'!S112</f>
        <v>292</v>
      </c>
      <c r="R111">
        <f>'Kompletne dane'!T112</f>
        <v>8</v>
      </c>
    </row>
    <row r="112" spans="1:18" x14ac:dyDescent="0.25">
      <c r="A112">
        <f>'Kompletne dane'!C113</f>
        <v>1996</v>
      </c>
      <c r="B112" t="str">
        <f>'Kompletne dane'!D113</f>
        <v>S</v>
      </c>
      <c r="C112">
        <f>'Kompletne dane'!E113</f>
        <v>4.7</v>
      </c>
      <c r="D112">
        <f>'Kompletne dane'!F113</f>
        <v>12</v>
      </c>
      <c r="E112">
        <f>'Kompletne dane'!G113</f>
        <v>520</v>
      </c>
      <c r="F112">
        <f>'Kompletne dane'!H113</f>
        <v>2</v>
      </c>
      <c r="G112">
        <f>'Kompletne dane'!I113</f>
        <v>2</v>
      </c>
      <c r="H112">
        <f>'Kompletne dane'!J113</f>
        <v>3.9</v>
      </c>
      <c r="I112">
        <f>'Kompletne dane'!K113</f>
        <v>325</v>
      </c>
      <c r="J112">
        <f>'Kompletne dane'!L113</f>
        <v>471</v>
      </c>
      <c r="K112">
        <f>'Kompletne dane'!M113</f>
        <v>1230</v>
      </c>
      <c r="L112">
        <f>'Kompletne dane'!N113</f>
        <v>57</v>
      </c>
      <c r="M112">
        <f>'Kompletne dane'!O113</f>
        <v>105</v>
      </c>
      <c r="N112">
        <f>'Kompletne dane'!P113</f>
        <v>448</v>
      </c>
      <c r="O112">
        <f>'Kompletne dane'!Q113</f>
        <v>199</v>
      </c>
      <c r="P112">
        <f>'Kompletne dane'!R113</f>
        <v>112</v>
      </c>
      <c r="Q112">
        <f>'Kompletne dane'!S113</f>
        <v>258</v>
      </c>
      <c r="R112">
        <f>'Kompletne dane'!T113</f>
        <v>6</v>
      </c>
    </row>
    <row r="113" spans="1:18" x14ac:dyDescent="0.25">
      <c r="A113">
        <f>'Kompletne dane'!C114</f>
        <v>2013</v>
      </c>
      <c r="B113" t="str">
        <f>'Kompletne dane'!D114</f>
        <v>S</v>
      </c>
      <c r="C113">
        <f>'Kompletne dane'!E114</f>
        <v>3.4</v>
      </c>
      <c r="D113">
        <f>'Kompletne dane'!F114</f>
        <v>8</v>
      </c>
      <c r="E113">
        <f>'Kompletne dane'!G114</f>
        <v>767</v>
      </c>
      <c r="F113">
        <f>'Kompletne dane'!H114</f>
        <v>2</v>
      </c>
      <c r="G113">
        <f>'Kompletne dane'!I114</f>
        <v>2</v>
      </c>
      <c r="H113">
        <f>'Kompletne dane'!J114</f>
        <v>3</v>
      </c>
      <c r="I113">
        <f>'Kompletne dane'!K114</f>
        <v>322</v>
      </c>
      <c r="J113">
        <f>'Kompletne dane'!L114</f>
        <v>1280</v>
      </c>
      <c r="K113">
        <f>'Kompletne dane'!M114</f>
        <v>1490</v>
      </c>
      <c r="L113">
        <f>'Kompletne dane'!N114</f>
        <v>110</v>
      </c>
      <c r="M113">
        <f>'Kompletne dane'!O114</f>
        <v>70</v>
      </c>
      <c r="N113">
        <f>'Kompletne dane'!P114</f>
        <v>464</v>
      </c>
      <c r="O113">
        <f>'Kompletne dane'!Q114</f>
        <v>194</v>
      </c>
      <c r="P113">
        <f>'Kompletne dane'!R114</f>
        <v>117</v>
      </c>
      <c r="Q113">
        <f>'Kompletne dane'!S114</f>
        <v>273</v>
      </c>
      <c r="R113">
        <f>'Kompletne dane'!T114</f>
        <v>7</v>
      </c>
    </row>
    <row r="114" spans="1:18" x14ac:dyDescent="0.25">
      <c r="A114">
        <f>'Kompletne dane'!C115</f>
        <v>2012</v>
      </c>
      <c r="B114" t="str">
        <f>'Kompletne dane'!D115</f>
        <v>S</v>
      </c>
      <c r="C114">
        <f>'Kompletne dane'!E115</f>
        <v>5.2</v>
      </c>
      <c r="D114">
        <f>'Kompletne dane'!F115</f>
        <v>10</v>
      </c>
      <c r="E114">
        <f>'Kompletne dane'!G115</f>
        <v>570</v>
      </c>
      <c r="F114">
        <f>'Kompletne dane'!H115</f>
        <v>2</v>
      </c>
      <c r="G114">
        <f>'Kompletne dane'!I115</f>
        <v>2</v>
      </c>
      <c r="H114">
        <f>'Kompletne dane'!J115</f>
        <v>3.4</v>
      </c>
      <c r="I114">
        <f>'Kompletne dane'!K115</f>
        <v>320</v>
      </c>
      <c r="J114">
        <f>'Kompletne dane'!L115</f>
        <v>540</v>
      </c>
      <c r="K114">
        <f>'Kompletne dane'!M115</f>
        <v>1430</v>
      </c>
      <c r="L114">
        <f>'Kompletne dane'!N115</f>
        <v>110</v>
      </c>
      <c r="M114">
        <f>'Kompletne dane'!O115</f>
        <v>70</v>
      </c>
      <c r="N114">
        <f>'Kompletne dane'!P115</f>
        <v>439</v>
      </c>
      <c r="O114">
        <f>'Kompletne dane'!Q115</f>
        <v>190</v>
      </c>
      <c r="P114">
        <f>'Kompletne dane'!R115</f>
        <v>117</v>
      </c>
      <c r="Q114">
        <f>'Kompletne dane'!S115</f>
        <v>256</v>
      </c>
      <c r="R114">
        <f>'Kompletne dane'!T115</f>
        <v>6</v>
      </c>
    </row>
    <row r="115" spans="1:18" x14ac:dyDescent="0.25">
      <c r="A115">
        <f>'Kompletne dane'!C116</f>
        <v>2003</v>
      </c>
      <c r="B115" t="str">
        <f>'Kompletne dane'!D116</f>
        <v>S</v>
      </c>
      <c r="C115">
        <f>'Kompletne dane'!E116</f>
        <v>2</v>
      </c>
      <c r="D115">
        <f>'Kompletne dane'!F116</f>
        <v>4</v>
      </c>
      <c r="E115">
        <f>'Kompletne dane'!G116</f>
        <v>240</v>
      </c>
      <c r="F115">
        <f>'Kompletne dane'!H116</f>
        <v>2</v>
      </c>
      <c r="G115">
        <f>'Kompletne dane'!I116</f>
        <v>2</v>
      </c>
      <c r="H115">
        <f>'Kompletne dane'!J116</f>
        <v>6.2</v>
      </c>
      <c r="I115">
        <f>'Kompletne dane'!K116</f>
        <v>240</v>
      </c>
      <c r="J115">
        <f>'Kompletne dane'!L116</f>
        <v>208</v>
      </c>
      <c r="K115">
        <f>'Kompletne dane'!M116</f>
        <v>1270</v>
      </c>
      <c r="L115">
        <f>'Kompletne dane'!N116</f>
        <v>143</v>
      </c>
      <c r="M115">
        <f>'Kompletne dane'!O116</f>
        <v>50</v>
      </c>
      <c r="N115">
        <f>'Kompletne dane'!P116</f>
        <v>414</v>
      </c>
      <c r="O115">
        <f>'Kompletne dane'!Q116</f>
        <v>175</v>
      </c>
      <c r="P115">
        <f>'Kompletne dane'!R116</f>
        <v>127</v>
      </c>
      <c r="Q115">
        <f>'Kompletne dane'!S116</f>
        <v>240</v>
      </c>
      <c r="R115">
        <f>'Kompletne dane'!T116</f>
        <v>6</v>
      </c>
    </row>
    <row r="116" spans="1:18" x14ac:dyDescent="0.25">
      <c r="A116">
        <f>'Kompletne dane'!C117</f>
        <v>2023</v>
      </c>
      <c r="B116" t="str">
        <f>'Kompletne dane'!D117</f>
        <v>S</v>
      </c>
      <c r="C116">
        <f>'Kompletne dane'!E117</f>
        <v>4</v>
      </c>
      <c r="D116">
        <f>'Kompletne dane'!F117</f>
        <v>8</v>
      </c>
      <c r="E116">
        <f>'Kompletne dane'!G117</f>
        <v>720</v>
      </c>
      <c r="F116">
        <f>'Kompletne dane'!H117</f>
        <v>2</v>
      </c>
      <c r="G116">
        <f>'Kompletne dane'!I117</f>
        <v>2</v>
      </c>
      <c r="H116">
        <f>'Kompletne dane'!J117</f>
        <v>2.9</v>
      </c>
      <c r="I116">
        <f>'Kompletne dane'!K117</f>
        <v>341</v>
      </c>
      <c r="J116">
        <f>'Kompletne dane'!L117</f>
        <v>770</v>
      </c>
      <c r="K116">
        <f>'Kompletne dane'!M117</f>
        <v>1419</v>
      </c>
      <c r="L116">
        <f>'Kompletne dane'!N117</f>
        <v>360</v>
      </c>
      <c r="M116">
        <f>'Kompletne dane'!O117</f>
        <v>72</v>
      </c>
      <c r="N116">
        <f>'Kompletne dane'!P117</f>
        <v>354</v>
      </c>
      <c r="O116">
        <f>'Kompletne dane'!Q117</f>
        <v>193</v>
      </c>
      <c r="P116">
        <f>'Kompletne dane'!R117</f>
        <v>120</v>
      </c>
      <c r="Q116">
        <f>'Kompletne dane'!S117</f>
        <v>267</v>
      </c>
      <c r="R116">
        <f>'Kompletne dane'!T117</f>
        <v>7</v>
      </c>
    </row>
    <row r="117" spans="1:18" x14ac:dyDescent="0.25">
      <c r="A117">
        <f>'Kompletne dane'!C118</f>
        <v>2019</v>
      </c>
      <c r="B117" t="str">
        <f>'Kompletne dane'!D118</f>
        <v>S</v>
      </c>
      <c r="C117">
        <f>'Kompletne dane'!E118</f>
        <v>4</v>
      </c>
      <c r="D117">
        <f>'Kompletne dane'!F118</f>
        <v>8</v>
      </c>
      <c r="E117">
        <f>'Kompletne dane'!G118</f>
        <v>522</v>
      </c>
      <c r="F117">
        <f>'Kompletne dane'!H118</f>
        <v>2</v>
      </c>
      <c r="G117">
        <f>'Kompletne dane'!I118</f>
        <v>2</v>
      </c>
      <c r="H117">
        <f>'Kompletne dane'!J118</f>
        <v>3.8</v>
      </c>
      <c r="I117">
        <f>'Kompletne dane'!K118</f>
        <v>310</v>
      </c>
      <c r="J117">
        <f>'Kompletne dane'!L118</f>
        <v>670</v>
      </c>
      <c r="K117">
        <f>'Kompletne dane'!M118</f>
        <v>1570</v>
      </c>
      <c r="L117">
        <f>'Kompletne dane'!N118</f>
        <v>285</v>
      </c>
      <c r="M117">
        <f>'Kompletne dane'!O118</f>
        <v>65</v>
      </c>
      <c r="N117">
        <f>'Kompletne dane'!P118</f>
        <v>454</v>
      </c>
      <c r="O117">
        <f>'Kompletne dane'!Q118</f>
        <v>207</v>
      </c>
      <c r="P117">
        <f>'Kompletne dane'!R118</f>
        <v>129</v>
      </c>
      <c r="Q117">
        <f>'Kompletne dane'!S118</f>
        <v>263</v>
      </c>
      <c r="R117">
        <f>'Kompletne dane'!T118</f>
        <v>7</v>
      </c>
    </row>
    <row r="118" spans="1:18" x14ac:dyDescent="0.25">
      <c r="A118">
        <f>'Kompletne dane'!C119</f>
        <v>2018</v>
      </c>
      <c r="B118" t="str">
        <f>'Kompletne dane'!D119</f>
        <v>S</v>
      </c>
      <c r="C118">
        <f>'Kompletne dane'!E119</f>
        <v>3.9</v>
      </c>
      <c r="D118">
        <f>'Kompletne dane'!F119</f>
        <v>8</v>
      </c>
      <c r="E118">
        <f>'Kompletne dane'!G119</f>
        <v>670</v>
      </c>
      <c r="F118">
        <f>'Kompletne dane'!H119</f>
        <v>2</v>
      </c>
      <c r="G118">
        <f>'Kompletne dane'!I119</f>
        <v>2</v>
      </c>
      <c r="H118">
        <f>'Kompletne dane'!J119</f>
        <v>3</v>
      </c>
      <c r="I118">
        <f>'Kompletne dane'!K119</f>
        <v>325</v>
      </c>
      <c r="J118">
        <f>'Kompletne dane'!L119</f>
        <v>760</v>
      </c>
      <c r="K118">
        <f>'Kompletne dane'!M119</f>
        <v>1420</v>
      </c>
      <c r="L118">
        <f>'Kompletne dane'!N119</f>
        <v>230</v>
      </c>
      <c r="M118">
        <f>'Kompletne dane'!O119</f>
        <v>78</v>
      </c>
      <c r="N118">
        <f>'Kompletne dane'!P119</f>
        <v>457</v>
      </c>
      <c r="O118">
        <f>'Kompletne dane'!Q119</f>
        <v>195</v>
      </c>
      <c r="P118">
        <f>'Kompletne dane'!R119</f>
        <v>121</v>
      </c>
      <c r="Q118">
        <f>'Kompletne dane'!S119</f>
        <v>265</v>
      </c>
      <c r="R118">
        <f>'Kompletne dane'!T119</f>
        <v>7</v>
      </c>
    </row>
    <row r="119" spans="1:18" x14ac:dyDescent="0.25">
      <c r="A119">
        <f>'Kompletne dane'!C120</f>
        <v>2017</v>
      </c>
      <c r="B119" t="str">
        <f>'Kompletne dane'!D120</f>
        <v>S</v>
      </c>
      <c r="C119">
        <f>'Kompletne dane'!E120</f>
        <v>3.8</v>
      </c>
      <c r="D119">
        <f>'Kompletne dane'!F120</f>
        <v>6</v>
      </c>
      <c r="E119">
        <f>'Kompletne dane'!G120</f>
        <v>570</v>
      </c>
      <c r="F119">
        <f>'Kompletne dane'!H120</f>
        <v>4</v>
      </c>
      <c r="G119">
        <f>'Kompletne dane'!I120</f>
        <v>2</v>
      </c>
      <c r="H119">
        <f>'Kompletne dane'!J120</f>
        <v>2.8</v>
      </c>
      <c r="I119">
        <f>'Kompletne dane'!K120</f>
        <v>315</v>
      </c>
      <c r="J119">
        <f>'Kompletne dane'!L120</f>
        <v>637</v>
      </c>
      <c r="K119">
        <f>'Kompletne dane'!M120</f>
        <v>1752</v>
      </c>
      <c r="L119">
        <f>'Kompletne dane'!N120</f>
        <v>315</v>
      </c>
      <c r="M119">
        <f>'Kompletne dane'!O120</f>
        <v>74</v>
      </c>
      <c r="N119">
        <f>'Kompletne dane'!P120</f>
        <v>471</v>
      </c>
      <c r="O119">
        <f>'Kompletne dane'!Q120</f>
        <v>190</v>
      </c>
      <c r="P119">
        <f>'Kompletne dane'!R120</f>
        <v>137</v>
      </c>
      <c r="Q119">
        <f>'Kompletne dane'!S120</f>
        <v>278</v>
      </c>
      <c r="R119">
        <f>'Kompletne dane'!T120</f>
        <v>6</v>
      </c>
    </row>
    <row r="120" spans="1:18" x14ac:dyDescent="0.25">
      <c r="A120">
        <f>'Kompletne dane'!C121</f>
        <v>2023</v>
      </c>
      <c r="B120" t="str">
        <f>'Kompletne dane'!D121</f>
        <v>S</v>
      </c>
      <c r="C120">
        <f>'Kompletne dane'!E121</f>
        <v>5.2</v>
      </c>
      <c r="D120">
        <f>'Kompletne dane'!F121</f>
        <v>12</v>
      </c>
      <c r="E120">
        <f>'Kompletne dane'!G121</f>
        <v>725</v>
      </c>
      <c r="F120">
        <f>'Kompletne dane'!H121</f>
        <v>4</v>
      </c>
      <c r="G120">
        <f>'Kompletne dane'!I121</f>
        <v>2</v>
      </c>
      <c r="H120">
        <f>'Kompletne dane'!J121</f>
        <v>3.4</v>
      </c>
      <c r="I120">
        <f>'Kompletne dane'!K121</f>
        <v>340</v>
      </c>
      <c r="J120">
        <f>'Kompletne dane'!L121</f>
        <v>900</v>
      </c>
      <c r="K120">
        <f>'Kompletne dane'!M121</f>
        <v>1693</v>
      </c>
      <c r="L120">
        <f>'Kompletne dane'!N121</f>
        <v>186</v>
      </c>
      <c r="M120">
        <f>'Kompletne dane'!O121</f>
        <v>78</v>
      </c>
      <c r="N120">
        <f>'Kompletne dane'!P121</f>
        <v>471</v>
      </c>
      <c r="O120">
        <f>'Kompletne dane'!Q121</f>
        <v>194</v>
      </c>
      <c r="P120">
        <f>'Kompletne dane'!R121</f>
        <v>128</v>
      </c>
      <c r="Q120">
        <f>'Kompletne dane'!S121</f>
        <v>281</v>
      </c>
      <c r="R120">
        <f>'Kompletne dane'!T121</f>
        <v>8</v>
      </c>
    </row>
    <row r="121" spans="1:18" x14ac:dyDescent="0.25">
      <c r="A121">
        <f>'Kompletne dane'!C122</f>
        <v>2013</v>
      </c>
      <c r="B121" t="str">
        <f>'Kompletne dane'!D122</f>
        <v>E</v>
      </c>
      <c r="C121">
        <f>'Kompletne dane'!E122</f>
        <v>3</v>
      </c>
      <c r="D121">
        <f>'Kompletne dane'!F122</f>
        <v>6</v>
      </c>
      <c r="E121">
        <f>'Kompletne dane'!G122</f>
        <v>310</v>
      </c>
      <c r="F121">
        <f>'Kompletne dane'!H122</f>
        <v>5</v>
      </c>
      <c r="G121">
        <f>'Kompletne dane'!I122</f>
        <v>5</v>
      </c>
      <c r="H121">
        <f>'Kompletne dane'!J122</f>
        <v>5.6</v>
      </c>
      <c r="I121">
        <f>'Kompletne dane'!K122</f>
        <v>275</v>
      </c>
      <c r="J121">
        <f>'Kompletne dane'!L122</f>
        <v>440</v>
      </c>
      <c r="K121">
        <f>'Kompletne dane'!M122</f>
        <v>1785</v>
      </c>
      <c r="L121">
        <f>'Kompletne dane'!N122</f>
        <v>535</v>
      </c>
      <c r="M121">
        <f>'Kompletne dane'!O122</f>
        <v>65</v>
      </c>
      <c r="N121">
        <f>'Kompletne dane'!P122</f>
        <v>497</v>
      </c>
      <c r="O121">
        <f>'Kompletne dane'!Q122</f>
        <v>191</v>
      </c>
      <c r="P121">
        <f>'Kompletne dane'!R122</f>
        <v>142</v>
      </c>
      <c r="Q121">
        <f>'Kompletne dane'!S122</f>
        <v>291</v>
      </c>
      <c r="R121">
        <f>'Kompletne dane'!T122</f>
        <v>7</v>
      </c>
    </row>
    <row r="122" spans="1:18" x14ac:dyDescent="0.25">
      <c r="A122">
        <f>'Kompletne dane'!C123</f>
        <v>2002</v>
      </c>
      <c r="B122" t="s">
        <v>241</v>
      </c>
      <c r="C122">
        <f>'Kompletne dane'!E123</f>
        <v>1.8</v>
      </c>
      <c r="D122">
        <f>'Kompletne dane'!F123</f>
        <v>4</v>
      </c>
      <c r="E122">
        <f>'Kompletne dane'!G123</f>
        <v>192</v>
      </c>
      <c r="F122">
        <f>'Kompletne dane'!H123</f>
        <v>4</v>
      </c>
      <c r="G122">
        <f>'Kompletne dane'!I123</f>
        <v>2</v>
      </c>
      <c r="H122">
        <f>'Kompletne dane'!J123</f>
        <v>7.4</v>
      </c>
      <c r="I122">
        <f>'Kompletne dane'!K123</f>
        <v>225</v>
      </c>
      <c r="J122">
        <f>'Kompletne dane'!L123</f>
        <v>180</v>
      </c>
      <c r="K122">
        <f>'Kompletne dane'!M123</f>
        <v>1215</v>
      </c>
      <c r="L122">
        <f>'Kompletne dane'!N123</f>
        <v>365</v>
      </c>
      <c r="M122">
        <f>'Kompletne dane'!O123</f>
        <v>55</v>
      </c>
      <c r="N122">
        <f>'Kompletne dane'!P123</f>
        <v>434</v>
      </c>
      <c r="O122">
        <f>'Kompletne dane'!Q123</f>
        <v>174</v>
      </c>
      <c r="P122">
        <f>'Kompletne dane'!R123</f>
        <v>132</v>
      </c>
      <c r="Q122">
        <f>'Kompletne dane'!S123</f>
        <v>260</v>
      </c>
      <c r="R122">
        <f>'Kompletne dane'!T123</f>
        <v>6</v>
      </c>
    </row>
    <row r="123" spans="1:18" x14ac:dyDescent="0.25">
      <c r="A123">
        <f>'Kompletne dane'!C124</f>
        <v>2013</v>
      </c>
      <c r="B123" t="str">
        <f>'Kompletne dane'!D124</f>
        <v>C</v>
      </c>
      <c r="C123">
        <f>'Kompletne dane'!E124</f>
        <v>2</v>
      </c>
      <c r="D123">
        <f>'Kompletne dane'!F124</f>
        <v>4</v>
      </c>
      <c r="E123">
        <f>'Kompletne dane'!G124</f>
        <v>210</v>
      </c>
      <c r="F123">
        <f>'Kompletne dane'!H124</f>
        <v>4</v>
      </c>
      <c r="G123">
        <f>'Kompletne dane'!I124</f>
        <v>3</v>
      </c>
      <c r="H123">
        <f>'Kompletne dane'!J124</f>
        <v>6.9</v>
      </c>
      <c r="I123">
        <f>'Kompletne dane'!K124</f>
        <v>240</v>
      </c>
      <c r="J123">
        <f>'Kompletne dane'!L124</f>
        <v>280</v>
      </c>
      <c r="K123">
        <f>'Kompletne dane'!M124</f>
        <v>1298</v>
      </c>
      <c r="L123">
        <f>'Kompletne dane'!N124</f>
        <v>312</v>
      </c>
      <c r="M123">
        <f>'Kompletne dane'!O124</f>
        <v>55</v>
      </c>
      <c r="N123">
        <f>'Kompletne dane'!P124</f>
        <v>426</v>
      </c>
      <c r="O123">
        <f>'Kompletne dane'!Q124</f>
        <v>181</v>
      </c>
      <c r="P123">
        <f>'Kompletne dane'!R124</f>
        <v>140</v>
      </c>
      <c r="Q123">
        <f>'Kompletne dane'!S124</f>
        <v>258</v>
      </c>
      <c r="R123">
        <f>'Kompletne dane'!T124</f>
        <v>6</v>
      </c>
    </row>
    <row r="124" spans="1:18" x14ac:dyDescent="0.25">
      <c r="A124">
        <f>'Kompletne dane'!C125</f>
        <v>2019</v>
      </c>
      <c r="B124" t="str">
        <f>'Kompletne dane'!D125</f>
        <v>S</v>
      </c>
      <c r="C124">
        <f>'Kompletne dane'!E125</f>
        <v>3</v>
      </c>
      <c r="D124">
        <f>'Kompletne dane'!F125</f>
        <v>6</v>
      </c>
      <c r="E124">
        <f>'Kompletne dane'!G125</f>
        <v>591</v>
      </c>
      <c r="F124">
        <f>'Kompletne dane'!H125</f>
        <v>4</v>
      </c>
      <c r="G124">
        <f>'Kompletne dane'!I125</f>
        <v>2</v>
      </c>
      <c r="H124">
        <f>'Kompletne dane'!J125</f>
        <v>4.0999999999999996</v>
      </c>
      <c r="I124">
        <f>'Kompletne dane'!K125</f>
        <v>259</v>
      </c>
      <c r="J124">
        <f>'Kompletne dane'!L125</f>
        <v>500</v>
      </c>
      <c r="K124">
        <f>'Kompletne dane'!M125</f>
        <v>1540</v>
      </c>
      <c r="L124">
        <f>'Kompletne dane'!N125</f>
        <v>0</v>
      </c>
      <c r="M124">
        <f>'Kompletne dane'!O125</f>
        <v>51</v>
      </c>
      <c r="N124">
        <f>'Kompletne dane'!P125</f>
        <v>438</v>
      </c>
      <c r="O124">
        <f>'Kompletne dane'!Q125</f>
        <v>185</v>
      </c>
      <c r="P124">
        <f>'Kompletne dane'!R125</f>
        <v>129</v>
      </c>
      <c r="Q124">
        <f>'Kompletne dane'!S125</f>
        <v>247</v>
      </c>
      <c r="R124">
        <f>'Kompletne dane'!T125</f>
        <v>6</v>
      </c>
    </row>
    <row r="125" spans="1:18" x14ac:dyDescent="0.25">
      <c r="A125">
        <f>'Kompletne dane'!C126</f>
        <v>1993</v>
      </c>
      <c r="B125" t="str">
        <f>'Kompletne dane'!D126</f>
        <v>S</v>
      </c>
      <c r="C125">
        <f>'Kompletne dane'!E126</f>
        <v>4.9000000000000004</v>
      </c>
      <c r="D125">
        <f>'Kompletne dane'!F126</f>
        <v>12</v>
      </c>
      <c r="E125">
        <f>'Kompletne dane'!G126</f>
        <v>426</v>
      </c>
      <c r="F125">
        <f>'Kompletne dane'!H126</f>
        <v>2</v>
      </c>
      <c r="G125">
        <f>'Kompletne dane'!I126</f>
        <v>2</v>
      </c>
      <c r="H125">
        <f>'Kompletne dane'!J126</f>
        <v>4.8</v>
      </c>
      <c r="I125">
        <f>'Kompletne dane'!K126</f>
        <v>314</v>
      </c>
      <c r="J125">
        <f>'Kompletne dane'!L126</f>
        <v>491</v>
      </c>
      <c r="K125">
        <f>'Kompletne dane'!M126</f>
        <v>1590</v>
      </c>
      <c r="L125">
        <f>'Kompletne dane'!N126</f>
        <v>249</v>
      </c>
      <c r="M125">
        <f>'Kompletne dane'!O126</f>
        <v>100</v>
      </c>
      <c r="N125">
        <f>'Kompletne dane'!P126</f>
        <v>448</v>
      </c>
      <c r="O125">
        <f>'Kompletne dane'!Q126</f>
        <v>198</v>
      </c>
      <c r="P125">
        <f>'Kompletne dane'!R126</f>
        <v>114</v>
      </c>
      <c r="Q125">
        <f>'Kompletne dane'!S126</f>
        <v>255</v>
      </c>
      <c r="R125">
        <f>'Kompletne dane'!T126</f>
        <v>5</v>
      </c>
    </row>
    <row r="126" spans="1:18" x14ac:dyDescent="0.25">
      <c r="A126">
        <f>'Kompletne dane'!C127</f>
        <v>2012</v>
      </c>
      <c r="B126" t="str">
        <f>'Kompletne dane'!D127</f>
        <v>S</v>
      </c>
      <c r="C126">
        <f>'Kompletne dane'!E127</f>
        <v>4</v>
      </c>
      <c r="D126">
        <f>'Kompletne dane'!F127</f>
        <v>8</v>
      </c>
      <c r="E126">
        <f>'Kompletne dane'!G127</f>
        <v>480</v>
      </c>
      <c r="F126">
        <f>'Kompletne dane'!H127</f>
        <v>2</v>
      </c>
      <c r="G126">
        <f>'Kompletne dane'!I127</f>
        <v>2</v>
      </c>
      <c r="H126">
        <f>'Kompletne dane'!J127</f>
        <v>3</v>
      </c>
      <c r="I126">
        <f>'Kompletne dane'!K127</f>
        <v>300</v>
      </c>
      <c r="J126">
        <f>'Kompletne dane'!L127</f>
        <v>500</v>
      </c>
      <c r="K126">
        <f>'Kompletne dane'!M127</f>
        <v>1100</v>
      </c>
      <c r="L126">
        <f>'Kompletne dane'!N127</f>
        <v>0</v>
      </c>
      <c r="M126">
        <f>'Kompletne dane'!O127</f>
        <v>120</v>
      </c>
      <c r="N126">
        <f>'Kompletne dane'!P127</f>
        <v>478</v>
      </c>
      <c r="O126">
        <f>'Kompletne dane'!Q127</f>
        <v>195</v>
      </c>
      <c r="P126">
        <f>'Kompletne dane'!R127</f>
        <v>120</v>
      </c>
      <c r="Q126">
        <f>'Kompletne dane'!S127</f>
        <v>275</v>
      </c>
      <c r="R126">
        <f>'Kompletne dane'!T127</f>
        <v>6</v>
      </c>
    </row>
    <row r="127" spans="1:18" x14ac:dyDescent="0.25">
      <c r="A127">
        <f>'Kompletne dane'!C128</f>
        <v>2018</v>
      </c>
      <c r="B127" t="str">
        <f>'Kompletne dane'!D128</f>
        <v>S</v>
      </c>
      <c r="C127">
        <f>'Kompletne dane'!E128</f>
        <v>1.7</v>
      </c>
      <c r="D127">
        <f>'Kompletne dane'!F128</f>
        <v>4</v>
      </c>
      <c r="E127">
        <f>'Kompletne dane'!G128</f>
        <v>240</v>
      </c>
      <c r="F127">
        <f>'Kompletne dane'!H128</f>
        <v>2</v>
      </c>
      <c r="G127">
        <f>'Kompletne dane'!I128</f>
        <v>2</v>
      </c>
      <c r="H127">
        <f>'Kompletne dane'!J128</f>
        <v>3.5</v>
      </c>
      <c r="I127">
        <f>'Kompletne dane'!K128</f>
        <v>258</v>
      </c>
      <c r="J127">
        <f>'Kompletne dane'!L128</f>
        <v>350</v>
      </c>
      <c r="K127">
        <f>'Kompletne dane'!M128</f>
        <v>1118</v>
      </c>
      <c r="L127">
        <f>'Kompletne dane'!N128</f>
        <v>105</v>
      </c>
      <c r="M127">
        <f>'Kompletne dane'!O128</f>
        <v>40</v>
      </c>
      <c r="N127">
        <f>'Kompletne dane'!P128</f>
        <v>399</v>
      </c>
      <c r="O127">
        <f>'Kompletne dane'!Q128</f>
        <v>187</v>
      </c>
      <c r="P127">
        <f>'Kompletne dane'!R128</f>
        <v>118</v>
      </c>
      <c r="Q127">
        <f>'Kompletne dane'!S128</f>
        <v>238</v>
      </c>
      <c r="R127">
        <f>'Kompletne dane'!T128</f>
        <v>6</v>
      </c>
    </row>
    <row r="128" spans="1:18" x14ac:dyDescent="0.25">
      <c r="A128">
        <f>'Kompletne dane'!C129</f>
        <v>2010</v>
      </c>
      <c r="B128" t="str">
        <f>'Kompletne dane'!D129</f>
        <v>S</v>
      </c>
      <c r="C128">
        <f>'Kompletne dane'!E129</f>
        <v>5.2</v>
      </c>
      <c r="D128">
        <f>'Kompletne dane'!F129</f>
        <v>10</v>
      </c>
      <c r="E128">
        <f>'Kompletne dane'!G129</f>
        <v>560</v>
      </c>
      <c r="F128">
        <f>'Kompletne dane'!H129</f>
        <v>2</v>
      </c>
      <c r="G128">
        <f>'Kompletne dane'!I129</f>
        <v>2</v>
      </c>
      <c r="H128">
        <f>'Kompletne dane'!J129</f>
        <v>3.7</v>
      </c>
      <c r="I128">
        <f>'Kompletne dane'!K129</f>
        <v>325</v>
      </c>
      <c r="J128">
        <f>'Kompletne dane'!L129</f>
        <v>540</v>
      </c>
      <c r="K128">
        <f>'Kompletne dane'!M129</f>
        <v>1520</v>
      </c>
      <c r="L128">
        <f>'Kompletne dane'!N129</f>
        <v>110</v>
      </c>
      <c r="M128">
        <f>'Kompletne dane'!O129</f>
        <v>90</v>
      </c>
      <c r="N128">
        <f>'Kompletne dane'!P129</f>
        <v>435</v>
      </c>
      <c r="O128">
        <f>'Kompletne dane'!Q129</f>
        <v>190</v>
      </c>
      <c r="P128">
        <f>'Kompletne dane'!R129</f>
        <v>117</v>
      </c>
      <c r="Q128">
        <f>'Kompletne dane'!S129</f>
        <v>256</v>
      </c>
      <c r="R128">
        <f>'Kompletne dane'!T129</f>
        <v>6</v>
      </c>
    </row>
    <row r="129" spans="1:18" x14ac:dyDescent="0.25">
      <c r="A129">
        <f>'Kompletne dane'!C130</f>
        <v>2004</v>
      </c>
      <c r="B129" t="str">
        <f>'Kompletne dane'!D130</f>
        <v>C</v>
      </c>
      <c r="C129">
        <f>'Kompletne dane'!E130</f>
        <v>2</v>
      </c>
      <c r="D129">
        <f>'Kompletne dane'!F130</f>
        <v>4</v>
      </c>
      <c r="E129">
        <f>'Kompletne dane'!G130</f>
        <v>280</v>
      </c>
      <c r="F129">
        <f>'Kompletne dane'!H130</f>
        <v>5</v>
      </c>
      <c r="G129">
        <f>'Kompletne dane'!I130</f>
        <v>4</v>
      </c>
      <c r="H129">
        <f>'Kompletne dane'!J130</f>
        <v>5.9</v>
      </c>
      <c r="I129">
        <f>'Kompletne dane'!K130</f>
        <v>250</v>
      </c>
      <c r="J129">
        <f>'Kompletne dane'!L130</f>
        <v>383</v>
      </c>
      <c r="K129">
        <f>'Kompletne dane'!M130</f>
        <v>1320</v>
      </c>
      <c r="L129">
        <f>'Kompletne dane'!N130</f>
        <v>430</v>
      </c>
      <c r="M129">
        <f>'Kompletne dane'!O130</f>
        <v>55</v>
      </c>
      <c r="N129">
        <f>'Kompletne dane'!P130</f>
        <v>449</v>
      </c>
      <c r="O129">
        <f>'Kompletne dane'!Q130</f>
        <v>177</v>
      </c>
      <c r="P129">
        <f>'Kompletne dane'!R130</f>
        <v>145</v>
      </c>
      <c r="Q129">
        <f>'Kompletne dane'!S130</f>
        <v>263</v>
      </c>
      <c r="R129">
        <f>'Kompletne dane'!T130</f>
        <v>6</v>
      </c>
    </row>
    <row r="130" spans="1:18" x14ac:dyDescent="0.25">
      <c r="A130">
        <f>'Kompletne dane'!C131</f>
        <v>2022</v>
      </c>
      <c r="B130" t="str">
        <f>'Kompletne dane'!D131</f>
        <v>C</v>
      </c>
      <c r="C130">
        <f>'Kompletne dane'!E131</f>
        <v>4</v>
      </c>
      <c r="D130">
        <f>'Kompletne dane'!F131</f>
        <v>8</v>
      </c>
      <c r="E130">
        <f>'Kompletne dane'!G131</f>
        <v>510</v>
      </c>
      <c r="F130">
        <f>'Kompletne dane'!H131</f>
        <v>2</v>
      </c>
      <c r="G130">
        <f>'Kompletne dane'!I131</f>
        <v>2</v>
      </c>
      <c r="H130">
        <f>'Kompletne dane'!J131</f>
        <v>3.6</v>
      </c>
      <c r="I130">
        <f>'Kompletne dane'!K131</f>
        <v>314</v>
      </c>
      <c r="J130">
        <f>'Kompletne dane'!L131</f>
        <v>685</v>
      </c>
      <c r="K130">
        <f>'Kompletne dane'!M131</f>
        <v>1530</v>
      </c>
      <c r="L130">
        <f>'Kompletne dane'!N131</f>
        <v>350</v>
      </c>
      <c r="M130">
        <f>'Kompletne dane'!O131</f>
        <v>73</v>
      </c>
      <c r="N130">
        <f>'Kompletne dane'!P131</f>
        <v>447</v>
      </c>
      <c r="O130">
        <f>'Kompletne dane'!Q131</f>
        <v>194</v>
      </c>
      <c r="P130">
        <f>'Kompletne dane'!R131</f>
        <v>127</v>
      </c>
      <c r="Q130">
        <f>'Kompletne dane'!S131</f>
        <v>270</v>
      </c>
      <c r="R130">
        <f>'Kompletne dane'!T131</f>
        <v>8</v>
      </c>
    </row>
    <row r="131" spans="1:18" x14ac:dyDescent="0.25">
      <c r="A131">
        <f>'Kompletne dane'!C132</f>
        <v>2010</v>
      </c>
      <c r="B131" t="str">
        <f>'Kompletne dane'!D132</f>
        <v>E</v>
      </c>
      <c r="C131">
        <f>'Kompletne dane'!E132</f>
        <v>4.2</v>
      </c>
      <c r="D131">
        <f>'Kompletne dane'!F132</f>
        <v>8</v>
      </c>
      <c r="E131">
        <f>'Kompletne dane'!G132</f>
        <v>298</v>
      </c>
      <c r="F131">
        <f>'Kompletne dane'!H132</f>
        <v>4</v>
      </c>
      <c r="G131">
        <f>'Kompletne dane'!I132</f>
        <v>2</v>
      </c>
      <c r="H131">
        <f>'Kompletne dane'!J132</f>
        <v>6.2</v>
      </c>
      <c r="I131">
        <f>'Kompletne dane'!K132</f>
        <v>250</v>
      </c>
      <c r="J131">
        <f>'Kompletne dane'!L132</f>
        <v>411</v>
      </c>
      <c r="K131">
        <f>'Kompletne dane'!M132</f>
        <v>1645</v>
      </c>
      <c r="L131">
        <f>'Kompletne dane'!N132</f>
        <v>300</v>
      </c>
      <c r="M131">
        <f>'Kompletne dane'!O132</f>
        <v>71</v>
      </c>
      <c r="N131">
        <f>'Kompletne dane'!P132</f>
        <v>479</v>
      </c>
      <c r="O131">
        <f>'Kompletne dane'!Q132</f>
        <v>189</v>
      </c>
      <c r="P131">
        <f>'Kompletne dane'!R132</f>
        <v>132</v>
      </c>
      <c r="Q131">
        <f>'Kompletne dane'!S132</f>
        <v>275</v>
      </c>
      <c r="R131">
        <f>'Kompletne dane'!T132</f>
        <v>6</v>
      </c>
    </row>
    <row r="132" spans="1:18" x14ac:dyDescent="0.25">
      <c r="A132">
        <f>'Kompletne dane'!C133</f>
        <v>2010</v>
      </c>
      <c r="B132" t="str">
        <f>'Kompletne dane'!D133</f>
        <v>D</v>
      </c>
      <c r="C132">
        <f>'Kompletne dane'!E133</f>
        <v>5</v>
      </c>
      <c r="D132">
        <f>'Kompletne dane'!F133</f>
        <v>8</v>
      </c>
      <c r="E132">
        <f>'Kompletne dane'!G133</f>
        <v>412</v>
      </c>
      <c r="F132">
        <f>'Kompletne dane'!H133</f>
        <v>4</v>
      </c>
      <c r="G132">
        <f>'Kompletne dane'!I133</f>
        <v>2</v>
      </c>
      <c r="H132">
        <f>'Kompletne dane'!J133</f>
        <v>4.5</v>
      </c>
      <c r="I132">
        <f>'Kompletne dane'!K133</f>
        <v>250</v>
      </c>
      <c r="J132">
        <f>'Kompletne dane'!L133</f>
        <v>529</v>
      </c>
      <c r="K132">
        <f>'Kompletne dane'!M133</f>
        <v>1635</v>
      </c>
      <c r="L132">
        <f>'Kompletne dane'!N133</f>
        <v>379</v>
      </c>
      <c r="M132">
        <f>'Kompletne dane'!O133</f>
        <v>61</v>
      </c>
      <c r="N132">
        <f>'Kompletne dane'!P133</f>
        <v>478</v>
      </c>
      <c r="O132">
        <f>'Kompletne dane'!Q133</f>
        <v>188</v>
      </c>
      <c r="P132">
        <f>'Kompletne dane'!R133</f>
        <v>142</v>
      </c>
      <c r="Q132">
        <f>'Kompletne dane'!S133</f>
        <v>272</v>
      </c>
      <c r="R132">
        <f>'Kompletne dane'!T133</f>
        <v>6</v>
      </c>
    </row>
    <row r="133" spans="1:18" x14ac:dyDescent="0.25">
      <c r="A133">
        <f>'Kompletne dane'!C134</f>
        <v>2010</v>
      </c>
      <c r="B133" t="str">
        <f>'Kompletne dane'!D134</f>
        <v>S</v>
      </c>
      <c r="C133">
        <f>'Kompletne dane'!E134</f>
        <v>4.2</v>
      </c>
      <c r="D133">
        <f>'Kompletne dane'!F134</f>
        <v>8</v>
      </c>
      <c r="E133">
        <f>'Kompletne dane'!G134</f>
        <v>650</v>
      </c>
      <c r="F133">
        <f>'Kompletne dane'!H134</f>
        <v>2</v>
      </c>
      <c r="G133">
        <f>'Kompletne dane'!I134</f>
        <v>2</v>
      </c>
      <c r="H133">
        <f>'Kompletne dane'!J134</f>
        <v>3</v>
      </c>
      <c r="I133">
        <f>'Kompletne dane'!K134</f>
        <v>370</v>
      </c>
      <c r="J133">
        <f>'Kompletne dane'!L134</f>
        <v>850</v>
      </c>
      <c r="K133">
        <f>'Kompletne dane'!M134</f>
        <v>1468</v>
      </c>
      <c r="L133">
        <f>'Kompletne dane'!N134</f>
        <v>100</v>
      </c>
      <c r="M133">
        <f>'Kompletne dane'!O134</f>
        <v>120</v>
      </c>
      <c r="N133">
        <f>'Kompletne dane'!P134</f>
        <v>446</v>
      </c>
      <c r="O133">
        <f>'Kompletne dane'!Q134</f>
        <v>200</v>
      </c>
      <c r="P133">
        <f>'Kompletne dane'!R134</f>
        <v>111</v>
      </c>
      <c r="Q133">
        <f>'Kompletne dane'!S134</f>
        <v>270</v>
      </c>
      <c r="R133">
        <f>'Kompletne dane'!T134</f>
        <v>6</v>
      </c>
    </row>
    <row r="134" spans="1:18" x14ac:dyDescent="0.25">
      <c r="A134">
        <f>'Kompletne dane'!C135</f>
        <v>1996</v>
      </c>
      <c r="B134" t="str">
        <f>'Kompletne dane'!D135</f>
        <v>S</v>
      </c>
      <c r="C134">
        <f>'Kompletne dane'!E135</f>
        <v>5.5</v>
      </c>
      <c r="D134">
        <f>'Kompletne dane'!F135</f>
        <v>12</v>
      </c>
      <c r="E134">
        <f>'Kompletne dane'!G135</f>
        <v>442</v>
      </c>
      <c r="F134">
        <f>'Kompletne dane'!H135</f>
        <v>4</v>
      </c>
      <c r="G134">
        <f>'Kompletne dane'!I135</f>
        <v>2</v>
      </c>
      <c r="H134">
        <f>'Kompletne dane'!J135</f>
        <v>5.2</v>
      </c>
      <c r="I134">
        <f>'Kompletne dane'!K135</f>
        <v>302</v>
      </c>
      <c r="J134">
        <f>'Kompletne dane'!L135</f>
        <v>550</v>
      </c>
      <c r="K134">
        <f>'Kompletne dane'!M135</f>
        <v>1690</v>
      </c>
      <c r="L134">
        <f>'Kompletne dane'!N135</f>
        <v>316</v>
      </c>
      <c r="M134">
        <f>'Kompletne dane'!O135</f>
        <v>110</v>
      </c>
      <c r="N134">
        <f>'Kompletne dane'!P135</f>
        <v>473</v>
      </c>
      <c r="O134">
        <f>'Kompletne dane'!Q135</f>
        <v>192</v>
      </c>
      <c r="P134">
        <f>'Kompletne dane'!R135</f>
        <v>130</v>
      </c>
      <c r="Q134">
        <f>'Kompletne dane'!S135</f>
        <v>260</v>
      </c>
      <c r="R134">
        <f>'Kompletne dane'!T135</f>
        <v>6</v>
      </c>
    </row>
    <row r="135" spans="1:18" x14ac:dyDescent="0.25">
      <c r="A135">
        <f>'Kompletne dane'!C136</f>
        <v>2016</v>
      </c>
      <c r="B135" t="str">
        <f>'Kompletne dane'!D136</f>
        <v>C</v>
      </c>
      <c r="C135">
        <f>'Kompletne dane'!E136</f>
        <v>2</v>
      </c>
      <c r="D135">
        <f>'Kompletne dane'!F136</f>
        <v>4</v>
      </c>
      <c r="E135">
        <f>'Kompletne dane'!G136</f>
        <v>230</v>
      </c>
      <c r="F135">
        <f>'Kompletne dane'!H136</f>
        <v>4</v>
      </c>
      <c r="G135">
        <f>'Kompletne dane'!I136</f>
        <v>2</v>
      </c>
      <c r="H135">
        <f>'Kompletne dane'!J136</f>
        <v>5.3</v>
      </c>
      <c r="I135">
        <f>'Kompletne dane'!K136</f>
        <v>250</v>
      </c>
      <c r="J135">
        <f>'Kompletne dane'!L136</f>
        <v>370</v>
      </c>
      <c r="K135">
        <f>'Kompletne dane'!M136</f>
        <v>1335</v>
      </c>
      <c r="L135">
        <f>'Kompletne dane'!N136</f>
        <v>305</v>
      </c>
      <c r="M135">
        <f>'Kompletne dane'!O136</f>
        <v>55</v>
      </c>
      <c r="N135">
        <f>'Kompletne dane'!P136</f>
        <v>418</v>
      </c>
      <c r="O135">
        <f>'Kompletne dane'!Q136</f>
        <v>183</v>
      </c>
      <c r="P135">
        <f>'Kompletne dane'!R136</f>
        <v>135</v>
      </c>
      <c r="Q135">
        <f>'Kompletne dane'!S136</f>
        <v>251</v>
      </c>
      <c r="R135">
        <f>'Kompletne dane'!T136</f>
        <v>6</v>
      </c>
    </row>
    <row r="136" spans="1:18" x14ac:dyDescent="0.25">
      <c r="A136">
        <f>'Kompletne dane'!C137</f>
        <v>2016</v>
      </c>
      <c r="B136" t="str">
        <f>'Kompletne dane'!D137</f>
        <v>S</v>
      </c>
      <c r="C136">
        <f>'Kompletne dane'!E137</f>
        <v>5.5</v>
      </c>
      <c r="D136">
        <f>'Kompletne dane'!F137</f>
        <v>8</v>
      </c>
      <c r="E136">
        <f>'Kompletne dane'!G137</f>
        <v>491</v>
      </c>
      <c r="F136">
        <f>'Kompletne dane'!H137</f>
        <v>2</v>
      </c>
      <c r="G136">
        <f>'Kompletne dane'!I137</f>
        <v>2</v>
      </c>
      <c r="H136">
        <f>'Kompletne dane'!J137</f>
        <v>3.2</v>
      </c>
      <c r="I136">
        <f>'Kompletne dane'!K137</f>
        <v>295</v>
      </c>
      <c r="J136">
        <f>'Kompletne dane'!L137</f>
        <v>658</v>
      </c>
      <c r="K136">
        <f>'Kompletne dane'!M137</f>
        <v>1110</v>
      </c>
      <c r="L136">
        <f>'Kompletne dane'!N137</f>
        <v>0</v>
      </c>
      <c r="M136">
        <f>'Kompletne dane'!O137</f>
        <v>85</v>
      </c>
      <c r="N136">
        <f>'Kompletne dane'!P137</f>
        <v>450</v>
      </c>
      <c r="O136">
        <f>'Kompletne dane'!Q137</f>
        <v>205</v>
      </c>
      <c r="P136">
        <f>'Kompletne dane'!R137</f>
        <v>115</v>
      </c>
      <c r="Q136">
        <f>'Kompletne dane'!S137</f>
        <v>271</v>
      </c>
      <c r="R136">
        <f>'Kompletne dane'!T137</f>
        <v>6</v>
      </c>
    </row>
    <row r="137" spans="1:18" x14ac:dyDescent="0.25">
      <c r="A137">
        <f>'Kompletne dane'!C138</f>
        <v>2004</v>
      </c>
      <c r="B137" t="str">
        <f>'Kompletne dane'!D138</f>
        <v>F</v>
      </c>
      <c r="C137">
        <f>'Kompletne dane'!E138</f>
        <v>4.5999999999999996</v>
      </c>
      <c r="D137">
        <f>'Kompletne dane'!F138</f>
        <v>8</v>
      </c>
      <c r="E137">
        <f>'Kompletne dane'!G138</f>
        <v>232</v>
      </c>
      <c r="F137">
        <f>'Kompletne dane'!H138</f>
        <v>6</v>
      </c>
      <c r="G137">
        <f>'Kompletne dane'!I138</f>
        <v>4</v>
      </c>
      <c r="H137">
        <f>'Kompletne dane'!J138</f>
        <v>7.9</v>
      </c>
      <c r="I137">
        <f>'Kompletne dane'!K138</f>
        <v>200</v>
      </c>
      <c r="J137">
        <f>'Kompletne dane'!L138</f>
        <v>389</v>
      </c>
      <c r="K137">
        <f>'Kompletne dane'!M138</f>
        <v>1905</v>
      </c>
      <c r="L137">
        <f>'Kompletne dane'!N138</f>
        <v>583</v>
      </c>
      <c r="M137">
        <f>'Kompletne dane'!O138</f>
        <v>72</v>
      </c>
      <c r="N137">
        <f>'Kompletne dane'!P138</f>
        <v>539</v>
      </c>
      <c r="O137">
        <f>'Kompletne dane'!Q138</f>
        <v>199</v>
      </c>
      <c r="P137">
        <f>'Kompletne dane'!R138</f>
        <v>144</v>
      </c>
      <c r="Q137">
        <f>'Kompletne dane'!S138</f>
        <v>291</v>
      </c>
      <c r="R137">
        <f>'Kompletne dane'!T138</f>
        <v>4</v>
      </c>
    </row>
    <row r="138" spans="1:18" x14ac:dyDescent="0.25">
      <c r="A138">
        <f>'Kompletne dane'!C139</f>
        <v>2006</v>
      </c>
      <c r="B138" t="str">
        <f>'Kompletne dane'!D139</f>
        <v>C</v>
      </c>
      <c r="C138">
        <f>'Kompletne dane'!E139</f>
        <v>2</v>
      </c>
      <c r="D138">
        <f>'Kompletne dane'!F139</f>
        <v>4</v>
      </c>
      <c r="E138">
        <f>'Kompletne dane'!G139</f>
        <v>150</v>
      </c>
      <c r="F138">
        <f>'Kompletne dane'!H139</f>
        <v>5</v>
      </c>
      <c r="G138">
        <f>'Kompletne dane'!I139</f>
        <v>5</v>
      </c>
      <c r="H138">
        <f>'Kompletne dane'!J139</f>
        <v>8.6999999999999993</v>
      </c>
      <c r="I138">
        <f>'Kompletne dane'!K139</f>
        <v>217</v>
      </c>
      <c r="J138">
        <f>'Kompletne dane'!L139</f>
        <v>200</v>
      </c>
      <c r="K138">
        <f>'Kompletne dane'!M139</f>
        <v>1260</v>
      </c>
      <c r="L138">
        <f>'Kompletne dane'!N139</f>
        <v>330</v>
      </c>
      <c r="M138">
        <f>'Kompletne dane'!O139</f>
        <v>50</v>
      </c>
      <c r="N138">
        <f>'Kompletne dane'!P139</f>
        <v>423</v>
      </c>
      <c r="O138">
        <f>'Kompletne dane'!Q139</f>
        <v>175</v>
      </c>
      <c r="P138">
        <f>'Kompletne dane'!R139</f>
        <v>143</v>
      </c>
      <c r="Q138">
        <f>'Kompletne dane'!S139</f>
        <v>266</v>
      </c>
      <c r="R138">
        <f>'Kompletne dane'!T139</f>
        <v>6</v>
      </c>
    </row>
    <row r="139" spans="1:18" x14ac:dyDescent="0.25">
      <c r="A139">
        <f>'Kompletne dane'!C140</f>
        <v>2005</v>
      </c>
      <c r="B139" t="str">
        <f>'Kompletne dane'!D140</f>
        <v>D</v>
      </c>
      <c r="C139">
        <f>'Kompletne dane'!E140</f>
        <v>4.9000000000000004</v>
      </c>
      <c r="D139">
        <f>'Kompletne dane'!F140</f>
        <v>8</v>
      </c>
      <c r="E139">
        <f>'Kompletne dane'!G140</f>
        <v>400</v>
      </c>
      <c r="F139">
        <f>'Kompletne dane'!H140</f>
        <v>2</v>
      </c>
      <c r="G139">
        <f>'Kompletne dane'!I140</f>
        <v>2</v>
      </c>
      <c r="H139">
        <f>'Kompletne dane'!J140</f>
        <v>4.7</v>
      </c>
      <c r="I139">
        <f>'Kompletne dane'!K140</f>
        <v>250</v>
      </c>
      <c r="J139">
        <f>'Kompletne dane'!L140</f>
        <v>500</v>
      </c>
      <c r="K139">
        <f>'Kompletne dane'!M140</f>
        <v>1660</v>
      </c>
      <c r="L139">
        <f>'Kompletne dane'!N140</f>
        <v>203</v>
      </c>
      <c r="M139">
        <f>'Kompletne dane'!O140</f>
        <v>73</v>
      </c>
      <c r="N139">
        <f>'Kompletne dane'!P140</f>
        <v>440</v>
      </c>
      <c r="O139">
        <f>'Kompletne dane'!Q140</f>
        <v>183</v>
      </c>
      <c r="P139">
        <f>'Kompletne dane'!R140</f>
        <v>132</v>
      </c>
      <c r="Q139">
        <f>'Kompletne dane'!S140</f>
        <v>251</v>
      </c>
      <c r="R139">
        <f>'Kompletne dane'!T140</f>
        <v>6</v>
      </c>
    </row>
    <row r="140" spans="1:18" x14ac:dyDescent="0.25">
      <c r="A140">
        <f>'Kompletne dane'!C141</f>
        <v>2004</v>
      </c>
      <c r="B140" t="str">
        <f>'Kompletne dane'!D141</f>
        <v>E</v>
      </c>
      <c r="C140">
        <f>'Kompletne dane'!E141</f>
        <v>4.2</v>
      </c>
      <c r="D140">
        <f>'Kompletne dane'!F141</f>
        <v>8</v>
      </c>
      <c r="E140">
        <f>'Kompletne dane'!G141</f>
        <v>298</v>
      </c>
      <c r="F140">
        <f>'Kompletne dane'!H141</f>
        <v>4</v>
      </c>
      <c r="G140">
        <f>'Kompletne dane'!I141</f>
        <v>2</v>
      </c>
      <c r="H140">
        <f>'Kompletne dane'!J141</f>
        <v>6.6</v>
      </c>
      <c r="I140">
        <f>'Kompletne dane'!K141</f>
        <v>250</v>
      </c>
      <c r="J140">
        <f>'Kompletne dane'!L141</f>
        <v>411</v>
      </c>
      <c r="K140">
        <f>'Kompletne dane'!M141</f>
        <v>1775</v>
      </c>
      <c r="L140">
        <f>'Kompletne dane'!N141</f>
        <v>307</v>
      </c>
      <c r="M140">
        <f>'Kompletne dane'!O141</f>
        <v>75</v>
      </c>
      <c r="N140">
        <f>'Kompletne dane'!P141</f>
        <v>476</v>
      </c>
      <c r="O140">
        <f>'Kompletne dane'!Q141</f>
        <v>183</v>
      </c>
      <c r="P140">
        <f>'Kompletne dane'!R141</f>
        <v>131</v>
      </c>
      <c r="Q140">
        <f>'Kompletne dane'!S141</f>
        <v>259</v>
      </c>
      <c r="R140">
        <f>'Kompletne dane'!T141</f>
        <v>6</v>
      </c>
    </row>
    <row r="141" spans="1:18" x14ac:dyDescent="0.25">
      <c r="A141">
        <f>'Kompletne dane'!C142</f>
        <v>2004</v>
      </c>
      <c r="B141" t="str">
        <f>'Kompletne dane'!D142</f>
        <v>D</v>
      </c>
      <c r="C141">
        <f>'Kompletne dane'!E142</f>
        <v>3</v>
      </c>
      <c r="D141">
        <f>'Kompletne dane'!F142</f>
        <v>6</v>
      </c>
      <c r="E141">
        <f>'Kompletne dane'!G142</f>
        <v>220</v>
      </c>
      <c r="F141">
        <f>'Kompletne dane'!H142</f>
        <v>5</v>
      </c>
      <c r="G141">
        <f>'Kompletne dane'!I142</f>
        <v>4</v>
      </c>
      <c r="H141">
        <f>'Kompletne dane'!J142</f>
        <v>6.9</v>
      </c>
      <c r="I141">
        <f>'Kompletne dane'!K142</f>
        <v>245</v>
      </c>
      <c r="J141">
        <f>'Kompletne dane'!L142</f>
        <v>300</v>
      </c>
      <c r="K141">
        <f>'Kompletne dane'!M142</f>
        <v>1425</v>
      </c>
      <c r="L141">
        <f>'Kompletne dane'!N142</f>
        <v>445</v>
      </c>
      <c r="M141">
        <f>'Kompletne dane'!O142</f>
        <v>70</v>
      </c>
      <c r="N141">
        <f>'Kompletne dane'!P142</f>
        <v>455</v>
      </c>
      <c r="O141">
        <f>'Kompletne dane'!Q142</f>
        <v>177</v>
      </c>
      <c r="P141">
        <f>'Kompletne dane'!R142</f>
        <v>143</v>
      </c>
      <c r="Q141">
        <f>'Kompletne dane'!S142</f>
        <v>265</v>
      </c>
      <c r="R141">
        <f>'Kompletne dane'!T142</f>
        <v>5</v>
      </c>
    </row>
    <row r="142" spans="1:18" x14ac:dyDescent="0.25">
      <c r="A142">
        <f>'Kompletne dane'!C143</f>
        <v>1967</v>
      </c>
      <c r="B142" t="str">
        <f>'Kompletne dane'!D143</f>
        <v>A</v>
      </c>
      <c r="C142">
        <f>'Kompletne dane'!E143</f>
        <v>1.3</v>
      </c>
      <c r="D142">
        <f>'Kompletne dane'!F143</f>
        <v>4</v>
      </c>
      <c r="E142">
        <f>'Kompletne dane'!G143</f>
        <v>76</v>
      </c>
      <c r="F142">
        <f>'Kompletne dane'!H143</f>
        <v>4</v>
      </c>
      <c r="G142">
        <f>'Kompletne dane'!I143</f>
        <v>3</v>
      </c>
      <c r="H142">
        <f>'Kompletne dane'!J143</f>
        <v>12</v>
      </c>
      <c r="I142">
        <f>'Kompletne dane'!K143</f>
        <v>154</v>
      </c>
      <c r="J142">
        <f>'Kompletne dane'!L143</f>
        <v>107</v>
      </c>
      <c r="K142">
        <f>'Kompletne dane'!M143</f>
        <v>655</v>
      </c>
      <c r="L142">
        <f>'Kompletne dane'!N143</f>
        <v>165</v>
      </c>
      <c r="M142">
        <f>'Kompletne dane'!O143</f>
        <v>50</v>
      </c>
      <c r="N142">
        <f>'Kompletne dane'!P143</f>
        <v>305</v>
      </c>
      <c r="O142">
        <f>'Kompletne dane'!Q143</f>
        <v>140</v>
      </c>
      <c r="P142">
        <f>'Kompletne dane'!R143</f>
        <v>135</v>
      </c>
      <c r="Q142">
        <f>'Kompletne dane'!S143</f>
        <v>204</v>
      </c>
      <c r="R142">
        <f>'Kompletne dane'!T143</f>
        <v>4</v>
      </c>
    </row>
    <row r="143" spans="1:18" x14ac:dyDescent="0.25">
      <c r="A143">
        <f>'Kompletne dane'!C144</f>
        <v>1965</v>
      </c>
      <c r="B143" t="str">
        <f>'Kompletne dane'!D144</f>
        <v>S</v>
      </c>
      <c r="C143">
        <f>'Kompletne dane'!E144</f>
        <v>1.6</v>
      </c>
      <c r="D143">
        <f>'Kompletne dane'!F144</f>
        <v>5</v>
      </c>
      <c r="E143">
        <f>'Kompletne dane'!G144</f>
        <v>116</v>
      </c>
      <c r="F143">
        <f>'Kompletne dane'!H144</f>
        <v>2</v>
      </c>
      <c r="G143">
        <f>'Kompletne dane'!I144</f>
        <v>2</v>
      </c>
      <c r="H143">
        <f>'Kompletne dane'!J144</f>
        <v>9</v>
      </c>
      <c r="I143">
        <f>'Kompletne dane'!K144</f>
        <v>177</v>
      </c>
      <c r="J143">
        <f>'Kompletne dane'!L144</f>
        <v>146</v>
      </c>
      <c r="K143">
        <f>'Kompletne dane'!M144</f>
        <v>680</v>
      </c>
      <c r="L143">
        <f>'Kompletne dane'!N144</f>
        <v>185</v>
      </c>
      <c r="M143">
        <f>'Kompletne dane'!O144</f>
        <v>46</v>
      </c>
      <c r="N143">
        <f>'Kompletne dane'!P144</f>
        <v>368</v>
      </c>
      <c r="O143">
        <f>'Kompletne dane'!Q144</f>
        <v>142</v>
      </c>
      <c r="P143">
        <f>'Kompletne dane'!R144</f>
        <v>116</v>
      </c>
      <c r="Q143">
        <f>'Kompletne dane'!S144</f>
        <v>213</v>
      </c>
      <c r="R143">
        <f>'Kompletne dane'!T144</f>
        <v>4</v>
      </c>
    </row>
    <row r="144" spans="1:18" x14ac:dyDescent="0.25">
      <c r="A144">
        <f>'Kompletne dane'!C145</f>
        <v>1982</v>
      </c>
      <c r="B144" t="str">
        <f>'Kompletne dane'!D145</f>
        <v>D</v>
      </c>
      <c r="C144">
        <f>'Kompletne dane'!E145</f>
        <v>2</v>
      </c>
      <c r="D144">
        <f>'Kompletne dane'!F145</f>
        <v>4</v>
      </c>
      <c r="E144">
        <f>'Kompletne dane'!G145</f>
        <v>97</v>
      </c>
      <c r="F144">
        <f>'Kompletne dane'!H145</f>
        <v>5</v>
      </c>
      <c r="G144">
        <f>'Kompletne dane'!I145</f>
        <v>4</v>
      </c>
      <c r="H144">
        <f>'Kompletne dane'!J145</f>
        <v>15</v>
      </c>
      <c r="I144">
        <f>'Kompletne dane'!K145</f>
        <v>155</v>
      </c>
      <c r="J144">
        <f>'Kompletne dane'!L145</f>
        <v>149</v>
      </c>
      <c r="K144">
        <f>'Kompletne dane'!M145</f>
        <v>1270</v>
      </c>
      <c r="L144">
        <f>'Kompletne dane'!N145</f>
        <v>395</v>
      </c>
      <c r="M144">
        <f>'Kompletne dane'!O145</f>
        <v>60</v>
      </c>
      <c r="N144">
        <f>'Kompletne dane'!P145</f>
        <v>482</v>
      </c>
      <c r="O144">
        <f>'Kompletne dane'!Q145</f>
        <v>172</v>
      </c>
      <c r="P144">
        <f>'Kompletne dane'!R145</f>
        <v>143</v>
      </c>
      <c r="Q144">
        <f>'Kompletne dane'!S145</f>
        <v>265</v>
      </c>
      <c r="R144">
        <f>'Kompletne dane'!T145</f>
        <v>4</v>
      </c>
    </row>
    <row r="145" spans="1:18" x14ac:dyDescent="0.25">
      <c r="A145">
        <f>'Kompletne dane'!C146</f>
        <v>2020</v>
      </c>
      <c r="B145" t="str">
        <f>'Kompletne dane'!D146</f>
        <v>C</v>
      </c>
      <c r="C145">
        <f>'Kompletne dane'!E146</f>
        <v>2</v>
      </c>
      <c r="D145">
        <f>'Kompletne dane'!F146</f>
        <v>4</v>
      </c>
      <c r="E145">
        <f>'Kompletne dane'!G146</f>
        <v>320</v>
      </c>
      <c r="F145">
        <f>'Kompletne dane'!H146</f>
        <v>4</v>
      </c>
      <c r="G145">
        <f>'Kompletne dane'!I146</f>
        <v>5</v>
      </c>
      <c r="H145">
        <f>'Kompletne dane'!J146</f>
        <v>5.8</v>
      </c>
      <c r="I145">
        <f>'Kompletne dane'!K146</f>
        <v>272</v>
      </c>
      <c r="J145">
        <f>'Kompletne dane'!L146</f>
        <v>400</v>
      </c>
      <c r="K145">
        <f>'Kompletne dane'!M146</f>
        <v>1305</v>
      </c>
      <c r="L145">
        <f>'Kompletne dane'!N146</f>
        <v>420</v>
      </c>
      <c r="M145">
        <f>'Kompletne dane'!O146</f>
        <v>46</v>
      </c>
      <c r="N145">
        <f>'Kompletne dane'!P146</f>
        <v>456</v>
      </c>
      <c r="O145">
        <f>'Kompletne dane'!Q146</f>
        <v>188</v>
      </c>
      <c r="P145">
        <f>'Kompletne dane'!R146</f>
        <v>143</v>
      </c>
      <c r="Q145">
        <f>'Kompletne dane'!S146</f>
        <v>270</v>
      </c>
      <c r="R145">
        <f>'Kompletne dane'!T146</f>
        <v>6</v>
      </c>
    </row>
    <row r="146" spans="1:18" x14ac:dyDescent="0.25">
      <c r="A146">
        <f>'Kompletne dane'!C147</f>
        <v>2005</v>
      </c>
      <c r="B146" t="str">
        <f>'Kompletne dane'!D147</f>
        <v>S</v>
      </c>
      <c r="C146">
        <f>'Kompletne dane'!E147</f>
        <v>5</v>
      </c>
      <c r="D146">
        <f>'Kompletne dane'!F147</f>
        <v>10</v>
      </c>
      <c r="E146">
        <f>'Kompletne dane'!G147</f>
        <v>500</v>
      </c>
      <c r="F146">
        <f>'Kompletne dane'!H147</f>
        <v>2</v>
      </c>
      <c r="G146">
        <f>'Kompletne dane'!I147</f>
        <v>2</v>
      </c>
      <c r="H146">
        <f>'Kompletne dane'!J147</f>
        <v>4.2</v>
      </c>
      <c r="I146">
        <f>'Kompletne dane'!K147</f>
        <v>309</v>
      </c>
      <c r="J146">
        <f>'Kompletne dane'!L147</f>
        <v>510</v>
      </c>
      <c r="K146">
        <f>'Kompletne dane'!M147</f>
        <v>1612</v>
      </c>
      <c r="L146">
        <f>'Kompletne dane'!N147</f>
        <v>110</v>
      </c>
      <c r="M146">
        <f>'Kompletne dane'!O147</f>
        <v>90</v>
      </c>
      <c r="N146">
        <f>'Kompletne dane'!P147</f>
        <v>430</v>
      </c>
      <c r="O146">
        <f>'Kompletne dane'!Q147</f>
        <v>190</v>
      </c>
      <c r="P146">
        <f>'Kompletne dane'!R147</f>
        <v>117</v>
      </c>
      <c r="Q146">
        <f>'Kompletne dane'!S147</f>
        <v>256</v>
      </c>
      <c r="R146">
        <f>'Kompletne dane'!T147</f>
        <v>6</v>
      </c>
    </row>
    <row r="147" spans="1:18" x14ac:dyDescent="0.25">
      <c r="A147">
        <f>'Kompletne dane'!C148</f>
        <v>2022</v>
      </c>
      <c r="B147" t="str">
        <f>'Kompletne dane'!D148</f>
        <v>C</v>
      </c>
      <c r="C147">
        <f>'Kompletne dane'!E148</f>
        <v>3</v>
      </c>
      <c r="D147">
        <f>'Kompletne dane'!F148</f>
        <v>6</v>
      </c>
      <c r="E147">
        <f>'Kompletne dane'!G148</f>
        <v>340</v>
      </c>
      <c r="F147">
        <f>'Kompletne dane'!H148</f>
        <v>2</v>
      </c>
      <c r="G147">
        <f>'Kompletne dane'!I148</f>
        <v>2</v>
      </c>
      <c r="H147">
        <f>'Kompletne dane'!J148</f>
        <v>4.5</v>
      </c>
      <c r="I147">
        <f>'Kompletne dane'!K148</f>
        <v>268</v>
      </c>
      <c r="J147">
        <f>'Kompletne dane'!L148</f>
        <v>500</v>
      </c>
      <c r="K147">
        <f>'Kompletne dane'!M148</f>
        <v>1535</v>
      </c>
      <c r="L147">
        <f>'Kompletne dane'!N148</f>
        <v>281</v>
      </c>
      <c r="M147">
        <f>'Kompletne dane'!O148</f>
        <v>52</v>
      </c>
      <c r="N147">
        <f>'Kompletne dane'!P148</f>
        <v>432</v>
      </c>
      <c r="O147">
        <f>'Kompletne dane'!Q148</f>
        <v>186</v>
      </c>
      <c r="P147">
        <f>'Kompletne dane'!R148</f>
        <v>130</v>
      </c>
      <c r="Q147">
        <f>'Kompletne dane'!S148</f>
        <v>247</v>
      </c>
      <c r="R147">
        <f>'Kompletne dane'!T148</f>
        <v>8</v>
      </c>
    </row>
    <row r="148" spans="1:18" x14ac:dyDescent="0.25">
      <c r="A148">
        <f>'Kompletne dane'!C149</f>
        <v>2017</v>
      </c>
      <c r="B148" t="str">
        <f>'Kompletne dane'!D149</f>
        <v>E</v>
      </c>
      <c r="C148">
        <f>'Kompletne dane'!E149</f>
        <v>4.4000000000000004</v>
      </c>
      <c r="D148">
        <f>'Kompletne dane'!F149</f>
        <v>8</v>
      </c>
      <c r="E148">
        <f>'Kompletne dane'!G149</f>
        <v>462</v>
      </c>
      <c r="F148">
        <f>'Kompletne dane'!H149</f>
        <v>5</v>
      </c>
      <c r="G148">
        <f>'Kompletne dane'!I149</f>
        <v>4</v>
      </c>
      <c r="H148">
        <f>'Kompletne dane'!J149</f>
        <v>4</v>
      </c>
      <c r="I148">
        <f>'Kompletne dane'!K149</f>
        <v>261</v>
      </c>
      <c r="J148">
        <f>'Kompletne dane'!L149</f>
        <v>650</v>
      </c>
      <c r="K148">
        <f>'Kompletne dane'!M149</f>
        <v>1810</v>
      </c>
      <c r="L148">
        <f>'Kompletne dane'!N149</f>
        <v>530</v>
      </c>
      <c r="M148">
        <f>'Kompletne dane'!O149</f>
        <v>68</v>
      </c>
      <c r="N148">
        <f>'Kompletne dane'!P149</f>
        <v>496</v>
      </c>
      <c r="O148">
        <f>'Kompletne dane'!Q149</f>
        <v>187</v>
      </c>
      <c r="P148">
        <f>'Kompletne dane'!R149</f>
        <v>147</v>
      </c>
      <c r="Q148">
        <f>'Kompletne dane'!S149</f>
        <v>298</v>
      </c>
      <c r="R148">
        <f>'Kompletne dane'!T149</f>
        <v>8</v>
      </c>
    </row>
    <row r="149" spans="1:18" x14ac:dyDescent="0.25">
      <c r="A149">
        <f>'Kompletne dane'!C150</f>
        <v>2021</v>
      </c>
      <c r="B149" t="str">
        <f>'Kompletne dane'!D150</f>
        <v>S</v>
      </c>
      <c r="C149">
        <f>'Kompletne dane'!E150</f>
        <v>6.5</v>
      </c>
      <c r="D149">
        <f>'Kompletne dane'!F150</f>
        <v>12</v>
      </c>
      <c r="E149">
        <f>'Kompletne dane'!G150</f>
        <v>770</v>
      </c>
      <c r="F149">
        <f>'Kompletne dane'!H150</f>
        <v>2</v>
      </c>
      <c r="G149">
        <f>'Kompletne dane'!I150</f>
        <v>2</v>
      </c>
      <c r="H149">
        <f>'Kompletne dane'!J150</f>
        <v>2.8</v>
      </c>
      <c r="I149">
        <f>'Kompletne dane'!K150</f>
        <v>350</v>
      </c>
      <c r="J149">
        <f>'Kompletne dane'!L150</f>
        <v>720</v>
      </c>
      <c r="K149">
        <f>'Kompletne dane'!M150</f>
        <v>1525</v>
      </c>
      <c r="L149">
        <f>'Kompletne dane'!N150</f>
        <v>140</v>
      </c>
      <c r="M149">
        <f>'Kompletne dane'!O150</f>
        <v>85</v>
      </c>
      <c r="N149">
        <f>'Kompletne dane'!P150</f>
        <v>494</v>
      </c>
      <c r="O149">
        <f>'Kompletne dane'!Q150</f>
        <v>210</v>
      </c>
      <c r="P149">
        <f>'Kompletne dane'!R150</f>
        <v>114</v>
      </c>
      <c r="Q149">
        <f>'Kompletne dane'!S150</f>
        <v>270</v>
      </c>
      <c r="R149">
        <f>'Kompletne dane'!T150</f>
        <v>7</v>
      </c>
    </row>
    <row r="150" spans="1:18" x14ac:dyDescent="0.25">
      <c r="A150">
        <f>'Kompletne dane'!C151</f>
        <v>2010</v>
      </c>
      <c r="B150" t="str">
        <f>'Kompletne dane'!D151</f>
        <v>S</v>
      </c>
      <c r="C150">
        <f>'Kompletne dane'!E151</f>
        <v>6.5</v>
      </c>
      <c r="D150">
        <f>'Kompletne dane'!F151</f>
        <v>12</v>
      </c>
      <c r="E150">
        <f>'Kompletne dane'!G151</f>
        <v>670</v>
      </c>
      <c r="F150">
        <f>'Kompletne dane'!H151</f>
        <v>2</v>
      </c>
      <c r="G150">
        <f>'Kompletne dane'!I151</f>
        <v>2</v>
      </c>
      <c r="H150">
        <f>'Kompletne dane'!J151</f>
        <v>3.4</v>
      </c>
      <c r="I150">
        <f>'Kompletne dane'!K151</f>
        <v>338</v>
      </c>
      <c r="J150">
        <f>'Kompletne dane'!L151</f>
        <v>660</v>
      </c>
      <c r="K150">
        <f>'Kompletne dane'!M151</f>
        <v>1830</v>
      </c>
      <c r="L150">
        <f>'Kompletne dane'!N151</f>
        <v>140</v>
      </c>
      <c r="M150">
        <f>'Kompletne dane'!O151</f>
        <v>100</v>
      </c>
      <c r="N150">
        <f>'Kompletne dane'!P151</f>
        <v>461</v>
      </c>
      <c r="O150">
        <f>'Kompletne dane'!Q151</f>
        <v>206</v>
      </c>
      <c r="P150">
        <f>'Kompletne dane'!R151</f>
        <v>114</v>
      </c>
      <c r="Q150">
        <f>'Kompletne dane'!S151</f>
        <v>267</v>
      </c>
      <c r="R150">
        <f>'Kompletne dane'!T151</f>
        <v>6</v>
      </c>
    </row>
    <row r="151" spans="1:18" x14ac:dyDescent="0.25">
      <c r="A151">
        <f>'Kompletne dane'!C152</f>
        <v>2014</v>
      </c>
      <c r="B151" t="str">
        <f>'Kompletne dane'!D152</f>
        <v>D</v>
      </c>
      <c r="C151">
        <f>'Kompletne dane'!E152</f>
        <v>6.2</v>
      </c>
      <c r="D151">
        <f>'Kompletne dane'!F152</f>
        <v>8</v>
      </c>
      <c r="E151">
        <f>'Kompletne dane'!G152</f>
        <v>426</v>
      </c>
      <c r="F151">
        <f>'Kompletne dane'!H152</f>
        <v>4</v>
      </c>
      <c r="G151">
        <f>'Kompletne dane'!I152</f>
        <v>2</v>
      </c>
      <c r="H151">
        <f>'Kompletne dane'!J152</f>
        <v>4.5999999999999996</v>
      </c>
      <c r="I151">
        <f>'Kompletne dane'!K152</f>
        <v>290</v>
      </c>
      <c r="J151">
        <f>'Kompletne dane'!L152</f>
        <v>569</v>
      </c>
      <c r="K151">
        <f>'Kompletne dane'!M152</f>
        <v>1773</v>
      </c>
      <c r="L151">
        <f>'Kompletne dane'!N152</f>
        <v>320</v>
      </c>
      <c r="M151">
        <f>'Kompletne dane'!O152</f>
        <v>72</v>
      </c>
      <c r="N151">
        <f>'Kompletne dane'!P152</f>
        <v>484</v>
      </c>
      <c r="O151">
        <f>'Kompletne dane'!Q152</f>
        <v>192</v>
      </c>
      <c r="P151">
        <f>'Kompletne dane'!R152</f>
        <v>138</v>
      </c>
      <c r="Q151">
        <f>'Kompletne dane'!S152</f>
        <v>285</v>
      </c>
      <c r="R151">
        <f>'Kompletne dane'!T152</f>
        <v>6</v>
      </c>
    </row>
    <row r="152" spans="1:18" x14ac:dyDescent="0.25">
      <c r="A152">
        <f>'Kompletne dane'!C153</f>
        <v>2020</v>
      </c>
      <c r="B152" t="str">
        <f>'Kompletne dane'!D153</f>
        <v>D</v>
      </c>
      <c r="C152">
        <f>'Kompletne dane'!E153</f>
        <v>4</v>
      </c>
      <c r="D152">
        <f>'Kompletne dane'!F153</f>
        <v>8</v>
      </c>
      <c r="E152">
        <f>'Kompletne dane'!G153</f>
        <v>510</v>
      </c>
      <c r="F152">
        <f>'Kompletne dane'!H153</f>
        <v>4</v>
      </c>
      <c r="G152">
        <f>'Kompletne dane'!I153</f>
        <v>2</v>
      </c>
      <c r="H152">
        <f>'Kompletne dane'!J153</f>
        <v>3.9</v>
      </c>
      <c r="I152">
        <f>'Kompletne dane'!K153</f>
        <v>290</v>
      </c>
      <c r="J152">
        <f>'Kompletne dane'!L153</f>
        <v>700</v>
      </c>
      <c r="K152">
        <f>'Kompletne dane'!M153</f>
        <v>1745</v>
      </c>
      <c r="L152">
        <f>'Kompletne dane'!N153</f>
        <v>355</v>
      </c>
      <c r="M152">
        <f>'Kompletne dane'!O153</f>
        <v>61</v>
      </c>
      <c r="N152">
        <f>'Kompletne dane'!P153</f>
        <v>475</v>
      </c>
      <c r="O152">
        <f>'Kompletne dane'!Q153</f>
        <v>188</v>
      </c>
      <c r="P152">
        <f>'Kompletne dane'!R153</f>
        <v>140</v>
      </c>
      <c r="Q152">
        <f>'Kompletne dane'!S153</f>
        <v>284</v>
      </c>
      <c r="R152">
        <f>'Kompletne dane'!T153</f>
        <v>9</v>
      </c>
    </row>
    <row r="153" spans="1:18" x14ac:dyDescent="0.25">
      <c r="A153">
        <f>'Kompletne dane'!C154</f>
        <v>2008</v>
      </c>
      <c r="B153" t="str">
        <f>'Kompletne dane'!D154</f>
        <v>S</v>
      </c>
      <c r="C153">
        <f>'Kompletne dane'!E154</f>
        <v>5.4</v>
      </c>
      <c r="D153">
        <f>'Kompletne dane'!F154</f>
        <v>8</v>
      </c>
      <c r="E153">
        <f>'Kompletne dane'!G154</f>
        <v>626</v>
      </c>
      <c r="F153">
        <f>'Kompletne dane'!H154</f>
        <v>2</v>
      </c>
      <c r="G153">
        <f>'Kompletne dane'!I154</f>
        <v>2</v>
      </c>
      <c r="H153">
        <f>'Kompletne dane'!J154</f>
        <v>3.8</v>
      </c>
      <c r="I153">
        <f>'Kompletne dane'!K154</f>
        <v>332</v>
      </c>
      <c r="J153">
        <f>'Kompletne dane'!L154</f>
        <v>780</v>
      </c>
      <c r="K153">
        <f>'Kompletne dane'!M154</f>
        <v>1750</v>
      </c>
      <c r="L153">
        <f>'Kompletne dane'!N154</f>
        <v>204</v>
      </c>
      <c r="M153">
        <f>'Kompletne dane'!O154</f>
        <v>97</v>
      </c>
      <c r="N153">
        <f>'Kompletne dane'!P154</f>
        <v>466</v>
      </c>
      <c r="O153">
        <f>'Kompletne dane'!Q154</f>
        <v>191</v>
      </c>
      <c r="P153">
        <f>'Kompletne dane'!R154</f>
        <v>128</v>
      </c>
      <c r="Q153">
        <f>'Kompletne dane'!S154</f>
        <v>270</v>
      </c>
      <c r="R153">
        <f>'Kompletne dane'!T154</f>
        <v>5</v>
      </c>
    </row>
    <row r="154" spans="1:18" x14ac:dyDescent="0.25">
      <c r="A154">
        <f>'Kompletne dane'!C155</f>
        <v>1999</v>
      </c>
      <c r="B154" t="str">
        <f>'Kompletne dane'!D155</f>
        <v>S</v>
      </c>
      <c r="C154">
        <f>'Kompletne dane'!E155</f>
        <v>6</v>
      </c>
      <c r="D154">
        <f>'Kompletne dane'!F155</f>
        <v>12</v>
      </c>
      <c r="E154">
        <f>'Kompletne dane'!G155</f>
        <v>530</v>
      </c>
      <c r="F154">
        <f>'Kompletne dane'!H155</f>
        <v>2</v>
      </c>
      <c r="G154">
        <f>'Kompletne dane'!I155</f>
        <v>2</v>
      </c>
      <c r="H154">
        <f>'Kompletne dane'!J155</f>
        <v>3.9</v>
      </c>
      <c r="I154">
        <f>'Kompletne dane'!K155</f>
        <v>320</v>
      </c>
      <c r="J154">
        <f>'Kompletne dane'!L155</f>
        <v>605</v>
      </c>
      <c r="K154">
        <f>'Kompletne dane'!M155</f>
        <v>1575</v>
      </c>
      <c r="L154">
        <f>'Kompletne dane'!N155</f>
        <v>140</v>
      </c>
      <c r="M154">
        <f>'Kompletne dane'!O155</f>
        <v>100</v>
      </c>
      <c r="N154">
        <f>'Kompletne dane'!P155</f>
        <v>447</v>
      </c>
      <c r="O154">
        <f>'Kompletne dane'!Q155</f>
        <v>204</v>
      </c>
      <c r="P154">
        <f>'Kompletne dane'!R155</f>
        <v>112</v>
      </c>
      <c r="Q154">
        <f>'Kompletne dane'!S155</f>
        <v>265</v>
      </c>
      <c r="R154">
        <f>'Kompletne dane'!T155</f>
        <v>5</v>
      </c>
    </row>
    <row r="155" spans="1:18" x14ac:dyDescent="0.25">
      <c r="A155">
        <f>'Kompletne dane'!C156</f>
        <v>2009</v>
      </c>
      <c r="B155" t="str">
        <f>'Kompletne dane'!D156</f>
        <v>S</v>
      </c>
      <c r="C155">
        <f>'Kompletne dane'!E156</f>
        <v>6.5</v>
      </c>
      <c r="D155">
        <f>'Kompletne dane'!F156</f>
        <v>12</v>
      </c>
      <c r="E155">
        <f>'Kompletne dane'!G156</f>
        <v>640</v>
      </c>
      <c r="F155">
        <f>'Kompletne dane'!H156</f>
        <v>2</v>
      </c>
      <c r="G155">
        <f>'Kompletne dane'!I156</f>
        <v>2</v>
      </c>
      <c r="H155">
        <f>'Kompletne dane'!J156</f>
        <v>3.4</v>
      </c>
      <c r="I155">
        <f>'Kompletne dane'!K156</f>
        <v>340</v>
      </c>
      <c r="J155">
        <f>'Kompletne dane'!L156</f>
        <v>660</v>
      </c>
      <c r="K155">
        <f>'Kompletne dane'!M156</f>
        <v>1665</v>
      </c>
      <c r="L155">
        <f>'Kompletne dane'!N156</f>
        <v>140</v>
      </c>
      <c r="M155">
        <f>'Kompletne dane'!O156</f>
        <v>100</v>
      </c>
      <c r="N155">
        <f>'Kompletne dane'!P156</f>
        <v>470</v>
      </c>
      <c r="O155">
        <f>'Kompletne dane'!Q156</f>
        <v>206</v>
      </c>
      <c r="P155">
        <f>'Kompletne dane'!R156</f>
        <v>114</v>
      </c>
      <c r="Q155">
        <f>'Kompletne dane'!S156</f>
        <v>267</v>
      </c>
      <c r="R155">
        <f>'Kompletne dane'!T156</f>
        <v>6</v>
      </c>
    </row>
    <row r="156" spans="1:18" x14ac:dyDescent="0.25">
      <c r="A156">
        <f>'Kompletne dane'!C157</f>
        <v>2007</v>
      </c>
      <c r="B156" t="str">
        <f>'Kompletne dane'!D157</f>
        <v>S</v>
      </c>
      <c r="C156">
        <f>'Kompletne dane'!E157</f>
        <v>1.3</v>
      </c>
      <c r="D156">
        <f>'Kompletne dane'!F157</f>
        <v>2</v>
      </c>
      <c r="E156">
        <f>'Kompletne dane'!G157</f>
        <v>240</v>
      </c>
      <c r="F156">
        <f>'Kompletne dane'!H157</f>
        <v>4</v>
      </c>
      <c r="G156">
        <f>'Kompletne dane'!I157</f>
        <v>4</v>
      </c>
      <c r="H156">
        <f>'Kompletne dane'!J157</f>
        <v>6.5</v>
      </c>
      <c r="I156">
        <f>'Kompletne dane'!K157</f>
        <v>240</v>
      </c>
      <c r="J156">
        <f>'Kompletne dane'!L157</f>
        <v>216</v>
      </c>
      <c r="K156">
        <f>'Kompletne dane'!M157</f>
        <v>1330</v>
      </c>
      <c r="L156">
        <f>'Kompletne dane'!N157</f>
        <v>290</v>
      </c>
      <c r="M156">
        <f>'Kompletne dane'!O157</f>
        <v>61</v>
      </c>
      <c r="N156">
        <f>'Kompletne dane'!P157</f>
        <v>444</v>
      </c>
      <c r="O156">
        <f>'Kompletne dane'!Q157</f>
        <v>177</v>
      </c>
      <c r="P156">
        <f>'Kompletne dane'!R157</f>
        <v>134</v>
      </c>
      <c r="Q156">
        <f>'Kompletne dane'!S157</f>
        <v>270</v>
      </c>
      <c r="R156">
        <f>'Kompletne dane'!T157</f>
        <v>6</v>
      </c>
    </row>
    <row r="157" spans="1:18" x14ac:dyDescent="0.25">
      <c r="A157">
        <f>'Kompletne dane'!C158</f>
        <v>2020</v>
      </c>
      <c r="B157" t="str">
        <f>'Kompletne dane'!D158</f>
        <v>S</v>
      </c>
      <c r="C157">
        <f>'Kompletne dane'!E158</f>
        <v>2</v>
      </c>
      <c r="D157">
        <f>'Kompletne dane'!F158</f>
        <v>4</v>
      </c>
      <c r="E157">
        <f>'Kompletne dane'!G158</f>
        <v>205</v>
      </c>
      <c r="F157">
        <f>'Kompletne dane'!H158</f>
        <v>4</v>
      </c>
      <c r="G157">
        <f>'Kompletne dane'!I158</f>
        <v>2</v>
      </c>
      <c r="H157">
        <f>'Kompletne dane'!J158</f>
        <v>7.6</v>
      </c>
      <c r="I157">
        <f>'Kompletne dane'!K158</f>
        <v>226</v>
      </c>
      <c r="J157">
        <f>'Kompletne dane'!L158</f>
        <v>212</v>
      </c>
      <c r="K157">
        <f>'Kompletne dane'!M158</f>
        <v>1258</v>
      </c>
      <c r="L157">
        <f>'Kompletne dane'!N158</f>
        <v>195</v>
      </c>
      <c r="M157">
        <f>'Kompletne dane'!O158</f>
        <v>50</v>
      </c>
      <c r="N157">
        <f>'Kompletne dane'!P158</f>
        <v>423</v>
      </c>
      <c r="O157">
        <f>'Kompletne dane'!Q158</f>
        <v>178</v>
      </c>
      <c r="P157">
        <f>'Kompletne dane'!R158</f>
        <v>129</v>
      </c>
      <c r="Q157">
        <f>'Kompletne dane'!S158</f>
        <v>257</v>
      </c>
      <c r="R157">
        <f>'Kompletne dane'!T158</f>
        <v>6</v>
      </c>
    </row>
    <row r="158" spans="1:18" x14ac:dyDescent="0.25">
      <c r="A158">
        <f>'Kompletne dane'!C159</f>
        <v>2023</v>
      </c>
      <c r="B158" t="str">
        <f>'Kompletne dane'!D159</f>
        <v>D</v>
      </c>
      <c r="C158">
        <f>'Kompletne dane'!E159</f>
        <v>3</v>
      </c>
      <c r="D158">
        <f>'Kompletne dane'!F159</f>
        <v>6</v>
      </c>
      <c r="E158">
        <f>'Kompletne dane'!G159</f>
        <v>480</v>
      </c>
      <c r="F158">
        <f>'Kompletne dane'!H159</f>
        <v>4</v>
      </c>
      <c r="G158">
        <f>'Kompletne dane'!I159</f>
        <v>2</v>
      </c>
      <c r="H158">
        <f>'Kompletne dane'!J159</f>
        <v>4.2</v>
      </c>
      <c r="I158">
        <f>'Kompletne dane'!K159</f>
        <v>280</v>
      </c>
      <c r="J158">
        <f>'Kompletne dane'!L159</f>
        <v>550</v>
      </c>
      <c r="K158">
        <f>'Kompletne dane'!M159</f>
        <v>1700</v>
      </c>
      <c r="L158">
        <f>'Kompletne dane'!N159</f>
        <v>440</v>
      </c>
      <c r="M158">
        <f>'Kompletne dane'!O159</f>
        <v>59</v>
      </c>
      <c r="N158">
        <f>'Kompletne dane'!P159</f>
        <v>480</v>
      </c>
      <c r="O158">
        <f>'Kompletne dane'!Q159</f>
        <v>189</v>
      </c>
      <c r="P158">
        <f>'Kompletne dane'!R159</f>
        <v>139</v>
      </c>
      <c r="Q158">
        <f>'Kompletne dane'!S159</f>
        <v>286</v>
      </c>
      <c r="R158">
        <f>'Kompletne dane'!T159</f>
        <v>6</v>
      </c>
    </row>
    <row r="159" spans="1:18" x14ac:dyDescent="0.25">
      <c r="A159">
        <f>'Kompletne dane'!C160</f>
        <v>2016</v>
      </c>
      <c r="B159" t="str">
        <f>'Kompletne dane'!D160</f>
        <v>S</v>
      </c>
      <c r="C159">
        <f>'Kompletne dane'!E160</f>
        <v>4</v>
      </c>
      <c r="D159">
        <f>'Kompletne dane'!F160</f>
        <v>6</v>
      </c>
      <c r="E159">
        <f>'Kompletne dane'!G160</f>
        <v>500</v>
      </c>
      <c r="F159">
        <f>'Kompletne dane'!H160</f>
        <v>2</v>
      </c>
      <c r="G159">
        <f>'Kompletne dane'!I160</f>
        <v>2</v>
      </c>
      <c r="H159">
        <f>'Kompletne dane'!J160</f>
        <v>3.3</v>
      </c>
      <c r="I159">
        <f>'Kompletne dane'!K160</f>
        <v>310</v>
      </c>
      <c r="J159">
        <f>'Kompletne dane'!L160</f>
        <v>460</v>
      </c>
      <c r="K159">
        <f>'Kompletne dane'!M160</f>
        <v>1420</v>
      </c>
      <c r="L159">
        <f>'Kompletne dane'!N160</f>
        <v>125</v>
      </c>
      <c r="M159">
        <f>'Kompletne dane'!O160</f>
        <v>64</v>
      </c>
      <c r="N159">
        <f>'Kompletne dane'!P160</f>
        <v>455</v>
      </c>
      <c r="O159">
        <f>'Kompletne dane'!Q160</f>
        <v>188</v>
      </c>
      <c r="P159">
        <f>'Kompletne dane'!R160</f>
        <v>129</v>
      </c>
      <c r="Q159">
        <f>'Kompletne dane'!S160</f>
        <v>246</v>
      </c>
      <c r="R159">
        <f>'Kompletne dane'!T160</f>
        <v>7</v>
      </c>
    </row>
    <row r="160" spans="1:18" x14ac:dyDescent="0.25">
      <c r="A160">
        <f>'Kompletne dane'!C161</f>
        <v>1966</v>
      </c>
      <c r="B160" t="str">
        <f>'Kompletne dane'!D161</f>
        <v>S</v>
      </c>
      <c r="C160">
        <f>'Kompletne dane'!E161</f>
        <v>7</v>
      </c>
      <c r="D160">
        <f>'Kompletne dane'!F161</f>
        <v>8</v>
      </c>
      <c r="E160">
        <f>'Kompletne dane'!G161</f>
        <v>485</v>
      </c>
      <c r="F160">
        <f>'Kompletne dane'!H161</f>
        <v>2</v>
      </c>
      <c r="G160">
        <f>'Kompletne dane'!I161</f>
        <v>2</v>
      </c>
      <c r="H160">
        <f>'Kompletne dane'!J161</f>
        <v>3.8</v>
      </c>
      <c r="I160">
        <f>'Kompletne dane'!K161</f>
        <v>298</v>
      </c>
      <c r="J160">
        <f>'Kompletne dane'!L161</f>
        <v>651</v>
      </c>
      <c r="K160">
        <f>'Kompletne dane'!M161</f>
        <v>1068</v>
      </c>
      <c r="L160">
        <f>'Kompletne dane'!N161</f>
        <v>296</v>
      </c>
      <c r="M160">
        <f>'Kompletne dane'!O161</f>
        <v>159</v>
      </c>
      <c r="N160">
        <f>'Kompletne dane'!P161</f>
        <v>396</v>
      </c>
      <c r="O160">
        <f>'Kompletne dane'!Q161</f>
        <v>173</v>
      </c>
      <c r="P160">
        <f>'Kompletne dane'!R161</f>
        <v>122</v>
      </c>
      <c r="Q160">
        <f>'Kompletne dane'!S161</f>
        <v>229</v>
      </c>
      <c r="R160">
        <f>'Kompletne dane'!T161</f>
        <v>4</v>
      </c>
    </row>
    <row r="161" spans="1:18" x14ac:dyDescent="0.25">
      <c r="A161">
        <f>'Kompletne dane'!C162</f>
        <v>2000</v>
      </c>
      <c r="B161" t="str">
        <f>'Kompletne dane'!D162</f>
        <v>S</v>
      </c>
      <c r="C161">
        <f>'Kompletne dane'!E162</f>
        <v>8</v>
      </c>
      <c r="D161">
        <f>'Kompletne dane'!F162</f>
        <v>10</v>
      </c>
      <c r="E161">
        <f>'Kompletne dane'!G162</f>
        <v>450</v>
      </c>
      <c r="F161">
        <f>'Kompletne dane'!H162</f>
        <v>2</v>
      </c>
      <c r="G161">
        <f>'Kompletne dane'!I162</f>
        <v>3</v>
      </c>
      <c r="H161">
        <f>'Kompletne dane'!J162</f>
        <v>4.5</v>
      </c>
      <c r="I161">
        <f>'Kompletne dane'!K162</f>
        <v>298</v>
      </c>
      <c r="J161">
        <f>'Kompletne dane'!L162</f>
        <v>664</v>
      </c>
      <c r="K161">
        <f>'Kompletne dane'!M162</f>
        <v>1569</v>
      </c>
      <c r="L161">
        <f>'Kompletne dane'!N162</f>
        <v>334</v>
      </c>
      <c r="M161">
        <f>'Kompletne dane'!O162</f>
        <v>70</v>
      </c>
      <c r="N161">
        <f>'Kompletne dane'!P162</f>
        <v>449</v>
      </c>
      <c r="O161">
        <f>'Kompletne dane'!Q162</f>
        <v>192</v>
      </c>
      <c r="P161">
        <f>'Kompletne dane'!R162</f>
        <v>122</v>
      </c>
      <c r="Q161">
        <f>'Kompletne dane'!S162</f>
        <v>244</v>
      </c>
      <c r="R161">
        <f>'Kompletne dane'!T162</f>
        <v>6</v>
      </c>
    </row>
    <row r="162" spans="1:18" x14ac:dyDescent="0.25">
      <c r="A162">
        <f>'Kompletne dane'!C163</f>
        <v>1969</v>
      </c>
      <c r="B162" t="str">
        <f>'Kompletne dane'!D163</f>
        <v>D</v>
      </c>
      <c r="C162">
        <f>'Kompletne dane'!E163</f>
        <v>7</v>
      </c>
      <c r="D162">
        <f>'Kompletne dane'!F163</f>
        <v>8</v>
      </c>
      <c r="E162">
        <f>'Kompletne dane'!G163</f>
        <v>375</v>
      </c>
      <c r="F162">
        <f>'Kompletne dane'!H163</f>
        <v>2</v>
      </c>
      <c r="G162">
        <f>'Kompletne dane'!I163</f>
        <v>4</v>
      </c>
      <c r="H162">
        <f>'Kompletne dane'!J163</f>
        <v>5.8</v>
      </c>
      <c r="I162">
        <f>'Kompletne dane'!K163</f>
        <v>226</v>
      </c>
      <c r="J162">
        <f>'Kompletne dane'!L163</f>
        <v>610</v>
      </c>
      <c r="K162">
        <f>'Kompletne dane'!M163</f>
        <v>1755</v>
      </c>
      <c r="L162">
        <f>'Kompletne dane'!N163</f>
        <v>229</v>
      </c>
      <c r="M162">
        <f>'Kompletne dane'!O163</f>
        <v>76</v>
      </c>
      <c r="N162">
        <f>'Kompletne dane'!P163</f>
        <v>476</v>
      </c>
      <c r="O162">
        <f>'Kompletne dane'!Q163</f>
        <v>181</v>
      </c>
      <c r="P162">
        <f>'Kompletne dane'!R163</f>
        <v>130</v>
      </c>
      <c r="Q162">
        <f>'Kompletne dane'!S163</f>
        <v>274</v>
      </c>
      <c r="R162">
        <f>'Kompletne dane'!T163</f>
        <v>4</v>
      </c>
    </row>
    <row r="163" spans="1:18" x14ac:dyDescent="0.25">
      <c r="A163">
        <f>'Kompletne dane'!C164</f>
        <v>2018</v>
      </c>
      <c r="B163" t="str">
        <f>'Kompletne dane'!D164</f>
        <v>S</v>
      </c>
      <c r="C163">
        <f>'Kompletne dane'!E164</f>
        <v>5.2</v>
      </c>
      <c r="D163">
        <f>'Kompletne dane'!F164</f>
        <v>10</v>
      </c>
      <c r="E163">
        <f>'Kompletne dane'!G164</f>
        <v>620</v>
      </c>
      <c r="F163">
        <f>'Kompletne dane'!H164</f>
        <v>2</v>
      </c>
      <c r="G163">
        <f>'Kompletne dane'!I164</f>
        <v>2</v>
      </c>
      <c r="H163">
        <f>'Kompletne dane'!J164</f>
        <v>3.2</v>
      </c>
      <c r="I163">
        <f>'Kompletne dane'!K164</f>
        <v>330</v>
      </c>
      <c r="J163">
        <f>'Kompletne dane'!L164</f>
        <v>570</v>
      </c>
      <c r="K163">
        <f>'Kompletne dane'!M164</f>
        <v>1270</v>
      </c>
      <c r="L163">
        <f>'Kompletne dane'!N164</f>
        <v>0</v>
      </c>
      <c r="M163">
        <f>'Kompletne dane'!O164</f>
        <v>118</v>
      </c>
      <c r="N163">
        <f>'Kompletne dane'!P164</f>
        <v>446</v>
      </c>
      <c r="O163">
        <f>'Kompletne dane'!Q164</f>
        <v>192</v>
      </c>
      <c r="P163">
        <f>'Kompletne dane'!R164</f>
        <v>117</v>
      </c>
      <c r="Q163">
        <f>'Kompletne dane'!S164</f>
        <v>262</v>
      </c>
      <c r="R163">
        <f>'Kompletne dane'!T164</f>
        <v>6</v>
      </c>
    </row>
    <row r="164" spans="1:18" x14ac:dyDescent="0.25">
      <c r="A164">
        <f>'Kompletne dane'!C165</f>
        <v>1963</v>
      </c>
      <c r="B164" t="str">
        <f>'Kompletne dane'!D165</f>
        <v>S</v>
      </c>
      <c r="C164">
        <f>'Kompletne dane'!E165</f>
        <v>4</v>
      </c>
      <c r="D164">
        <f>'Kompletne dane'!F165</f>
        <v>6</v>
      </c>
      <c r="E164">
        <f>'Kompletne dane'!G165</f>
        <v>286</v>
      </c>
      <c r="F164">
        <f>'Kompletne dane'!H165</f>
        <v>4</v>
      </c>
      <c r="G164">
        <f>'Kompletne dane'!I165</f>
        <v>2</v>
      </c>
      <c r="H164">
        <f>'Kompletne dane'!J165</f>
        <v>7.3</v>
      </c>
      <c r="I164">
        <f>'Kompletne dane'!K165</f>
        <v>225</v>
      </c>
      <c r="J164">
        <f>'Kompletne dane'!L165</f>
        <v>380</v>
      </c>
      <c r="K164">
        <f>'Kompletne dane'!M165</f>
        <v>1466</v>
      </c>
      <c r="L164">
        <f>'Kompletne dane'!N165</f>
        <v>363</v>
      </c>
      <c r="M164">
        <f>'Kompletne dane'!O165</f>
        <v>86</v>
      </c>
      <c r="N164">
        <f>'Kompletne dane'!P165</f>
        <v>457</v>
      </c>
      <c r="O164">
        <f>'Kompletne dane'!Q165</f>
        <v>168</v>
      </c>
      <c r="P164">
        <f>'Kompletne dane'!R165</f>
        <v>135</v>
      </c>
      <c r="Q164">
        <f>'Kompletne dane'!S165</f>
        <v>249</v>
      </c>
      <c r="R164">
        <f>'Kompletne dane'!T165</f>
        <v>4</v>
      </c>
    </row>
    <row r="165" spans="1:18" x14ac:dyDescent="0.25">
      <c r="A165">
        <f>'Kompletne dane'!C166</f>
        <v>1970</v>
      </c>
      <c r="B165" t="str">
        <f>'Kompletne dane'!D166</f>
        <v>D</v>
      </c>
      <c r="C165">
        <f>'Kompletne dane'!E166</f>
        <v>7.4</v>
      </c>
      <c r="D165">
        <f>'Kompletne dane'!F166</f>
        <v>8</v>
      </c>
      <c r="E165">
        <f>'Kompletne dane'!G166</f>
        <v>456</v>
      </c>
      <c r="F165">
        <f>'Kompletne dane'!H166</f>
        <v>4</v>
      </c>
      <c r="G165">
        <f>'Kompletne dane'!I166</f>
        <v>2</v>
      </c>
      <c r="H165">
        <f>'Kompletne dane'!J166</f>
        <v>5.4</v>
      </c>
      <c r="I165">
        <f>'Kompletne dane'!K166</f>
        <v>215</v>
      </c>
      <c r="J165">
        <f>'Kompletne dane'!L166</f>
        <v>678</v>
      </c>
      <c r="K165">
        <f>'Kompletne dane'!M166</f>
        <v>1477</v>
      </c>
      <c r="L165">
        <f>'Kompletne dane'!N166</f>
        <v>413</v>
      </c>
      <c r="M165">
        <f>'Kompletne dane'!O166</f>
        <v>76</v>
      </c>
      <c r="N165">
        <f>'Kompletne dane'!P166</f>
        <v>501</v>
      </c>
      <c r="O165">
        <f>'Kompletne dane'!Q166</f>
        <v>192</v>
      </c>
      <c r="P165">
        <f>'Kompletne dane'!R166</f>
        <v>134</v>
      </c>
      <c r="Q165">
        <f>'Kompletne dane'!S166</f>
        <v>285</v>
      </c>
      <c r="R165">
        <f>'Kompletne dane'!T166</f>
        <v>4</v>
      </c>
    </row>
    <row r="166" spans="1:18" x14ac:dyDescent="0.25">
      <c r="A166">
        <f>'Kompletne dane'!C167</f>
        <v>2015</v>
      </c>
      <c r="B166" t="str">
        <f>'Kompletne dane'!D167</f>
        <v>C</v>
      </c>
      <c r="C166">
        <f>'Kompletne dane'!E167</f>
        <v>2.5</v>
      </c>
      <c r="D166">
        <f>'Kompletne dane'!F167</f>
        <v>4</v>
      </c>
      <c r="E166">
        <f>'Kompletne dane'!G167</f>
        <v>300</v>
      </c>
      <c r="F166">
        <f>'Kompletne dane'!H167</f>
        <v>5</v>
      </c>
      <c r="G166">
        <f>'Kompletne dane'!I167</f>
        <v>4</v>
      </c>
      <c r="H166">
        <f>'Kompletne dane'!J167</f>
        <v>5.2</v>
      </c>
      <c r="I166">
        <f>'Kompletne dane'!K167</f>
        <v>255</v>
      </c>
      <c r="J166">
        <f>'Kompletne dane'!L167</f>
        <v>407</v>
      </c>
      <c r="K166">
        <f>'Kompletne dane'!M167</f>
        <v>1500</v>
      </c>
      <c r="L166">
        <f>'Kompletne dane'!N167</f>
        <v>460</v>
      </c>
      <c r="M166">
        <f>'Kompletne dane'!O167</f>
        <v>60</v>
      </c>
      <c r="N166">
        <f>'Kompletne dane'!P167</f>
        <v>460</v>
      </c>
      <c r="O166">
        <f>'Kompletne dane'!Q167</f>
        <v>180</v>
      </c>
      <c r="P166">
        <f>'Kompletne dane'!R167</f>
        <v>148</v>
      </c>
      <c r="Q166">
        <f>'Kompletne dane'!S167</f>
        <v>265</v>
      </c>
      <c r="R166">
        <f>'Kompletne dane'!T167</f>
        <v>6</v>
      </c>
    </row>
    <row r="167" spans="1:18" x14ac:dyDescent="0.25">
      <c r="A167">
        <f>'Kompletne dane'!C168</f>
        <v>2017</v>
      </c>
      <c r="B167" t="str">
        <f>'Kompletne dane'!D168</f>
        <v>S</v>
      </c>
      <c r="C167">
        <f>'Kompletne dane'!E168</f>
        <v>4</v>
      </c>
      <c r="D167">
        <f>'Kompletne dane'!F168</f>
        <v>8</v>
      </c>
      <c r="E167">
        <f>'Kompletne dane'!G168</f>
        <v>600</v>
      </c>
      <c r="F167">
        <f>'Kompletne dane'!H168</f>
        <v>2</v>
      </c>
      <c r="G167">
        <f>'Kompletne dane'!I168</f>
        <v>2</v>
      </c>
      <c r="H167">
        <f>'Kompletne dane'!J168</f>
        <v>3.7</v>
      </c>
      <c r="I167">
        <f>'Kompletne dane'!K168</f>
        <v>304</v>
      </c>
      <c r="J167">
        <f>'Kompletne dane'!L168</f>
        <v>750</v>
      </c>
      <c r="K167">
        <f>'Kompletne dane'!M168</f>
        <v>2195</v>
      </c>
      <c r="L167">
        <f>'Kompletne dane'!N168</f>
        <v>0</v>
      </c>
      <c r="M167">
        <f>'Kompletne dane'!O168</f>
        <v>90</v>
      </c>
      <c r="N167">
        <f>'Kompletne dane'!P168</f>
        <v>480</v>
      </c>
      <c r="O167">
        <f>'Kompletne dane'!Q168</f>
        <v>194</v>
      </c>
      <c r="P167">
        <f>'Kompletne dane'!R168</f>
        <v>139</v>
      </c>
      <c r="Q167">
        <f>'Kompletne dane'!S168</f>
        <v>275</v>
      </c>
      <c r="R167">
        <f>'Kompletne dane'!T168</f>
        <v>8</v>
      </c>
    </row>
    <row r="168" spans="1:18" x14ac:dyDescent="0.25">
      <c r="A168">
        <f>'Kompletne dane'!C169</f>
        <v>2012</v>
      </c>
      <c r="B168" t="str">
        <f>'Kompletne dane'!D169</f>
        <v>S</v>
      </c>
      <c r="C168">
        <f>'Kompletne dane'!E169</f>
        <v>3.5</v>
      </c>
      <c r="D168">
        <f>'Kompletne dane'!F169</f>
        <v>6</v>
      </c>
      <c r="E168">
        <f>'Kompletne dane'!G169</f>
        <v>350</v>
      </c>
      <c r="F168">
        <f>'Kompletne dane'!H169</f>
        <v>2</v>
      </c>
      <c r="G168">
        <f>'Kompletne dane'!I169</f>
        <v>2</v>
      </c>
      <c r="H168">
        <f>'Kompletne dane'!J169</f>
        <v>4</v>
      </c>
      <c r="I168">
        <f>'Kompletne dane'!K169</f>
        <v>274</v>
      </c>
      <c r="J168">
        <f>'Kompletne dane'!L169</f>
        <v>400</v>
      </c>
      <c r="K168">
        <f>'Kompletne dane'!M169</f>
        <v>1161</v>
      </c>
      <c r="L168">
        <f>'Kompletne dane'!N169</f>
        <v>134</v>
      </c>
      <c r="M168">
        <f>'Kompletne dane'!O169</f>
        <v>40</v>
      </c>
      <c r="N168">
        <f>'Kompletne dane'!P169</f>
        <v>308</v>
      </c>
      <c r="O168">
        <f>'Kompletne dane'!Q169</f>
        <v>180</v>
      </c>
      <c r="P168">
        <f>'Kompletne dane'!R169</f>
        <v>113</v>
      </c>
      <c r="Q168">
        <f>'Kompletne dane'!S169</f>
        <v>237</v>
      </c>
      <c r="R168">
        <f>'Kompletne dane'!T169</f>
        <v>6</v>
      </c>
    </row>
    <row r="169" spans="1:18" x14ac:dyDescent="0.25">
      <c r="A169">
        <f>'Kompletne dane'!C170</f>
        <v>1963</v>
      </c>
      <c r="B169" t="str">
        <f>'Kompletne dane'!D170</f>
        <v>S</v>
      </c>
      <c r="C169">
        <f>'Kompletne dane'!E170</f>
        <v>5.4</v>
      </c>
      <c r="D169">
        <f>'Kompletne dane'!F170</f>
        <v>8</v>
      </c>
      <c r="E169">
        <f>'Kompletne dane'!G170</f>
        <v>305</v>
      </c>
      <c r="F169">
        <f>'Kompletne dane'!H170</f>
        <v>2</v>
      </c>
      <c r="G169">
        <f>'Kompletne dane'!I170</f>
        <v>2</v>
      </c>
      <c r="H169">
        <f>'Kompletne dane'!J170</f>
        <v>8.1999999999999993</v>
      </c>
      <c r="I169">
        <f>'Kompletne dane'!K170</f>
        <v>237</v>
      </c>
      <c r="J169">
        <f>'Kompletne dane'!L170</f>
        <v>624</v>
      </c>
      <c r="K169">
        <f>'Kompletne dane'!M170</f>
        <v>1525</v>
      </c>
      <c r="L169">
        <f>'Kompletne dane'!N170</f>
        <v>297</v>
      </c>
      <c r="M169">
        <f>'Kompletne dane'!O170</f>
        <v>76</v>
      </c>
      <c r="N169">
        <f>'Kompletne dane'!P170</f>
        <v>445</v>
      </c>
      <c r="O169">
        <f>'Kompletne dane'!Q170</f>
        <v>177</v>
      </c>
      <c r="P169">
        <f>'Kompletne dane'!R170</f>
        <v>127</v>
      </c>
      <c r="Q169">
        <f>'Kompletne dane'!S170</f>
        <v>243</v>
      </c>
      <c r="R169">
        <f>'Kompletne dane'!T170</f>
        <v>4</v>
      </c>
    </row>
    <row r="170" spans="1:18" x14ac:dyDescent="0.25">
      <c r="A170">
        <f>'Kompletne dane'!C171</f>
        <v>2010</v>
      </c>
      <c r="B170" t="str">
        <f>'Kompletne dane'!D171</f>
        <v>D</v>
      </c>
      <c r="C170">
        <f>'Kompletne dane'!E171</f>
        <v>3.8</v>
      </c>
      <c r="D170">
        <f>'Kompletne dane'!F171</f>
        <v>6</v>
      </c>
      <c r="E170">
        <f>'Kompletne dane'!G171</f>
        <v>306</v>
      </c>
      <c r="F170">
        <f>'Kompletne dane'!H171</f>
        <v>4</v>
      </c>
      <c r="G170">
        <f>'Kompletne dane'!I171</f>
        <v>2</v>
      </c>
      <c r="H170">
        <f>'Kompletne dane'!J171</f>
        <v>6</v>
      </c>
      <c r="I170">
        <f>'Kompletne dane'!K171</f>
        <v>240</v>
      </c>
      <c r="J170">
        <f>'Kompletne dane'!L171</f>
        <v>361</v>
      </c>
      <c r="K170">
        <f>'Kompletne dane'!M171</f>
        <v>1560</v>
      </c>
      <c r="L170">
        <f>'Kompletne dane'!N171</f>
        <v>332</v>
      </c>
      <c r="M170">
        <f>'Kompletne dane'!O171</f>
        <v>65</v>
      </c>
      <c r="N170">
        <f>'Kompletne dane'!P171</f>
        <v>463</v>
      </c>
      <c r="O170">
        <f>'Kompletne dane'!Q171</f>
        <v>186</v>
      </c>
      <c r="P170">
        <f>'Kompletne dane'!R171</f>
        <v>138</v>
      </c>
      <c r="Q170">
        <f>'Kompletne dane'!S171</f>
        <v>282</v>
      </c>
      <c r="R170">
        <f>'Kompletne dane'!T171</f>
        <v>6</v>
      </c>
    </row>
    <row r="171" spans="1:18" x14ac:dyDescent="0.25">
      <c r="A171">
        <f>'Kompletne dane'!C172</f>
        <v>2007</v>
      </c>
      <c r="B171" t="str">
        <f>'Kompletne dane'!D172</f>
        <v>E</v>
      </c>
      <c r="C171">
        <f>'Kompletne dane'!E172</f>
        <v>4.2</v>
      </c>
      <c r="D171">
        <f>'Kompletne dane'!F172</f>
        <v>8</v>
      </c>
      <c r="E171">
        <f>'Kompletne dane'!G172</f>
        <v>350</v>
      </c>
      <c r="F171">
        <f>'Kompletne dane'!H172</f>
        <v>5</v>
      </c>
      <c r="G171">
        <f>'Kompletne dane'!I172</f>
        <v>4</v>
      </c>
      <c r="H171">
        <f>'Kompletne dane'!J172</f>
        <v>5.9</v>
      </c>
      <c r="I171">
        <f>'Kompletne dane'!K172</f>
        <v>250</v>
      </c>
      <c r="J171">
        <f>'Kompletne dane'!L172</f>
        <v>440</v>
      </c>
      <c r="K171">
        <f>'Kompletne dane'!M172</f>
        <v>1770</v>
      </c>
      <c r="L171">
        <f>'Kompletne dane'!N172</f>
        <v>546</v>
      </c>
      <c r="M171">
        <f>'Kompletne dane'!O172</f>
        <v>80</v>
      </c>
      <c r="N171">
        <f>'Kompletne dane'!P172</f>
        <v>492</v>
      </c>
      <c r="O171">
        <f>'Kompletne dane'!Q172</f>
        <v>186</v>
      </c>
      <c r="P171">
        <f>'Kompletne dane'!R172</f>
        <v>146</v>
      </c>
      <c r="Q171">
        <f>'Kompletne dane'!S172</f>
        <v>284</v>
      </c>
      <c r="R171">
        <f>'Kompletne dane'!T172</f>
        <v>6</v>
      </c>
    </row>
    <row r="172" spans="1:18" x14ac:dyDescent="0.25">
      <c r="A172">
        <f>'Kompletne dane'!C173</f>
        <v>2023</v>
      </c>
      <c r="B172" t="str">
        <f>'Kompletne dane'!D173</f>
        <v>E</v>
      </c>
      <c r="C172">
        <f>'Kompletne dane'!E173</f>
        <v>0</v>
      </c>
      <c r="D172">
        <f>'Kompletne dane'!F173</f>
        <v>2</v>
      </c>
      <c r="E172">
        <f>'Kompletne dane'!G173</f>
        <v>646</v>
      </c>
      <c r="F172">
        <f>'Kompletne dane'!H173</f>
        <v>4</v>
      </c>
      <c r="G172">
        <f>'Kompletne dane'!I173</f>
        <v>4</v>
      </c>
      <c r="H172">
        <f>'Kompletne dane'!J173</f>
        <v>3.3</v>
      </c>
      <c r="I172">
        <f>'Kompletne dane'!K173</f>
        <v>250</v>
      </c>
      <c r="J172">
        <f>'Kompletne dane'!L173</f>
        <v>830</v>
      </c>
      <c r="K172">
        <f>'Kompletne dane'!M173</f>
        <v>2347</v>
      </c>
      <c r="L172">
        <f>'Kompletne dane'!N173</f>
        <v>350</v>
      </c>
      <c r="M172">
        <f>'Kompletne dane'!O173</f>
        <v>0</v>
      </c>
      <c r="N172">
        <f>'Kompletne dane'!P173</f>
        <v>499</v>
      </c>
      <c r="O172">
        <f>'Kompletne dane'!Q173</f>
        <v>196</v>
      </c>
      <c r="P172">
        <f>'Kompletne dane'!R173</f>
        <v>141</v>
      </c>
      <c r="Q172">
        <f>'Kompletne dane'!S173</f>
        <v>290</v>
      </c>
      <c r="R172">
        <f>'Kompletne dane'!T173</f>
        <v>2</v>
      </c>
    </row>
    <row r="173" spans="1:18" x14ac:dyDescent="0.25">
      <c r="A173">
        <f>'Kompletne dane'!C174</f>
        <v>2018</v>
      </c>
      <c r="B173" t="str">
        <f>'Kompletne dane'!D174</f>
        <v>S</v>
      </c>
      <c r="C173">
        <f>'Kompletne dane'!E174</f>
        <v>4</v>
      </c>
      <c r="D173">
        <f>'Kompletne dane'!F174</f>
        <v>8</v>
      </c>
      <c r="E173">
        <f>'Kompletne dane'!G174</f>
        <v>490</v>
      </c>
      <c r="F173">
        <f>'Kompletne dane'!H174</f>
        <v>2</v>
      </c>
      <c r="G173">
        <f>'Kompletne dane'!I174</f>
        <v>2</v>
      </c>
      <c r="H173">
        <f>'Kompletne dane'!J174</f>
        <v>3.9</v>
      </c>
      <c r="I173">
        <f>'Kompletne dane'!K174</f>
        <v>249</v>
      </c>
      <c r="J173">
        <f>'Kompletne dane'!L174</f>
        <v>500</v>
      </c>
      <c r="K173">
        <f>'Kompletne dane'!M174</f>
        <v>1113</v>
      </c>
      <c r="L173">
        <f>'Kompletne dane'!N174</f>
        <v>0</v>
      </c>
      <c r="M173">
        <f>'Kompletne dane'!O174</f>
        <v>120</v>
      </c>
      <c r="N173">
        <f>'Kompletne dane'!P174</f>
        <v>501</v>
      </c>
      <c r="O173">
        <f>'Kompletne dane'!Q174</f>
        <v>195</v>
      </c>
      <c r="P173">
        <f>'Kompletne dane'!R174</f>
        <v>125</v>
      </c>
      <c r="Q173">
        <f>'Kompletne dane'!S174</f>
        <v>275</v>
      </c>
      <c r="R173">
        <f>'Kompletne dane'!T174</f>
        <v>6</v>
      </c>
    </row>
    <row r="174" spans="1:18" x14ac:dyDescent="0.25">
      <c r="A174">
        <f>'Kompletne dane'!C175</f>
        <v>1997</v>
      </c>
      <c r="B174" t="str">
        <f>'Kompletne dane'!D175</f>
        <v>S</v>
      </c>
      <c r="C174">
        <f>'Kompletne dane'!E175</f>
        <v>6</v>
      </c>
      <c r="D174">
        <f>'Kompletne dane'!F175</f>
        <v>12</v>
      </c>
      <c r="E174">
        <f>'Kompletne dane'!G175</f>
        <v>592</v>
      </c>
      <c r="F174">
        <f>'Kompletne dane'!H175</f>
        <v>2</v>
      </c>
      <c r="G174">
        <f>'Kompletne dane'!I175</f>
        <v>2</v>
      </c>
      <c r="H174">
        <f>'Kompletne dane'!J175</f>
        <v>3.8</v>
      </c>
      <c r="I174">
        <f>'Kompletne dane'!K175</f>
        <v>330</v>
      </c>
      <c r="J174">
        <f>'Kompletne dane'!L175</f>
        <v>700</v>
      </c>
      <c r="K174">
        <f>'Kompletne dane'!M175</f>
        <v>1000</v>
      </c>
      <c r="L174">
        <f>'Kompletne dane'!N175</f>
        <v>0</v>
      </c>
      <c r="M174">
        <f>'Kompletne dane'!O175</f>
        <v>90</v>
      </c>
      <c r="N174">
        <f>'Kompletne dane'!P175</f>
        <v>486</v>
      </c>
      <c r="O174">
        <f>'Kompletne dane'!Q175</f>
        <v>195</v>
      </c>
      <c r="P174">
        <f>'Kompletne dane'!R175</f>
        <v>110</v>
      </c>
      <c r="Q174">
        <f>'Kompletne dane'!S175</f>
        <v>267</v>
      </c>
      <c r="R174">
        <f>'Kompletne dane'!T175</f>
        <v>6</v>
      </c>
    </row>
    <row r="175" spans="1:18" x14ac:dyDescent="0.25">
      <c r="A175">
        <f>'Kompletne dane'!C176</f>
        <v>2007</v>
      </c>
      <c r="B175" t="str">
        <f>'Kompletne dane'!D176</f>
        <v>D</v>
      </c>
      <c r="C175">
        <f>'Kompletne dane'!E176</f>
        <v>3</v>
      </c>
      <c r="D175">
        <f>'Kompletne dane'!F176</f>
        <v>6</v>
      </c>
      <c r="E175">
        <f>'Kompletne dane'!G176</f>
        <v>211</v>
      </c>
      <c r="F175">
        <f>'Kompletne dane'!H176</f>
        <v>5</v>
      </c>
      <c r="G175">
        <f>'Kompletne dane'!I176</f>
        <v>2</v>
      </c>
      <c r="H175">
        <f>'Kompletne dane'!J176</f>
        <v>8.4</v>
      </c>
      <c r="I175">
        <f>'Kompletne dane'!K176</f>
        <v>243</v>
      </c>
      <c r="J175">
        <f>'Kompletne dane'!L176</f>
        <v>290</v>
      </c>
      <c r="K175">
        <f>'Kompletne dane'!M176</f>
        <v>1687</v>
      </c>
      <c r="L175">
        <f>'Kompletne dane'!N176</f>
        <v>400</v>
      </c>
      <c r="M175">
        <f>'Kompletne dane'!O176</f>
        <v>67</v>
      </c>
      <c r="N175">
        <f>'Kompletne dane'!P176</f>
        <v>482</v>
      </c>
      <c r="O175">
        <f>'Kompletne dane'!Q176</f>
        <v>187</v>
      </c>
      <c r="P175">
        <f>'Kompletne dane'!R176</f>
        <v>140</v>
      </c>
      <c r="Q175">
        <f>'Kompletne dane'!S176</f>
        <v>273</v>
      </c>
      <c r="R175">
        <f>'Kompletne dane'!T176</f>
        <v>6</v>
      </c>
    </row>
    <row r="176" spans="1:18" x14ac:dyDescent="0.25">
      <c r="A176">
        <f>'Kompletne dane'!C177</f>
        <v>1972</v>
      </c>
      <c r="B176" t="str">
        <f>'Kompletne dane'!D177</f>
        <v>D</v>
      </c>
      <c r="C176">
        <f>'Kompletne dane'!E177</f>
        <v>7.5</v>
      </c>
      <c r="D176">
        <f>'Kompletne dane'!F177</f>
        <v>8</v>
      </c>
      <c r="E176">
        <f>'Kompletne dane'!G177</f>
        <v>305</v>
      </c>
      <c r="F176">
        <f>'Kompletne dane'!H177</f>
        <v>2</v>
      </c>
      <c r="G176">
        <f>'Kompletne dane'!I177</f>
        <v>2</v>
      </c>
      <c r="H176">
        <f>'Kompletne dane'!J177</f>
        <v>6.1</v>
      </c>
      <c r="I176">
        <f>'Kompletne dane'!K177</f>
        <v>176</v>
      </c>
      <c r="J176">
        <f>'Kompletne dane'!L177</f>
        <v>563</v>
      </c>
      <c r="K176">
        <f>'Kompletne dane'!M177</f>
        <v>1694</v>
      </c>
      <c r="L176">
        <f>'Kompletne dane'!N177</f>
        <v>205</v>
      </c>
      <c r="M176">
        <f>'Kompletne dane'!O177</f>
        <v>64</v>
      </c>
      <c r="N176">
        <f>'Kompletne dane'!P177</f>
        <v>500</v>
      </c>
      <c r="O176">
        <f>'Kompletne dane'!Q177</f>
        <v>185</v>
      </c>
      <c r="P176">
        <f>'Kompletne dane'!R177</f>
        <v>128</v>
      </c>
      <c r="Q176">
        <f>'Kompletne dane'!S177</f>
        <v>275</v>
      </c>
      <c r="R176">
        <f>'Kompletne dane'!T177</f>
        <v>4</v>
      </c>
    </row>
    <row r="177" spans="1:18" x14ac:dyDescent="0.25">
      <c r="A177">
        <f>'Kompletne dane'!C178</f>
        <v>2014</v>
      </c>
      <c r="B177" t="str">
        <f>'Kompletne dane'!D178</f>
        <v>F</v>
      </c>
      <c r="C177">
        <f>'Kompletne dane'!E178</f>
        <v>3.7</v>
      </c>
      <c r="D177">
        <f>'Kompletne dane'!F178</f>
        <v>6</v>
      </c>
      <c r="E177">
        <f>'Kompletne dane'!G178</f>
        <v>305</v>
      </c>
      <c r="F177">
        <f>'Kompletne dane'!H178</f>
        <v>5</v>
      </c>
      <c r="G177">
        <f>'Kompletne dane'!I178</f>
        <v>4</v>
      </c>
      <c r="H177">
        <f>'Kompletne dane'!J178</f>
        <v>7.8</v>
      </c>
      <c r="I177">
        <f>'Kompletne dane'!K178</f>
        <v>212</v>
      </c>
      <c r="J177">
        <f>'Kompletne dane'!L178</f>
        <v>378</v>
      </c>
      <c r="K177">
        <f>'Kompletne dane'!M178</f>
        <v>1821</v>
      </c>
      <c r="L177">
        <f>'Kompletne dane'!N178</f>
        <v>569</v>
      </c>
      <c r="M177">
        <f>'Kompletne dane'!O178</f>
        <v>60</v>
      </c>
      <c r="N177">
        <f>'Kompletne dane'!P178</f>
        <v>515</v>
      </c>
      <c r="O177">
        <f>'Kompletne dane'!Q178</f>
        <v>194</v>
      </c>
      <c r="P177">
        <f>'Kompletne dane'!R178</f>
        <v>154</v>
      </c>
      <c r="Q177">
        <f>'Kompletne dane'!S178</f>
        <v>287</v>
      </c>
      <c r="R177">
        <f>'Kompletne dane'!T178</f>
        <v>6</v>
      </c>
    </row>
    <row r="178" spans="1:18" x14ac:dyDescent="0.25">
      <c r="A178">
        <f>'Kompletne dane'!C179</f>
        <v>2022</v>
      </c>
      <c r="B178" t="str">
        <f>'Kompletne dane'!D179</f>
        <v>E</v>
      </c>
      <c r="C178">
        <f>'Kompletne dane'!E179</f>
        <v>0</v>
      </c>
      <c r="D178">
        <f>'Kompletne dane'!F179</f>
        <v>2</v>
      </c>
      <c r="E178">
        <f>'Kompletne dane'!G179</f>
        <v>761</v>
      </c>
      <c r="F178">
        <f>'Kompletne dane'!H179</f>
        <v>4</v>
      </c>
      <c r="G178">
        <f>'Kompletne dane'!I179</f>
        <v>4</v>
      </c>
      <c r="H178">
        <f>'Kompletne dane'!J179</f>
        <v>2.8</v>
      </c>
      <c r="I178">
        <f>'Kompletne dane'!K179</f>
        <v>260</v>
      </c>
      <c r="J178">
        <f>'Kompletne dane'!L179</f>
        <v>1050</v>
      </c>
      <c r="K178">
        <f>'Kompletne dane'!M179</f>
        <v>2295</v>
      </c>
      <c r="L178">
        <f>'Kompletne dane'!N179</f>
        <v>366</v>
      </c>
      <c r="M178">
        <f>'Kompletne dane'!O179</f>
        <v>0</v>
      </c>
      <c r="N178">
        <f>'Kompletne dane'!P179</f>
        <v>496</v>
      </c>
      <c r="O178">
        <f>'Kompletne dane'!Q179</f>
        <v>197</v>
      </c>
      <c r="P178">
        <f>'Kompletne dane'!R179</f>
        <v>138</v>
      </c>
      <c r="Q178">
        <f>'Kompletne dane'!S179</f>
        <v>290</v>
      </c>
      <c r="R178">
        <f>'Kompletne dane'!T179</f>
        <v>2</v>
      </c>
    </row>
    <row r="179" spans="1:18" x14ac:dyDescent="0.25">
      <c r="A179">
        <f>'Kompletne dane'!C180</f>
        <v>2018</v>
      </c>
      <c r="B179" t="str">
        <f>'Kompletne dane'!D180</f>
        <v>S</v>
      </c>
      <c r="C179">
        <f>'Kompletne dane'!E180</f>
        <v>3</v>
      </c>
      <c r="D179">
        <f>'Kompletne dane'!F180</f>
        <v>6</v>
      </c>
      <c r="E179">
        <f>'Kompletne dane'!G180</f>
        <v>380</v>
      </c>
      <c r="F179">
        <f>'Kompletne dane'!H180</f>
        <v>2</v>
      </c>
      <c r="G179">
        <f>'Kompletne dane'!I180</f>
        <v>2</v>
      </c>
      <c r="H179">
        <f>'Kompletne dane'!J180</f>
        <v>5.5</v>
      </c>
      <c r="I179">
        <f>'Kompletne dane'!K180</f>
        <v>275</v>
      </c>
      <c r="J179">
        <f>'Kompletne dane'!L180</f>
        <v>460</v>
      </c>
      <c r="K179">
        <f>'Kompletne dane'!M180</f>
        <v>1584</v>
      </c>
      <c r="L179">
        <f>'Kompletne dane'!N180</f>
        <v>310</v>
      </c>
      <c r="M179">
        <f>'Kompletne dane'!O180</f>
        <v>70</v>
      </c>
      <c r="N179">
        <f>'Kompletne dane'!P180</f>
        <v>448</v>
      </c>
      <c r="O179">
        <f>'Kompletne dane'!Q180</f>
        <v>192</v>
      </c>
      <c r="P179">
        <f>'Kompletne dane'!R180</f>
        <v>131</v>
      </c>
      <c r="Q179">
        <f>'Kompletne dane'!S180</f>
        <v>262</v>
      </c>
      <c r="R179">
        <f>'Kompletne dane'!T180</f>
        <v>6</v>
      </c>
    </row>
    <row r="180" spans="1:18" x14ac:dyDescent="0.25">
      <c r="A180">
        <f>'Kompletne dane'!C181</f>
        <v>1973</v>
      </c>
      <c r="B180" t="str">
        <f>'Kompletne dane'!D181</f>
        <v>S</v>
      </c>
      <c r="C180">
        <f>'Kompletne dane'!E181</f>
        <v>2.4</v>
      </c>
      <c r="D180">
        <f>'Kompletne dane'!F181</f>
        <v>6</v>
      </c>
      <c r="E180">
        <f>'Kompletne dane'!G181</f>
        <v>195</v>
      </c>
      <c r="F180">
        <f>'Kompletne dane'!H181</f>
        <v>2</v>
      </c>
      <c r="G180">
        <f>'Kompletne dane'!I181</f>
        <v>2</v>
      </c>
      <c r="H180">
        <f>'Kompletne dane'!J181</f>
        <v>7.1</v>
      </c>
      <c r="I180">
        <f>'Kompletne dane'!K181</f>
        <v>238</v>
      </c>
      <c r="J180">
        <f>'Kompletne dane'!L181</f>
        <v>225</v>
      </c>
      <c r="K180">
        <f>'Kompletne dane'!M181</f>
        <v>1080</v>
      </c>
      <c r="L180">
        <f>'Kompletne dane'!N181</f>
        <v>300</v>
      </c>
      <c r="M180">
        <f>'Kompletne dane'!O181</f>
        <v>65</v>
      </c>
      <c r="N180">
        <f>'Kompletne dane'!P181</f>
        <v>424</v>
      </c>
      <c r="O180">
        <f>'Kompletne dane'!Q181</f>
        <v>170</v>
      </c>
      <c r="P180">
        <f>'Kompletne dane'!R181</f>
        <v>114</v>
      </c>
      <c r="Q180">
        <f>'Kompletne dane'!S181</f>
        <v>234</v>
      </c>
      <c r="R180">
        <f>'Kompletne dane'!T181</f>
        <v>5</v>
      </c>
    </row>
    <row r="181" spans="1:18" x14ac:dyDescent="0.25">
      <c r="A181">
        <f>'Kompletne dane'!C182</f>
        <v>2001</v>
      </c>
      <c r="B181" t="str">
        <f>'Kompletne dane'!D182</f>
        <v>S</v>
      </c>
      <c r="C181">
        <f>'Kompletne dane'!E182</f>
        <v>2.7</v>
      </c>
      <c r="D181">
        <f>'Kompletne dane'!F182</f>
        <v>6</v>
      </c>
      <c r="E181">
        <f>'Kompletne dane'!G182</f>
        <v>220</v>
      </c>
      <c r="F181">
        <f>'Kompletne dane'!H182</f>
        <v>2</v>
      </c>
      <c r="G181">
        <f>'Kompletne dane'!I182</f>
        <v>2</v>
      </c>
      <c r="H181">
        <f>'Kompletne dane'!J182</f>
        <v>6.6</v>
      </c>
      <c r="I181">
        <f>'Kompletne dane'!K182</f>
        <v>250</v>
      </c>
      <c r="J181">
        <f>'Kompletne dane'!L182</f>
        <v>260</v>
      </c>
      <c r="K181">
        <f>'Kompletne dane'!M182</f>
        <v>1260</v>
      </c>
      <c r="L181">
        <f>'Kompletne dane'!N182</f>
        <v>260</v>
      </c>
      <c r="M181">
        <f>'Kompletne dane'!O182</f>
        <v>64</v>
      </c>
      <c r="N181">
        <f>'Kompletne dane'!P182</f>
        <v>432</v>
      </c>
      <c r="O181">
        <f>'Kompletne dane'!Q182</f>
        <v>178</v>
      </c>
      <c r="P181">
        <f>'Kompletne dane'!R182</f>
        <v>129</v>
      </c>
      <c r="Q181">
        <f>'Kompletne dane'!S182</f>
        <v>242</v>
      </c>
      <c r="R181">
        <f>'Kompletne dane'!T182</f>
        <v>5</v>
      </c>
    </row>
    <row r="182" spans="1:18" x14ac:dyDescent="0.25">
      <c r="A182">
        <f>'Kompletne dane'!C183</f>
        <v>1977</v>
      </c>
      <c r="B182" t="str">
        <f>'Kompletne dane'!D183</f>
        <v>S</v>
      </c>
      <c r="C182">
        <f>'Kompletne dane'!E183</f>
        <v>2</v>
      </c>
      <c r="D182">
        <f>'Kompletne dane'!F183</f>
        <v>4</v>
      </c>
      <c r="E182">
        <f>'Kompletne dane'!G183</f>
        <v>160</v>
      </c>
      <c r="F182">
        <f>'Kompletne dane'!H183</f>
        <v>4</v>
      </c>
      <c r="G182">
        <f>'Kompletne dane'!I183</f>
        <v>2</v>
      </c>
      <c r="H182">
        <f>'Kompletne dane'!J183</f>
        <v>6.8</v>
      </c>
      <c r="I182">
        <f>'Kompletne dane'!K183</f>
        <v>221</v>
      </c>
      <c r="J182">
        <f>'Kompletne dane'!L183</f>
        <v>221</v>
      </c>
      <c r="K182">
        <f>'Kompletne dane'!M183</f>
        <v>900</v>
      </c>
      <c r="L182">
        <f>'Kompletne dane'!N183</f>
        <v>198</v>
      </c>
      <c r="M182">
        <f>'Kompletne dane'!O183</f>
        <v>68</v>
      </c>
      <c r="N182">
        <f>'Kompletne dane'!P183</f>
        <v>419</v>
      </c>
      <c r="O182">
        <f>'Kompletne dane'!Q183</f>
        <v>186</v>
      </c>
      <c r="P182">
        <f>'Kompletne dane'!R183</f>
        <v>111</v>
      </c>
      <c r="Q182">
        <f>'Kompletne dane'!S183</f>
        <v>244</v>
      </c>
      <c r="R182">
        <f>'Kompletne dane'!T183</f>
        <v>5</v>
      </c>
    </row>
    <row r="183" spans="1:18" x14ac:dyDescent="0.25">
      <c r="A183">
        <f>'Kompletne dane'!C184</f>
        <v>2005</v>
      </c>
      <c r="B183" t="str">
        <f>'Kompletne dane'!D184</f>
        <v>F</v>
      </c>
      <c r="C183">
        <f>'Kompletne dane'!E184</f>
        <v>5</v>
      </c>
      <c r="D183">
        <f>'Kompletne dane'!F184</f>
        <v>8</v>
      </c>
      <c r="E183">
        <f>'Kompletne dane'!G184</f>
        <v>306</v>
      </c>
      <c r="F183">
        <f>'Kompletne dane'!H184</f>
        <v>4</v>
      </c>
      <c r="G183">
        <f>'Kompletne dane'!I184</f>
        <v>2</v>
      </c>
      <c r="H183">
        <f>'Kompletne dane'!J184</f>
        <v>6.3</v>
      </c>
      <c r="I183">
        <f>'Kompletne dane'!K184</f>
        <v>250</v>
      </c>
      <c r="J183">
        <f>'Kompletne dane'!L184</f>
        <v>460</v>
      </c>
      <c r="K183">
        <f>'Kompletne dane'!M184</f>
        <v>1810</v>
      </c>
      <c r="L183">
        <f>'Kompletne dane'!N184</f>
        <v>450</v>
      </c>
      <c r="M183">
        <f>'Kompletne dane'!O184</f>
        <v>88</v>
      </c>
      <c r="N183">
        <f>'Kompletne dane'!P184</f>
        <v>499</v>
      </c>
      <c r="O183">
        <f>'Kompletne dane'!Q184</f>
        <v>186</v>
      </c>
      <c r="P183">
        <f>'Kompletne dane'!R184</f>
        <v>140</v>
      </c>
      <c r="Q183">
        <f>'Kompletne dane'!S184</f>
        <v>289</v>
      </c>
      <c r="R183">
        <f>'Kompletne dane'!T184</f>
        <v>7</v>
      </c>
    </row>
    <row r="184" spans="1:18" x14ac:dyDescent="0.25">
      <c r="A184">
        <f>'Kompletne dane'!C185</f>
        <v>2018</v>
      </c>
      <c r="B184" t="str">
        <f>'Kompletne dane'!D185</f>
        <v>S</v>
      </c>
      <c r="C184">
        <f>'Kompletne dane'!E185</f>
        <v>2</v>
      </c>
      <c r="D184">
        <f>'Kompletne dane'!F185</f>
        <v>4</v>
      </c>
      <c r="E184">
        <f>'Kompletne dane'!G185</f>
        <v>300</v>
      </c>
      <c r="F184">
        <f>'Kompletne dane'!H185</f>
        <v>2</v>
      </c>
      <c r="G184">
        <f>'Kompletne dane'!I185</f>
        <v>2</v>
      </c>
      <c r="H184">
        <f>'Kompletne dane'!J185</f>
        <v>5.3</v>
      </c>
      <c r="I184">
        <f>'Kompletne dane'!K185</f>
        <v>275</v>
      </c>
      <c r="J184">
        <f>'Kompletne dane'!L185</f>
        <v>380</v>
      </c>
      <c r="K184">
        <f>'Kompletne dane'!M185</f>
        <v>1335</v>
      </c>
      <c r="L184">
        <f>'Kompletne dane'!N185</f>
        <v>150</v>
      </c>
      <c r="M184">
        <f>'Kompletne dane'!O185</f>
        <v>54</v>
      </c>
      <c r="N184">
        <f>'Kompletne dane'!P185</f>
        <v>438</v>
      </c>
      <c r="O184">
        <f>'Kompletne dane'!Q185</f>
        <v>180</v>
      </c>
      <c r="P184">
        <f>'Kompletne dane'!R185</f>
        <v>128</v>
      </c>
      <c r="Q184">
        <f>'Kompletne dane'!S185</f>
        <v>248</v>
      </c>
      <c r="R184">
        <f>'Kompletne dane'!T185</f>
        <v>6</v>
      </c>
    </row>
    <row r="185" spans="1:18" x14ac:dyDescent="0.25">
      <c r="A185">
        <f>'Kompletne dane'!C186</f>
        <v>2013</v>
      </c>
      <c r="B185" t="str">
        <f>'Kompletne dane'!D186</f>
        <v>C</v>
      </c>
      <c r="C185">
        <f>'Kompletne dane'!E186</f>
        <v>2</v>
      </c>
      <c r="D185">
        <f>'Kompletne dane'!F186</f>
        <v>4</v>
      </c>
      <c r="E185">
        <f>'Kompletne dane'!G186</f>
        <v>210</v>
      </c>
      <c r="F185">
        <f>'Kompletne dane'!H186</f>
        <v>5</v>
      </c>
      <c r="G185">
        <f>'Kompletne dane'!I186</f>
        <v>5</v>
      </c>
      <c r="H185">
        <f>'Kompletne dane'!J186</f>
        <v>6.9</v>
      </c>
      <c r="I185">
        <f>'Kompletne dane'!K186</f>
        <v>240</v>
      </c>
      <c r="J185">
        <f>'Kompletne dane'!L186</f>
        <v>280</v>
      </c>
      <c r="K185">
        <f>'Kompletne dane'!M186</f>
        <v>1318</v>
      </c>
      <c r="L185">
        <f>'Kompletne dane'!N186</f>
        <v>350</v>
      </c>
      <c r="M185">
        <f>'Kompletne dane'!O186</f>
        <v>55</v>
      </c>
      <c r="N185">
        <f>'Kompletne dane'!P186</f>
        <v>421</v>
      </c>
      <c r="O185">
        <f>'Kompletne dane'!Q186</f>
        <v>179</v>
      </c>
      <c r="P185">
        <f>'Kompletne dane'!R186</f>
        <v>147</v>
      </c>
      <c r="Q185">
        <f>'Kompletne dane'!S186</f>
        <v>258</v>
      </c>
      <c r="R185">
        <f>'Kompletne dane'!T186</f>
        <v>6</v>
      </c>
    </row>
    <row r="186" spans="1:18" x14ac:dyDescent="0.25">
      <c r="A186">
        <f>'Kompletne dane'!C187</f>
        <v>1967</v>
      </c>
      <c r="B186" t="str">
        <f>'Kompletne dane'!D187</f>
        <v>F</v>
      </c>
      <c r="C186">
        <f>'Kompletne dane'!E187</f>
        <v>7</v>
      </c>
      <c r="D186">
        <f>'Kompletne dane'!F187</f>
        <v>8</v>
      </c>
      <c r="E186">
        <f>'Kompletne dane'!G187</f>
        <v>385</v>
      </c>
      <c r="F186">
        <f>'Kompletne dane'!H187</f>
        <v>5</v>
      </c>
      <c r="G186">
        <f>'Kompletne dane'!I187</f>
        <v>4</v>
      </c>
      <c r="H186">
        <f>'Kompletne dane'!J187</f>
        <v>6.5</v>
      </c>
      <c r="I186">
        <f>'Kompletne dane'!K187</f>
        <v>215</v>
      </c>
      <c r="J186">
        <f>'Kompletne dane'!L187</f>
        <v>610</v>
      </c>
      <c r="K186">
        <f>'Kompletne dane'!M187</f>
        <v>1740</v>
      </c>
      <c r="L186">
        <f>'Kompletne dane'!N187</f>
        <v>813</v>
      </c>
      <c r="M186">
        <f>'Kompletne dane'!O187</f>
        <v>91</v>
      </c>
      <c r="N186">
        <f>'Kompletne dane'!P187</f>
        <v>542</v>
      </c>
      <c r="O186">
        <f>'Kompletne dane'!Q187</f>
        <v>203</v>
      </c>
      <c r="P186">
        <f>'Kompletne dane'!R187</f>
        <v>138</v>
      </c>
      <c r="Q186">
        <f>'Kompletne dane'!S187</f>
        <v>302</v>
      </c>
      <c r="R186">
        <f>'Kompletne dane'!T187</f>
        <v>4</v>
      </c>
    </row>
    <row r="187" spans="1:18" x14ac:dyDescent="0.25">
      <c r="A187">
        <f>'Kompletne dane'!C188</f>
        <v>2022</v>
      </c>
      <c r="B187" t="str">
        <f>'Kompletne dane'!D188</f>
        <v>S</v>
      </c>
      <c r="C187">
        <f>'Kompletne dane'!E188</f>
        <v>6.5</v>
      </c>
      <c r="D187">
        <f>'Kompletne dane'!F188</f>
        <v>12</v>
      </c>
      <c r="E187">
        <f>'Kompletne dane'!G188</f>
        <v>819</v>
      </c>
      <c r="F187">
        <f>'Kompletne dane'!H188</f>
        <v>2</v>
      </c>
      <c r="G187">
        <f>'Kompletne dane'!I188</f>
        <v>2</v>
      </c>
      <c r="H187">
        <f>'Kompletne dane'!J188</f>
        <v>2.8</v>
      </c>
      <c r="I187">
        <f>'Kompletne dane'!K188</f>
        <v>355</v>
      </c>
      <c r="J187">
        <f>'Kompletne dane'!L188</f>
        <v>720</v>
      </c>
      <c r="K187">
        <f>'Kompletne dane'!M188</f>
        <v>1595</v>
      </c>
      <c r="L187">
        <f>'Kompletne dane'!N188</f>
        <v>63</v>
      </c>
      <c r="M187">
        <f>'Kompletne dane'!O188</f>
        <v>70</v>
      </c>
      <c r="N187">
        <f>'Kompletne dane'!P188</f>
        <v>487</v>
      </c>
      <c r="O187">
        <f>'Kompletne dane'!Q188</f>
        <v>210</v>
      </c>
      <c r="P187">
        <f>'Kompletne dane'!R188</f>
        <v>114</v>
      </c>
      <c r="Q187">
        <f>'Kompletne dane'!S188</f>
        <v>270</v>
      </c>
      <c r="R187">
        <f>'Kompletne dane'!T188</f>
        <v>7</v>
      </c>
    </row>
    <row r="188" spans="1:18" x14ac:dyDescent="0.25">
      <c r="A188">
        <f>'Kompletne dane'!C189</f>
        <v>2009</v>
      </c>
      <c r="B188" t="str">
        <f>'Kompletne dane'!D189</f>
        <v>S</v>
      </c>
      <c r="C188">
        <f>'Kompletne dane'!E189</f>
        <v>6.5</v>
      </c>
      <c r="D188">
        <f>'Kompletne dane'!F189</f>
        <v>12</v>
      </c>
      <c r="E188">
        <f>'Kompletne dane'!G189</f>
        <v>640</v>
      </c>
      <c r="F188">
        <f>'Kompletne dane'!H189</f>
        <v>2</v>
      </c>
      <c r="G188">
        <f>'Kompletne dane'!I189</f>
        <v>2</v>
      </c>
      <c r="H188">
        <f>'Kompletne dane'!J189</f>
        <v>3.4</v>
      </c>
      <c r="I188">
        <f>'Kompletne dane'!K189</f>
        <v>338</v>
      </c>
      <c r="J188">
        <f>'Kompletne dane'!L189</f>
        <v>660</v>
      </c>
      <c r="K188">
        <f>'Kompletne dane'!M189</f>
        <v>1830</v>
      </c>
      <c r="L188">
        <f>'Kompletne dane'!N189</f>
        <v>140</v>
      </c>
      <c r="M188">
        <f>'Kompletne dane'!O189</f>
        <v>100</v>
      </c>
      <c r="N188">
        <f>'Kompletne dane'!P189</f>
        <v>461</v>
      </c>
      <c r="O188">
        <f>'Kompletne dane'!Q189</f>
        <v>206</v>
      </c>
      <c r="P188">
        <f>'Kompletne dane'!R189</f>
        <v>114</v>
      </c>
      <c r="Q188">
        <f>'Kompletne dane'!S189</f>
        <v>267</v>
      </c>
      <c r="R188">
        <f>'Kompletne dane'!T189</f>
        <v>6</v>
      </c>
    </row>
    <row r="189" spans="1:18" x14ac:dyDescent="0.25">
      <c r="A189">
        <f>'Kompletne dane'!C190</f>
        <v>2019</v>
      </c>
      <c r="B189" t="str">
        <f>'Kompletne dane'!D190</f>
        <v>D</v>
      </c>
      <c r="C189">
        <f>'Kompletne dane'!E190</f>
        <v>5</v>
      </c>
      <c r="D189">
        <f>'Kompletne dane'!F190</f>
        <v>8</v>
      </c>
      <c r="E189">
        <f>'Kompletne dane'!G190</f>
        <v>600</v>
      </c>
      <c r="F189">
        <f>'Kompletne dane'!H190</f>
        <v>4</v>
      </c>
      <c r="G189">
        <f>'Kompletne dane'!I190</f>
        <v>4</v>
      </c>
      <c r="H189">
        <f>'Kompletne dane'!J190</f>
        <v>3.7</v>
      </c>
      <c r="I189">
        <f>'Kompletne dane'!K190</f>
        <v>322</v>
      </c>
      <c r="J189">
        <f>'Kompletne dane'!L190</f>
        <v>700</v>
      </c>
      <c r="K189">
        <f>'Kompletne dane'!M190</f>
        <v>1745</v>
      </c>
      <c r="L189">
        <f>'Kompletne dane'!N190</f>
        <v>450</v>
      </c>
      <c r="M189">
        <f>'Kompletne dane'!O190</f>
        <v>75</v>
      </c>
      <c r="N189">
        <f>'Kompletne dane'!P190</f>
        <v>471</v>
      </c>
      <c r="O189">
        <f>'Kompletne dane'!Q190</f>
        <v>208</v>
      </c>
      <c r="P189">
        <f>'Kompletne dane'!R190</f>
        <v>144</v>
      </c>
      <c r="Q189">
        <f>'Kompletne dane'!S190</f>
        <v>284</v>
      </c>
      <c r="R189">
        <f>'Kompletne dane'!T190</f>
        <v>8</v>
      </c>
    </row>
    <row r="190" spans="1:18" x14ac:dyDescent="0.25">
      <c r="A190">
        <f>'Kompletne dane'!C191</f>
        <v>2021</v>
      </c>
      <c r="B190" t="str">
        <f>'Kompletne dane'!D191</f>
        <v>S</v>
      </c>
      <c r="C190">
        <f>'Kompletne dane'!E191</f>
        <v>6.2</v>
      </c>
      <c r="D190">
        <f>'Kompletne dane'!F191</f>
        <v>8</v>
      </c>
      <c r="E190">
        <f>'Kompletne dane'!G191</f>
        <v>462</v>
      </c>
      <c r="F190">
        <f>'Kompletne dane'!H191</f>
        <v>2</v>
      </c>
      <c r="G190">
        <f>'Kompletne dane'!I191</f>
        <v>2</v>
      </c>
      <c r="H190">
        <f>'Kompletne dane'!J191</f>
        <v>3.5</v>
      </c>
      <c r="I190">
        <f>'Kompletne dane'!K191</f>
        <v>296</v>
      </c>
      <c r="J190">
        <f>'Kompletne dane'!L191</f>
        <v>613</v>
      </c>
      <c r="K190">
        <f>'Kompletne dane'!M191</f>
        <v>1730</v>
      </c>
      <c r="L190">
        <f>'Kompletne dane'!N191</f>
        <v>357</v>
      </c>
      <c r="M190">
        <f>'Kompletne dane'!O191</f>
        <v>70</v>
      </c>
      <c r="N190">
        <f>'Kompletne dane'!P191</f>
        <v>463</v>
      </c>
      <c r="O190">
        <f>'Kompletne dane'!Q191</f>
        <v>193</v>
      </c>
      <c r="P190">
        <f>'Kompletne dane'!R191</f>
        <v>124</v>
      </c>
      <c r="Q190">
        <f>'Kompletne dane'!S191</f>
        <v>272</v>
      </c>
      <c r="R190">
        <f>'Kompletne dane'!T191</f>
        <v>8</v>
      </c>
    </row>
    <row r="191" spans="1:18" x14ac:dyDescent="0.25">
      <c r="A191">
        <f>'Kompletne dane'!C192</f>
        <v>2017</v>
      </c>
      <c r="B191" t="str">
        <f>'Kompletne dane'!D192</f>
        <v>S</v>
      </c>
      <c r="C191">
        <f>'Kompletne dane'!E192</f>
        <v>3.5</v>
      </c>
      <c r="D191">
        <f>'Kompletne dane'!F192</f>
        <v>6</v>
      </c>
      <c r="E191">
        <f>'Kompletne dane'!G192</f>
        <v>656</v>
      </c>
      <c r="F191">
        <f>'Kompletne dane'!H192</f>
        <v>2</v>
      </c>
      <c r="G191">
        <f>'Kompletne dane'!I192</f>
        <v>2</v>
      </c>
      <c r="H191">
        <f>'Kompletne dane'!J192</f>
        <v>3.2</v>
      </c>
      <c r="I191">
        <f>'Kompletne dane'!K192</f>
        <v>347</v>
      </c>
      <c r="J191">
        <f>'Kompletne dane'!L192</f>
        <v>746</v>
      </c>
      <c r="K191">
        <f>'Kompletne dane'!M192</f>
        <v>1385</v>
      </c>
      <c r="L191">
        <f>'Kompletne dane'!N192</f>
        <v>501</v>
      </c>
      <c r="M191">
        <f>'Kompletne dane'!O192</f>
        <v>57</v>
      </c>
      <c r="N191">
        <f>'Kompletne dane'!P192</f>
        <v>476</v>
      </c>
      <c r="O191">
        <f>'Kompletne dane'!Q192</f>
        <v>200</v>
      </c>
      <c r="P191">
        <f>'Kompletne dane'!R192</f>
        <v>111</v>
      </c>
      <c r="Q191">
        <f>'Kompletne dane'!S192</f>
        <v>271</v>
      </c>
      <c r="R191">
        <f>'Kompletne dane'!T192</f>
        <v>7</v>
      </c>
    </row>
    <row r="192" spans="1:18" x14ac:dyDescent="0.25">
      <c r="A192">
        <f>'Kompletne dane'!C193</f>
        <v>2022</v>
      </c>
      <c r="B192" t="str">
        <f>'Kompletne dane'!D193</f>
        <v>E</v>
      </c>
      <c r="C192">
        <f>'Kompletne dane'!E193</f>
        <v>4.4000000000000004</v>
      </c>
      <c r="D192">
        <f>'Kompletne dane'!F193</f>
        <v>8</v>
      </c>
      <c r="E192">
        <f>'Kompletne dane'!G193</f>
        <v>625</v>
      </c>
      <c r="F192">
        <f>'Kompletne dane'!H193</f>
        <v>4</v>
      </c>
      <c r="G192">
        <f>'Kompletne dane'!I193</f>
        <v>2</v>
      </c>
      <c r="H192">
        <f>'Kompletne dane'!J193</f>
        <v>3.2</v>
      </c>
      <c r="I192">
        <f>'Kompletne dane'!K193</f>
        <v>304</v>
      </c>
      <c r="J192">
        <f>'Kompletne dane'!L193</f>
        <v>750</v>
      </c>
      <c r="K192">
        <f>'Kompletne dane'!M193</f>
        <v>1900</v>
      </c>
      <c r="L192">
        <f>'Kompletne dane'!N193</f>
        <v>420</v>
      </c>
      <c r="M192">
        <f>'Kompletne dane'!O193</f>
        <v>68</v>
      </c>
      <c r="N192">
        <f>'Kompletne dane'!P193</f>
        <v>487</v>
      </c>
      <c r="O192">
        <f>'Kompletne dane'!Q193</f>
        <v>191</v>
      </c>
      <c r="P192">
        <f>'Kompletne dane'!R193</f>
        <v>136</v>
      </c>
      <c r="Q192">
        <f>'Kompletne dane'!S193</f>
        <v>283</v>
      </c>
      <c r="R192">
        <f>'Kompletne dane'!T193</f>
        <v>8</v>
      </c>
    </row>
    <row r="193" spans="1:18" x14ac:dyDescent="0.25">
      <c r="A193">
        <f>'Kompletne dane'!C194</f>
        <v>1995</v>
      </c>
      <c r="B193" t="str">
        <f>'Kompletne dane'!D194</f>
        <v>S</v>
      </c>
      <c r="C193">
        <f>'Kompletne dane'!E194</f>
        <v>6</v>
      </c>
      <c r="D193">
        <f>'Kompletne dane'!F194</f>
        <v>12</v>
      </c>
      <c r="E193">
        <f>'Kompletne dane'!G194</f>
        <v>600</v>
      </c>
      <c r="F193">
        <f>'Kompletne dane'!H194</f>
        <v>3</v>
      </c>
      <c r="G193">
        <f>'Kompletne dane'!I194</f>
        <v>2</v>
      </c>
      <c r="H193">
        <f>'Kompletne dane'!J194</f>
        <v>3</v>
      </c>
      <c r="I193">
        <f>'Kompletne dane'!K194</f>
        <v>362</v>
      </c>
      <c r="J193">
        <f>'Kompletne dane'!L194</f>
        <v>627</v>
      </c>
      <c r="K193">
        <f>'Kompletne dane'!M194</f>
        <v>1060</v>
      </c>
      <c r="L193">
        <f>'Kompletne dane'!N194</f>
        <v>285</v>
      </c>
      <c r="M193">
        <f>'Kompletne dane'!O194</f>
        <v>90</v>
      </c>
      <c r="N193">
        <f>'Kompletne dane'!P194</f>
        <v>429</v>
      </c>
      <c r="O193">
        <f>'Kompletne dane'!Q194</f>
        <v>182</v>
      </c>
      <c r="P193">
        <f>'Kompletne dane'!R194</f>
        <v>114</v>
      </c>
      <c r="Q193">
        <f>'Kompletne dane'!S194</f>
        <v>272</v>
      </c>
      <c r="R193">
        <f>'Kompletne dane'!T194</f>
        <v>6</v>
      </c>
    </row>
    <row r="194" spans="1:18" x14ac:dyDescent="0.25">
      <c r="A194">
        <f>'Kompletne dane'!C195</f>
        <v>2016</v>
      </c>
      <c r="B194" t="str">
        <f>'Kompletne dane'!D195</f>
        <v>S</v>
      </c>
      <c r="C194">
        <f>'Kompletne dane'!E195</f>
        <v>7</v>
      </c>
      <c r="D194">
        <f>'Kompletne dane'!F195</f>
        <v>12</v>
      </c>
      <c r="E194">
        <f>'Kompletne dane'!G195</f>
        <v>811</v>
      </c>
      <c r="F194">
        <f>'Kompletne dane'!H195</f>
        <v>2</v>
      </c>
      <c r="G194">
        <f>'Kompletne dane'!I195</f>
        <v>2</v>
      </c>
      <c r="H194">
        <f>'Kompletne dane'!J195</f>
        <v>3</v>
      </c>
      <c r="I194">
        <f>'Kompletne dane'!K195</f>
        <v>360</v>
      </c>
      <c r="J194">
        <f>'Kompletne dane'!L195</f>
        <v>800</v>
      </c>
      <c r="K194">
        <f>'Kompletne dane'!M195</f>
        <v>1350</v>
      </c>
      <c r="L194">
        <f>'Kompletne dane'!N195</f>
        <v>0</v>
      </c>
      <c r="M194">
        <f>'Kompletne dane'!O195</f>
        <v>120</v>
      </c>
      <c r="N194">
        <f>'Kompletne dane'!P195</f>
        <v>481</v>
      </c>
      <c r="O194">
        <f>'Kompletne dane'!Q195</f>
        <v>206</v>
      </c>
      <c r="P194">
        <f>'Kompletne dane'!R195</f>
        <v>124</v>
      </c>
      <c r="Q194">
        <f>'Kompletne dane'!S195</f>
        <v>280</v>
      </c>
      <c r="R194">
        <f>'Kompletne dane'!T195</f>
        <v>6</v>
      </c>
    </row>
    <row r="195" spans="1:18" x14ac:dyDescent="0.25">
      <c r="A195">
        <f>'Kompletne dane'!C196</f>
        <v>2020</v>
      </c>
      <c r="B195" t="str">
        <f>'Kompletne dane'!D196</f>
        <v>S</v>
      </c>
      <c r="C195">
        <f>'Kompletne dane'!E196</f>
        <v>3.5</v>
      </c>
      <c r="D195">
        <f>'Kompletne dane'!F196</f>
        <v>6</v>
      </c>
      <c r="E195">
        <f>'Kompletne dane'!G196</f>
        <v>573</v>
      </c>
      <c r="F195">
        <f>'Kompletne dane'!H196</f>
        <v>2</v>
      </c>
      <c r="G195">
        <f>'Kompletne dane'!I196</f>
        <v>2</v>
      </c>
      <c r="H195">
        <f>'Kompletne dane'!J196</f>
        <v>3.8</v>
      </c>
      <c r="I195">
        <f>'Kompletne dane'!K196</f>
        <v>307</v>
      </c>
      <c r="J195">
        <f>'Kompletne dane'!L196</f>
        <v>550</v>
      </c>
      <c r="K195">
        <f>'Kompletne dane'!M196</f>
        <v>1725</v>
      </c>
      <c r="L195">
        <f>'Kompletne dane'!N196</f>
        <v>110</v>
      </c>
      <c r="M195">
        <f>'Kompletne dane'!O196</f>
        <v>59</v>
      </c>
      <c r="N195">
        <f>'Kompletne dane'!P196</f>
        <v>447</v>
      </c>
      <c r="O195">
        <f>'Kompletne dane'!Q196</f>
        <v>223</v>
      </c>
      <c r="P195">
        <f>'Kompletne dane'!R196</f>
        <v>121</v>
      </c>
      <c r="Q195">
        <f>'Kompletne dane'!S196</f>
        <v>263</v>
      </c>
      <c r="R195">
        <f>'Kompletne dane'!T196</f>
        <v>9</v>
      </c>
    </row>
    <row r="196" spans="1:18" x14ac:dyDescent="0.25">
      <c r="A196">
        <f>'Kompletne dane'!C197</f>
        <v>1978</v>
      </c>
      <c r="B196" t="str">
        <f>'Kompletne dane'!D197</f>
        <v>D</v>
      </c>
      <c r="C196">
        <f>'Kompletne dane'!E197</f>
        <v>5.7</v>
      </c>
      <c r="D196">
        <f>'Kompletne dane'!F197</f>
        <v>8</v>
      </c>
      <c r="E196">
        <f>'Kompletne dane'!G197</f>
        <v>157</v>
      </c>
      <c r="F196">
        <f>'Kompletne dane'!H197</f>
        <v>4</v>
      </c>
      <c r="G196">
        <f>'Kompletne dane'!I197</f>
        <v>2</v>
      </c>
      <c r="H196">
        <f>'Kompletne dane'!J197</f>
        <v>9.8000000000000007</v>
      </c>
      <c r="I196">
        <f>'Kompletne dane'!K197</f>
        <v>190</v>
      </c>
      <c r="J196">
        <f>'Kompletne dane'!L197</f>
        <v>353</v>
      </c>
      <c r="K196">
        <f>'Kompletne dane'!M197</f>
        <v>1626</v>
      </c>
      <c r="L196">
        <f>'Kompletne dane'!N197</f>
        <v>312</v>
      </c>
      <c r="M196">
        <f>'Kompletne dane'!O197</f>
        <v>79</v>
      </c>
      <c r="N196">
        <f>'Kompletne dane'!P197</f>
        <v>500</v>
      </c>
      <c r="O196">
        <f>'Kompletne dane'!Q197</f>
        <v>186</v>
      </c>
      <c r="P196">
        <f>'Kompletne dane'!R197</f>
        <v>125</v>
      </c>
      <c r="Q196">
        <f>'Kompletne dane'!S197</f>
        <v>275</v>
      </c>
      <c r="R196">
        <f>'Kompletne dane'!T197</f>
        <v>3</v>
      </c>
    </row>
    <row r="197" spans="1:18" x14ac:dyDescent="0.25">
      <c r="A197">
        <f>'Kompletne dane'!C198</f>
        <v>2019</v>
      </c>
      <c r="B197" t="str">
        <f>'Kompletne dane'!D198</f>
        <v>S</v>
      </c>
      <c r="C197">
        <f>'Kompletne dane'!E198</f>
        <v>3.8</v>
      </c>
      <c r="D197">
        <f>'Kompletne dane'!F198</f>
        <v>6</v>
      </c>
      <c r="E197">
        <f>'Kompletne dane'!G198</f>
        <v>700</v>
      </c>
      <c r="F197">
        <f>'Kompletne dane'!H198</f>
        <v>2</v>
      </c>
      <c r="G197">
        <f>'Kompletne dane'!I198</f>
        <v>2</v>
      </c>
      <c r="H197">
        <f>'Kompletne dane'!J198</f>
        <v>2.8</v>
      </c>
      <c r="I197">
        <f>'Kompletne dane'!K198</f>
        <v>340</v>
      </c>
      <c r="J197">
        <f>'Kompletne dane'!L198</f>
        <v>700</v>
      </c>
      <c r="K197">
        <f>'Kompletne dane'!M198</f>
        <v>1470</v>
      </c>
      <c r="L197">
        <f>'Kompletne dane'!N198</f>
        <v>115</v>
      </c>
      <c r="M197">
        <f>'Kompletne dane'!O198</f>
        <v>64</v>
      </c>
      <c r="N197">
        <f>'Kompletne dane'!P198</f>
        <v>455</v>
      </c>
      <c r="O197">
        <f>'Kompletne dane'!Q198</f>
        <v>188</v>
      </c>
      <c r="P197">
        <f>'Kompletne dane'!R198</f>
        <v>130</v>
      </c>
      <c r="Q197">
        <f>'Kompletne dane'!S198</f>
        <v>245</v>
      </c>
      <c r="R197">
        <f>'Kompletne dane'!T198</f>
        <v>7</v>
      </c>
    </row>
    <row r="198" spans="1:18" x14ac:dyDescent="0.25">
      <c r="A198">
        <f>'Kompletne dane'!C199</f>
        <v>2014</v>
      </c>
      <c r="B198" t="str">
        <f>'Kompletne dane'!D199</f>
        <v>S</v>
      </c>
      <c r="C198">
        <f>'Kompletne dane'!E199</f>
        <v>4.5</v>
      </c>
      <c r="D198">
        <f>'Kompletne dane'!F199</f>
        <v>8</v>
      </c>
      <c r="E198">
        <f>'Kompletne dane'!G199</f>
        <v>570</v>
      </c>
      <c r="F198">
        <f>'Kompletne dane'!H199</f>
        <v>2</v>
      </c>
      <c r="G198">
        <f>'Kompletne dane'!I199</f>
        <v>2</v>
      </c>
      <c r="H198">
        <f>'Kompletne dane'!J199</f>
        <v>3.4</v>
      </c>
      <c r="I198">
        <f>'Kompletne dane'!K199</f>
        <v>325</v>
      </c>
      <c r="J198">
        <f>'Kompletne dane'!L199</f>
        <v>540</v>
      </c>
      <c r="K198">
        <f>'Kompletne dane'!M199</f>
        <v>1380</v>
      </c>
      <c r="L198">
        <f>'Kompletne dane'!N199</f>
        <v>229</v>
      </c>
      <c r="M198">
        <f>'Kompletne dane'!O199</f>
        <v>86</v>
      </c>
      <c r="N198">
        <f>'Kompletne dane'!P199</f>
        <v>453</v>
      </c>
      <c r="O198">
        <f>'Kompletne dane'!Q199</f>
        <v>194</v>
      </c>
      <c r="P198">
        <f>'Kompletne dane'!R199</f>
        <v>121</v>
      </c>
      <c r="Q198">
        <f>'Kompletne dane'!S199</f>
        <v>265</v>
      </c>
      <c r="R198">
        <f>'Kompletne dane'!T199</f>
        <v>7</v>
      </c>
    </row>
    <row r="199" spans="1:18" x14ac:dyDescent="0.25">
      <c r="A199">
        <f>'Kompletne dane'!C200</f>
        <v>2012</v>
      </c>
      <c r="B199" t="str">
        <f>'Kompletne dane'!D200</f>
        <v>S</v>
      </c>
      <c r="C199">
        <f>'Kompletne dane'!E200</f>
        <v>5.2</v>
      </c>
      <c r="D199">
        <f>'Kompletne dane'!F200</f>
        <v>10</v>
      </c>
      <c r="E199">
        <f>'Kompletne dane'!G200</f>
        <v>570</v>
      </c>
      <c r="F199">
        <f>'Kompletne dane'!H200</f>
        <v>2</v>
      </c>
      <c r="G199">
        <f>'Kompletne dane'!I200</f>
        <v>2</v>
      </c>
      <c r="H199">
        <f>'Kompletne dane'!J200</f>
        <v>3.4</v>
      </c>
      <c r="I199">
        <f>'Kompletne dane'!K200</f>
        <v>325</v>
      </c>
      <c r="J199">
        <f>'Kompletne dane'!L200</f>
        <v>540</v>
      </c>
      <c r="K199">
        <f>'Kompletne dane'!M200</f>
        <v>1430</v>
      </c>
      <c r="L199">
        <f>'Kompletne dane'!N200</f>
        <v>110</v>
      </c>
      <c r="M199">
        <f>'Kompletne dane'!O200</f>
        <v>90</v>
      </c>
      <c r="N199">
        <f>'Kompletne dane'!P200</f>
        <v>435</v>
      </c>
      <c r="O199">
        <f>'Kompletne dane'!Q200</f>
        <v>190</v>
      </c>
      <c r="P199">
        <f>'Kompletne dane'!R200</f>
        <v>117</v>
      </c>
      <c r="Q199">
        <f>'Kompletne dane'!S200</f>
        <v>256</v>
      </c>
      <c r="R199">
        <f>'Kompletne dane'!T200</f>
        <v>6</v>
      </c>
    </row>
    <row r="200" spans="1:18" x14ac:dyDescent="0.25">
      <c r="A200">
        <f>'Kompletne dane'!C201</f>
        <v>2021</v>
      </c>
      <c r="B200" t="str">
        <f>'Kompletne dane'!D201</f>
        <v>S</v>
      </c>
      <c r="C200">
        <f>'Kompletne dane'!E201</f>
        <v>6.5</v>
      </c>
      <c r="D200">
        <f>'Kompletne dane'!F201</f>
        <v>12</v>
      </c>
      <c r="E200">
        <f>'Kompletne dane'!G201</f>
        <v>819</v>
      </c>
      <c r="F200">
        <f>'Kompletne dane'!H201</f>
        <v>2</v>
      </c>
      <c r="G200">
        <f>'Kompletne dane'!I201</f>
        <v>2</v>
      </c>
      <c r="H200">
        <f>'Kompletne dane'!J201</f>
        <v>2.8</v>
      </c>
      <c r="I200">
        <f>'Kompletne dane'!K201</f>
        <v>350</v>
      </c>
      <c r="J200">
        <f>'Kompletne dane'!L201</f>
        <v>720</v>
      </c>
      <c r="K200">
        <f>'Kompletne dane'!M201</f>
        <v>1601</v>
      </c>
      <c r="L200">
        <f>'Kompletne dane'!N201</f>
        <v>140</v>
      </c>
      <c r="M200">
        <f>'Kompletne dane'!O201</f>
        <v>85</v>
      </c>
      <c r="N200">
        <f>'Kompletne dane'!P201</f>
        <v>498</v>
      </c>
      <c r="O200">
        <f>'Kompletne dane'!Q201</f>
        <v>210</v>
      </c>
      <c r="P200">
        <f>'Kompletne dane'!R201</f>
        <v>113</v>
      </c>
      <c r="Q200">
        <f>'Kompletne dane'!S201</f>
        <v>270</v>
      </c>
      <c r="R200">
        <f>'Kompletne dane'!T201</f>
        <v>7</v>
      </c>
    </row>
    <row r="201" spans="1:18" x14ac:dyDescent="0.25">
      <c r="A201">
        <f>'Kompletne dane'!C202</f>
        <v>2019</v>
      </c>
      <c r="B201" t="str">
        <f>'Kompletne dane'!D202</f>
        <v>S</v>
      </c>
      <c r="C201">
        <f>'Kompletne dane'!E202</f>
        <v>8</v>
      </c>
      <c r="D201">
        <f>'Kompletne dane'!F202</f>
        <v>16</v>
      </c>
      <c r="E201">
        <f>'Kompletne dane'!G202</f>
        <v>1600</v>
      </c>
      <c r="F201">
        <f>'Kompletne dane'!H202</f>
        <v>2</v>
      </c>
      <c r="G201">
        <f>'Kompletne dane'!I202</f>
        <v>2</v>
      </c>
      <c r="H201">
        <f>'Kompletne dane'!J202</f>
        <v>2.4</v>
      </c>
      <c r="I201">
        <f>'Kompletne dane'!K202</f>
        <v>492</v>
      </c>
      <c r="J201">
        <f>'Kompletne dane'!L202</f>
        <v>1600</v>
      </c>
      <c r="K201">
        <f>'Kompletne dane'!M202</f>
        <v>1995</v>
      </c>
      <c r="L201">
        <f>'Kompletne dane'!N202</f>
        <v>57</v>
      </c>
      <c r="M201">
        <f>'Kompletne dane'!O202</f>
        <v>100</v>
      </c>
      <c r="N201">
        <f>'Kompletne dane'!P202</f>
        <v>473</v>
      </c>
      <c r="O201">
        <f>'Kompletne dane'!Q202</f>
        <v>218</v>
      </c>
      <c r="P201">
        <f>'Kompletne dane'!R202</f>
        <v>121</v>
      </c>
      <c r="Q201">
        <f>'Kompletne dane'!S202</f>
        <v>271</v>
      </c>
      <c r="R201">
        <f>'Kompletne dane'!T202</f>
        <v>7</v>
      </c>
    </row>
    <row r="202" spans="1:18" x14ac:dyDescent="0.25">
      <c r="A202">
        <f>'Kompletne dane'!C203</f>
        <v>2000</v>
      </c>
      <c r="B202" t="str">
        <f>'Kompletne dane'!D203</f>
        <v>S</v>
      </c>
      <c r="C202">
        <f>'Kompletne dane'!E203</f>
        <v>2.6</v>
      </c>
      <c r="D202">
        <f>'Kompletne dane'!F203</f>
        <v>6</v>
      </c>
      <c r="E202">
        <f>'Kompletne dane'!G203</f>
        <v>280</v>
      </c>
      <c r="F202">
        <f>'Kompletne dane'!H203</f>
        <v>5</v>
      </c>
      <c r="G202">
        <f>'Kompletne dane'!I203</f>
        <v>2</v>
      </c>
      <c r="H202">
        <f>'Kompletne dane'!J203</f>
        <v>4.9000000000000004</v>
      </c>
      <c r="I202">
        <f>'Kompletne dane'!K203</f>
        <v>249</v>
      </c>
      <c r="J202">
        <f>'Kompletne dane'!L203</f>
        <v>397</v>
      </c>
      <c r="K202">
        <f>'Kompletne dane'!M203</f>
        <v>1560</v>
      </c>
      <c r="L202">
        <f>'Kompletne dane'!N203</f>
        <v>180</v>
      </c>
      <c r="M202">
        <f>'Kompletne dane'!O203</f>
        <v>65</v>
      </c>
      <c r="N202">
        <f>'Kompletne dane'!P203</f>
        <v>460</v>
      </c>
      <c r="O202">
        <f>'Kompletne dane'!Q203</f>
        <v>179</v>
      </c>
      <c r="P202">
        <f>'Kompletne dane'!R203</f>
        <v>136</v>
      </c>
      <c r="Q202">
        <f>'Kompletne dane'!S203</f>
        <v>267</v>
      </c>
      <c r="R202">
        <f>'Kompletne dane'!T203</f>
        <v>6</v>
      </c>
    </row>
    <row r="203" spans="1:18" x14ac:dyDescent="0.25">
      <c r="A203">
        <f>'Kompletne dane'!C204</f>
        <v>2013</v>
      </c>
      <c r="B203" t="str">
        <f>'Kompletne dane'!D204</f>
        <v>S</v>
      </c>
      <c r="C203">
        <f>'Kompletne dane'!E204</f>
        <v>4.5999999999999996</v>
      </c>
      <c r="D203">
        <f>'Kompletne dane'!F204</f>
        <v>8</v>
      </c>
      <c r="E203">
        <f>'Kompletne dane'!G204</f>
        <v>887</v>
      </c>
      <c r="F203">
        <f>'Kompletne dane'!H204</f>
        <v>2</v>
      </c>
      <c r="G203">
        <f>'Kompletne dane'!I204</f>
        <v>2</v>
      </c>
      <c r="H203">
        <f>'Kompletne dane'!J204</f>
        <v>2.6</v>
      </c>
      <c r="I203">
        <f>'Kompletne dane'!K204</f>
        <v>345</v>
      </c>
      <c r="J203">
        <f>'Kompletne dane'!L204</f>
        <v>540</v>
      </c>
      <c r="K203">
        <f>'Kompletne dane'!M204</f>
        <v>1674</v>
      </c>
      <c r="L203">
        <f>'Kompletne dane'!N204</f>
        <v>110</v>
      </c>
      <c r="M203">
        <f>'Kompletne dane'!O204</f>
        <v>70</v>
      </c>
      <c r="N203">
        <f>'Kompletne dane'!P204</f>
        <v>464</v>
      </c>
      <c r="O203">
        <f>'Kompletne dane'!Q204</f>
        <v>194</v>
      </c>
      <c r="P203">
        <f>'Kompletne dane'!R204</f>
        <v>117</v>
      </c>
      <c r="Q203">
        <f>'Kompletne dane'!S204</f>
        <v>273</v>
      </c>
      <c r="R203">
        <f>'Kompletne dane'!T204</f>
        <v>7</v>
      </c>
    </row>
    <row r="204" spans="1:18" x14ac:dyDescent="0.25">
      <c r="A204">
        <f>'Kompletne dane'!C205</f>
        <v>2018</v>
      </c>
      <c r="B204" t="str">
        <f>'Kompletne dane'!D205</f>
        <v>S</v>
      </c>
      <c r="C204">
        <f>'Kompletne dane'!E205</f>
        <v>3.8</v>
      </c>
      <c r="D204">
        <f>'Kompletne dane'!F205</f>
        <v>8</v>
      </c>
      <c r="E204">
        <f>'Kompletne dane'!G205</f>
        <v>600</v>
      </c>
      <c r="F204">
        <f>'Kompletne dane'!H205</f>
        <v>2</v>
      </c>
      <c r="G204">
        <f>'Kompletne dane'!I205</f>
        <v>2</v>
      </c>
      <c r="H204">
        <f>'Kompletne dane'!J205</f>
        <v>2.9</v>
      </c>
      <c r="I204">
        <f>'Kompletne dane'!K205</f>
        <v>328</v>
      </c>
      <c r="J204">
        <f>'Kompletne dane'!L205</f>
        <v>620</v>
      </c>
      <c r="K204">
        <f>'Kompletne dane'!M205</f>
        <v>1247</v>
      </c>
      <c r="L204">
        <f>'Kompletne dane'!N205</f>
        <v>150</v>
      </c>
      <c r="M204">
        <f>'Kompletne dane'!O205</f>
        <v>72</v>
      </c>
      <c r="N204">
        <f>'Kompletne dane'!P205</f>
        <v>460</v>
      </c>
      <c r="O204">
        <f>'Kompletne dane'!Q205</f>
        <v>193</v>
      </c>
      <c r="P204">
        <f>'Kompletne dane'!R205</f>
        <v>119</v>
      </c>
      <c r="Q204">
        <f>'Kompletne dane'!S205</f>
        <v>267</v>
      </c>
      <c r="R204">
        <f>'Kompletne dane'!T205</f>
        <v>7</v>
      </c>
    </row>
    <row r="205" spans="1:18" x14ac:dyDescent="0.25">
      <c r="A205">
        <f>'Kompletne dane'!C206</f>
        <v>2017</v>
      </c>
      <c r="B205" t="str">
        <f>'Kompletne dane'!D206</f>
        <v>C</v>
      </c>
      <c r="C205">
        <f>'Kompletne dane'!E206</f>
        <v>6.2</v>
      </c>
      <c r="D205">
        <f>'Kompletne dane'!F206</f>
        <v>8</v>
      </c>
      <c r="E205">
        <f>'Kompletne dane'!G206</f>
        <v>650</v>
      </c>
      <c r="F205">
        <f>'Kompletne dane'!H206</f>
        <v>4</v>
      </c>
      <c r="G205">
        <f>'Kompletne dane'!I206</f>
        <v>2</v>
      </c>
      <c r="H205">
        <f>'Kompletne dane'!J206</f>
        <v>4</v>
      </c>
      <c r="I205">
        <f>'Kompletne dane'!K206</f>
        <v>282</v>
      </c>
      <c r="J205">
        <f>'Kompletne dane'!L206</f>
        <v>868</v>
      </c>
      <c r="K205">
        <f>'Kompletne dane'!M206</f>
        <v>1763</v>
      </c>
      <c r="L205">
        <f>'Kompletne dane'!N206</f>
        <v>257</v>
      </c>
      <c r="M205">
        <f>'Kompletne dane'!O206</f>
        <v>72</v>
      </c>
      <c r="N205">
        <f>'Kompletne dane'!P206</f>
        <v>478</v>
      </c>
      <c r="O205">
        <f>'Kompletne dane'!Q206</f>
        <v>190</v>
      </c>
      <c r="P205">
        <f>'Kompletne dane'!R206</f>
        <v>133</v>
      </c>
      <c r="Q205">
        <f>'Kompletne dane'!S206</f>
        <v>281</v>
      </c>
      <c r="R205">
        <f>'Kompletne dane'!T206</f>
        <v>6</v>
      </c>
    </row>
    <row r="206" spans="1:18" x14ac:dyDescent="0.25">
      <c r="A206">
        <f>'Kompletne dane'!C207</f>
        <v>2009</v>
      </c>
      <c r="B206" t="str">
        <f>'Kompletne dane'!D207</f>
        <v>S</v>
      </c>
      <c r="C206">
        <f>'Kompletne dane'!E207</f>
        <v>3.8</v>
      </c>
      <c r="D206">
        <f>'Kompletne dane'!F207</f>
        <v>6</v>
      </c>
      <c r="E206">
        <f>'Kompletne dane'!G207</f>
        <v>485</v>
      </c>
      <c r="F206">
        <f>'Kompletne dane'!H207</f>
        <v>4</v>
      </c>
      <c r="G206">
        <f>'Kompletne dane'!I207</f>
        <v>2</v>
      </c>
      <c r="H206">
        <f>'Kompletne dane'!J207</f>
        <v>3.5</v>
      </c>
      <c r="I206">
        <f>'Kompletne dane'!K207</f>
        <v>310</v>
      </c>
      <c r="J206">
        <f>'Kompletne dane'!L207</f>
        <v>588</v>
      </c>
      <c r="K206">
        <f>'Kompletne dane'!M207</f>
        <v>1740</v>
      </c>
      <c r="L206">
        <f>'Kompletne dane'!N207</f>
        <v>315</v>
      </c>
      <c r="M206">
        <f>'Kompletne dane'!O207</f>
        <v>74</v>
      </c>
      <c r="N206">
        <f>'Kompletne dane'!P207</f>
        <v>465</v>
      </c>
      <c r="O206">
        <f>'Kompletne dane'!Q207</f>
        <v>190</v>
      </c>
      <c r="P206">
        <f>'Kompletne dane'!R207</f>
        <v>137</v>
      </c>
      <c r="Q206">
        <f>'Kompletne dane'!S207</f>
        <v>278</v>
      </c>
      <c r="R206">
        <f>'Kompletne dane'!T207</f>
        <v>6</v>
      </c>
    </row>
    <row r="207" spans="1:18" x14ac:dyDescent="0.25">
      <c r="A207">
        <f>'Kompletne dane'!C208</f>
        <v>2020</v>
      </c>
      <c r="B207" t="str">
        <f>'Kompletne dane'!D208</f>
        <v>S</v>
      </c>
      <c r="C207">
        <f>'Kompletne dane'!E208</f>
        <v>3</v>
      </c>
      <c r="D207">
        <f>'Kompletne dane'!F208</f>
        <v>6</v>
      </c>
      <c r="E207">
        <f>'Kompletne dane'!G208</f>
        <v>382</v>
      </c>
      <c r="F207">
        <f>'Kompletne dane'!H208</f>
        <v>2</v>
      </c>
      <c r="G207">
        <f>'Kompletne dane'!I208</f>
        <v>2</v>
      </c>
      <c r="H207">
        <f>'Kompletne dane'!J208</f>
        <v>4.0999999999999996</v>
      </c>
      <c r="I207">
        <f>'Kompletne dane'!K208</f>
        <v>260</v>
      </c>
      <c r="J207">
        <f>'Kompletne dane'!L208</f>
        <v>499</v>
      </c>
      <c r="K207">
        <f>'Kompletne dane'!M208</f>
        <v>1542</v>
      </c>
      <c r="L207">
        <f>'Kompletne dane'!N208</f>
        <v>289</v>
      </c>
      <c r="M207">
        <f>'Kompletne dane'!O208</f>
        <v>52</v>
      </c>
      <c r="N207">
        <f>'Kompletne dane'!P208</f>
        <v>438</v>
      </c>
      <c r="O207">
        <f>'Kompletne dane'!Q208</f>
        <v>185</v>
      </c>
      <c r="P207">
        <f>'Kompletne dane'!R208</f>
        <v>130</v>
      </c>
      <c r="Q207">
        <f>'Kompletne dane'!S208</f>
        <v>247</v>
      </c>
      <c r="R207">
        <f>'Kompletne dane'!T208</f>
        <v>8</v>
      </c>
    </row>
    <row r="208" spans="1:18" x14ac:dyDescent="0.25">
      <c r="A208">
        <f>'Kompletne dane'!C209</f>
        <v>2009</v>
      </c>
      <c r="B208" t="str">
        <f>'Kompletne dane'!D209</f>
        <v>D</v>
      </c>
      <c r="C208">
        <f>'Kompletne dane'!E209</f>
        <v>4</v>
      </c>
      <c r="D208">
        <f>'Kompletne dane'!F209</f>
        <v>8</v>
      </c>
      <c r="E208">
        <f>'Kompletne dane'!G209</f>
        <v>420</v>
      </c>
      <c r="F208">
        <f>'Kompletne dane'!H209</f>
        <v>4</v>
      </c>
      <c r="G208">
        <f>'Kompletne dane'!I209</f>
        <v>2</v>
      </c>
      <c r="H208">
        <f>'Kompletne dane'!J209</f>
        <v>4.8</v>
      </c>
      <c r="I208">
        <f>'Kompletne dane'!K209</f>
        <v>306</v>
      </c>
      <c r="J208">
        <f>'Kompletne dane'!L209</f>
        <v>400</v>
      </c>
      <c r="K208">
        <f>'Kompletne dane'!M209</f>
        <v>1655</v>
      </c>
      <c r="L208">
        <f>'Kompletne dane'!N209</f>
        <v>450</v>
      </c>
      <c r="M208">
        <f>'Kompletne dane'!O209</f>
        <v>63</v>
      </c>
      <c r="N208">
        <f>'Kompletne dane'!P209</f>
        <v>462</v>
      </c>
      <c r="O208">
        <f>'Kompletne dane'!Q209</f>
        <v>180</v>
      </c>
      <c r="P208">
        <f>'Kompletne dane'!R209</f>
        <v>142</v>
      </c>
      <c r="Q208">
        <f>'Kompletne dane'!S209</f>
        <v>276</v>
      </c>
      <c r="R208">
        <f>'Kompletne dane'!T209</f>
        <v>6</v>
      </c>
    </row>
    <row r="209" spans="1:18" x14ac:dyDescent="0.25">
      <c r="A209">
        <f>'Kompletne dane'!C210</f>
        <v>2020</v>
      </c>
      <c r="B209" t="str">
        <f>'Kompletne dane'!D210</f>
        <v>S</v>
      </c>
      <c r="C209">
        <f>'Kompletne dane'!E210</f>
        <v>5.2</v>
      </c>
      <c r="D209">
        <f>'Kompletne dane'!F210</f>
        <v>10</v>
      </c>
      <c r="E209">
        <f>'Kompletne dane'!G210</f>
        <v>570</v>
      </c>
      <c r="F209">
        <f>'Kompletne dane'!H210</f>
        <v>2</v>
      </c>
      <c r="G209">
        <f>'Kompletne dane'!I210</f>
        <v>2</v>
      </c>
      <c r="H209">
        <f>'Kompletne dane'!J210</f>
        <v>3.4</v>
      </c>
      <c r="I209">
        <f>'Kompletne dane'!K210</f>
        <v>324</v>
      </c>
      <c r="J209">
        <f>'Kompletne dane'!L210</f>
        <v>560</v>
      </c>
      <c r="K209">
        <f>'Kompletne dane'!M210</f>
        <v>1660</v>
      </c>
      <c r="L209">
        <f>'Kompletne dane'!N210</f>
        <v>112</v>
      </c>
      <c r="M209">
        <f>'Kompletne dane'!O210</f>
        <v>83</v>
      </c>
      <c r="N209">
        <f>'Kompletne dane'!P210</f>
        <v>443</v>
      </c>
      <c r="O209">
        <f>'Kompletne dane'!Q210</f>
        <v>194</v>
      </c>
      <c r="P209">
        <f>'Kompletne dane'!R210</f>
        <v>124</v>
      </c>
      <c r="Q209">
        <f>'Kompletne dane'!S210</f>
        <v>265</v>
      </c>
      <c r="R209">
        <f>'Kompletne dane'!T210</f>
        <v>7</v>
      </c>
    </row>
    <row r="210" spans="1:18" x14ac:dyDescent="0.25">
      <c r="A210">
        <f>'Kompletne dane'!C211</f>
        <v>2007</v>
      </c>
      <c r="B210" t="str">
        <f>'Kompletne dane'!D211</f>
        <v>S</v>
      </c>
      <c r="C210">
        <f>'Kompletne dane'!E211</f>
        <v>7</v>
      </c>
      <c r="D210">
        <f>'Kompletne dane'!F211</f>
        <v>8</v>
      </c>
      <c r="E210">
        <f>'Kompletne dane'!G211</f>
        <v>505</v>
      </c>
      <c r="F210">
        <f>'Kompletne dane'!H211</f>
        <v>2</v>
      </c>
      <c r="G210">
        <f>'Kompletne dane'!I211</f>
        <v>2</v>
      </c>
      <c r="H210">
        <f>'Kompletne dane'!J211</f>
        <v>3.8</v>
      </c>
      <c r="I210">
        <f>'Kompletne dane'!K211</f>
        <v>306</v>
      </c>
      <c r="J210">
        <f>'Kompletne dane'!L211</f>
        <v>637</v>
      </c>
      <c r="K210">
        <f>'Kompletne dane'!M211</f>
        <v>1440</v>
      </c>
      <c r="L210">
        <f>'Kompletne dane'!N211</f>
        <v>634</v>
      </c>
      <c r="M210">
        <f>'Kompletne dane'!O211</f>
        <v>68</v>
      </c>
      <c r="N210">
        <f>'Kompletne dane'!P211</f>
        <v>446</v>
      </c>
      <c r="O210">
        <f>'Kompletne dane'!Q211</f>
        <v>193</v>
      </c>
      <c r="P210">
        <f>'Kompletne dane'!R211</f>
        <v>124</v>
      </c>
      <c r="Q210">
        <f>'Kompletne dane'!S211</f>
        <v>269</v>
      </c>
      <c r="R210">
        <f>'Kompletne dane'!T211</f>
        <v>6</v>
      </c>
    </row>
    <row r="211" spans="1:18" x14ac:dyDescent="0.25">
      <c r="A211">
        <f>'Kompletne dane'!C212</f>
        <v>2001</v>
      </c>
      <c r="B211" t="str">
        <f>'Kompletne dane'!D212</f>
        <v>S</v>
      </c>
      <c r="C211">
        <f>'Kompletne dane'!E212</f>
        <v>1.3</v>
      </c>
      <c r="D211">
        <f>'Kompletne dane'!F212</f>
        <v>2</v>
      </c>
      <c r="E211">
        <f>'Kompletne dane'!G212</f>
        <v>280</v>
      </c>
      <c r="F211">
        <f>'Kompletne dane'!H212</f>
        <v>4</v>
      </c>
      <c r="G211">
        <f>'Kompletne dane'!I212</f>
        <v>2</v>
      </c>
      <c r="H211">
        <f>'Kompletne dane'!J212</f>
        <v>5.4</v>
      </c>
      <c r="I211">
        <f>'Kompletne dane'!K212</f>
        <v>255</v>
      </c>
      <c r="J211">
        <f>'Kompletne dane'!L212</f>
        <v>314</v>
      </c>
      <c r="K211">
        <f>'Kompletne dane'!M212</f>
        <v>1240</v>
      </c>
      <c r="L211">
        <f>'Kompletne dane'!N212</f>
        <v>160</v>
      </c>
      <c r="M211">
        <f>'Kompletne dane'!O212</f>
        <v>76</v>
      </c>
      <c r="N211">
        <f>'Kompletne dane'!P212</f>
        <v>429</v>
      </c>
      <c r="O211">
        <f>'Kompletne dane'!Q212</f>
        <v>176</v>
      </c>
      <c r="P211">
        <f>'Kompletne dane'!R212</f>
        <v>123</v>
      </c>
      <c r="Q211">
        <f>'Kompletne dane'!S212</f>
        <v>243</v>
      </c>
      <c r="R211">
        <f>'Kompletne dane'!T212</f>
        <v>5</v>
      </c>
    </row>
    <row r="212" spans="1:18" x14ac:dyDescent="0.25">
      <c r="A212">
        <f>'Kompletne dane'!C213</f>
        <v>2020</v>
      </c>
      <c r="B212" t="str">
        <f>'Kompletne dane'!D213</f>
        <v>D</v>
      </c>
      <c r="C212">
        <f>'Kompletne dane'!E213</f>
        <v>5.2</v>
      </c>
      <c r="D212">
        <f>'Kompletne dane'!F213</f>
        <v>8</v>
      </c>
      <c r="E212">
        <f>'Kompletne dane'!G213</f>
        <v>760</v>
      </c>
      <c r="F212">
        <f>'Kompletne dane'!H213</f>
        <v>4</v>
      </c>
      <c r="G212">
        <f>'Kompletne dane'!I213</f>
        <v>2</v>
      </c>
      <c r="H212">
        <f>'Kompletne dane'!J213</f>
        <v>3.7</v>
      </c>
      <c r="I212">
        <f>'Kompletne dane'!K213</f>
        <v>290</v>
      </c>
      <c r="J212">
        <f>'Kompletne dane'!L213</f>
        <v>847</v>
      </c>
      <c r="K212">
        <f>'Kompletne dane'!M213</f>
        <v>1905</v>
      </c>
      <c r="L212">
        <f>'Kompletne dane'!N213</f>
        <v>382</v>
      </c>
      <c r="M212">
        <f>'Kompletne dane'!O213</f>
        <v>61</v>
      </c>
      <c r="N212">
        <f>'Kompletne dane'!P213</f>
        <v>483</v>
      </c>
      <c r="O212">
        <f>'Kompletne dane'!Q213</f>
        <v>195</v>
      </c>
      <c r="P212">
        <f>'Kompletne dane'!R213</f>
        <v>138</v>
      </c>
      <c r="Q212">
        <f>'Kompletne dane'!S213</f>
        <v>272</v>
      </c>
      <c r="R212">
        <f>'Kompletne dane'!T213</f>
        <v>7</v>
      </c>
    </row>
    <row r="213" spans="1:18" x14ac:dyDescent="0.25">
      <c r="A213">
        <f>'Kompletne dane'!C214</f>
        <v>2016</v>
      </c>
      <c r="B213" t="str">
        <f>'Kompletne dane'!D214</f>
        <v>S</v>
      </c>
      <c r="C213">
        <f>'Kompletne dane'!E214</f>
        <v>4</v>
      </c>
      <c r="D213">
        <f>'Kompletne dane'!F214</f>
        <v>8</v>
      </c>
      <c r="E213">
        <f>'Kompletne dane'!G214</f>
        <v>462</v>
      </c>
      <c r="F213">
        <f>'Kompletne dane'!H214</f>
        <v>2</v>
      </c>
      <c r="G213">
        <f>'Kompletne dane'!I214</f>
        <v>2</v>
      </c>
      <c r="H213">
        <f>'Kompletne dane'!J214</f>
        <v>4</v>
      </c>
      <c r="I213">
        <f>'Kompletne dane'!K214</f>
        <v>304</v>
      </c>
      <c r="J213">
        <f>'Kompletne dane'!L214</f>
        <v>600</v>
      </c>
      <c r="K213">
        <f>'Kompletne dane'!M214</f>
        <v>1615</v>
      </c>
      <c r="L213">
        <f>'Kompletne dane'!N214</f>
        <v>456</v>
      </c>
      <c r="M213">
        <f>'Kompletne dane'!O214</f>
        <v>65</v>
      </c>
      <c r="N213">
        <f>'Kompletne dane'!P214</f>
        <v>455</v>
      </c>
      <c r="O213">
        <f>'Kompletne dane'!Q214</f>
        <v>194</v>
      </c>
      <c r="P213">
        <f>'Kompletne dane'!R214</f>
        <v>129</v>
      </c>
      <c r="Q213">
        <f>'Kompletne dane'!S214</f>
        <v>263</v>
      </c>
      <c r="R213">
        <f>'Kompletne dane'!T214</f>
        <v>7</v>
      </c>
    </row>
    <row r="214" spans="1:18" x14ac:dyDescent="0.25">
      <c r="A214">
        <f>'Kompletne dane'!C215</f>
        <v>2007</v>
      </c>
      <c r="B214" t="str">
        <f>'Kompletne dane'!D215</f>
        <v>D</v>
      </c>
      <c r="C214">
        <f>'Kompletne dane'!E215</f>
        <v>5.4</v>
      </c>
      <c r="D214">
        <f>'Kompletne dane'!F215</f>
        <v>8</v>
      </c>
      <c r="E214">
        <f>'Kompletne dane'!G215</f>
        <v>507</v>
      </c>
      <c r="F214">
        <f>'Kompletne dane'!H215</f>
        <v>4</v>
      </c>
      <c r="G214">
        <f>'Kompletne dane'!I215</f>
        <v>2</v>
      </c>
      <c r="H214">
        <f>'Kompletne dane'!J215</f>
        <v>4.5</v>
      </c>
      <c r="I214">
        <f>'Kompletne dane'!K215</f>
        <v>250</v>
      </c>
      <c r="J214">
        <f>'Kompletne dane'!L215</f>
        <v>650</v>
      </c>
      <c r="K214">
        <f>'Kompletne dane'!M215</f>
        <v>1780</v>
      </c>
      <c r="L214">
        <f>'Kompletne dane'!N215</f>
        <v>348</v>
      </c>
      <c r="M214">
        <f>'Kompletne dane'!O215</f>
        <v>61</v>
      </c>
      <c r="N214">
        <f>'Kompletne dane'!P215</f>
        <v>477</v>
      </c>
      <c r="O214">
        <f>'Kompletne dane'!Q215</f>
        <v>188</v>
      </c>
      <c r="P214">
        <f>'Kompletne dane'!R215</f>
        <v>138</v>
      </c>
      <c r="Q214">
        <f>'Kompletne dane'!S215</f>
        <v>273</v>
      </c>
      <c r="R214">
        <f>'Kompletne dane'!T215</f>
        <v>6</v>
      </c>
    </row>
    <row r="215" spans="1:18" x14ac:dyDescent="0.25">
      <c r="A215">
        <f>'Kompletne dane'!C216</f>
        <v>2010</v>
      </c>
      <c r="B215" t="str">
        <f>'Kompletne dane'!D216</f>
        <v>S</v>
      </c>
      <c r="C215">
        <f>'Kompletne dane'!E216</f>
        <v>3.8</v>
      </c>
      <c r="D215">
        <f>'Kompletne dane'!F216</f>
        <v>6</v>
      </c>
      <c r="E215">
        <f>'Kompletne dane'!G216</f>
        <v>450</v>
      </c>
      <c r="F215">
        <f>'Kompletne dane'!H216</f>
        <v>2</v>
      </c>
      <c r="G215">
        <f>'Kompletne dane'!I216</f>
        <v>2</v>
      </c>
      <c r="H215">
        <f>'Kompletne dane'!J216</f>
        <v>5</v>
      </c>
      <c r="I215">
        <f>'Kompletne dane'!K216</f>
        <v>310</v>
      </c>
      <c r="J215">
        <f>'Kompletne dane'!L216</f>
        <v>430</v>
      </c>
      <c r="K215">
        <f>'Kompletne dane'!M216</f>
        <v>1370</v>
      </c>
      <c r="L215">
        <f>'Kompletne dane'!N216</f>
        <v>105</v>
      </c>
      <c r="M215">
        <f>'Kompletne dane'!O216</f>
        <v>67</v>
      </c>
      <c r="N215">
        <f>'Kompletne dane'!P216</f>
        <v>446</v>
      </c>
      <c r="O215">
        <f>'Kompletne dane'!Q216</f>
        <v>181</v>
      </c>
      <c r="P215">
        <f>'Kompletne dane'!R216</f>
        <v>128</v>
      </c>
      <c r="Q215">
        <f>'Kompletne dane'!S216</f>
        <v>236</v>
      </c>
      <c r="R215">
        <f>'Kompletne dane'!T216</f>
        <v>6</v>
      </c>
    </row>
    <row r="216" spans="1:18" x14ac:dyDescent="0.25">
      <c r="A216">
        <f>'Kompletne dane'!C217</f>
        <v>2013</v>
      </c>
      <c r="B216" t="str">
        <f>'Kompletne dane'!D217</f>
        <v>S</v>
      </c>
      <c r="C216">
        <f>'Kompletne dane'!E217</f>
        <v>8.4</v>
      </c>
      <c r="D216">
        <f>'Kompletne dane'!F217</f>
        <v>10</v>
      </c>
      <c r="E216">
        <f>'Kompletne dane'!G217</f>
        <v>649</v>
      </c>
      <c r="F216">
        <f>'Kompletne dane'!H217</f>
        <v>2</v>
      </c>
      <c r="G216">
        <f>'Kompletne dane'!I217</f>
        <v>3</v>
      </c>
      <c r="H216">
        <f>'Kompletne dane'!J217</f>
        <v>3.9</v>
      </c>
      <c r="I216">
        <f>'Kompletne dane'!K217</f>
        <v>332</v>
      </c>
      <c r="J216">
        <f>'Kompletne dane'!L217</f>
        <v>814</v>
      </c>
      <c r="K216">
        <f>'Kompletne dane'!M217</f>
        <v>1556</v>
      </c>
      <c r="L216">
        <f>'Kompletne dane'!N217</f>
        <v>114</v>
      </c>
      <c r="M216">
        <f>'Kompletne dane'!O217</f>
        <v>70</v>
      </c>
      <c r="N216">
        <f>'Kompletne dane'!P217</f>
        <v>446</v>
      </c>
      <c r="O216">
        <f>'Kompletne dane'!Q217</f>
        <v>194</v>
      </c>
      <c r="P216">
        <f>'Kompletne dane'!R217</f>
        <v>125</v>
      </c>
      <c r="Q216">
        <f>'Kompletne dane'!S217</f>
        <v>251</v>
      </c>
      <c r="R216">
        <f>'Kompletne dane'!T217</f>
        <v>6</v>
      </c>
    </row>
    <row r="217" spans="1:18" x14ac:dyDescent="0.25">
      <c r="A217">
        <f>'Kompletne dane'!C218</f>
        <v>2015</v>
      </c>
      <c r="B217" t="str">
        <f>'Kompletne dane'!D218</f>
        <v>S</v>
      </c>
      <c r="C217">
        <f>'Kompletne dane'!E218</f>
        <v>6.5</v>
      </c>
      <c r="D217">
        <f>'Kompletne dane'!F218</f>
        <v>12</v>
      </c>
      <c r="E217">
        <f>'Kompletne dane'!G218</f>
        <v>750</v>
      </c>
      <c r="F217">
        <f>'Kompletne dane'!H218</f>
        <v>2</v>
      </c>
      <c r="G217">
        <f>'Kompletne dane'!I218</f>
        <v>2</v>
      </c>
      <c r="H217">
        <f>'Kompletne dane'!J218</f>
        <v>2.8</v>
      </c>
      <c r="I217">
        <f>'Kompletne dane'!K218</f>
        <v>350</v>
      </c>
      <c r="J217">
        <f>'Kompletne dane'!L218</f>
        <v>690</v>
      </c>
      <c r="K217">
        <f>'Kompletne dane'!M218</f>
        <v>1525</v>
      </c>
      <c r="L217">
        <f>'Kompletne dane'!N218</f>
        <v>140</v>
      </c>
      <c r="M217">
        <f>'Kompletne dane'!O218</f>
        <v>90</v>
      </c>
      <c r="N217">
        <f>'Kompletne dane'!P218</f>
        <v>484</v>
      </c>
      <c r="O217">
        <f>'Kompletne dane'!Q218</f>
        <v>203</v>
      </c>
      <c r="P217">
        <f>'Kompletne dane'!R218</f>
        <v>114</v>
      </c>
      <c r="Q217">
        <f>'Kompletne dane'!S218</f>
        <v>270</v>
      </c>
      <c r="R217">
        <f>'Kompletne dane'!T218</f>
        <v>7</v>
      </c>
    </row>
    <row r="218" spans="1:18" x14ac:dyDescent="0.25">
      <c r="A218">
        <f>'Kompletne dane'!C219</f>
        <v>2003</v>
      </c>
      <c r="B218" t="str">
        <f>'Kompletne dane'!D219</f>
        <v>C</v>
      </c>
      <c r="C218">
        <f>'Kompletne dane'!E219</f>
        <v>3.5</v>
      </c>
      <c r="D218">
        <f>'Kompletne dane'!F219</f>
        <v>6</v>
      </c>
      <c r="E218">
        <f>'Kompletne dane'!G219</f>
        <v>313</v>
      </c>
      <c r="F218">
        <f>'Kompletne dane'!H219</f>
        <v>2</v>
      </c>
      <c r="G218">
        <f>'Kompletne dane'!I219</f>
        <v>2</v>
      </c>
      <c r="H218">
        <f>'Kompletne dane'!J219</f>
        <v>5.8</v>
      </c>
      <c r="I218">
        <f>'Kompletne dane'!K219</f>
        <v>250</v>
      </c>
      <c r="J218">
        <f>'Kompletne dane'!L219</f>
        <v>352</v>
      </c>
      <c r="K218">
        <f>'Kompletne dane'!M219</f>
        <v>1545</v>
      </c>
      <c r="L218">
        <f>'Kompletne dane'!N219</f>
        <v>235</v>
      </c>
      <c r="M218">
        <f>'Kompletne dane'!O219</f>
        <v>80</v>
      </c>
      <c r="N218">
        <f>'Kompletne dane'!P219</f>
        <v>431</v>
      </c>
      <c r="O218">
        <f>'Kompletne dane'!Q219</f>
        <v>182</v>
      </c>
      <c r="P218">
        <f>'Kompletne dane'!R219</f>
        <v>132</v>
      </c>
      <c r="Q218">
        <f>'Kompletne dane'!S219</f>
        <v>265</v>
      </c>
      <c r="R218">
        <f>'Kompletne dane'!T219</f>
        <v>6</v>
      </c>
    </row>
    <row r="219" spans="1:18" x14ac:dyDescent="0.25">
      <c r="A219">
        <f>'Kompletne dane'!C220</f>
        <v>2017</v>
      </c>
      <c r="B219" t="str">
        <f>'Kompletne dane'!D220</f>
        <v>S</v>
      </c>
      <c r="C219">
        <f>'Kompletne dane'!E220</f>
        <v>5.2</v>
      </c>
      <c r="D219">
        <f>'Kompletne dane'!F220</f>
        <v>10</v>
      </c>
      <c r="E219">
        <f>'Kompletne dane'!G220</f>
        <v>610</v>
      </c>
      <c r="F219">
        <f>'Kompletne dane'!H220</f>
        <v>2</v>
      </c>
      <c r="G219">
        <f>'Kompletne dane'!I220</f>
        <v>2</v>
      </c>
      <c r="H219">
        <f>'Kompletne dane'!J220</f>
        <v>3.2</v>
      </c>
      <c r="I219">
        <f>'Kompletne dane'!K220</f>
        <v>325</v>
      </c>
      <c r="J219">
        <f>'Kompletne dane'!L220</f>
        <v>560</v>
      </c>
      <c r="K219">
        <f>'Kompletne dane'!M220</f>
        <v>1422</v>
      </c>
      <c r="L219">
        <f>'Kompletne dane'!N220</f>
        <v>99</v>
      </c>
      <c r="M219">
        <f>'Kompletne dane'!O220</f>
        <v>83</v>
      </c>
      <c r="N219">
        <f>'Kompletne dane'!P220</f>
        <v>446</v>
      </c>
      <c r="O219">
        <f>'Kompletne dane'!Q220</f>
        <v>192</v>
      </c>
      <c r="P219">
        <f>'Kompletne dane'!R220</f>
        <v>117</v>
      </c>
      <c r="Q219">
        <f>'Kompletne dane'!S220</f>
        <v>262</v>
      </c>
      <c r="R219">
        <f>'Kompletne dane'!T220</f>
        <v>7</v>
      </c>
    </row>
    <row r="220" spans="1:18" x14ac:dyDescent="0.25">
      <c r="A220">
        <f>'Kompletne dane'!C221</f>
        <v>2011</v>
      </c>
      <c r="B220" t="str">
        <f>'Kompletne dane'!D221</f>
        <v>S</v>
      </c>
      <c r="C220">
        <f>'Kompletne dane'!E221</f>
        <v>3.6</v>
      </c>
      <c r="D220">
        <f>'Kompletne dane'!F221</f>
        <v>6</v>
      </c>
      <c r="E220">
        <f>'Kompletne dane'!G221</f>
        <v>620</v>
      </c>
      <c r="F220">
        <f>'Kompletne dane'!H221</f>
        <v>2</v>
      </c>
      <c r="G220">
        <f>'Kompletne dane'!I221</f>
        <v>2</v>
      </c>
      <c r="H220">
        <f>'Kompletne dane'!J221</f>
        <v>3.5</v>
      </c>
      <c r="I220">
        <f>'Kompletne dane'!K221</f>
        <v>330</v>
      </c>
      <c r="J220">
        <f>'Kompletne dane'!L221</f>
        <v>700</v>
      </c>
      <c r="K220">
        <f>'Kompletne dane'!M221</f>
        <v>1370</v>
      </c>
      <c r="L220">
        <f>'Kompletne dane'!N221</f>
        <v>105</v>
      </c>
      <c r="M220">
        <f>'Kompletne dane'!O221</f>
        <v>90</v>
      </c>
      <c r="N220">
        <f>'Kompletne dane'!P221</f>
        <v>447</v>
      </c>
      <c r="O220">
        <f>'Kompletne dane'!Q221</f>
        <v>185</v>
      </c>
      <c r="P220">
        <f>'Kompletne dane'!R221</f>
        <v>129</v>
      </c>
      <c r="Q220">
        <f>'Kompletne dane'!S221</f>
        <v>235</v>
      </c>
      <c r="R220">
        <f>'Kompletne dane'!T221</f>
        <v>6</v>
      </c>
    </row>
    <row r="221" spans="1:18" x14ac:dyDescent="0.25">
      <c r="A221">
        <f>'Kompletne dane'!C222</f>
        <v>2018</v>
      </c>
      <c r="B221" t="str">
        <f>'Kompletne dane'!D222</f>
        <v>D</v>
      </c>
      <c r="C221">
        <f>'Kompletne dane'!E222</f>
        <v>6.2</v>
      </c>
      <c r="D221">
        <f>'Kompletne dane'!F222</f>
        <v>8</v>
      </c>
      <c r="E221">
        <f>'Kompletne dane'!G222</f>
        <v>808</v>
      </c>
      <c r="F221">
        <f>'Kompletne dane'!H222</f>
        <v>2</v>
      </c>
      <c r="G221">
        <f>'Kompletne dane'!I222</f>
        <v>2</v>
      </c>
      <c r="H221">
        <f>'Kompletne dane'!J222</f>
        <v>2.5</v>
      </c>
      <c r="I221">
        <f>'Kompletne dane'!K222</f>
        <v>346</v>
      </c>
      <c r="J221">
        <f>'Kompletne dane'!L222</f>
        <v>972</v>
      </c>
      <c r="K221">
        <f>'Kompletne dane'!M222</f>
        <v>1939</v>
      </c>
      <c r="L221">
        <f>'Kompletne dane'!N222</f>
        <v>459</v>
      </c>
      <c r="M221">
        <f>'Kompletne dane'!O222</f>
        <v>70</v>
      </c>
      <c r="N221">
        <f>'Kompletne dane'!P222</f>
        <v>502</v>
      </c>
      <c r="O221">
        <f>'Kompletne dane'!Q222</f>
        <v>200</v>
      </c>
      <c r="P221">
        <f>'Kompletne dane'!R222</f>
        <v>146</v>
      </c>
      <c r="Q221">
        <f>'Kompletne dane'!S222</f>
        <v>295</v>
      </c>
      <c r="R221">
        <f>'Kompletne dane'!T222</f>
        <v>8</v>
      </c>
    </row>
    <row r="222" spans="1:18" x14ac:dyDescent="0.25">
      <c r="A222">
        <f>'Kompletne dane'!C223</f>
        <v>2014</v>
      </c>
      <c r="B222" t="str">
        <f>'Kompletne dane'!D223</f>
        <v>S</v>
      </c>
      <c r="C222">
        <f>'Kompletne dane'!E223</f>
        <v>3.8</v>
      </c>
      <c r="D222">
        <f>'Kompletne dane'!F223</f>
        <v>8</v>
      </c>
      <c r="E222">
        <f>'Kompletne dane'!G223</f>
        <v>916</v>
      </c>
      <c r="F222">
        <f>'Kompletne dane'!H223</f>
        <v>2</v>
      </c>
      <c r="G222">
        <f>'Kompletne dane'!I223</f>
        <v>2</v>
      </c>
      <c r="H222">
        <f>'Kompletne dane'!J223</f>
        <v>2.8</v>
      </c>
      <c r="I222">
        <f>'Kompletne dane'!K223</f>
        <v>350</v>
      </c>
      <c r="J222">
        <f>'Kompletne dane'!L223</f>
        <v>720</v>
      </c>
      <c r="K222">
        <f>'Kompletne dane'!M223</f>
        <v>1395</v>
      </c>
      <c r="L222">
        <f>'Kompletne dane'!N223</f>
        <v>120</v>
      </c>
      <c r="M222">
        <f>'Kompletne dane'!O223</f>
        <v>71</v>
      </c>
      <c r="N222">
        <f>'Kompletne dane'!P223</f>
        <v>459</v>
      </c>
      <c r="O222">
        <f>'Kompletne dane'!Q223</f>
        <v>195</v>
      </c>
      <c r="P222">
        <f>'Kompletne dane'!R223</f>
        <v>119</v>
      </c>
      <c r="Q222">
        <f>'Kompletne dane'!S223</f>
        <v>267</v>
      </c>
      <c r="R222">
        <f>'Kompletne dane'!T223</f>
        <v>7</v>
      </c>
    </row>
    <row r="223" spans="1:18" x14ac:dyDescent="0.25">
      <c r="A223">
        <f>'Kompletne dane'!C224</f>
        <v>2007</v>
      </c>
      <c r="B223" t="str">
        <f>'Kompletne dane'!D224</f>
        <v>C</v>
      </c>
      <c r="C223">
        <f>'Kompletne dane'!E224</f>
        <v>2.5</v>
      </c>
      <c r="D223">
        <f>'Kompletne dane'!F224</f>
        <v>4</v>
      </c>
      <c r="E223">
        <f>'Kompletne dane'!G224</f>
        <v>280</v>
      </c>
      <c r="F223">
        <f>'Kompletne dane'!H224</f>
        <v>5</v>
      </c>
      <c r="G223">
        <f>'Kompletne dane'!I224</f>
        <v>4</v>
      </c>
      <c r="H223">
        <f>'Kompletne dane'!J224</f>
        <v>5.4</v>
      </c>
      <c r="I223">
        <f>'Kompletne dane'!K224</f>
        <v>255</v>
      </c>
      <c r="J223">
        <f>'Kompletne dane'!L224</f>
        <v>392</v>
      </c>
      <c r="K223">
        <f>'Kompletne dane'!M224</f>
        <v>1495</v>
      </c>
      <c r="L223">
        <f>'Kompletne dane'!N224</f>
        <v>401</v>
      </c>
      <c r="M223">
        <f>'Kompletne dane'!O224</f>
        <v>60</v>
      </c>
      <c r="N223">
        <f>'Kompletne dane'!P224</f>
        <v>447</v>
      </c>
      <c r="O223">
        <f>'Kompletne dane'!Q224</f>
        <v>174</v>
      </c>
      <c r="P223">
        <f>'Kompletne dane'!R224</f>
        <v>144</v>
      </c>
      <c r="Q223">
        <f>'Kompletne dane'!S224</f>
        <v>253</v>
      </c>
      <c r="R223">
        <f>'Kompletne dane'!T224</f>
        <v>6</v>
      </c>
    </row>
    <row r="224" spans="1:18" x14ac:dyDescent="0.25">
      <c r="A224">
        <f>'Kompletne dane'!C225</f>
        <v>2005</v>
      </c>
      <c r="B224" t="str">
        <f>'Kompletne dane'!D225</f>
        <v>S</v>
      </c>
      <c r="C224">
        <f>'Kompletne dane'!E225</f>
        <v>5.7</v>
      </c>
      <c r="D224">
        <f>'Kompletne dane'!F225</f>
        <v>10</v>
      </c>
      <c r="E224">
        <f>'Kompletne dane'!G225</f>
        <v>612</v>
      </c>
      <c r="F224">
        <f>'Kompletne dane'!H225</f>
        <v>2</v>
      </c>
      <c r="G224">
        <f>'Kompletne dane'!I225</f>
        <v>2</v>
      </c>
      <c r="H224">
        <f>'Kompletne dane'!J225</f>
        <v>3.9</v>
      </c>
      <c r="I224">
        <f>'Kompletne dane'!K225</f>
        <v>330</v>
      </c>
      <c r="J224">
        <f>'Kompletne dane'!L225</f>
        <v>590</v>
      </c>
      <c r="K224">
        <f>'Kompletne dane'!M225</f>
        <v>1380</v>
      </c>
      <c r="L224">
        <f>'Kompletne dane'!N225</f>
        <v>76</v>
      </c>
      <c r="M224">
        <f>'Kompletne dane'!O225</f>
        <v>92</v>
      </c>
      <c r="N224">
        <f>'Kompletne dane'!P225</f>
        <v>461</v>
      </c>
      <c r="O224">
        <f>'Kompletne dane'!Q225</f>
        <v>192</v>
      </c>
      <c r="P224">
        <f>'Kompletne dane'!R225</f>
        <v>117</v>
      </c>
      <c r="Q224">
        <f>'Kompletne dane'!S225</f>
        <v>273</v>
      </c>
      <c r="R224">
        <f>'Kompletne dane'!T225</f>
        <v>6</v>
      </c>
    </row>
    <row r="225" spans="1:18" x14ac:dyDescent="0.25">
      <c r="A225">
        <f>'Kompletne dane'!C226</f>
        <v>2016</v>
      </c>
      <c r="B225" t="str">
        <f>'Kompletne dane'!D226</f>
        <v>D</v>
      </c>
      <c r="C225">
        <f>'Kompletne dane'!E226</f>
        <v>3</v>
      </c>
      <c r="D225">
        <f>'Kompletne dane'!F226</f>
        <v>6</v>
      </c>
      <c r="E225">
        <f>'Kompletne dane'!G226</f>
        <v>431</v>
      </c>
      <c r="F225">
        <f>'Kompletne dane'!H226</f>
        <v>4</v>
      </c>
      <c r="G225">
        <f>'Kompletne dane'!I226</f>
        <v>2</v>
      </c>
      <c r="H225">
        <f>'Kompletne dane'!J226</f>
        <v>4.3</v>
      </c>
      <c r="I225">
        <f>'Kompletne dane'!K226</f>
        <v>250</v>
      </c>
      <c r="J225">
        <f>'Kompletne dane'!L226</f>
        <v>550</v>
      </c>
      <c r="K225">
        <f>'Kompletne dane'!M226</f>
        <v>1497</v>
      </c>
      <c r="L225">
        <f>'Kompletne dane'!N226</f>
        <v>445</v>
      </c>
      <c r="M225">
        <f>'Kompletne dane'!O226</f>
        <v>60</v>
      </c>
      <c r="N225">
        <f>'Kompletne dane'!P226</f>
        <v>467</v>
      </c>
      <c r="O225">
        <f>'Kompletne dane'!Q226</f>
        <v>187</v>
      </c>
      <c r="P225">
        <f>'Kompletne dane'!R226</f>
        <v>138</v>
      </c>
      <c r="Q225">
        <f>'Kompletne dane'!S226</f>
        <v>281</v>
      </c>
      <c r="R225">
        <f>'Kompletne dane'!T226</f>
        <v>6</v>
      </c>
    </row>
    <row r="226" spans="1:18" x14ac:dyDescent="0.25">
      <c r="A226">
        <f>'Kompletne dane'!C227</f>
        <v>2014</v>
      </c>
      <c r="B226" t="str">
        <f>'Kompletne dane'!D227</f>
        <v>S</v>
      </c>
      <c r="C226">
        <f>'Kompletne dane'!E227</f>
        <v>3.8</v>
      </c>
      <c r="D226">
        <f>'Kompletne dane'!F227</f>
        <v>6</v>
      </c>
      <c r="E226">
        <f>'Kompletne dane'!G227</f>
        <v>600</v>
      </c>
      <c r="F226">
        <f>'Kompletne dane'!H227</f>
        <v>4</v>
      </c>
      <c r="G226">
        <f>'Kompletne dane'!I227</f>
        <v>2</v>
      </c>
      <c r="H226">
        <f>'Kompletne dane'!J227</f>
        <v>2.7</v>
      </c>
      <c r="I226">
        <f>'Kompletne dane'!K227</f>
        <v>315</v>
      </c>
      <c r="J226">
        <f>'Kompletne dane'!L227</f>
        <v>652</v>
      </c>
      <c r="K226">
        <f>'Kompletne dane'!M227</f>
        <v>1660</v>
      </c>
      <c r="L226">
        <f>'Kompletne dane'!N227</f>
        <v>315</v>
      </c>
      <c r="M226">
        <f>'Kompletne dane'!O227</f>
        <v>74</v>
      </c>
      <c r="N226">
        <f>'Kompletne dane'!P227</f>
        <v>468</v>
      </c>
      <c r="O226">
        <f>'Kompletne dane'!Q227</f>
        <v>190</v>
      </c>
      <c r="P226">
        <f>'Kompletne dane'!R227</f>
        <v>137</v>
      </c>
      <c r="Q226">
        <f>'Kompletne dane'!S227</f>
        <v>278</v>
      </c>
      <c r="R226">
        <f>'Kompletne dane'!T227</f>
        <v>6</v>
      </c>
    </row>
    <row r="227" spans="1:18" x14ac:dyDescent="0.25">
      <c r="A227">
        <f>'Kompletne dane'!C228</f>
        <v>2021</v>
      </c>
      <c r="B227" t="str">
        <f>'Kompletne dane'!D228</f>
        <v>S</v>
      </c>
      <c r="C227">
        <f>'Kompletne dane'!E228</f>
        <v>3</v>
      </c>
      <c r="D227">
        <f>'Kompletne dane'!F228</f>
        <v>6</v>
      </c>
      <c r="E227">
        <f>'Kompletne dane'!G228</f>
        <v>630</v>
      </c>
      <c r="F227">
        <f>'Kompletne dane'!H228</f>
        <v>2</v>
      </c>
      <c r="G227">
        <f>'Kompletne dane'!I228</f>
        <v>2</v>
      </c>
      <c r="H227">
        <f>'Kompletne dane'!J228</f>
        <v>2.9</v>
      </c>
      <c r="I227">
        <f>'Kompletne dane'!K228</f>
        <v>325</v>
      </c>
      <c r="J227">
        <f>'Kompletne dane'!L228</f>
        <v>730</v>
      </c>
      <c r="K227">
        <f>'Kompletne dane'!M228</f>
        <v>1500</v>
      </c>
      <c r="L227">
        <f>'Kompletne dane'!N228</f>
        <v>150</v>
      </c>
      <c r="M227">
        <f>'Kompletne dane'!O228</f>
        <v>60</v>
      </c>
      <c r="N227">
        <f>'Kompletne dane'!P228</f>
        <v>467</v>
      </c>
      <c r="O227">
        <f>'Kompletne dane'!Q228</f>
        <v>197</v>
      </c>
      <c r="P227">
        <f>'Kompletne dane'!R228</f>
        <v>122</v>
      </c>
      <c r="Q227">
        <f>'Kompletne dane'!S228</f>
        <v>270</v>
      </c>
      <c r="R227">
        <f>'Kompletne dane'!T228</f>
        <v>8</v>
      </c>
    </row>
    <row r="228" spans="1:18" x14ac:dyDescent="0.25">
      <c r="A228">
        <f>'Kompletne dane'!C229</f>
        <v>2023</v>
      </c>
      <c r="B228" t="str">
        <f>'Kompletne dane'!D229</f>
        <v>S</v>
      </c>
      <c r="C228">
        <f>'Kompletne dane'!E229</f>
        <v>2.4</v>
      </c>
      <c r="D228">
        <f>'Kompletne dane'!F229</f>
        <v>4</v>
      </c>
      <c r="E228">
        <f>'Kompletne dane'!G229</f>
        <v>228</v>
      </c>
      <c r="F228">
        <f>'Kompletne dane'!H229</f>
        <v>4</v>
      </c>
      <c r="G228">
        <f>'Kompletne dane'!I229</f>
        <v>2</v>
      </c>
      <c r="H228">
        <f>'Kompletne dane'!J229</f>
        <v>5.6</v>
      </c>
      <c r="I228">
        <f>'Kompletne dane'!K229</f>
        <v>225</v>
      </c>
      <c r="J228">
        <f>'Kompletne dane'!L229</f>
        <v>249</v>
      </c>
      <c r="K228">
        <f>'Kompletne dane'!M229</f>
        <v>1277</v>
      </c>
      <c r="L228">
        <f>'Kompletne dane'!N229</f>
        <v>178</v>
      </c>
      <c r="M228">
        <f>'Kompletne dane'!O229</f>
        <v>50</v>
      </c>
      <c r="N228">
        <f>'Kompletne dane'!P229</f>
        <v>428</v>
      </c>
      <c r="O228">
        <f>'Kompletne dane'!Q229</f>
        <v>178</v>
      </c>
      <c r="P228">
        <f>'Kompletne dane'!R229</f>
        <v>131</v>
      </c>
      <c r="Q228">
        <f>'Kompletne dane'!S229</f>
        <v>258</v>
      </c>
      <c r="R228">
        <f>'Kompletne dane'!T229</f>
        <v>6</v>
      </c>
    </row>
    <row r="229" spans="1:18" x14ac:dyDescent="0.25">
      <c r="A229">
        <f>'Kompletne dane'!C230</f>
        <v>1971</v>
      </c>
      <c r="B229" t="str">
        <f>'Kompletne dane'!D230</f>
        <v>S</v>
      </c>
      <c r="C229">
        <f>'Kompletne dane'!E230</f>
        <v>3.9</v>
      </c>
      <c r="D229">
        <f>'Kompletne dane'!F230</f>
        <v>12</v>
      </c>
      <c r="E229">
        <f>'Kompletne dane'!G230</f>
        <v>385</v>
      </c>
      <c r="F229">
        <f>'Kompletne dane'!H230</f>
        <v>2</v>
      </c>
      <c r="G229">
        <f>'Kompletne dane'!I230</f>
        <v>2</v>
      </c>
      <c r="H229">
        <f>'Kompletne dane'!J230</f>
        <v>5.5</v>
      </c>
      <c r="I229">
        <f>'Kompletne dane'!K230</f>
        <v>289</v>
      </c>
      <c r="J229">
        <f>'Kompletne dane'!L230</f>
        <v>388</v>
      </c>
      <c r="K229">
        <f>'Kompletne dane'!M230</f>
        <v>1298</v>
      </c>
      <c r="L229">
        <f>'Kompletne dane'!N230</f>
        <v>140</v>
      </c>
      <c r="M229">
        <f>'Kompletne dane'!O230</f>
        <v>77</v>
      </c>
      <c r="N229">
        <f>'Kompletne dane'!P230</f>
        <v>436</v>
      </c>
      <c r="O229">
        <f>'Kompletne dane'!Q230</f>
        <v>178</v>
      </c>
      <c r="P229">
        <f>'Kompletne dane'!R230</f>
        <v>105</v>
      </c>
      <c r="Q229">
        <f>'Kompletne dane'!S230</f>
        <v>250</v>
      </c>
      <c r="R229">
        <f>'Kompletne dane'!T230</f>
        <v>5</v>
      </c>
    </row>
    <row r="230" spans="1:18" x14ac:dyDescent="0.25">
      <c r="A230">
        <f>'Kompletne dane'!C231</f>
        <v>2015</v>
      </c>
      <c r="B230" t="str">
        <f>'Kompletne dane'!D231</f>
        <v>S</v>
      </c>
      <c r="C230">
        <f>'Kompletne dane'!E231</f>
        <v>6.2</v>
      </c>
      <c r="D230">
        <f>'Kompletne dane'!F231</f>
        <v>8</v>
      </c>
      <c r="E230">
        <f>'Kompletne dane'!G231</f>
        <v>631</v>
      </c>
      <c r="F230">
        <f>'Kompletne dane'!H231</f>
        <v>2</v>
      </c>
      <c r="G230">
        <f>'Kompletne dane'!I231</f>
        <v>2</v>
      </c>
      <c r="H230">
        <f>'Kompletne dane'!J231</f>
        <v>3.6</v>
      </c>
      <c r="I230">
        <f>'Kompletne dane'!K231</f>
        <v>315</v>
      </c>
      <c r="J230">
        <f>'Kompletne dane'!L231</f>
        <v>635</v>
      </c>
      <c r="K230">
        <f>'Kompletne dane'!M231</f>
        <v>1550</v>
      </c>
      <c r="L230">
        <f>'Kompletne dane'!N231</f>
        <v>176</v>
      </c>
      <c r="M230">
        <f>'Kompletne dane'!O231</f>
        <v>85</v>
      </c>
      <c r="N230">
        <f>'Kompletne dane'!P231</f>
        <v>464</v>
      </c>
      <c r="O230">
        <f>'Kompletne dane'!Q231</f>
        <v>197</v>
      </c>
      <c r="P230">
        <f>'Kompletne dane'!R231</f>
        <v>126</v>
      </c>
      <c r="Q230">
        <f>'Kompletne dane'!S231</f>
        <v>268</v>
      </c>
      <c r="R230">
        <f>'Kompletne dane'!T231</f>
        <v>7</v>
      </c>
    </row>
    <row r="231" spans="1:18" x14ac:dyDescent="0.25">
      <c r="A231">
        <f>'Kompletne dane'!C232</f>
        <v>2012</v>
      </c>
      <c r="B231" t="str">
        <f>'Kompletne dane'!D232</f>
        <v>S</v>
      </c>
      <c r="C231">
        <f>'Kompletne dane'!E232</f>
        <v>5.2</v>
      </c>
      <c r="D231">
        <f>'Kompletne dane'!F232</f>
        <v>10</v>
      </c>
      <c r="E231">
        <f>'Kompletne dane'!G232</f>
        <v>578</v>
      </c>
      <c r="F231">
        <f>'Kompletne dane'!H232</f>
        <v>2</v>
      </c>
      <c r="G231">
        <f>'Kompletne dane'!I232</f>
        <v>2</v>
      </c>
      <c r="H231">
        <f>'Kompletne dane'!J232</f>
        <v>2.4</v>
      </c>
      <c r="I231">
        <f>'Kompletne dane'!K232</f>
        <v>350</v>
      </c>
      <c r="J231">
        <f>'Kompletne dane'!L232</f>
        <v>540</v>
      </c>
      <c r="K231">
        <f>'Kompletne dane'!M232</f>
        <v>999</v>
      </c>
      <c r="L231">
        <f>'Kompletne dane'!N232</f>
        <v>110</v>
      </c>
      <c r="M231">
        <f>'Kompletne dane'!O232</f>
        <v>100</v>
      </c>
      <c r="N231">
        <f>'Kompletne dane'!P232</f>
        <v>458</v>
      </c>
      <c r="O231">
        <f>'Kompletne dane'!Q232</f>
        <v>205</v>
      </c>
      <c r="P231">
        <f>'Kompletne dane'!R232</f>
        <v>114</v>
      </c>
      <c r="Q231">
        <f>'Kompletne dane'!S232</f>
        <v>256</v>
      </c>
      <c r="R231">
        <f>'Kompletne dane'!T232</f>
        <v>6</v>
      </c>
    </row>
    <row r="232" spans="1:18" x14ac:dyDescent="0.25">
      <c r="A232">
        <f>'Kompletne dane'!C233</f>
        <v>2012</v>
      </c>
      <c r="B232" t="str">
        <f>'Kompletne dane'!D233</f>
        <v>S</v>
      </c>
      <c r="C232">
        <f>'Kompletne dane'!E233</f>
        <v>6</v>
      </c>
      <c r="D232">
        <f>'Kompletne dane'!F233</f>
        <v>12</v>
      </c>
      <c r="E232">
        <f>'Kompletne dane'!G233</f>
        <v>517</v>
      </c>
      <c r="F232">
        <f>'Kompletne dane'!H233</f>
        <v>2</v>
      </c>
      <c r="G232">
        <f>'Kompletne dane'!I233</f>
        <v>2</v>
      </c>
      <c r="H232">
        <f>'Kompletne dane'!J233</f>
        <v>4.2</v>
      </c>
      <c r="I232">
        <f>'Kompletne dane'!K233</f>
        <v>306</v>
      </c>
      <c r="J232">
        <f>'Kompletne dane'!L233</f>
        <v>560</v>
      </c>
      <c r="K232">
        <f>'Kompletne dane'!M233</f>
        <v>1680</v>
      </c>
      <c r="L232">
        <f>'Kompletne dane'!N233</f>
        <v>300</v>
      </c>
      <c r="M232">
        <f>'Kompletne dane'!O233</f>
        <v>80</v>
      </c>
      <c r="N232">
        <f>'Kompletne dane'!P233</f>
        <v>438</v>
      </c>
      <c r="O232">
        <f>'Kompletne dane'!Q233</f>
        <v>187</v>
      </c>
      <c r="P232">
        <f>'Kompletne dane'!R233</f>
        <v>124</v>
      </c>
      <c r="Q232">
        <f>'Kompletne dane'!S233</f>
        <v>260</v>
      </c>
      <c r="R232">
        <f>'Kompletne dane'!T233</f>
        <v>6</v>
      </c>
    </row>
    <row r="233" spans="1:18" x14ac:dyDescent="0.25">
      <c r="A233">
        <f>'Kompletne dane'!C234</f>
        <v>2016</v>
      </c>
      <c r="B233" t="str">
        <f>'Kompletne dane'!D234</f>
        <v>S</v>
      </c>
      <c r="C233">
        <f>'Kompletne dane'!E234</f>
        <v>6</v>
      </c>
      <c r="D233">
        <f>'Kompletne dane'!F234</f>
        <v>12</v>
      </c>
      <c r="E233">
        <f>'Kompletne dane'!G234</f>
        <v>750</v>
      </c>
      <c r="F233">
        <f>'Kompletne dane'!H234</f>
        <v>2</v>
      </c>
      <c r="G233">
        <f>'Kompletne dane'!I234</f>
        <v>2</v>
      </c>
      <c r="H233">
        <f>'Kompletne dane'!J234</f>
        <v>3</v>
      </c>
      <c r="I233">
        <f>'Kompletne dane'!K234</f>
        <v>383</v>
      </c>
      <c r="J233">
        <f>'Kompletne dane'!L234</f>
        <v>1000</v>
      </c>
      <c r="K233">
        <f>'Kompletne dane'!M234</f>
        <v>1218</v>
      </c>
      <c r="L233">
        <f>'Kompletne dane'!N234</f>
        <v>156</v>
      </c>
      <c r="M233">
        <f>'Kompletne dane'!O234</f>
        <v>100</v>
      </c>
      <c r="N233">
        <f>'Kompletne dane'!P234</f>
        <v>472</v>
      </c>
      <c r="O233">
        <f>'Kompletne dane'!Q234</f>
        <v>193</v>
      </c>
      <c r="P233">
        <f>'Kompletne dane'!R234</f>
        <v>117</v>
      </c>
      <c r="Q233">
        <f>'Kompletne dane'!S234</f>
        <v>280</v>
      </c>
      <c r="R233">
        <f>'Kompletne dane'!T234</f>
        <v>7</v>
      </c>
    </row>
    <row r="234" spans="1:18" x14ac:dyDescent="0.25">
      <c r="A234">
        <f>'Kompletne dane'!C235</f>
        <v>2015</v>
      </c>
      <c r="B234" t="str">
        <f>'Kompletne dane'!D235</f>
        <v>S</v>
      </c>
      <c r="C234">
        <f>'Kompletne dane'!E235</f>
        <v>6.5</v>
      </c>
      <c r="D234">
        <f>'Kompletne dane'!F235</f>
        <v>12</v>
      </c>
      <c r="E234">
        <f>'Kompletne dane'!G235</f>
        <v>700</v>
      </c>
      <c r="F234">
        <f>'Kompletne dane'!H235</f>
        <v>2</v>
      </c>
      <c r="G234">
        <f>'Kompletne dane'!I235</f>
        <v>2</v>
      </c>
      <c r="H234">
        <f>'Kompletne dane'!J235</f>
        <v>2.9</v>
      </c>
      <c r="I234">
        <f>'Kompletne dane'!K235</f>
        <v>350</v>
      </c>
      <c r="J234">
        <f>'Kompletne dane'!L235</f>
        <v>690</v>
      </c>
      <c r="K234">
        <f>'Kompletne dane'!M235</f>
        <v>1575</v>
      </c>
      <c r="L234">
        <f>'Kompletne dane'!N235</f>
        <v>140</v>
      </c>
      <c r="M234">
        <f>'Kompletne dane'!O235</f>
        <v>90</v>
      </c>
      <c r="N234">
        <f>'Kompletne dane'!P235</f>
        <v>478</v>
      </c>
      <c r="O234">
        <f>'Kompletne dane'!Q235</f>
        <v>203</v>
      </c>
      <c r="P234">
        <f>'Kompletne dane'!R235</f>
        <v>114</v>
      </c>
      <c r="Q234">
        <f>'Kompletne dane'!S235</f>
        <v>270</v>
      </c>
      <c r="R234">
        <f>'Kompletne dane'!T235</f>
        <v>7</v>
      </c>
    </row>
    <row r="235" spans="1:18" x14ac:dyDescent="0.25">
      <c r="A235">
        <f>'Kompletne dane'!C236</f>
        <v>2022</v>
      </c>
      <c r="B235" t="str">
        <f>'Kompletne dane'!D236</f>
        <v>S</v>
      </c>
      <c r="C235">
        <f>'Kompletne dane'!E236</f>
        <v>3</v>
      </c>
      <c r="D235">
        <f>'Kompletne dane'!F236</f>
        <v>6</v>
      </c>
      <c r="E235">
        <f>'Kompletne dane'!G236</f>
        <v>450</v>
      </c>
      <c r="F235">
        <f>'Kompletne dane'!H236</f>
        <v>4</v>
      </c>
      <c r="G235">
        <f>'Kompletne dane'!I236</f>
        <v>2</v>
      </c>
      <c r="H235">
        <f>'Kompletne dane'!J236</f>
        <v>3.6</v>
      </c>
      <c r="I235">
        <f>'Kompletne dane'!K236</f>
        <v>306</v>
      </c>
      <c r="J235">
        <f>'Kompletne dane'!L236</f>
        <v>530</v>
      </c>
      <c r="K235">
        <f>'Kompletne dane'!M236</f>
        <v>1565</v>
      </c>
      <c r="L235">
        <f>'Kompletne dane'!N236</f>
        <v>132</v>
      </c>
      <c r="M235">
        <f>'Kompletne dane'!O236</f>
        <v>67</v>
      </c>
      <c r="N235">
        <f>'Kompletne dane'!P236</f>
        <v>452</v>
      </c>
      <c r="O235">
        <f>'Kompletne dane'!Q236</f>
        <v>185</v>
      </c>
      <c r="P235">
        <f>'Kompletne dane'!R236</f>
        <v>130</v>
      </c>
      <c r="Q235">
        <f>'Kompletne dane'!S236</f>
        <v>245</v>
      </c>
      <c r="R235">
        <f>'Kompletne dane'!T236</f>
        <v>8</v>
      </c>
    </row>
    <row r="236" spans="1:18" x14ac:dyDescent="0.25">
      <c r="A236">
        <f>'Kompletne dane'!C237</f>
        <v>2018</v>
      </c>
      <c r="B236" t="str">
        <f>'Kompletne dane'!D237</f>
        <v>C</v>
      </c>
      <c r="C236">
        <f>'Kompletne dane'!E237</f>
        <v>3</v>
      </c>
      <c r="D236">
        <f>'Kompletne dane'!F237</f>
        <v>6</v>
      </c>
      <c r="E236">
        <f>'Kompletne dane'!G237</f>
        <v>370</v>
      </c>
      <c r="F236">
        <f>'Kompletne dane'!H237</f>
        <v>4</v>
      </c>
      <c r="G236">
        <f>'Kompletne dane'!I237</f>
        <v>2</v>
      </c>
      <c r="H236">
        <f>'Kompletne dane'!J237</f>
        <v>4.5</v>
      </c>
      <c r="I236">
        <f>'Kompletne dane'!K237</f>
        <v>250</v>
      </c>
      <c r="J236">
        <f>'Kompletne dane'!L237</f>
        <v>465</v>
      </c>
      <c r="K236">
        <f>'Kompletne dane'!M237</f>
        <v>1495</v>
      </c>
      <c r="L236">
        <f>'Kompletne dane'!N237</f>
        <v>390</v>
      </c>
      <c r="M236">
        <f>'Kompletne dane'!O237</f>
        <v>52</v>
      </c>
      <c r="N236">
        <f>'Kompletne dane'!P237</f>
        <v>447</v>
      </c>
      <c r="O236">
        <f>'Kompletne dane'!Q237</f>
        <v>185</v>
      </c>
      <c r="P236">
        <f>'Kompletne dane'!R237</f>
        <v>121</v>
      </c>
      <c r="Q236">
        <f>'Kompletne dane'!S237</f>
        <v>269</v>
      </c>
      <c r="R236">
        <f>'Kompletne dane'!T237</f>
        <v>6</v>
      </c>
    </row>
    <row r="237" spans="1:18" x14ac:dyDescent="0.25">
      <c r="A237">
        <f>'Kompletne dane'!C238</f>
        <v>2020</v>
      </c>
      <c r="B237" t="str">
        <f>'Kompletne dane'!D238</f>
        <v>S</v>
      </c>
      <c r="C237">
        <f>'Kompletne dane'!E238</f>
        <v>8</v>
      </c>
      <c r="D237">
        <f>'Kompletne dane'!F238</f>
        <v>16</v>
      </c>
      <c r="E237">
        <f>'Kompletne dane'!G238</f>
        <v>1500</v>
      </c>
      <c r="F237">
        <f>'Kompletne dane'!H238</f>
        <v>2</v>
      </c>
      <c r="G237">
        <f>'Kompletne dane'!I238</f>
        <v>2</v>
      </c>
      <c r="H237">
        <f>'Kompletne dane'!J238</f>
        <v>2.4</v>
      </c>
      <c r="I237">
        <f>'Kompletne dane'!K238</f>
        <v>380</v>
      </c>
      <c r="J237">
        <f>'Kompletne dane'!L238</f>
        <v>1600</v>
      </c>
      <c r="K237">
        <f>'Kompletne dane'!M238</f>
        <v>1995</v>
      </c>
      <c r="L237">
        <f>'Kompletne dane'!N238</f>
        <v>57</v>
      </c>
      <c r="M237">
        <f>'Kompletne dane'!O238</f>
        <v>100</v>
      </c>
      <c r="N237">
        <f>'Kompletne dane'!P238</f>
        <v>464</v>
      </c>
      <c r="O237">
        <f>'Kompletne dane'!Q238</f>
        <v>202</v>
      </c>
      <c r="P237">
        <f>'Kompletne dane'!R238</f>
        <v>121</v>
      </c>
      <c r="Q237">
        <f>'Kompletne dane'!S238</f>
        <v>271</v>
      </c>
      <c r="R237">
        <f>'Kompletne dane'!T238</f>
        <v>7</v>
      </c>
    </row>
    <row r="238" spans="1:18" x14ac:dyDescent="0.25">
      <c r="A238">
        <f>'Kompletne dane'!C239</f>
        <v>2023</v>
      </c>
      <c r="B238" t="str">
        <f>'Kompletne dane'!D239</f>
        <v>S</v>
      </c>
      <c r="C238">
        <f>'Kompletne dane'!E239</f>
        <v>3.5</v>
      </c>
      <c r="D238">
        <f>'Kompletne dane'!F239</f>
        <v>6</v>
      </c>
      <c r="E238">
        <f>'Kompletne dane'!G239</f>
        <v>405</v>
      </c>
      <c r="F238">
        <f>'Kompletne dane'!H239</f>
        <v>2</v>
      </c>
      <c r="G238">
        <f>'Kompletne dane'!I239</f>
        <v>2</v>
      </c>
      <c r="H238">
        <f>'Kompletne dane'!J239</f>
        <v>4.3</v>
      </c>
      <c r="I238">
        <f>'Kompletne dane'!K239</f>
        <v>290</v>
      </c>
      <c r="J238">
        <f>'Kompletne dane'!L239</f>
        <v>420</v>
      </c>
      <c r="K238">
        <f>'Kompletne dane'!M239</f>
        <v>1405</v>
      </c>
      <c r="L238">
        <f>'Kompletne dane'!N239</f>
        <v>151</v>
      </c>
      <c r="M238">
        <f>'Kompletne dane'!O239</f>
        <v>58</v>
      </c>
      <c r="N238">
        <f>'Kompletne dane'!P239</f>
        <v>441</v>
      </c>
      <c r="O238">
        <f>'Kompletne dane'!Q239</f>
        <v>190</v>
      </c>
      <c r="P238">
        <f>'Kompletne dane'!R239</f>
        <v>123</v>
      </c>
      <c r="Q238">
        <f>'Kompletne dane'!S239</f>
        <v>258</v>
      </c>
      <c r="R238">
        <f>'Kompletne dane'!T239</f>
        <v>6</v>
      </c>
    </row>
    <row r="239" spans="1:18" x14ac:dyDescent="0.25">
      <c r="A239">
        <f>'Kompletne dane'!C240</f>
        <v>2020</v>
      </c>
      <c r="B239" t="str">
        <f>'Kompletne dane'!D240</f>
        <v>E</v>
      </c>
      <c r="C239">
        <f>'Kompletne dane'!E240</f>
        <v>3.5</v>
      </c>
      <c r="D239">
        <f>'Kompletne dane'!F240</f>
        <v>6</v>
      </c>
      <c r="E239">
        <f>'Kompletne dane'!G240</f>
        <v>301</v>
      </c>
      <c r="F239">
        <f>'Kompletne dane'!H240</f>
        <v>5</v>
      </c>
      <c r="G239">
        <f>'Kompletne dane'!I240</f>
        <v>4</v>
      </c>
      <c r="H239">
        <f>'Kompletne dane'!J240</f>
        <v>6.2</v>
      </c>
      <c r="I239">
        <f>'Kompletne dane'!K240</f>
        <v>233</v>
      </c>
      <c r="J239">
        <f>'Kompletne dane'!L240</f>
        <v>362</v>
      </c>
      <c r="K239">
        <f>'Kompletne dane'!M240</f>
        <v>1610</v>
      </c>
      <c r="L239">
        <f>'Kompletne dane'!N240</f>
        <v>399</v>
      </c>
      <c r="M239">
        <f>'Kompletne dane'!O240</f>
        <v>55</v>
      </c>
      <c r="N239">
        <f>'Kompletne dane'!P240</f>
        <v>488</v>
      </c>
      <c r="O239">
        <f>'Kompletne dane'!Q240</f>
        <v>184</v>
      </c>
      <c r="P239">
        <f>'Kompletne dane'!R240</f>
        <v>145</v>
      </c>
      <c r="Q239">
        <f>'Kompletne dane'!S240</f>
        <v>282</v>
      </c>
      <c r="R239">
        <f>'Kompletne dane'!T240</f>
        <v>8</v>
      </c>
    </row>
    <row r="240" spans="1:18" x14ac:dyDescent="0.25">
      <c r="A240">
        <f>'Kompletne dane'!C241</f>
        <v>2008</v>
      </c>
      <c r="B240" t="str">
        <f>'Kompletne dane'!D241</f>
        <v>C</v>
      </c>
      <c r="C240">
        <f>'Kompletne dane'!E241</f>
        <v>2</v>
      </c>
      <c r="D240">
        <f>'Kompletne dane'!F241</f>
        <v>4</v>
      </c>
      <c r="E240">
        <f>'Kompletne dane'!G241</f>
        <v>240</v>
      </c>
      <c r="F240">
        <f>'Kompletne dane'!H241</f>
        <v>5</v>
      </c>
      <c r="G240">
        <f>'Kompletne dane'!I241</f>
        <v>5</v>
      </c>
      <c r="H240">
        <f>'Kompletne dane'!J241</f>
        <v>6.4</v>
      </c>
      <c r="I240">
        <f>'Kompletne dane'!K241</f>
        <v>247</v>
      </c>
      <c r="J240">
        <f>'Kompletne dane'!L241</f>
        <v>300</v>
      </c>
      <c r="K240">
        <f>'Kompletne dane'!M241</f>
        <v>1375</v>
      </c>
      <c r="L240">
        <f>'Kompletne dane'!N241</f>
        <v>341</v>
      </c>
      <c r="M240">
        <f>'Kompletne dane'!O241</f>
        <v>55</v>
      </c>
      <c r="N240">
        <f>'Kompletne dane'!P241</f>
        <v>432</v>
      </c>
      <c r="O240">
        <f>'Kompletne dane'!Q241</f>
        <v>177</v>
      </c>
      <c r="P240">
        <f>'Kompletne dane'!R241</f>
        <v>146</v>
      </c>
      <c r="Q240">
        <f>'Kompletne dane'!S241</f>
        <v>258</v>
      </c>
      <c r="R240">
        <f>'Kompletne dane'!T241</f>
        <v>6</v>
      </c>
    </row>
    <row r="241" spans="1:18" x14ac:dyDescent="0.25">
      <c r="A241">
        <f>'Kompletne dane'!C242</f>
        <v>2006</v>
      </c>
      <c r="B241" t="str">
        <f>'Kompletne dane'!D242</f>
        <v>C</v>
      </c>
      <c r="C241">
        <f>'Kompletne dane'!E242</f>
        <v>2.2999999999999998</v>
      </c>
      <c r="D241">
        <f>'Kompletne dane'!F242</f>
        <v>4</v>
      </c>
      <c r="E241">
        <f>'Kompletne dane'!G242</f>
        <v>260</v>
      </c>
      <c r="F241">
        <f>'Kompletne dane'!H242</f>
        <v>5</v>
      </c>
      <c r="G241">
        <f>'Kompletne dane'!I242</f>
        <v>5</v>
      </c>
      <c r="H241">
        <f>'Kompletne dane'!J242</f>
        <v>6.1</v>
      </c>
      <c r="I241">
        <f>'Kompletne dane'!K242</f>
        <v>250</v>
      </c>
      <c r="J241">
        <f>'Kompletne dane'!L242</f>
        <v>380</v>
      </c>
      <c r="K241">
        <f>'Kompletne dane'!M242</f>
        <v>1410</v>
      </c>
      <c r="L241">
        <f>'Kompletne dane'!N242</f>
        <v>290</v>
      </c>
      <c r="M241">
        <f>'Kompletne dane'!O242</f>
        <v>55</v>
      </c>
      <c r="N241">
        <f>'Kompletne dane'!P242</f>
        <v>444</v>
      </c>
      <c r="O241">
        <f>'Kompletne dane'!Q242</f>
        <v>177</v>
      </c>
      <c r="P241">
        <f>'Kompletne dane'!R242</f>
        <v>147</v>
      </c>
      <c r="Q241">
        <f>'Kompletne dane'!S242</f>
        <v>264</v>
      </c>
      <c r="R241">
        <f>'Kompletne dane'!T242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0DD7-08C7-45FC-9056-C10D607016CE}">
  <dimension ref="A1:A241"/>
  <sheetViews>
    <sheetView topLeftCell="A204" workbookViewId="0">
      <selection activeCell="A6" sqref="A6"/>
    </sheetView>
  </sheetViews>
  <sheetFormatPr defaultRowHeight="15" x14ac:dyDescent="0.25"/>
  <sheetData>
    <row r="1" spans="1:1" x14ac:dyDescent="0.25">
      <c r="A1">
        <f>IF('Cechy aut'!B1="A",1,IF('Cechy aut'!B1="B",2,IF('Cechy aut'!B1="C",3,IF('Cechy aut'!B1="D",4,IF('Cechy aut'!B1="E",5,IF('Cechy aut'!B1="F",6,IF('Cechy aut'!B1="S",7)))))))</f>
        <v>5</v>
      </c>
    </row>
    <row r="2" spans="1:1" x14ac:dyDescent="0.25">
      <c r="A2">
        <f>IF('Cechy aut'!B2="A",1,IF('Cechy aut'!B2="B",2,IF('Cechy aut'!B2="C",3,IF('Cechy aut'!B2="D",4,IF('Cechy aut'!B2="E",5,IF('Cechy aut'!B2="F",6,IF('Cechy aut'!B2="S",7)))))))</f>
        <v>5</v>
      </c>
    </row>
    <row r="3" spans="1:1" x14ac:dyDescent="0.25">
      <c r="A3">
        <f>IF('Cechy aut'!B3="A",1,IF('Cechy aut'!B3="B",2,IF('Cechy aut'!B3="C",3,IF('Cechy aut'!B3="D",4,IF('Cechy aut'!B3="E",5,IF('Cechy aut'!B3="F",6,IF('Cechy aut'!B3="S",7)))))))</f>
        <v>4</v>
      </c>
    </row>
    <row r="4" spans="1:1" x14ac:dyDescent="0.25">
      <c r="A4">
        <f>IF('Cechy aut'!B4="A",1,IF('Cechy aut'!B4="B",2,IF('Cechy aut'!B4="C",3,IF('Cechy aut'!B4="D",4,IF('Cechy aut'!B4="E",5,IF('Cechy aut'!B4="F",6,IF('Cechy aut'!B4="S",7)))))))</f>
        <v>7</v>
      </c>
    </row>
    <row r="5" spans="1:1" x14ac:dyDescent="0.25">
      <c r="A5">
        <f>IF('Cechy aut'!B5="A",1,IF('Cechy aut'!B5="B",2,IF('Cechy aut'!B5="C",3,IF('Cechy aut'!B5="D",4,IF('Cechy aut'!B5="E",5,IF('Cechy aut'!B5="F",6,IF('Cechy aut'!B5="S",7)))))))</f>
        <v>4</v>
      </c>
    </row>
    <row r="6" spans="1:1" x14ac:dyDescent="0.25">
      <c r="A6">
        <f>IF('Cechy aut'!B6="A",1,IF('Cechy aut'!B6="B",2,IF('Cechy aut'!B6="C",3,IF('Cechy aut'!B6="D",4,IF('Cechy aut'!B6="E",5,IF('Cechy aut'!B6="F",6,IF('Cechy aut'!B6="S",7)))))))</f>
        <v>7</v>
      </c>
    </row>
    <row r="7" spans="1:1" x14ac:dyDescent="0.25">
      <c r="A7">
        <f>IF('Cechy aut'!B7="A",1,IF('Cechy aut'!B7="B",2,IF('Cechy aut'!B7="C",3,IF('Cechy aut'!B7="D",4,IF('Cechy aut'!B7="E",5,IF('Cechy aut'!B7="F",6,IF('Cechy aut'!B7="S",7)))))))</f>
        <v>4</v>
      </c>
    </row>
    <row r="8" spans="1:1" x14ac:dyDescent="0.25">
      <c r="A8">
        <f>IF('Cechy aut'!B8="A",1,IF('Cechy aut'!B8="B",2,IF('Cechy aut'!B8="C",3,IF('Cechy aut'!B8="D",4,IF('Cechy aut'!B8="E",5,IF('Cechy aut'!B8="F",6,IF('Cechy aut'!B8="S",7)))))))</f>
        <v>7</v>
      </c>
    </row>
    <row r="9" spans="1:1" x14ac:dyDescent="0.25">
      <c r="A9">
        <f>IF('Cechy aut'!B9="A",1,IF('Cechy aut'!B9="B",2,IF('Cechy aut'!B9="C",3,IF('Cechy aut'!B9="D",4,IF('Cechy aut'!B9="E",5,IF('Cechy aut'!B9="F",6,IF('Cechy aut'!B9="S",7)))))))</f>
        <v>4</v>
      </c>
    </row>
    <row r="10" spans="1:1" x14ac:dyDescent="0.25">
      <c r="A10">
        <f>IF('Cechy aut'!B10="A",1,IF('Cechy aut'!B10="B",2,IF('Cechy aut'!B10="C",3,IF('Cechy aut'!B10="D",4,IF('Cechy aut'!B10="E",5,IF('Cechy aut'!B10="F",6,IF('Cechy aut'!B10="S",7)))))))</f>
        <v>4</v>
      </c>
    </row>
    <row r="11" spans="1:1" x14ac:dyDescent="0.25">
      <c r="A11">
        <f>IF('Cechy aut'!B11="A",1,IF('Cechy aut'!B11="B",2,IF('Cechy aut'!B11="C",3,IF('Cechy aut'!B11="D",4,IF('Cechy aut'!B11="E",5,IF('Cechy aut'!B11="F",6,IF('Cechy aut'!B11="S",7)))))))</f>
        <v>7</v>
      </c>
    </row>
    <row r="12" spans="1:1" x14ac:dyDescent="0.25">
      <c r="A12">
        <f>IF('Cechy aut'!B12="A",1,IF('Cechy aut'!B12="B",2,IF('Cechy aut'!B12="C",3,IF('Cechy aut'!B12="D",4,IF('Cechy aut'!B12="E",5,IF('Cechy aut'!B12="F",6,IF('Cechy aut'!B12="S",7)))))))</f>
        <v>7</v>
      </c>
    </row>
    <row r="13" spans="1:1" x14ac:dyDescent="0.25">
      <c r="A13">
        <f>IF('Cechy aut'!B13="A",1,IF('Cechy aut'!B13="B",2,IF('Cechy aut'!B13="C",3,IF('Cechy aut'!B13="D",4,IF('Cechy aut'!B13="E",5,IF('Cechy aut'!B13="F",6,IF('Cechy aut'!B13="S",7)))))))</f>
        <v>7</v>
      </c>
    </row>
    <row r="14" spans="1:1" x14ac:dyDescent="0.25">
      <c r="A14">
        <f>IF('Cechy aut'!B14="A",1,IF('Cechy aut'!B14="B",2,IF('Cechy aut'!B14="C",3,IF('Cechy aut'!B14="D",4,IF('Cechy aut'!B14="E",5,IF('Cechy aut'!B14="F",6,IF('Cechy aut'!B14="S",7)))))))</f>
        <v>7</v>
      </c>
    </row>
    <row r="15" spans="1:1" x14ac:dyDescent="0.25">
      <c r="A15">
        <f>IF('Cechy aut'!B15="A",1,IF('Cechy aut'!B15="B",2,IF('Cechy aut'!B15="C",3,IF('Cechy aut'!B15="D",4,IF('Cechy aut'!B15="E",5,IF('Cechy aut'!B15="F",6,IF('Cechy aut'!B15="S",7)))))))</f>
        <v>7</v>
      </c>
    </row>
    <row r="16" spans="1:1" x14ac:dyDescent="0.25">
      <c r="A16">
        <f>IF('Cechy aut'!B16="A",1,IF('Cechy aut'!B16="B",2,IF('Cechy aut'!B16="C",3,IF('Cechy aut'!B16="D",4,IF('Cechy aut'!B16="E",5,IF('Cechy aut'!B16="F",6,IF('Cechy aut'!B16="S",7)))))))</f>
        <v>7</v>
      </c>
    </row>
    <row r="17" spans="1:1" x14ac:dyDescent="0.25">
      <c r="A17">
        <f>IF('Cechy aut'!B17="A",1,IF('Cechy aut'!B17="B",2,IF('Cechy aut'!B17="C",3,IF('Cechy aut'!B17="D",4,IF('Cechy aut'!B17="E",5,IF('Cechy aut'!B17="F",6,IF('Cechy aut'!B17="S",7)))))))</f>
        <v>5</v>
      </c>
    </row>
    <row r="18" spans="1:1" x14ac:dyDescent="0.25">
      <c r="A18">
        <f>IF('Cechy aut'!B18="A",1,IF('Cechy aut'!B18="B",2,IF('Cechy aut'!B18="C",3,IF('Cechy aut'!B18="D",4,IF('Cechy aut'!B18="E",5,IF('Cechy aut'!B18="F",6,IF('Cechy aut'!B18="S",7)))))))</f>
        <v>7</v>
      </c>
    </row>
    <row r="19" spans="1:1" x14ac:dyDescent="0.25">
      <c r="A19">
        <f>IF('Cechy aut'!B19="A",1,IF('Cechy aut'!B19="B",2,IF('Cechy aut'!B19="C",3,IF('Cechy aut'!B19="D",4,IF('Cechy aut'!B19="E",5,IF('Cechy aut'!B19="F",6,IF('Cechy aut'!B19="S",7)))))))</f>
        <v>3</v>
      </c>
    </row>
    <row r="20" spans="1:1" x14ac:dyDescent="0.25">
      <c r="A20">
        <f>IF('Cechy aut'!B20="A",1,IF('Cechy aut'!B20="B",2,IF('Cechy aut'!B20="C",3,IF('Cechy aut'!B20="D",4,IF('Cechy aut'!B20="E",5,IF('Cechy aut'!B20="F",6,IF('Cechy aut'!B20="S",7)))))))</f>
        <v>2</v>
      </c>
    </row>
    <row r="21" spans="1:1" x14ac:dyDescent="0.25">
      <c r="A21">
        <f>IF('Cechy aut'!B21="A",1,IF('Cechy aut'!B21="B",2,IF('Cechy aut'!B21="C",3,IF('Cechy aut'!B21="D",4,IF('Cechy aut'!B21="E",5,IF('Cechy aut'!B21="F",6,IF('Cechy aut'!B21="S",7)))))))</f>
        <v>4</v>
      </c>
    </row>
    <row r="22" spans="1:1" x14ac:dyDescent="0.25">
      <c r="A22">
        <f>IF('Cechy aut'!B22="A",1,IF('Cechy aut'!B22="B",2,IF('Cechy aut'!B22="C",3,IF('Cechy aut'!B22="D",4,IF('Cechy aut'!B22="E",5,IF('Cechy aut'!B22="F",6,IF('Cechy aut'!B22="S",7)))))))</f>
        <v>7</v>
      </c>
    </row>
    <row r="23" spans="1:1" x14ac:dyDescent="0.25">
      <c r="A23">
        <f>IF('Cechy aut'!B23="A",1,IF('Cechy aut'!B23="B",2,IF('Cechy aut'!B23="C",3,IF('Cechy aut'!B23="D",4,IF('Cechy aut'!B23="E",5,IF('Cechy aut'!B23="F",6,IF('Cechy aut'!B23="S",7)))))))</f>
        <v>7</v>
      </c>
    </row>
    <row r="24" spans="1:1" x14ac:dyDescent="0.25">
      <c r="A24">
        <f>IF('Cechy aut'!B24="A",1,IF('Cechy aut'!B24="B",2,IF('Cechy aut'!B24="C",3,IF('Cechy aut'!B24="D",4,IF('Cechy aut'!B24="E",5,IF('Cechy aut'!B24="F",6,IF('Cechy aut'!B24="S",7)))))))</f>
        <v>3</v>
      </c>
    </row>
    <row r="25" spans="1:1" x14ac:dyDescent="0.25">
      <c r="A25">
        <f>IF('Cechy aut'!B25="A",1,IF('Cechy aut'!B25="B",2,IF('Cechy aut'!B25="C",3,IF('Cechy aut'!B25="D",4,IF('Cechy aut'!B25="E",5,IF('Cechy aut'!B25="F",6,IF('Cechy aut'!B25="S",7)))))))</f>
        <v>5</v>
      </c>
    </row>
    <row r="26" spans="1:1" x14ac:dyDescent="0.25">
      <c r="A26">
        <f>IF('Cechy aut'!B26="A",1,IF('Cechy aut'!B26="B",2,IF('Cechy aut'!B26="C",3,IF('Cechy aut'!B26="D",4,IF('Cechy aut'!B26="E",5,IF('Cechy aut'!B26="F",6,IF('Cechy aut'!B26="S",7)))))))</f>
        <v>7</v>
      </c>
    </row>
    <row r="27" spans="1:1" x14ac:dyDescent="0.25">
      <c r="A27">
        <f>IF('Cechy aut'!B27="A",1,IF('Cechy aut'!B27="B",2,IF('Cechy aut'!B27="C",3,IF('Cechy aut'!B27="D",4,IF('Cechy aut'!B27="E",5,IF('Cechy aut'!B27="F",6,IF('Cechy aut'!B27="S",7)))))))</f>
        <v>4</v>
      </c>
    </row>
    <row r="28" spans="1:1" x14ac:dyDescent="0.25">
      <c r="A28">
        <f>IF('Cechy aut'!B28="A",1,IF('Cechy aut'!B28="B",2,IF('Cechy aut'!B28="C",3,IF('Cechy aut'!B28="D",4,IF('Cechy aut'!B28="E",5,IF('Cechy aut'!B28="F",6,IF('Cechy aut'!B28="S",7)))))))</f>
        <v>3</v>
      </c>
    </row>
    <row r="29" spans="1:1" x14ac:dyDescent="0.25">
      <c r="A29">
        <f>IF('Cechy aut'!B29="A",1,IF('Cechy aut'!B29="B",2,IF('Cechy aut'!B29="C",3,IF('Cechy aut'!B29="D",4,IF('Cechy aut'!B29="E",5,IF('Cechy aut'!B29="F",6,IF('Cechy aut'!B29="S",7)))))))</f>
        <v>7</v>
      </c>
    </row>
    <row r="30" spans="1:1" x14ac:dyDescent="0.25">
      <c r="A30">
        <f>IF('Cechy aut'!B30="A",1,IF('Cechy aut'!B30="B",2,IF('Cechy aut'!B30="C",3,IF('Cechy aut'!B30="D",4,IF('Cechy aut'!B30="E",5,IF('Cechy aut'!B30="F",6,IF('Cechy aut'!B30="S",7)))))))</f>
        <v>4</v>
      </c>
    </row>
    <row r="31" spans="1:1" x14ac:dyDescent="0.25">
      <c r="A31">
        <f>IF('Cechy aut'!B31="A",1,IF('Cechy aut'!B31="B",2,IF('Cechy aut'!B31="C",3,IF('Cechy aut'!B31="D",4,IF('Cechy aut'!B31="E",5,IF('Cechy aut'!B31="F",6,IF('Cechy aut'!B31="S",7)))))))</f>
        <v>4</v>
      </c>
    </row>
    <row r="32" spans="1:1" x14ac:dyDescent="0.25">
      <c r="A32">
        <f>IF('Cechy aut'!B32="A",1,IF('Cechy aut'!B32="B",2,IF('Cechy aut'!B32="C",3,IF('Cechy aut'!B32="D",4,IF('Cechy aut'!B32="E",5,IF('Cechy aut'!B32="F",6,IF('Cechy aut'!B32="S",7)))))))</f>
        <v>2</v>
      </c>
    </row>
    <row r="33" spans="1:1" x14ac:dyDescent="0.25">
      <c r="A33">
        <f>IF('Cechy aut'!B33="A",1,IF('Cechy aut'!B33="B",2,IF('Cechy aut'!B33="C",3,IF('Cechy aut'!B33="D",4,IF('Cechy aut'!B33="E",5,IF('Cechy aut'!B33="F",6,IF('Cechy aut'!B33="S",7)))))))</f>
        <v>4</v>
      </c>
    </row>
    <row r="34" spans="1:1" x14ac:dyDescent="0.25">
      <c r="A34">
        <f>IF('Cechy aut'!B34="A",1,IF('Cechy aut'!B34="B",2,IF('Cechy aut'!B34="C",3,IF('Cechy aut'!B34="D",4,IF('Cechy aut'!B34="E",5,IF('Cechy aut'!B34="F",6,IF('Cechy aut'!B34="S",7)))))))</f>
        <v>4</v>
      </c>
    </row>
    <row r="35" spans="1:1" x14ac:dyDescent="0.25">
      <c r="A35">
        <f>IF('Cechy aut'!B35="A",1,IF('Cechy aut'!B35="B",2,IF('Cechy aut'!B35="C",3,IF('Cechy aut'!B35="D",4,IF('Cechy aut'!B35="E",5,IF('Cechy aut'!B35="F",6,IF('Cechy aut'!B35="S",7)))))))</f>
        <v>7</v>
      </c>
    </row>
    <row r="36" spans="1:1" x14ac:dyDescent="0.25">
      <c r="A36">
        <f>IF('Cechy aut'!B36="A",1,IF('Cechy aut'!B36="B",2,IF('Cechy aut'!B36="C",3,IF('Cechy aut'!B36="D",4,IF('Cechy aut'!B36="E",5,IF('Cechy aut'!B36="F",6,IF('Cechy aut'!B36="S",7)))))))</f>
        <v>7</v>
      </c>
    </row>
    <row r="37" spans="1:1" x14ac:dyDescent="0.25">
      <c r="A37">
        <f>IF('Cechy aut'!B37="A",1,IF('Cechy aut'!B37="B",2,IF('Cechy aut'!B37="C",3,IF('Cechy aut'!B37="D",4,IF('Cechy aut'!B37="E",5,IF('Cechy aut'!B37="F",6,IF('Cechy aut'!B37="S",7)))))))</f>
        <v>3</v>
      </c>
    </row>
    <row r="38" spans="1:1" x14ac:dyDescent="0.25">
      <c r="A38">
        <f>IF('Cechy aut'!B38="A",1,IF('Cechy aut'!B38="B",2,IF('Cechy aut'!B38="C",3,IF('Cechy aut'!B38="D",4,IF('Cechy aut'!B38="E",5,IF('Cechy aut'!B38="F",6,IF('Cechy aut'!B38="S",7)))))))</f>
        <v>7</v>
      </c>
    </row>
    <row r="39" spans="1:1" x14ac:dyDescent="0.25">
      <c r="A39">
        <f>IF('Cechy aut'!B39="A",1,IF('Cechy aut'!B39="B",2,IF('Cechy aut'!B39="C",3,IF('Cechy aut'!B39="D",4,IF('Cechy aut'!B39="E",5,IF('Cechy aut'!B39="F",6,IF('Cechy aut'!B39="S",7)))))))</f>
        <v>7</v>
      </c>
    </row>
    <row r="40" spans="1:1" x14ac:dyDescent="0.25">
      <c r="A40">
        <f>IF('Cechy aut'!B40="A",1,IF('Cechy aut'!B40="B",2,IF('Cechy aut'!B40="C",3,IF('Cechy aut'!B40="D",4,IF('Cechy aut'!B40="E",5,IF('Cechy aut'!B40="F",6,IF('Cechy aut'!B40="S",7)))))))</f>
        <v>4</v>
      </c>
    </row>
    <row r="41" spans="1:1" x14ac:dyDescent="0.25">
      <c r="A41">
        <f>IF('Cechy aut'!B41="A",1,IF('Cechy aut'!B41="B",2,IF('Cechy aut'!B41="C",3,IF('Cechy aut'!B41="D",4,IF('Cechy aut'!B41="E",5,IF('Cechy aut'!B41="F",6,IF('Cechy aut'!B41="S",7)))))))</f>
        <v>3</v>
      </c>
    </row>
    <row r="42" spans="1:1" x14ac:dyDescent="0.25">
      <c r="A42">
        <f>IF('Cechy aut'!B42="A",1,IF('Cechy aut'!B42="B",2,IF('Cechy aut'!B42="C",3,IF('Cechy aut'!B42="D",4,IF('Cechy aut'!B42="E",5,IF('Cechy aut'!B42="F",6,IF('Cechy aut'!B42="S",7)))))))</f>
        <v>7</v>
      </c>
    </row>
    <row r="43" spans="1:1" x14ac:dyDescent="0.25">
      <c r="A43">
        <f>IF('Cechy aut'!B43="A",1,IF('Cechy aut'!B43="B",2,IF('Cechy aut'!B43="C",3,IF('Cechy aut'!B43="D",4,IF('Cechy aut'!B43="E",5,IF('Cechy aut'!B43="F",6,IF('Cechy aut'!B43="S",7)))))))</f>
        <v>7</v>
      </c>
    </row>
    <row r="44" spans="1:1" x14ac:dyDescent="0.25">
      <c r="A44">
        <f>IF('Cechy aut'!B44="A",1,IF('Cechy aut'!B44="B",2,IF('Cechy aut'!B44="C",3,IF('Cechy aut'!B44="D",4,IF('Cechy aut'!B44="E",5,IF('Cechy aut'!B44="F",6,IF('Cechy aut'!B44="S",7)))))))</f>
        <v>3</v>
      </c>
    </row>
    <row r="45" spans="1:1" x14ac:dyDescent="0.25">
      <c r="A45">
        <f>IF('Cechy aut'!B45="A",1,IF('Cechy aut'!B45="B",2,IF('Cechy aut'!B45="C",3,IF('Cechy aut'!B45="D",4,IF('Cechy aut'!B45="E",5,IF('Cechy aut'!B45="F",6,IF('Cechy aut'!B45="S",7)))))))</f>
        <v>3</v>
      </c>
    </row>
    <row r="46" spans="1:1" x14ac:dyDescent="0.25">
      <c r="A46">
        <f>IF('Cechy aut'!B46="A",1,IF('Cechy aut'!B46="B",2,IF('Cechy aut'!B46="C",3,IF('Cechy aut'!B46="D",4,IF('Cechy aut'!B46="E",5,IF('Cechy aut'!B46="F",6,IF('Cechy aut'!B46="S",7)))))))</f>
        <v>2</v>
      </c>
    </row>
    <row r="47" spans="1:1" x14ac:dyDescent="0.25">
      <c r="A47">
        <f>IF('Cechy aut'!B47="A",1,IF('Cechy aut'!B47="B",2,IF('Cechy aut'!B47="C",3,IF('Cechy aut'!B47="D",4,IF('Cechy aut'!B47="E",5,IF('Cechy aut'!B47="F",6,IF('Cechy aut'!B47="S",7)))))))</f>
        <v>3</v>
      </c>
    </row>
    <row r="48" spans="1:1" x14ac:dyDescent="0.25">
      <c r="A48">
        <f>IF('Cechy aut'!B48="A",1,IF('Cechy aut'!B48="B",2,IF('Cechy aut'!B48="C",3,IF('Cechy aut'!B48="D",4,IF('Cechy aut'!B48="E",5,IF('Cechy aut'!B48="F",6,IF('Cechy aut'!B48="S",7)))))))</f>
        <v>4</v>
      </c>
    </row>
    <row r="49" spans="1:1" x14ac:dyDescent="0.25">
      <c r="A49">
        <f>IF('Cechy aut'!B49="A",1,IF('Cechy aut'!B49="B",2,IF('Cechy aut'!B49="C",3,IF('Cechy aut'!B49="D",4,IF('Cechy aut'!B49="E",5,IF('Cechy aut'!B49="F",6,IF('Cechy aut'!B49="S",7)))))))</f>
        <v>7</v>
      </c>
    </row>
    <row r="50" spans="1:1" x14ac:dyDescent="0.25">
      <c r="A50">
        <f>IF('Cechy aut'!B50="A",1,IF('Cechy aut'!B50="B",2,IF('Cechy aut'!B50="C",3,IF('Cechy aut'!B50="D",4,IF('Cechy aut'!B50="E",5,IF('Cechy aut'!B50="F",6,IF('Cechy aut'!B50="S",7)))))))</f>
        <v>7</v>
      </c>
    </row>
    <row r="51" spans="1:1" x14ac:dyDescent="0.25">
      <c r="A51">
        <f>IF('Cechy aut'!B51="A",1,IF('Cechy aut'!B51="B",2,IF('Cechy aut'!B51="C",3,IF('Cechy aut'!B51="D",4,IF('Cechy aut'!B51="E",5,IF('Cechy aut'!B51="F",6,IF('Cechy aut'!B51="S",7)))))))</f>
        <v>3</v>
      </c>
    </row>
    <row r="52" spans="1:1" x14ac:dyDescent="0.25">
      <c r="A52">
        <f>IF('Cechy aut'!B52="A",1,IF('Cechy aut'!B52="B",2,IF('Cechy aut'!B52="C",3,IF('Cechy aut'!B52="D",4,IF('Cechy aut'!B52="E",5,IF('Cechy aut'!B52="F",6,IF('Cechy aut'!B52="S",7)))))))</f>
        <v>7</v>
      </c>
    </row>
    <row r="53" spans="1:1" x14ac:dyDescent="0.25">
      <c r="A53">
        <f>IF('Cechy aut'!B53="A",1,IF('Cechy aut'!B53="B",2,IF('Cechy aut'!B53="C",3,IF('Cechy aut'!B53="D",4,IF('Cechy aut'!B53="E",5,IF('Cechy aut'!B53="F",6,IF('Cechy aut'!B53="S",7)))))))</f>
        <v>7</v>
      </c>
    </row>
    <row r="54" spans="1:1" x14ac:dyDescent="0.25">
      <c r="A54">
        <f>IF('Cechy aut'!B54="A",1,IF('Cechy aut'!B54="B",2,IF('Cechy aut'!B54="C",3,IF('Cechy aut'!B54="D",4,IF('Cechy aut'!B54="E",5,IF('Cechy aut'!B54="F",6,IF('Cechy aut'!B54="S",7)))))))</f>
        <v>7</v>
      </c>
    </row>
    <row r="55" spans="1:1" x14ac:dyDescent="0.25">
      <c r="A55">
        <f>IF('Cechy aut'!B55="A",1,IF('Cechy aut'!B55="B",2,IF('Cechy aut'!B55="C",3,IF('Cechy aut'!B55="D",4,IF('Cechy aut'!B55="E",5,IF('Cechy aut'!B55="F",6,IF('Cechy aut'!B55="S",7)))))))</f>
        <v>3</v>
      </c>
    </row>
    <row r="56" spans="1:1" x14ac:dyDescent="0.25">
      <c r="A56">
        <f>IF('Cechy aut'!B56="A",1,IF('Cechy aut'!B56="B",2,IF('Cechy aut'!B56="C",3,IF('Cechy aut'!B56="D",4,IF('Cechy aut'!B56="E",5,IF('Cechy aut'!B56="F",6,IF('Cechy aut'!B56="S",7)))))))</f>
        <v>3</v>
      </c>
    </row>
    <row r="57" spans="1:1" x14ac:dyDescent="0.25">
      <c r="A57">
        <f>IF('Cechy aut'!B57="A",1,IF('Cechy aut'!B57="B",2,IF('Cechy aut'!B57="C",3,IF('Cechy aut'!B57="D",4,IF('Cechy aut'!B57="E",5,IF('Cechy aut'!B57="F",6,IF('Cechy aut'!B57="S",7)))))))</f>
        <v>7</v>
      </c>
    </row>
    <row r="58" spans="1:1" x14ac:dyDescent="0.25">
      <c r="A58">
        <f>IF('Cechy aut'!B58="A",1,IF('Cechy aut'!B58="B",2,IF('Cechy aut'!B58="C",3,IF('Cechy aut'!B58="D",4,IF('Cechy aut'!B58="E",5,IF('Cechy aut'!B58="F",6,IF('Cechy aut'!B58="S",7)))))))</f>
        <v>7</v>
      </c>
    </row>
    <row r="59" spans="1:1" x14ac:dyDescent="0.25">
      <c r="A59">
        <f>IF('Cechy aut'!B59="A",1,IF('Cechy aut'!B59="B",2,IF('Cechy aut'!B59="C",3,IF('Cechy aut'!B59="D",4,IF('Cechy aut'!B59="E",5,IF('Cechy aut'!B59="F",6,IF('Cechy aut'!B59="S",7)))))))</f>
        <v>2</v>
      </c>
    </row>
    <row r="60" spans="1:1" x14ac:dyDescent="0.25">
      <c r="A60">
        <f>IF('Cechy aut'!B60="A",1,IF('Cechy aut'!B60="B",2,IF('Cechy aut'!B60="C",3,IF('Cechy aut'!B60="D",4,IF('Cechy aut'!B60="E",5,IF('Cechy aut'!B60="F",6,IF('Cechy aut'!B60="S",7)))))))</f>
        <v>4</v>
      </c>
    </row>
    <row r="61" spans="1:1" x14ac:dyDescent="0.25">
      <c r="A61">
        <f>IF('Cechy aut'!B61="A",1,IF('Cechy aut'!B61="B",2,IF('Cechy aut'!B61="C",3,IF('Cechy aut'!B61="D",4,IF('Cechy aut'!B61="E",5,IF('Cechy aut'!B61="F",6,IF('Cechy aut'!B61="S",7)))))))</f>
        <v>3</v>
      </c>
    </row>
    <row r="62" spans="1:1" x14ac:dyDescent="0.25">
      <c r="A62">
        <f>IF('Cechy aut'!B62="A",1,IF('Cechy aut'!B62="B",2,IF('Cechy aut'!B62="C",3,IF('Cechy aut'!B62="D",4,IF('Cechy aut'!B62="E",5,IF('Cechy aut'!B62="F",6,IF('Cechy aut'!B62="S",7)))))))</f>
        <v>3</v>
      </c>
    </row>
    <row r="63" spans="1:1" x14ac:dyDescent="0.25">
      <c r="A63">
        <f>IF('Cechy aut'!B63="A",1,IF('Cechy aut'!B63="B",2,IF('Cechy aut'!B63="C",3,IF('Cechy aut'!B63="D",4,IF('Cechy aut'!B63="E",5,IF('Cechy aut'!B63="F",6,IF('Cechy aut'!B63="S",7)))))))</f>
        <v>3</v>
      </c>
    </row>
    <row r="64" spans="1:1" x14ac:dyDescent="0.25">
      <c r="A64">
        <f>IF('Cechy aut'!B64="A",1,IF('Cechy aut'!B64="B",2,IF('Cechy aut'!B64="C",3,IF('Cechy aut'!B64="D",4,IF('Cechy aut'!B64="E",5,IF('Cechy aut'!B64="F",6,IF('Cechy aut'!B64="S",7)))))))</f>
        <v>4</v>
      </c>
    </row>
    <row r="65" spans="1:1" x14ac:dyDescent="0.25">
      <c r="A65">
        <f>IF('Cechy aut'!B65="A",1,IF('Cechy aut'!B65="B",2,IF('Cechy aut'!B65="C",3,IF('Cechy aut'!B65="D",4,IF('Cechy aut'!B65="E",5,IF('Cechy aut'!B65="F",6,IF('Cechy aut'!B65="S",7)))))))</f>
        <v>4</v>
      </c>
    </row>
    <row r="66" spans="1:1" x14ac:dyDescent="0.25">
      <c r="A66">
        <f>IF('Cechy aut'!B66="A",1,IF('Cechy aut'!B66="B",2,IF('Cechy aut'!B66="C",3,IF('Cechy aut'!B66="D",4,IF('Cechy aut'!B66="E",5,IF('Cechy aut'!B66="F",6,IF('Cechy aut'!B66="S",7)))))))</f>
        <v>3</v>
      </c>
    </row>
    <row r="67" spans="1:1" x14ac:dyDescent="0.25">
      <c r="A67">
        <f>IF('Cechy aut'!B67="A",1,IF('Cechy aut'!B67="B",2,IF('Cechy aut'!B67="C",3,IF('Cechy aut'!B67="D",4,IF('Cechy aut'!B67="E",5,IF('Cechy aut'!B67="F",6,IF('Cechy aut'!B67="S",7)))))))</f>
        <v>7</v>
      </c>
    </row>
    <row r="68" spans="1:1" x14ac:dyDescent="0.25">
      <c r="A68">
        <f>IF('Cechy aut'!B68="A",1,IF('Cechy aut'!B68="B",2,IF('Cechy aut'!B68="C",3,IF('Cechy aut'!B68="D",4,IF('Cechy aut'!B68="E",5,IF('Cechy aut'!B68="F",6,IF('Cechy aut'!B68="S",7)))))))</f>
        <v>3</v>
      </c>
    </row>
    <row r="69" spans="1:1" x14ac:dyDescent="0.25">
      <c r="A69">
        <f>IF('Cechy aut'!B69="A",1,IF('Cechy aut'!B69="B",2,IF('Cechy aut'!B69="C",3,IF('Cechy aut'!B69="D",4,IF('Cechy aut'!B69="E",5,IF('Cechy aut'!B69="F",6,IF('Cechy aut'!B69="S",7)))))))</f>
        <v>7</v>
      </c>
    </row>
    <row r="70" spans="1:1" x14ac:dyDescent="0.25">
      <c r="A70">
        <f>IF('Cechy aut'!B70="A",1,IF('Cechy aut'!B70="B",2,IF('Cechy aut'!B70="C",3,IF('Cechy aut'!B70="D",4,IF('Cechy aut'!B70="E",5,IF('Cechy aut'!B70="F",6,IF('Cechy aut'!B70="S",7)))))))</f>
        <v>7</v>
      </c>
    </row>
    <row r="71" spans="1:1" x14ac:dyDescent="0.25">
      <c r="A71">
        <f>IF('Cechy aut'!B71="A",1,IF('Cechy aut'!B71="B",2,IF('Cechy aut'!B71="C",3,IF('Cechy aut'!B71="D",4,IF('Cechy aut'!B71="E",5,IF('Cechy aut'!B71="F",6,IF('Cechy aut'!B71="S",7)))))))</f>
        <v>6</v>
      </c>
    </row>
    <row r="72" spans="1:1" x14ac:dyDescent="0.25">
      <c r="A72">
        <f>IF('Cechy aut'!B72="A",1,IF('Cechy aut'!B72="B",2,IF('Cechy aut'!B72="C",3,IF('Cechy aut'!B72="D",4,IF('Cechy aut'!B72="E",5,IF('Cechy aut'!B72="F",6,IF('Cechy aut'!B72="S",7)))))))</f>
        <v>7</v>
      </c>
    </row>
    <row r="73" spans="1:1" x14ac:dyDescent="0.25">
      <c r="A73">
        <f>IF('Cechy aut'!B73="A",1,IF('Cechy aut'!B73="B",2,IF('Cechy aut'!B73="C",3,IF('Cechy aut'!B73="D",4,IF('Cechy aut'!B73="E",5,IF('Cechy aut'!B73="F",6,IF('Cechy aut'!B73="S",7)))))))</f>
        <v>3</v>
      </c>
    </row>
    <row r="74" spans="1:1" x14ac:dyDescent="0.25">
      <c r="A74">
        <f>IF('Cechy aut'!B74="A",1,IF('Cechy aut'!B74="B",2,IF('Cechy aut'!B74="C",3,IF('Cechy aut'!B74="D",4,IF('Cechy aut'!B74="E",5,IF('Cechy aut'!B74="F",6,IF('Cechy aut'!B74="S",7)))))))</f>
        <v>7</v>
      </c>
    </row>
    <row r="75" spans="1:1" x14ac:dyDescent="0.25">
      <c r="A75">
        <f>IF('Cechy aut'!B75="A",1,IF('Cechy aut'!B75="B",2,IF('Cechy aut'!B75="C",3,IF('Cechy aut'!B75="D",4,IF('Cechy aut'!B75="E",5,IF('Cechy aut'!B75="F",6,IF('Cechy aut'!B75="S",7)))))))</f>
        <v>7</v>
      </c>
    </row>
    <row r="76" spans="1:1" x14ac:dyDescent="0.25">
      <c r="A76">
        <f>IF('Cechy aut'!B76="A",1,IF('Cechy aut'!B76="B",2,IF('Cechy aut'!B76="C",3,IF('Cechy aut'!B76="D",4,IF('Cechy aut'!B76="E",5,IF('Cechy aut'!B76="F",6,IF('Cechy aut'!B76="S",7)))))))</f>
        <v>7</v>
      </c>
    </row>
    <row r="77" spans="1:1" x14ac:dyDescent="0.25">
      <c r="A77">
        <f>IF('Cechy aut'!B77="A",1,IF('Cechy aut'!B77="B",2,IF('Cechy aut'!B77="C",3,IF('Cechy aut'!B77="D",4,IF('Cechy aut'!B77="E",5,IF('Cechy aut'!B77="F",6,IF('Cechy aut'!B77="S",7)))))))</f>
        <v>4</v>
      </c>
    </row>
    <row r="78" spans="1:1" x14ac:dyDescent="0.25">
      <c r="A78">
        <f>IF('Cechy aut'!B78="A",1,IF('Cechy aut'!B78="B",2,IF('Cechy aut'!B78="C",3,IF('Cechy aut'!B78="D",4,IF('Cechy aut'!B78="E",5,IF('Cechy aut'!B78="F",6,IF('Cechy aut'!B78="S",7)))))))</f>
        <v>4</v>
      </c>
    </row>
    <row r="79" spans="1:1" x14ac:dyDescent="0.25">
      <c r="A79">
        <f>IF('Cechy aut'!B79="A",1,IF('Cechy aut'!B79="B",2,IF('Cechy aut'!B79="C",3,IF('Cechy aut'!B79="D",4,IF('Cechy aut'!B79="E",5,IF('Cechy aut'!B79="F",6,IF('Cechy aut'!B79="S",7)))))))</f>
        <v>3</v>
      </c>
    </row>
    <row r="80" spans="1:1" x14ac:dyDescent="0.25">
      <c r="A80">
        <f>IF('Cechy aut'!B80="A",1,IF('Cechy aut'!B80="B",2,IF('Cechy aut'!B80="C",3,IF('Cechy aut'!B80="D",4,IF('Cechy aut'!B80="E",5,IF('Cechy aut'!B80="F",6,IF('Cechy aut'!B80="S",7)))))))</f>
        <v>4</v>
      </c>
    </row>
    <row r="81" spans="1:1" x14ac:dyDescent="0.25">
      <c r="A81">
        <f>IF('Cechy aut'!B81="A",1,IF('Cechy aut'!B81="B",2,IF('Cechy aut'!B81="C",3,IF('Cechy aut'!B81="D",4,IF('Cechy aut'!B81="E",5,IF('Cechy aut'!B81="F",6,IF('Cechy aut'!B81="S",7)))))))</f>
        <v>7</v>
      </c>
    </row>
    <row r="82" spans="1:1" x14ac:dyDescent="0.25">
      <c r="A82">
        <f>IF('Cechy aut'!B82="A",1,IF('Cechy aut'!B82="B",2,IF('Cechy aut'!B82="C",3,IF('Cechy aut'!B82="D",4,IF('Cechy aut'!B82="E",5,IF('Cechy aut'!B82="F",6,IF('Cechy aut'!B82="S",7)))))))</f>
        <v>7</v>
      </c>
    </row>
    <row r="83" spans="1:1" x14ac:dyDescent="0.25">
      <c r="A83">
        <f>IF('Cechy aut'!B83="A",1,IF('Cechy aut'!B83="B",2,IF('Cechy aut'!B83="C",3,IF('Cechy aut'!B83="D",4,IF('Cechy aut'!B83="E",5,IF('Cechy aut'!B83="F",6,IF('Cechy aut'!B83="S",7)))))))</f>
        <v>7</v>
      </c>
    </row>
    <row r="84" spans="1:1" x14ac:dyDescent="0.25">
      <c r="A84">
        <f>IF('Cechy aut'!B84="A",1,IF('Cechy aut'!B84="B",2,IF('Cechy aut'!B84="C",3,IF('Cechy aut'!B84="D",4,IF('Cechy aut'!B84="E",5,IF('Cechy aut'!B84="F",6,IF('Cechy aut'!B84="S",7)))))))</f>
        <v>7</v>
      </c>
    </row>
    <row r="85" spans="1:1" x14ac:dyDescent="0.25">
      <c r="A85">
        <f>IF('Cechy aut'!B85="A",1,IF('Cechy aut'!B85="B",2,IF('Cechy aut'!B85="C",3,IF('Cechy aut'!B85="D",4,IF('Cechy aut'!B85="E",5,IF('Cechy aut'!B85="F",6,IF('Cechy aut'!B85="S",7)))))))</f>
        <v>7</v>
      </c>
    </row>
    <row r="86" spans="1:1" x14ac:dyDescent="0.25">
      <c r="A86">
        <f>IF('Cechy aut'!B86="A",1,IF('Cechy aut'!B86="B",2,IF('Cechy aut'!B86="C",3,IF('Cechy aut'!B86="D",4,IF('Cechy aut'!B86="E",5,IF('Cechy aut'!B86="F",6,IF('Cechy aut'!B86="S",7)))))))</f>
        <v>7</v>
      </c>
    </row>
    <row r="87" spans="1:1" x14ac:dyDescent="0.25">
      <c r="A87">
        <f>IF('Cechy aut'!B87="A",1,IF('Cechy aut'!B87="B",2,IF('Cechy aut'!B87="C",3,IF('Cechy aut'!B87="D",4,IF('Cechy aut'!B87="E",5,IF('Cechy aut'!B87="F",6,IF('Cechy aut'!B87="S",7)))))))</f>
        <v>7</v>
      </c>
    </row>
    <row r="88" spans="1:1" x14ac:dyDescent="0.25">
      <c r="A88">
        <f>IF('Cechy aut'!B88="A",1,IF('Cechy aut'!B88="B",2,IF('Cechy aut'!B88="C",3,IF('Cechy aut'!B88="D",4,IF('Cechy aut'!B88="E",5,IF('Cechy aut'!B88="F",6,IF('Cechy aut'!B88="S",7)))))))</f>
        <v>7</v>
      </c>
    </row>
    <row r="89" spans="1:1" x14ac:dyDescent="0.25">
      <c r="A89">
        <f>IF('Cechy aut'!B89="A",1,IF('Cechy aut'!B89="B",2,IF('Cechy aut'!B89="C",3,IF('Cechy aut'!B89="D",4,IF('Cechy aut'!B89="E",5,IF('Cechy aut'!B89="F",6,IF('Cechy aut'!B89="S",7)))))))</f>
        <v>5</v>
      </c>
    </row>
    <row r="90" spans="1:1" x14ac:dyDescent="0.25">
      <c r="A90">
        <f>IF('Cechy aut'!B90="A",1,IF('Cechy aut'!B90="B",2,IF('Cechy aut'!B90="C",3,IF('Cechy aut'!B90="D",4,IF('Cechy aut'!B90="E",5,IF('Cechy aut'!B90="F",6,IF('Cechy aut'!B90="S",7)))))))</f>
        <v>7</v>
      </c>
    </row>
    <row r="91" spans="1:1" x14ac:dyDescent="0.25">
      <c r="A91">
        <f>IF('Cechy aut'!B91="A",1,IF('Cechy aut'!B91="B",2,IF('Cechy aut'!B91="C",3,IF('Cechy aut'!B91="D",4,IF('Cechy aut'!B91="E",5,IF('Cechy aut'!B91="F",6,IF('Cechy aut'!B91="S",7)))))))</f>
        <v>7</v>
      </c>
    </row>
    <row r="92" spans="1:1" x14ac:dyDescent="0.25">
      <c r="A92">
        <f>IF('Cechy aut'!B92="A",1,IF('Cechy aut'!B92="B",2,IF('Cechy aut'!B92="C",3,IF('Cechy aut'!B92="D",4,IF('Cechy aut'!B92="E",5,IF('Cechy aut'!B92="F",6,IF('Cechy aut'!B92="S",7)))))))</f>
        <v>3</v>
      </c>
    </row>
    <row r="93" spans="1:1" x14ac:dyDescent="0.25">
      <c r="A93">
        <f>IF('Cechy aut'!B93="A",1,IF('Cechy aut'!B93="B",2,IF('Cechy aut'!B93="C",3,IF('Cechy aut'!B93="D",4,IF('Cechy aut'!B93="E",5,IF('Cechy aut'!B93="F",6,IF('Cechy aut'!B93="S",7)))))))</f>
        <v>3</v>
      </c>
    </row>
    <row r="94" spans="1:1" x14ac:dyDescent="0.25">
      <c r="A94">
        <f>IF('Cechy aut'!B94="A",1,IF('Cechy aut'!B94="B",2,IF('Cechy aut'!B94="C",3,IF('Cechy aut'!B94="D",4,IF('Cechy aut'!B94="E",5,IF('Cechy aut'!B94="F",6,IF('Cechy aut'!B94="S",7)))))))</f>
        <v>4</v>
      </c>
    </row>
    <row r="95" spans="1:1" x14ac:dyDescent="0.25">
      <c r="A95">
        <f>IF('Cechy aut'!B95="A",1,IF('Cechy aut'!B95="B",2,IF('Cechy aut'!B95="C",3,IF('Cechy aut'!B95="D",4,IF('Cechy aut'!B95="E",5,IF('Cechy aut'!B95="F",6,IF('Cechy aut'!B95="S",7)))))))</f>
        <v>7</v>
      </c>
    </row>
    <row r="96" spans="1:1" x14ac:dyDescent="0.25">
      <c r="A96">
        <f>IF('Cechy aut'!B96="A",1,IF('Cechy aut'!B96="B",2,IF('Cechy aut'!B96="C",3,IF('Cechy aut'!B96="D",4,IF('Cechy aut'!B96="E",5,IF('Cechy aut'!B96="F",6,IF('Cechy aut'!B96="S",7)))))))</f>
        <v>7</v>
      </c>
    </row>
    <row r="97" spans="1:1" x14ac:dyDescent="0.25">
      <c r="A97">
        <f>IF('Cechy aut'!B97="A",1,IF('Cechy aut'!B97="B",2,IF('Cechy aut'!B97="C",3,IF('Cechy aut'!B97="D",4,IF('Cechy aut'!B97="E",5,IF('Cechy aut'!B97="F",6,IF('Cechy aut'!B97="S",7)))))))</f>
        <v>7</v>
      </c>
    </row>
    <row r="98" spans="1:1" x14ac:dyDescent="0.25">
      <c r="A98">
        <f>IF('Cechy aut'!B98="A",1,IF('Cechy aut'!B98="B",2,IF('Cechy aut'!B98="C",3,IF('Cechy aut'!B98="D",4,IF('Cechy aut'!B98="E",5,IF('Cechy aut'!B98="F",6,IF('Cechy aut'!B98="S",7)))))))</f>
        <v>3</v>
      </c>
    </row>
    <row r="99" spans="1:1" x14ac:dyDescent="0.25">
      <c r="A99">
        <f>IF('Cechy aut'!B99="A",1,IF('Cechy aut'!B99="B",2,IF('Cechy aut'!B99="C",3,IF('Cechy aut'!B99="D",4,IF('Cechy aut'!B99="E",5,IF('Cechy aut'!B99="F",6,IF('Cechy aut'!B99="S",7)))))))</f>
        <v>7</v>
      </c>
    </row>
    <row r="100" spans="1:1" x14ac:dyDescent="0.25">
      <c r="A100">
        <f>IF('Cechy aut'!B100="A",1,IF('Cechy aut'!B100="B",2,IF('Cechy aut'!B100="C",3,IF('Cechy aut'!B100="D",4,IF('Cechy aut'!B100="E",5,IF('Cechy aut'!B100="F",6,IF('Cechy aut'!B100="S",7)))))))</f>
        <v>4</v>
      </c>
    </row>
    <row r="101" spans="1:1" x14ac:dyDescent="0.25">
      <c r="A101">
        <f>IF('Cechy aut'!B101="A",1,IF('Cechy aut'!B101="B",2,IF('Cechy aut'!B101="C",3,IF('Cechy aut'!B101="D",4,IF('Cechy aut'!B101="E",5,IF('Cechy aut'!B101="F",6,IF('Cechy aut'!B101="S",7)))))))</f>
        <v>7</v>
      </c>
    </row>
    <row r="102" spans="1:1" x14ac:dyDescent="0.25">
      <c r="A102">
        <f>IF('Cechy aut'!B102="A",1,IF('Cechy aut'!B102="B",2,IF('Cechy aut'!B102="C",3,IF('Cechy aut'!B102="D",4,IF('Cechy aut'!B102="E",5,IF('Cechy aut'!B102="F",6,IF('Cechy aut'!B102="S",7)))))))</f>
        <v>7</v>
      </c>
    </row>
    <row r="103" spans="1:1" x14ac:dyDescent="0.25">
      <c r="A103">
        <f>IF('Cechy aut'!B103="A",1,IF('Cechy aut'!B103="B",2,IF('Cechy aut'!B103="C",3,IF('Cechy aut'!B103="D",4,IF('Cechy aut'!B103="E",5,IF('Cechy aut'!B103="F",6,IF('Cechy aut'!B103="S",7)))))))</f>
        <v>7</v>
      </c>
    </row>
    <row r="104" spans="1:1" x14ac:dyDescent="0.25">
      <c r="A104">
        <f>IF('Cechy aut'!B104="A",1,IF('Cechy aut'!B104="B",2,IF('Cechy aut'!B104="C",3,IF('Cechy aut'!B104="D",4,IF('Cechy aut'!B104="E",5,IF('Cechy aut'!B104="F",6,IF('Cechy aut'!B104="S",7)))))))</f>
        <v>4</v>
      </c>
    </row>
    <row r="105" spans="1:1" x14ac:dyDescent="0.25">
      <c r="A105">
        <f>IF('Cechy aut'!B105="A",1,IF('Cechy aut'!B105="B",2,IF('Cechy aut'!B105="C",3,IF('Cechy aut'!B105="D",4,IF('Cechy aut'!B105="E",5,IF('Cechy aut'!B105="F",6,IF('Cechy aut'!B105="S",7)))))))</f>
        <v>3</v>
      </c>
    </row>
    <row r="106" spans="1:1" x14ac:dyDescent="0.25">
      <c r="A106">
        <f>IF('Cechy aut'!B106="A",1,IF('Cechy aut'!B106="B",2,IF('Cechy aut'!B106="C",3,IF('Cechy aut'!B106="D",4,IF('Cechy aut'!B106="E",5,IF('Cechy aut'!B106="F",6,IF('Cechy aut'!B106="S",7)))))))</f>
        <v>4</v>
      </c>
    </row>
    <row r="107" spans="1:1" x14ac:dyDescent="0.25">
      <c r="A107">
        <f>IF('Cechy aut'!B107="A",1,IF('Cechy aut'!B107="B",2,IF('Cechy aut'!B107="C",3,IF('Cechy aut'!B107="D",4,IF('Cechy aut'!B107="E",5,IF('Cechy aut'!B107="F",6,IF('Cechy aut'!B107="S",7)))))))</f>
        <v>7</v>
      </c>
    </row>
    <row r="108" spans="1:1" x14ac:dyDescent="0.25">
      <c r="A108">
        <f>IF('Cechy aut'!B108="A",1,IF('Cechy aut'!B108="B",2,IF('Cechy aut'!B108="C",3,IF('Cechy aut'!B108="D",4,IF('Cechy aut'!B108="E",5,IF('Cechy aut'!B108="F",6,IF('Cechy aut'!B108="S",7)))))))</f>
        <v>4</v>
      </c>
    </row>
    <row r="109" spans="1:1" x14ac:dyDescent="0.25">
      <c r="A109">
        <f>IF('Cechy aut'!B109="A",1,IF('Cechy aut'!B109="B",2,IF('Cechy aut'!B109="C",3,IF('Cechy aut'!B109="D",4,IF('Cechy aut'!B109="E",5,IF('Cechy aut'!B109="F",6,IF('Cechy aut'!B109="S",7)))))))</f>
        <v>3</v>
      </c>
    </row>
    <row r="110" spans="1:1" x14ac:dyDescent="0.25">
      <c r="A110">
        <f>IF('Cechy aut'!B110="A",1,IF('Cechy aut'!B110="B",2,IF('Cechy aut'!B110="C",3,IF('Cechy aut'!B110="D",4,IF('Cechy aut'!B110="E",5,IF('Cechy aut'!B110="F",6,IF('Cechy aut'!B110="S",7)))))))</f>
        <v>7</v>
      </c>
    </row>
    <row r="111" spans="1:1" x14ac:dyDescent="0.25">
      <c r="A111">
        <f>IF('Cechy aut'!B111="A",1,IF('Cechy aut'!B111="B",2,IF('Cechy aut'!B111="C",3,IF('Cechy aut'!B111="D",4,IF('Cechy aut'!B111="E",5,IF('Cechy aut'!B111="F",6,IF('Cechy aut'!B111="S",7)))))))</f>
        <v>5</v>
      </c>
    </row>
    <row r="112" spans="1:1" x14ac:dyDescent="0.25">
      <c r="A112">
        <f>IF('Cechy aut'!B112="A",1,IF('Cechy aut'!B112="B",2,IF('Cechy aut'!B112="C",3,IF('Cechy aut'!B112="D",4,IF('Cechy aut'!B112="E",5,IF('Cechy aut'!B112="F",6,IF('Cechy aut'!B112="S",7)))))))</f>
        <v>7</v>
      </c>
    </row>
    <row r="113" spans="1:1" x14ac:dyDescent="0.25">
      <c r="A113">
        <f>IF('Cechy aut'!B113="A",1,IF('Cechy aut'!B113="B",2,IF('Cechy aut'!B113="C",3,IF('Cechy aut'!B113="D",4,IF('Cechy aut'!B113="E",5,IF('Cechy aut'!B113="F",6,IF('Cechy aut'!B113="S",7)))))))</f>
        <v>7</v>
      </c>
    </row>
    <row r="114" spans="1:1" x14ac:dyDescent="0.25">
      <c r="A114">
        <f>IF('Cechy aut'!B114="A",1,IF('Cechy aut'!B114="B",2,IF('Cechy aut'!B114="C",3,IF('Cechy aut'!B114="D",4,IF('Cechy aut'!B114="E",5,IF('Cechy aut'!B114="F",6,IF('Cechy aut'!B114="S",7)))))))</f>
        <v>7</v>
      </c>
    </row>
    <row r="115" spans="1:1" x14ac:dyDescent="0.25">
      <c r="A115">
        <f>IF('Cechy aut'!B115="A",1,IF('Cechy aut'!B115="B",2,IF('Cechy aut'!B115="C",3,IF('Cechy aut'!B115="D",4,IF('Cechy aut'!B115="E",5,IF('Cechy aut'!B115="F",6,IF('Cechy aut'!B115="S",7)))))))</f>
        <v>7</v>
      </c>
    </row>
    <row r="116" spans="1:1" x14ac:dyDescent="0.25">
      <c r="A116">
        <f>IF('Cechy aut'!B116="A",1,IF('Cechy aut'!B116="B",2,IF('Cechy aut'!B116="C",3,IF('Cechy aut'!B116="D",4,IF('Cechy aut'!B116="E",5,IF('Cechy aut'!B116="F",6,IF('Cechy aut'!B116="S",7)))))))</f>
        <v>7</v>
      </c>
    </row>
    <row r="117" spans="1:1" x14ac:dyDescent="0.25">
      <c r="A117">
        <f>IF('Cechy aut'!B117="A",1,IF('Cechy aut'!B117="B",2,IF('Cechy aut'!B117="C",3,IF('Cechy aut'!B117="D",4,IF('Cechy aut'!B117="E",5,IF('Cechy aut'!B117="F",6,IF('Cechy aut'!B117="S",7)))))))</f>
        <v>7</v>
      </c>
    </row>
    <row r="118" spans="1:1" x14ac:dyDescent="0.25">
      <c r="A118">
        <f>IF('Cechy aut'!B118="A",1,IF('Cechy aut'!B118="B",2,IF('Cechy aut'!B118="C",3,IF('Cechy aut'!B118="D",4,IF('Cechy aut'!B118="E",5,IF('Cechy aut'!B118="F",6,IF('Cechy aut'!B118="S",7)))))))</f>
        <v>7</v>
      </c>
    </row>
    <row r="119" spans="1:1" x14ac:dyDescent="0.25">
      <c r="A119">
        <f>IF('Cechy aut'!B119="A",1,IF('Cechy aut'!B119="B",2,IF('Cechy aut'!B119="C",3,IF('Cechy aut'!B119="D",4,IF('Cechy aut'!B119="E",5,IF('Cechy aut'!B119="F",6,IF('Cechy aut'!B119="S",7)))))))</f>
        <v>7</v>
      </c>
    </row>
    <row r="120" spans="1:1" x14ac:dyDescent="0.25">
      <c r="A120">
        <f>IF('Cechy aut'!B120="A",1,IF('Cechy aut'!B120="B",2,IF('Cechy aut'!B120="C",3,IF('Cechy aut'!B120="D",4,IF('Cechy aut'!B120="E",5,IF('Cechy aut'!B120="F",6,IF('Cechy aut'!B120="S",7)))))))</f>
        <v>7</v>
      </c>
    </row>
    <row r="121" spans="1:1" x14ac:dyDescent="0.25">
      <c r="A121">
        <f>IF('Cechy aut'!B121="A",1,IF('Cechy aut'!B121="B",2,IF('Cechy aut'!B121="C",3,IF('Cechy aut'!B121="D",4,IF('Cechy aut'!B121="E",5,IF('Cechy aut'!B121="F",6,IF('Cechy aut'!B121="S",7)))))))</f>
        <v>5</v>
      </c>
    </row>
    <row r="122" spans="1:1" x14ac:dyDescent="0.25">
      <c r="A122">
        <f>IF('Cechy aut'!B122="A",1,IF('Cechy aut'!B122="B",2,IF('Cechy aut'!B122="C",3,IF('Cechy aut'!B122="D",4,IF('Cechy aut'!B122="E",5,IF('Cechy aut'!B122="F",6,IF('Cechy aut'!B122="S",7)))))))</f>
        <v>7</v>
      </c>
    </row>
    <row r="123" spans="1:1" x14ac:dyDescent="0.25">
      <c r="A123">
        <f>IF('Cechy aut'!B123="A",1,IF('Cechy aut'!B123="B",2,IF('Cechy aut'!B123="C",3,IF('Cechy aut'!B123="D",4,IF('Cechy aut'!B123="E",5,IF('Cechy aut'!B123="F",6,IF('Cechy aut'!B123="S",7)))))))</f>
        <v>3</v>
      </c>
    </row>
    <row r="124" spans="1:1" x14ac:dyDescent="0.25">
      <c r="A124">
        <f>IF('Cechy aut'!B124="A",1,IF('Cechy aut'!B124="B",2,IF('Cechy aut'!B124="C",3,IF('Cechy aut'!B124="D",4,IF('Cechy aut'!B124="E",5,IF('Cechy aut'!B124="F",6,IF('Cechy aut'!B124="S",7)))))))</f>
        <v>7</v>
      </c>
    </row>
    <row r="125" spans="1:1" x14ac:dyDescent="0.25">
      <c r="A125">
        <f>IF('Cechy aut'!B125="A",1,IF('Cechy aut'!B125="B",2,IF('Cechy aut'!B125="C",3,IF('Cechy aut'!B125="D",4,IF('Cechy aut'!B125="E",5,IF('Cechy aut'!B125="F",6,IF('Cechy aut'!B125="S",7)))))))</f>
        <v>7</v>
      </c>
    </row>
    <row r="126" spans="1:1" x14ac:dyDescent="0.25">
      <c r="A126">
        <f>IF('Cechy aut'!B126="A",1,IF('Cechy aut'!B126="B",2,IF('Cechy aut'!B126="C",3,IF('Cechy aut'!B126="D",4,IF('Cechy aut'!B126="E",5,IF('Cechy aut'!B126="F",6,IF('Cechy aut'!B126="S",7)))))))</f>
        <v>7</v>
      </c>
    </row>
    <row r="127" spans="1:1" x14ac:dyDescent="0.25">
      <c r="A127">
        <f>IF('Cechy aut'!B127="A",1,IF('Cechy aut'!B127="B",2,IF('Cechy aut'!B127="C",3,IF('Cechy aut'!B127="D",4,IF('Cechy aut'!B127="E",5,IF('Cechy aut'!B127="F",6,IF('Cechy aut'!B127="S",7)))))))</f>
        <v>7</v>
      </c>
    </row>
    <row r="128" spans="1:1" x14ac:dyDescent="0.25">
      <c r="A128">
        <f>IF('Cechy aut'!B128="A",1,IF('Cechy aut'!B128="B",2,IF('Cechy aut'!B128="C",3,IF('Cechy aut'!B128="D",4,IF('Cechy aut'!B128="E",5,IF('Cechy aut'!B128="F",6,IF('Cechy aut'!B128="S",7)))))))</f>
        <v>7</v>
      </c>
    </row>
    <row r="129" spans="1:1" x14ac:dyDescent="0.25">
      <c r="A129">
        <f>IF('Cechy aut'!B129="A",1,IF('Cechy aut'!B129="B",2,IF('Cechy aut'!B129="C",3,IF('Cechy aut'!B129="D",4,IF('Cechy aut'!B129="E",5,IF('Cechy aut'!B129="F",6,IF('Cechy aut'!B129="S",7)))))))</f>
        <v>3</v>
      </c>
    </row>
    <row r="130" spans="1:1" x14ac:dyDescent="0.25">
      <c r="A130">
        <f>IF('Cechy aut'!B130="A",1,IF('Cechy aut'!B130="B",2,IF('Cechy aut'!B130="C",3,IF('Cechy aut'!B130="D",4,IF('Cechy aut'!B130="E",5,IF('Cechy aut'!B130="F",6,IF('Cechy aut'!B130="S",7)))))))</f>
        <v>3</v>
      </c>
    </row>
    <row r="131" spans="1:1" x14ac:dyDescent="0.25">
      <c r="A131">
        <f>IF('Cechy aut'!B131="A",1,IF('Cechy aut'!B131="B",2,IF('Cechy aut'!B131="C",3,IF('Cechy aut'!B131="D",4,IF('Cechy aut'!B131="E",5,IF('Cechy aut'!B131="F",6,IF('Cechy aut'!B131="S",7)))))))</f>
        <v>5</v>
      </c>
    </row>
    <row r="132" spans="1:1" x14ac:dyDescent="0.25">
      <c r="A132">
        <f>IF('Cechy aut'!B132="A",1,IF('Cechy aut'!B132="B",2,IF('Cechy aut'!B132="C",3,IF('Cechy aut'!B132="D",4,IF('Cechy aut'!B132="E",5,IF('Cechy aut'!B132="F",6,IF('Cechy aut'!B132="S",7)))))))</f>
        <v>4</v>
      </c>
    </row>
    <row r="133" spans="1:1" x14ac:dyDescent="0.25">
      <c r="A133">
        <f>IF('Cechy aut'!B133="A",1,IF('Cechy aut'!B133="B",2,IF('Cechy aut'!B133="C",3,IF('Cechy aut'!B133="D",4,IF('Cechy aut'!B133="E",5,IF('Cechy aut'!B133="F",6,IF('Cechy aut'!B133="S",7)))))))</f>
        <v>7</v>
      </c>
    </row>
    <row r="134" spans="1:1" x14ac:dyDescent="0.25">
      <c r="A134">
        <f>IF('Cechy aut'!B134="A",1,IF('Cechy aut'!B134="B",2,IF('Cechy aut'!B134="C",3,IF('Cechy aut'!B134="D",4,IF('Cechy aut'!B134="E",5,IF('Cechy aut'!B134="F",6,IF('Cechy aut'!B134="S",7)))))))</f>
        <v>7</v>
      </c>
    </row>
    <row r="135" spans="1:1" x14ac:dyDescent="0.25">
      <c r="A135">
        <f>IF('Cechy aut'!B135="A",1,IF('Cechy aut'!B135="B",2,IF('Cechy aut'!B135="C",3,IF('Cechy aut'!B135="D",4,IF('Cechy aut'!B135="E",5,IF('Cechy aut'!B135="F",6,IF('Cechy aut'!B135="S",7)))))))</f>
        <v>3</v>
      </c>
    </row>
    <row r="136" spans="1:1" x14ac:dyDescent="0.25">
      <c r="A136">
        <f>IF('Cechy aut'!B136="A",1,IF('Cechy aut'!B136="B",2,IF('Cechy aut'!B136="C",3,IF('Cechy aut'!B136="D",4,IF('Cechy aut'!B136="E",5,IF('Cechy aut'!B136="F",6,IF('Cechy aut'!B136="S",7)))))))</f>
        <v>7</v>
      </c>
    </row>
    <row r="137" spans="1:1" x14ac:dyDescent="0.25">
      <c r="A137">
        <f>IF('Cechy aut'!B137="A",1,IF('Cechy aut'!B137="B",2,IF('Cechy aut'!B137="C",3,IF('Cechy aut'!B137="D",4,IF('Cechy aut'!B137="E",5,IF('Cechy aut'!B137="F",6,IF('Cechy aut'!B137="S",7)))))))</f>
        <v>6</v>
      </c>
    </row>
    <row r="138" spans="1:1" x14ac:dyDescent="0.25">
      <c r="A138">
        <f>IF('Cechy aut'!B138="A",1,IF('Cechy aut'!B138="B",2,IF('Cechy aut'!B138="C",3,IF('Cechy aut'!B138="D",4,IF('Cechy aut'!B138="E",5,IF('Cechy aut'!B138="F",6,IF('Cechy aut'!B138="S",7)))))))</f>
        <v>3</v>
      </c>
    </row>
    <row r="139" spans="1:1" x14ac:dyDescent="0.25">
      <c r="A139">
        <f>IF('Cechy aut'!B139="A",1,IF('Cechy aut'!B139="B",2,IF('Cechy aut'!B139="C",3,IF('Cechy aut'!B139="D",4,IF('Cechy aut'!B139="E",5,IF('Cechy aut'!B139="F",6,IF('Cechy aut'!B139="S",7)))))))</f>
        <v>4</v>
      </c>
    </row>
    <row r="140" spans="1:1" x14ac:dyDescent="0.25">
      <c r="A140">
        <f>IF('Cechy aut'!B140="A",1,IF('Cechy aut'!B140="B",2,IF('Cechy aut'!B140="C",3,IF('Cechy aut'!B140="D",4,IF('Cechy aut'!B140="E",5,IF('Cechy aut'!B140="F",6,IF('Cechy aut'!B140="S",7)))))))</f>
        <v>5</v>
      </c>
    </row>
    <row r="141" spans="1:1" x14ac:dyDescent="0.25">
      <c r="A141">
        <f>IF('Cechy aut'!B141="A",1,IF('Cechy aut'!B141="B",2,IF('Cechy aut'!B141="C",3,IF('Cechy aut'!B141="D",4,IF('Cechy aut'!B141="E",5,IF('Cechy aut'!B141="F",6,IF('Cechy aut'!B141="S",7)))))))</f>
        <v>4</v>
      </c>
    </row>
    <row r="142" spans="1:1" x14ac:dyDescent="0.25">
      <c r="A142">
        <f>IF('Cechy aut'!B142="A",1,IF('Cechy aut'!B142="B",2,IF('Cechy aut'!B142="C",3,IF('Cechy aut'!B142="D",4,IF('Cechy aut'!B142="E",5,IF('Cechy aut'!B142="F",6,IF('Cechy aut'!B142="S",7)))))))</f>
        <v>1</v>
      </c>
    </row>
    <row r="143" spans="1:1" x14ac:dyDescent="0.25">
      <c r="A143">
        <f>IF('Cechy aut'!B143="A",1,IF('Cechy aut'!B143="B",2,IF('Cechy aut'!B143="C",3,IF('Cechy aut'!B143="D",4,IF('Cechy aut'!B143="E",5,IF('Cechy aut'!B143="F",6,IF('Cechy aut'!B143="S",7)))))))</f>
        <v>7</v>
      </c>
    </row>
    <row r="144" spans="1:1" x14ac:dyDescent="0.25">
      <c r="A144">
        <f>IF('Cechy aut'!B144="A",1,IF('Cechy aut'!B144="B",2,IF('Cechy aut'!B144="C",3,IF('Cechy aut'!B144="D",4,IF('Cechy aut'!B144="E",5,IF('Cechy aut'!B144="F",6,IF('Cechy aut'!B144="S",7)))))))</f>
        <v>4</v>
      </c>
    </row>
    <row r="145" spans="1:1" x14ac:dyDescent="0.25">
      <c r="A145">
        <f>IF('Cechy aut'!B145="A",1,IF('Cechy aut'!B145="B",2,IF('Cechy aut'!B145="C",3,IF('Cechy aut'!B145="D",4,IF('Cechy aut'!B145="E",5,IF('Cechy aut'!B145="F",6,IF('Cechy aut'!B145="S",7)))))))</f>
        <v>3</v>
      </c>
    </row>
    <row r="146" spans="1:1" x14ac:dyDescent="0.25">
      <c r="A146">
        <f>IF('Cechy aut'!B146="A",1,IF('Cechy aut'!B146="B",2,IF('Cechy aut'!B146="C",3,IF('Cechy aut'!B146="D",4,IF('Cechy aut'!B146="E",5,IF('Cechy aut'!B146="F",6,IF('Cechy aut'!B146="S",7)))))))</f>
        <v>7</v>
      </c>
    </row>
    <row r="147" spans="1:1" x14ac:dyDescent="0.25">
      <c r="A147">
        <f>IF('Cechy aut'!B147="A",1,IF('Cechy aut'!B147="B",2,IF('Cechy aut'!B147="C",3,IF('Cechy aut'!B147="D",4,IF('Cechy aut'!B147="E",5,IF('Cechy aut'!B147="F",6,IF('Cechy aut'!B147="S",7)))))))</f>
        <v>3</v>
      </c>
    </row>
    <row r="148" spans="1:1" x14ac:dyDescent="0.25">
      <c r="A148">
        <f>IF('Cechy aut'!B148="A",1,IF('Cechy aut'!B148="B",2,IF('Cechy aut'!B148="C",3,IF('Cechy aut'!B148="D",4,IF('Cechy aut'!B148="E",5,IF('Cechy aut'!B148="F",6,IF('Cechy aut'!B148="S",7)))))))</f>
        <v>5</v>
      </c>
    </row>
    <row r="149" spans="1:1" x14ac:dyDescent="0.25">
      <c r="A149">
        <f>IF('Cechy aut'!B149="A",1,IF('Cechy aut'!B149="B",2,IF('Cechy aut'!B149="C",3,IF('Cechy aut'!B149="D",4,IF('Cechy aut'!B149="E",5,IF('Cechy aut'!B149="F",6,IF('Cechy aut'!B149="S",7)))))))</f>
        <v>7</v>
      </c>
    </row>
    <row r="150" spans="1:1" x14ac:dyDescent="0.25">
      <c r="A150">
        <f>IF('Cechy aut'!B150="A",1,IF('Cechy aut'!B150="B",2,IF('Cechy aut'!B150="C",3,IF('Cechy aut'!B150="D",4,IF('Cechy aut'!B150="E",5,IF('Cechy aut'!B150="F",6,IF('Cechy aut'!B150="S",7)))))))</f>
        <v>7</v>
      </c>
    </row>
    <row r="151" spans="1:1" x14ac:dyDescent="0.25">
      <c r="A151">
        <f>IF('Cechy aut'!B151="A",1,IF('Cechy aut'!B151="B",2,IF('Cechy aut'!B151="C",3,IF('Cechy aut'!B151="D",4,IF('Cechy aut'!B151="E",5,IF('Cechy aut'!B151="F",6,IF('Cechy aut'!B151="S",7)))))))</f>
        <v>4</v>
      </c>
    </row>
    <row r="152" spans="1:1" x14ac:dyDescent="0.25">
      <c r="A152">
        <f>IF('Cechy aut'!B152="A",1,IF('Cechy aut'!B152="B",2,IF('Cechy aut'!B152="C",3,IF('Cechy aut'!B152="D",4,IF('Cechy aut'!B152="E",5,IF('Cechy aut'!B152="F",6,IF('Cechy aut'!B152="S",7)))))))</f>
        <v>4</v>
      </c>
    </row>
    <row r="153" spans="1:1" x14ac:dyDescent="0.25">
      <c r="A153">
        <f>IF('Cechy aut'!B153="A",1,IF('Cechy aut'!B153="B",2,IF('Cechy aut'!B153="C",3,IF('Cechy aut'!B153="D",4,IF('Cechy aut'!B153="E",5,IF('Cechy aut'!B153="F",6,IF('Cechy aut'!B153="S",7)))))))</f>
        <v>7</v>
      </c>
    </row>
    <row r="154" spans="1:1" x14ac:dyDescent="0.25">
      <c r="A154">
        <f>IF('Cechy aut'!B154="A",1,IF('Cechy aut'!B154="B",2,IF('Cechy aut'!B154="C",3,IF('Cechy aut'!B154="D",4,IF('Cechy aut'!B154="E",5,IF('Cechy aut'!B154="F",6,IF('Cechy aut'!B154="S",7)))))))</f>
        <v>7</v>
      </c>
    </row>
    <row r="155" spans="1:1" x14ac:dyDescent="0.25">
      <c r="A155">
        <f>IF('Cechy aut'!B155="A",1,IF('Cechy aut'!B155="B",2,IF('Cechy aut'!B155="C",3,IF('Cechy aut'!B155="D",4,IF('Cechy aut'!B155="E",5,IF('Cechy aut'!B155="F",6,IF('Cechy aut'!B155="S",7)))))))</f>
        <v>7</v>
      </c>
    </row>
    <row r="156" spans="1:1" x14ac:dyDescent="0.25">
      <c r="A156">
        <f>IF('Cechy aut'!B156="A",1,IF('Cechy aut'!B156="B",2,IF('Cechy aut'!B156="C",3,IF('Cechy aut'!B156="D",4,IF('Cechy aut'!B156="E",5,IF('Cechy aut'!B156="F",6,IF('Cechy aut'!B156="S",7)))))))</f>
        <v>7</v>
      </c>
    </row>
    <row r="157" spans="1:1" x14ac:dyDescent="0.25">
      <c r="A157">
        <f>IF('Cechy aut'!B157="A",1,IF('Cechy aut'!B157="B",2,IF('Cechy aut'!B157="C",3,IF('Cechy aut'!B157="D",4,IF('Cechy aut'!B157="E",5,IF('Cechy aut'!B157="F",6,IF('Cechy aut'!B157="S",7)))))))</f>
        <v>7</v>
      </c>
    </row>
    <row r="158" spans="1:1" x14ac:dyDescent="0.25">
      <c r="A158">
        <f>IF('Cechy aut'!B158="A",1,IF('Cechy aut'!B158="B",2,IF('Cechy aut'!B158="C",3,IF('Cechy aut'!B158="D",4,IF('Cechy aut'!B158="E",5,IF('Cechy aut'!B158="F",6,IF('Cechy aut'!B158="S",7)))))))</f>
        <v>4</v>
      </c>
    </row>
    <row r="159" spans="1:1" x14ac:dyDescent="0.25">
      <c r="A159">
        <f>IF('Cechy aut'!B159="A",1,IF('Cechy aut'!B159="B",2,IF('Cechy aut'!B159="C",3,IF('Cechy aut'!B159="D",4,IF('Cechy aut'!B159="E",5,IF('Cechy aut'!B159="F",6,IF('Cechy aut'!B159="S",7)))))))</f>
        <v>7</v>
      </c>
    </row>
    <row r="160" spans="1:1" x14ac:dyDescent="0.25">
      <c r="A160">
        <f>IF('Cechy aut'!B160="A",1,IF('Cechy aut'!B160="B",2,IF('Cechy aut'!B160="C",3,IF('Cechy aut'!B160="D",4,IF('Cechy aut'!B160="E",5,IF('Cechy aut'!B160="F",6,IF('Cechy aut'!B160="S",7)))))))</f>
        <v>7</v>
      </c>
    </row>
    <row r="161" spans="1:1" x14ac:dyDescent="0.25">
      <c r="A161">
        <f>IF('Cechy aut'!B161="A",1,IF('Cechy aut'!B161="B",2,IF('Cechy aut'!B161="C",3,IF('Cechy aut'!B161="D",4,IF('Cechy aut'!B161="E",5,IF('Cechy aut'!B161="F",6,IF('Cechy aut'!B161="S",7)))))))</f>
        <v>7</v>
      </c>
    </row>
    <row r="162" spans="1:1" x14ac:dyDescent="0.25">
      <c r="A162">
        <f>IF('Cechy aut'!B162="A",1,IF('Cechy aut'!B162="B",2,IF('Cechy aut'!B162="C",3,IF('Cechy aut'!B162="D",4,IF('Cechy aut'!B162="E",5,IF('Cechy aut'!B162="F",6,IF('Cechy aut'!B162="S",7)))))))</f>
        <v>4</v>
      </c>
    </row>
    <row r="163" spans="1:1" x14ac:dyDescent="0.25">
      <c r="A163">
        <f>IF('Cechy aut'!B163="A",1,IF('Cechy aut'!B163="B",2,IF('Cechy aut'!B163="C",3,IF('Cechy aut'!B163="D",4,IF('Cechy aut'!B163="E",5,IF('Cechy aut'!B163="F",6,IF('Cechy aut'!B163="S",7)))))))</f>
        <v>7</v>
      </c>
    </row>
    <row r="164" spans="1:1" x14ac:dyDescent="0.25">
      <c r="A164">
        <f>IF('Cechy aut'!B164="A",1,IF('Cechy aut'!B164="B",2,IF('Cechy aut'!B164="C",3,IF('Cechy aut'!B164="D",4,IF('Cechy aut'!B164="E",5,IF('Cechy aut'!B164="F",6,IF('Cechy aut'!B164="S",7)))))))</f>
        <v>7</v>
      </c>
    </row>
    <row r="165" spans="1:1" x14ac:dyDescent="0.25">
      <c r="A165">
        <f>IF('Cechy aut'!B165="A",1,IF('Cechy aut'!B165="B",2,IF('Cechy aut'!B165="C",3,IF('Cechy aut'!B165="D",4,IF('Cechy aut'!B165="E",5,IF('Cechy aut'!B165="F",6,IF('Cechy aut'!B165="S",7)))))))</f>
        <v>4</v>
      </c>
    </row>
    <row r="166" spans="1:1" x14ac:dyDescent="0.25">
      <c r="A166">
        <f>IF('Cechy aut'!B166="A",1,IF('Cechy aut'!B166="B",2,IF('Cechy aut'!B166="C",3,IF('Cechy aut'!B166="D",4,IF('Cechy aut'!B166="E",5,IF('Cechy aut'!B166="F",6,IF('Cechy aut'!B166="S",7)))))))</f>
        <v>3</v>
      </c>
    </row>
    <row r="167" spans="1:1" x14ac:dyDescent="0.25">
      <c r="A167">
        <f>IF('Cechy aut'!B167="A",1,IF('Cechy aut'!B167="B",2,IF('Cechy aut'!B167="C",3,IF('Cechy aut'!B167="D",4,IF('Cechy aut'!B167="E",5,IF('Cechy aut'!B167="F",6,IF('Cechy aut'!B167="S",7)))))))</f>
        <v>7</v>
      </c>
    </row>
    <row r="168" spans="1:1" x14ac:dyDescent="0.25">
      <c r="A168">
        <f>IF('Cechy aut'!B168="A",1,IF('Cechy aut'!B168="B",2,IF('Cechy aut'!B168="C",3,IF('Cechy aut'!B168="D",4,IF('Cechy aut'!B168="E",5,IF('Cechy aut'!B168="F",6,IF('Cechy aut'!B168="S",7)))))))</f>
        <v>7</v>
      </c>
    </row>
    <row r="169" spans="1:1" x14ac:dyDescent="0.25">
      <c r="A169">
        <f>IF('Cechy aut'!B169="A",1,IF('Cechy aut'!B169="B",2,IF('Cechy aut'!B169="C",3,IF('Cechy aut'!B169="D",4,IF('Cechy aut'!B169="E",5,IF('Cechy aut'!B169="F",6,IF('Cechy aut'!B169="S",7)))))))</f>
        <v>7</v>
      </c>
    </row>
    <row r="170" spans="1:1" x14ac:dyDescent="0.25">
      <c r="A170">
        <f>IF('Cechy aut'!B170="A",1,IF('Cechy aut'!B170="B",2,IF('Cechy aut'!B170="C",3,IF('Cechy aut'!B170="D",4,IF('Cechy aut'!B170="E",5,IF('Cechy aut'!B170="F",6,IF('Cechy aut'!B170="S",7)))))))</f>
        <v>4</v>
      </c>
    </row>
    <row r="171" spans="1:1" x14ac:dyDescent="0.25">
      <c r="A171">
        <f>IF('Cechy aut'!B171="A",1,IF('Cechy aut'!B171="B",2,IF('Cechy aut'!B171="C",3,IF('Cechy aut'!B171="D",4,IF('Cechy aut'!B171="E",5,IF('Cechy aut'!B171="F",6,IF('Cechy aut'!B171="S",7)))))))</f>
        <v>5</v>
      </c>
    </row>
    <row r="172" spans="1:1" x14ac:dyDescent="0.25">
      <c r="A172">
        <f>IF('Cechy aut'!B172="A",1,IF('Cechy aut'!B172="B",2,IF('Cechy aut'!B172="C",3,IF('Cechy aut'!B172="D",4,IF('Cechy aut'!B172="E",5,IF('Cechy aut'!B172="F",6,IF('Cechy aut'!B172="S",7)))))))</f>
        <v>5</v>
      </c>
    </row>
    <row r="173" spans="1:1" x14ac:dyDescent="0.25">
      <c r="A173">
        <f>IF('Cechy aut'!B173="A",1,IF('Cechy aut'!B173="B",2,IF('Cechy aut'!B173="C",3,IF('Cechy aut'!B173="D",4,IF('Cechy aut'!B173="E",5,IF('Cechy aut'!B173="F",6,IF('Cechy aut'!B173="S",7)))))))</f>
        <v>7</v>
      </c>
    </row>
    <row r="174" spans="1:1" x14ac:dyDescent="0.25">
      <c r="A174">
        <f>IF('Cechy aut'!B174="A",1,IF('Cechy aut'!B174="B",2,IF('Cechy aut'!B174="C",3,IF('Cechy aut'!B174="D",4,IF('Cechy aut'!B174="E",5,IF('Cechy aut'!B174="F",6,IF('Cechy aut'!B174="S",7)))))))</f>
        <v>7</v>
      </c>
    </row>
    <row r="175" spans="1:1" x14ac:dyDescent="0.25">
      <c r="A175">
        <f>IF('Cechy aut'!B175="A",1,IF('Cechy aut'!B175="B",2,IF('Cechy aut'!B175="C",3,IF('Cechy aut'!B175="D",4,IF('Cechy aut'!B175="E",5,IF('Cechy aut'!B175="F",6,IF('Cechy aut'!B175="S",7)))))))</f>
        <v>4</v>
      </c>
    </row>
    <row r="176" spans="1:1" x14ac:dyDescent="0.25">
      <c r="A176">
        <f>IF('Cechy aut'!B176="A",1,IF('Cechy aut'!B176="B",2,IF('Cechy aut'!B176="C",3,IF('Cechy aut'!B176="D",4,IF('Cechy aut'!B176="E",5,IF('Cechy aut'!B176="F",6,IF('Cechy aut'!B176="S",7)))))))</f>
        <v>4</v>
      </c>
    </row>
    <row r="177" spans="1:1" x14ac:dyDescent="0.25">
      <c r="A177">
        <f>IF('Cechy aut'!B177="A",1,IF('Cechy aut'!B177="B",2,IF('Cechy aut'!B177="C",3,IF('Cechy aut'!B177="D",4,IF('Cechy aut'!B177="E",5,IF('Cechy aut'!B177="F",6,IF('Cechy aut'!B177="S",7)))))))</f>
        <v>6</v>
      </c>
    </row>
    <row r="178" spans="1:1" x14ac:dyDescent="0.25">
      <c r="A178">
        <f>IF('Cechy aut'!B178="A",1,IF('Cechy aut'!B178="B",2,IF('Cechy aut'!B178="C",3,IF('Cechy aut'!B178="D",4,IF('Cechy aut'!B178="E",5,IF('Cechy aut'!B178="F",6,IF('Cechy aut'!B178="S",7)))))))</f>
        <v>5</v>
      </c>
    </row>
    <row r="179" spans="1:1" x14ac:dyDescent="0.25">
      <c r="A179">
        <f>IF('Cechy aut'!B179="A",1,IF('Cechy aut'!B179="B",2,IF('Cechy aut'!B179="C",3,IF('Cechy aut'!B179="D",4,IF('Cechy aut'!B179="E",5,IF('Cechy aut'!B179="F",6,IF('Cechy aut'!B179="S",7)))))))</f>
        <v>7</v>
      </c>
    </row>
    <row r="180" spans="1:1" x14ac:dyDescent="0.25">
      <c r="A180">
        <f>IF('Cechy aut'!B180="A",1,IF('Cechy aut'!B180="B",2,IF('Cechy aut'!B180="C",3,IF('Cechy aut'!B180="D",4,IF('Cechy aut'!B180="E",5,IF('Cechy aut'!B180="F",6,IF('Cechy aut'!B180="S",7)))))))</f>
        <v>7</v>
      </c>
    </row>
    <row r="181" spans="1:1" x14ac:dyDescent="0.25">
      <c r="A181">
        <f>IF('Cechy aut'!B181="A",1,IF('Cechy aut'!B181="B",2,IF('Cechy aut'!B181="C",3,IF('Cechy aut'!B181="D",4,IF('Cechy aut'!B181="E",5,IF('Cechy aut'!B181="F",6,IF('Cechy aut'!B181="S",7)))))))</f>
        <v>7</v>
      </c>
    </row>
    <row r="182" spans="1:1" x14ac:dyDescent="0.25">
      <c r="A182">
        <f>IF('Cechy aut'!B182="A",1,IF('Cechy aut'!B182="B",2,IF('Cechy aut'!B182="C",3,IF('Cechy aut'!B182="D",4,IF('Cechy aut'!B182="E",5,IF('Cechy aut'!B182="F",6,IF('Cechy aut'!B182="S",7)))))))</f>
        <v>7</v>
      </c>
    </row>
    <row r="183" spans="1:1" x14ac:dyDescent="0.25">
      <c r="A183">
        <f>IF('Cechy aut'!B183="A",1,IF('Cechy aut'!B183="B",2,IF('Cechy aut'!B183="C",3,IF('Cechy aut'!B183="D",4,IF('Cechy aut'!B183="E",5,IF('Cechy aut'!B183="F",6,IF('Cechy aut'!B183="S",7)))))))</f>
        <v>6</v>
      </c>
    </row>
    <row r="184" spans="1:1" x14ac:dyDescent="0.25">
      <c r="A184">
        <f>IF('Cechy aut'!B184="A",1,IF('Cechy aut'!B184="B",2,IF('Cechy aut'!B184="C",3,IF('Cechy aut'!B184="D",4,IF('Cechy aut'!B184="E",5,IF('Cechy aut'!B184="F",6,IF('Cechy aut'!B184="S",7)))))))</f>
        <v>7</v>
      </c>
    </row>
    <row r="185" spans="1:1" x14ac:dyDescent="0.25">
      <c r="A185">
        <f>IF('Cechy aut'!B185="A",1,IF('Cechy aut'!B185="B",2,IF('Cechy aut'!B185="C",3,IF('Cechy aut'!B185="D",4,IF('Cechy aut'!B185="E",5,IF('Cechy aut'!B185="F",6,IF('Cechy aut'!B185="S",7)))))))</f>
        <v>3</v>
      </c>
    </row>
    <row r="186" spans="1:1" x14ac:dyDescent="0.25">
      <c r="A186">
        <f>IF('Cechy aut'!B186="A",1,IF('Cechy aut'!B186="B",2,IF('Cechy aut'!B186="C",3,IF('Cechy aut'!B186="D",4,IF('Cechy aut'!B186="E",5,IF('Cechy aut'!B186="F",6,IF('Cechy aut'!B186="S",7)))))))</f>
        <v>6</v>
      </c>
    </row>
    <row r="187" spans="1:1" x14ac:dyDescent="0.25">
      <c r="A187">
        <f>IF('Cechy aut'!B187="A",1,IF('Cechy aut'!B187="B",2,IF('Cechy aut'!B187="C",3,IF('Cechy aut'!B187="D",4,IF('Cechy aut'!B187="E",5,IF('Cechy aut'!B187="F",6,IF('Cechy aut'!B187="S",7)))))))</f>
        <v>7</v>
      </c>
    </row>
    <row r="188" spans="1:1" x14ac:dyDescent="0.25">
      <c r="A188">
        <f>IF('Cechy aut'!B188="A",1,IF('Cechy aut'!B188="B",2,IF('Cechy aut'!B188="C",3,IF('Cechy aut'!B188="D",4,IF('Cechy aut'!B188="E",5,IF('Cechy aut'!B188="F",6,IF('Cechy aut'!B188="S",7)))))))</f>
        <v>7</v>
      </c>
    </row>
    <row r="189" spans="1:1" x14ac:dyDescent="0.25">
      <c r="A189">
        <f>IF('Cechy aut'!B189="A",1,IF('Cechy aut'!B189="B",2,IF('Cechy aut'!B189="C",3,IF('Cechy aut'!B189="D",4,IF('Cechy aut'!B189="E",5,IF('Cechy aut'!B189="F",6,IF('Cechy aut'!B189="S",7)))))))</f>
        <v>4</v>
      </c>
    </row>
    <row r="190" spans="1:1" x14ac:dyDescent="0.25">
      <c r="A190">
        <f>IF('Cechy aut'!B190="A",1,IF('Cechy aut'!B190="B",2,IF('Cechy aut'!B190="C",3,IF('Cechy aut'!B190="D",4,IF('Cechy aut'!B190="E",5,IF('Cechy aut'!B190="F",6,IF('Cechy aut'!B190="S",7)))))))</f>
        <v>7</v>
      </c>
    </row>
    <row r="191" spans="1:1" x14ac:dyDescent="0.25">
      <c r="A191">
        <f>IF('Cechy aut'!B191="A",1,IF('Cechy aut'!B191="B",2,IF('Cechy aut'!B191="C",3,IF('Cechy aut'!B191="D",4,IF('Cechy aut'!B191="E",5,IF('Cechy aut'!B191="F",6,IF('Cechy aut'!B191="S",7)))))))</f>
        <v>7</v>
      </c>
    </row>
    <row r="192" spans="1:1" x14ac:dyDescent="0.25">
      <c r="A192">
        <f>IF('Cechy aut'!B192="A",1,IF('Cechy aut'!B192="B",2,IF('Cechy aut'!B192="C",3,IF('Cechy aut'!B192="D",4,IF('Cechy aut'!B192="E",5,IF('Cechy aut'!B192="F",6,IF('Cechy aut'!B192="S",7)))))))</f>
        <v>5</v>
      </c>
    </row>
    <row r="193" spans="1:1" x14ac:dyDescent="0.25">
      <c r="A193">
        <f>IF('Cechy aut'!B193="A",1,IF('Cechy aut'!B193="B",2,IF('Cechy aut'!B193="C",3,IF('Cechy aut'!B193="D",4,IF('Cechy aut'!B193="E",5,IF('Cechy aut'!B193="F",6,IF('Cechy aut'!B193="S",7)))))))</f>
        <v>7</v>
      </c>
    </row>
    <row r="194" spans="1:1" x14ac:dyDescent="0.25">
      <c r="A194">
        <f>IF('Cechy aut'!B194="A",1,IF('Cechy aut'!B194="B",2,IF('Cechy aut'!B194="C",3,IF('Cechy aut'!B194="D",4,IF('Cechy aut'!B194="E",5,IF('Cechy aut'!B194="F",6,IF('Cechy aut'!B194="S",7)))))))</f>
        <v>7</v>
      </c>
    </row>
    <row r="195" spans="1:1" x14ac:dyDescent="0.25">
      <c r="A195">
        <f>IF('Cechy aut'!B195="A",1,IF('Cechy aut'!B195="B",2,IF('Cechy aut'!B195="C",3,IF('Cechy aut'!B195="D",4,IF('Cechy aut'!B195="E",5,IF('Cechy aut'!B195="F",6,IF('Cechy aut'!B195="S",7)))))))</f>
        <v>7</v>
      </c>
    </row>
    <row r="196" spans="1:1" x14ac:dyDescent="0.25">
      <c r="A196">
        <f>IF('Cechy aut'!B196="A",1,IF('Cechy aut'!B196="B",2,IF('Cechy aut'!B196="C",3,IF('Cechy aut'!B196="D",4,IF('Cechy aut'!B196="E",5,IF('Cechy aut'!B196="F",6,IF('Cechy aut'!B196="S",7)))))))</f>
        <v>4</v>
      </c>
    </row>
    <row r="197" spans="1:1" x14ac:dyDescent="0.25">
      <c r="A197">
        <f>IF('Cechy aut'!B197="A",1,IF('Cechy aut'!B197="B",2,IF('Cechy aut'!B197="C",3,IF('Cechy aut'!B197="D",4,IF('Cechy aut'!B197="E",5,IF('Cechy aut'!B197="F",6,IF('Cechy aut'!B197="S",7)))))))</f>
        <v>7</v>
      </c>
    </row>
    <row r="198" spans="1:1" x14ac:dyDescent="0.25">
      <c r="A198">
        <f>IF('Cechy aut'!B198="A",1,IF('Cechy aut'!B198="B",2,IF('Cechy aut'!B198="C",3,IF('Cechy aut'!B198="D",4,IF('Cechy aut'!B198="E",5,IF('Cechy aut'!B198="F",6,IF('Cechy aut'!B198="S",7)))))))</f>
        <v>7</v>
      </c>
    </row>
    <row r="199" spans="1:1" x14ac:dyDescent="0.25">
      <c r="A199">
        <f>IF('Cechy aut'!B199="A",1,IF('Cechy aut'!B199="B",2,IF('Cechy aut'!B199="C",3,IF('Cechy aut'!B199="D",4,IF('Cechy aut'!B199="E",5,IF('Cechy aut'!B199="F",6,IF('Cechy aut'!B199="S",7)))))))</f>
        <v>7</v>
      </c>
    </row>
    <row r="200" spans="1:1" x14ac:dyDescent="0.25">
      <c r="A200">
        <f>IF('Cechy aut'!B200="A",1,IF('Cechy aut'!B200="B",2,IF('Cechy aut'!B200="C",3,IF('Cechy aut'!B200="D",4,IF('Cechy aut'!B200="E",5,IF('Cechy aut'!B200="F",6,IF('Cechy aut'!B200="S",7)))))))</f>
        <v>7</v>
      </c>
    </row>
    <row r="201" spans="1:1" x14ac:dyDescent="0.25">
      <c r="A201">
        <f>IF('Cechy aut'!B201="A",1,IF('Cechy aut'!B201="B",2,IF('Cechy aut'!B201="C",3,IF('Cechy aut'!B201="D",4,IF('Cechy aut'!B201="E",5,IF('Cechy aut'!B201="F",6,IF('Cechy aut'!B201="S",7)))))))</f>
        <v>7</v>
      </c>
    </row>
    <row r="202" spans="1:1" x14ac:dyDescent="0.25">
      <c r="A202">
        <f>IF('Cechy aut'!B202="A",1,IF('Cechy aut'!B202="B",2,IF('Cechy aut'!B202="C",3,IF('Cechy aut'!B202="D",4,IF('Cechy aut'!B202="E",5,IF('Cechy aut'!B202="F",6,IF('Cechy aut'!B202="S",7)))))))</f>
        <v>7</v>
      </c>
    </row>
    <row r="203" spans="1:1" x14ac:dyDescent="0.25">
      <c r="A203">
        <f>IF('Cechy aut'!B203="A",1,IF('Cechy aut'!B203="B",2,IF('Cechy aut'!B203="C",3,IF('Cechy aut'!B203="D",4,IF('Cechy aut'!B203="E",5,IF('Cechy aut'!B203="F",6,IF('Cechy aut'!B203="S",7)))))))</f>
        <v>7</v>
      </c>
    </row>
    <row r="204" spans="1:1" x14ac:dyDescent="0.25">
      <c r="A204">
        <f>IF('Cechy aut'!B204="A",1,IF('Cechy aut'!B204="B",2,IF('Cechy aut'!B204="C",3,IF('Cechy aut'!B204="D",4,IF('Cechy aut'!B204="E",5,IF('Cechy aut'!B204="F",6,IF('Cechy aut'!B204="S",7)))))))</f>
        <v>7</v>
      </c>
    </row>
    <row r="205" spans="1:1" x14ac:dyDescent="0.25">
      <c r="A205">
        <f>IF('Cechy aut'!B205="A",1,IF('Cechy aut'!B205="B",2,IF('Cechy aut'!B205="C",3,IF('Cechy aut'!B205="D",4,IF('Cechy aut'!B205="E",5,IF('Cechy aut'!B205="F",6,IF('Cechy aut'!B205="S",7)))))))</f>
        <v>3</v>
      </c>
    </row>
    <row r="206" spans="1:1" x14ac:dyDescent="0.25">
      <c r="A206">
        <f>IF('Cechy aut'!B206="A",1,IF('Cechy aut'!B206="B",2,IF('Cechy aut'!B206="C",3,IF('Cechy aut'!B206="D",4,IF('Cechy aut'!B206="E",5,IF('Cechy aut'!B206="F",6,IF('Cechy aut'!B206="S",7)))))))</f>
        <v>7</v>
      </c>
    </row>
    <row r="207" spans="1:1" x14ac:dyDescent="0.25">
      <c r="A207">
        <f>IF('Cechy aut'!B207="A",1,IF('Cechy aut'!B207="B",2,IF('Cechy aut'!B207="C",3,IF('Cechy aut'!B207="D",4,IF('Cechy aut'!B207="E",5,IF('Cechy aut'!B207="F",6,IF('Cechy aut'!B207="S",7)))))))</f>
        <v>7</v>
      </c>
    </row>
    <row r="208" spans="1:1" x14ac:dyDescent="0.25">
      <c r="A208">
        <f>IF('Cechy aut'!B208="A",1,IF('Cechy aut'!B208="B",2,IF('Cechy aut'!B208="C",3,IF('Cechy aut'!B208="D",4,IF('Cechy aut'!B208="E",5,IF('Cechy aut'!B208="F",6,IF('Cechy aut'!B208="S",7)))))))</f>
        <v>4</v>
      </c>
    </row>
    <row r="209" spans="1:1" x14ac:dyDescent="0.25">
      <c r="A209">
        <f>IF('Cechy aut'!B209="A",1,IF('Cechy aut'!B209="B",2,IF('Cechy aut'!B209="C",3,IF('Cechy aut'!B209="D",4,IF('Cechy aut'!B209="E",5,IF('Cechy aut'!B209="F",6,IF('Cechy aut'!B209="S",7)))))))</f>
        <v>7</v>
      </c>
    </row>
    <row r="210" spans="1:1" x14ac:dyDescent="0.25">
      <c r="A210">
        <f>IF('Cechy aut'!B210="A",1,IF('Cechy aut'!B210="B",2,IF('Cechy aut'!B210="C",3,IF('Cechy aut'!B210="D",4,IF('Cechy aut'!B210="E",5,IF('Cechy aut'!B210="F",6,IF('Cechy aut'!B210="S",7)))))))</f>
        <v>7</v>
      </c>
    </row>
    <row r="211" spans="1:1" x14ac:dyDescent="0.25">
      <c r="A211">
        <f>IF('Cechy aut'!B211="A",1,IF('Cechy aut'!B211="B",2,IF('Cechy aut'!B211="C",3,IF('Cechy aut'!B211="D",4,IF('Cechy aut'!B211="E",5,IF('Cechy aut'!B211="F",6,IF('Cechy aut'!B211="S",7)))))))</f>
        <v>7</v>
      </c>
    </row>
    <row r="212" spans="1:1" x14ac:dyDescent="0.25">
      <c r="A212">
        <f>IF('Cechy aut'!B212="A",1,IF('Cechy aut'!B212="B",2,IF('Cechy aut'!B212="C",3,IF('Cechy aut'!B212="D",4,IF('Cechy aut'!B212="E",5,IF('Cechy aut'!B212="F",6,IF('Cechy aut'!B212="S",7)))))))</f>
        <v>4</v>
      </c>
    </row>
    <row r="213" spans="1:1" x14ac:dyDescent="0.25">
      <c r="A213">
        <f>IF('Cechy aut'!B213="A",1,IF('Cechy aut'!B213="B",2,IF('Cechy aut'!B213="C",3,IF('Cechy aut'!B213="D",4,IF('Cechy aut'!B213="E",5,IF('Cechy aut'!B213="F",6,IF('Cechy aut'!B213="S",7)))))))</f>
        <v>7</v>
      </c>
    </row>
    <row r="214" spans="1:1" x14ac:dyDescent="0.25">
      <c r="A214">
        <f>IF('Cechy aut'!B214="A",1,IF('Cechy aut'!B214="B",2,IF('Cechy aut'!B214="C",3,IF('Cechy aut'!B214="D",4,IF('Cechy aut'!B214="E",5,IF('Cechy aut'!B214="F",6,IF('Cechy aut'!B214="S",7)))))))</f>
        <v>4</v>
      </c>
    </row>
    <row r="215" spans="1:1" x14ac:dyDescent="0.25">
      <c r="A215">
        <f>IF('Cechy aut'!B215="A",1,IF('Cechy aut'!B215="B",2,IF('Cechy aut'!B215="C",3,IF('Cechy aut'!B215="D",4,IF('Cechy aut'!B215="E",5,IF('Cechy aut'!B215="F",6,IF('Cechy aut'!B215="S",7)))))))</f>
        <v>7</v>
      </c>
    </row>
    <row r="216" spans="1:1" x14ac:dyDescent="0.25">
      <c r="A216">
        <f>IF('Cechy aut'!B216="A",1,IF('Cechy aut'!B216="B",2,IF('Cechy aut'!B216="C",3,IF('Cechy aut'!B216="D",4,IF('Cechy aut'!B216="E",5,IF('Cechy aut'!B216="F",6,IF('Cechy aut'!B216="S",7)))))))</f>
        <v>7</v>
      </c>
    </row>
    <row r="217" spans="1:1" x14ac:dyDescent="0.25">
      <c r="A217">
        <f>IF('Cechy aut'!B217="A",1,IF('Cechy aut'!B217="B",2,IF('Cechy aut'!B217="C",3,IF('Cechy aut'!B217="D",4,IF('Cechy aut'!B217="E",5,IF('Cechy aut'!B217="F",6,IF('Cechy aut'!B217="S",7)))))))</f>
        <v>7</v>
      </c>
    </row>
    <row r="218" spans="1:1" x14ac:dyDescent="0.25">
      <c r="A218">
        <f>IF('Cechy aut'!B218="A",1,IF('Cechy aut'!B218="B",2,IF('Cechy aut'!B218="C",3,IF('Cechy aut'!B218="D",4,IF('Cechy aut'!B218="E",5,IF('Cechy aut'!B218="F",6,IF('Cechy aut'!B218="S",7)))))))</f>
        <v>3</v>
      </c>
    </row>
    <row r="219" spans="1:1" x14ac:dyDescent="0.25">
      <c r="A219">
        <f>IF('Cechy aut'!B219="A",1,IF('Cechy aut'!B219="B",2,IF('Cechy aut'!B219="C",3,IF('Cechy aut'!B219="D",4,IF('Cechy aut'!B219="E",5,IF('Cechy aut'!B219="F",6,IF('Cechy aut'!B219="S",7)))))))</f>
        <v>7</v>
      </c>
    </row>
    <row r="220" spans="1:1" x14ac:dyDescent="0.25">
      <c r="A220">
        <f>IF('Cechy aut'!B220="A",1,IF('Cechy aut'!B220="B",2,IF('Cechy aut'!B220="C",3,IF('Cechy aut'!B220="D",4,IF('Cechy aut'!B220="E",5,IF('Cechy aut'!B220="F",6,IF('Cechy aut'!B220="S",7)))))))</f>
        <v>7</v>
      </c>
    </row>
    <row r="221" spans="1:1" x14ac:dyDescent="0.25">
      <c r="A221">
        <f>IF('Cechy aut'!B221="A",1,IF('Cechy aut'!B221="B",2,IF('Cechy aut'!B221="C",3,IF('Cechy aut'!B221="D",4,IF('Cechy aut'!B221="E",5,IF('Cechy aut'!B221="F",6,IF('Cechy aut'!B221="S",7)))))))</f>
        <v>4</v>
      </c>
    </row>
    <row r="222" spans="1:1" x14ac:dyDescent="0.25">
      <c r="A222">
        <f>IF('Cechy aut'!B222="A",1,IF('Cechy aut'!B222="B",2,IF('Cechy aut'!B222="C",3,IF('Cechy aut'!B222="D",4,IF('Cechy aut'!B222="E",5,IF('Cechy aut'!B222="F",6,IF('Cechy aut'!B222="S",7)))))))</f>
        <v>7</v>
      </c>
    </row>
    <row r="223" spans="1:1" x14ac:dyDescent="0.25">
      <c r="A223">
        <f>IF('Cechy aut'!B223="A",1,IF('Cechy aut'!B223="B",2,IF('Cechy aut'!B223="C",3,IF('Cechy aut'!B223="D",4,IF('Cechy aut'!B223="E",5,IF('Cechy aut'!B223="F",6,IF('Cechy aut'!B223="S",7)))))))</f>
        <v>3</v>
      </c>
    </row>
    <row r="224" spans="1:1" x14ac:dyDescent="0.25">
      <c r="A224">
        <f>IF('Cechy aut'!B224="A",1,IF('Cechy aut'!B224="B",2,IF('Cechy aut'!B224="C",3,IF('Cechy aut'!B224="D",4,IF('Cechy aut'!B224="E",5,IF('Cechy aut'!B224="F",6,IF('Cechy aut'!B224="S",7)))))))</f>
        <v>7</v>
      </c>
    </row>
    <row r="225" spans="1:1" x14ac:dyDescent="0.25">
      <c r="A225">
        <f>IF('Cechy aut'!B225="A",1,IF('Cechy aut'!B225="B",2,IF('Cechy aut'!B225="C",3,IF('Cechy aut'!B225="D",4,IF('Cechy aut'!B225="E",5,IF('Cechy aut'!B225="F",6,IF('Cechy aut'!B225="S",7)))))))</f>
        <v>4</v>
      </c>
    </row>
    <row r="226" spans="1:1" x14ac:dyDescent="0.25">
      <c r="A226">
        <f>IF('Cechy aut'!B226="A",1,IF('Cechy aut'!B226="B",2,IF('Cechy aut'!B226="C",3,IF('Cechy aut'!B226="D",4,IF('Cechy aut'!B226="E",5,IF('Cechy aut'!B226="F",6,IF('Cechy aut'!B226="S",7)))))))</f>
        <v>7</v>
      </c>
    </row>
    <row r="227" spans="1:1" x14ac:dyDescent="0.25">
      <c r="A227">
        <f>IF('Cechy aut'!B227="A",1,IF('Cechy aut'!B227="B",2,IF('Cechy aut'!B227="C",3,IF('Cechy aut'!B227="D",4,IF('Cechy aut'!B227="E",5,IF('Cechy aut'!B227="F",6,IF('Cechy aut'!B227="S",7)))))))</f>
        <v>7</v>
      </c>
    </row>
    <row r="228" spans="1:1" x14ac:dyDescent="0.25">
      <c r="A228">
        <f>IF('Cechy aut'!B228="A",1,IF('Cechy aut'!B228="B",2,IF('Cechy aut'!B228="C",3,IF('Cechy aut'!B228="D",4,IF('Cechy aut'!B228="E",5,IF('Cechy aut'!B228="F",6,IF('Cechy aut'!B228="S",7)))))))</f>
        <v>7</v>
      </c>
    </row>
    <row r="229" spans="1:1" x14ac:dyDescent="0.25">
      <c r="A229">
        <f>IF('Cechy aut'!B229="A",1,IF('Cechy aut'!B229="B",2,IF('Cechy aut'!B229="C",3,IF('Cechy aut'!B229="D",4,IF('Cechy aut'!B229="E",5,IF('Cechy aut'!B229="F",6,IF('Cechy aut'!B229="S",7)))))))</f>
        <v>7</v>
      </c>
    </row>
    <row r="230" spans="1:1" x14ac:dyDescent="0.25">
      <c r="A230">
        <f>IF('Cechy aut'!B230="A",1,IF('Cechy aut'!B230="B",2,IF('Cechy aut'!B230="C",3,IF('Cechy aut'!B230="D",4,IF('Cechy aut'!B230="E",5,IF('Cechy aut'!B230="F",6,IF('Cechy aut'!B230="S",7)))))))</f>
        <v>7</v>
      </c>
    </row>
    <row r="231" spans="1:1" x14ac:dyDescent="0.25">
      <c r="A231">
        <f>IF('Cechy aut'!B231="A",1,IF('Cechy aut'!B231="B",2,IF('Cechy aut'!B231="C",3,IF('Cechy aut'!B231="D",4,IF('Cechy aut'!B231="E",5,IF('Cechy aut'!B231="F",6,IF('Cechy aut'!B231="S",7)))))))</f>
        <v>7</v>
      </c>
    </row>
    <row r="232" spans="1:1" x14ac:dyDescent="0.25">
      <c r="A232">
        <f>IF('Cechy aut'!B232="A",1,IF('Cechy aut'!B232="B",2,IF('Cechy aut'!B232="C",3,IF('Cechy aut'!B232="D",4,IF('Cechy aut'!B232="E",5,IF('Cechy aut'!B232="F",6,IF('Cechy aut'!B232="S",7)))))))</f>
        <v>7</v>
      </c>
    </row>
    <row r="233" spans="1:1" x14ac:dyDescent="0.25">
      <c r="A233">
        <f>IF('Cechy aut'!B233="A",1,IF('Cechy aut'!B233="B",2,IF('Cechy aut'!B233="C",3,IF('Cechy aut'!B233="D",4,IF('Cechy aut'!B233="E",5,IF('Cechy aut'!B233="F",6,IF('Cechy aut'!B233="S",7)))))))</f>
        <v>7</v>
      </c>
    </row>
    <row r="234" spans="1:1" x14ac:dyDescent="0.25">
      <c r="A234">
        <f>IF('Cechy aut'!B234="A",1,IF('Cechy aut'!B234="B",2,IF('Cechy aut'!B234="C",3,IF('Cechy aut'!B234="D",4,IF('Cechy aut'!B234="E",5,IF('Cechy aut'!B234="F",6,IF('Cechy aut'!B234="S",7)))))))</f>
        <v>7</v>
      </c>
    </row>
    <row r="235" spans="1:1" x14ac:dyDescent="0.25">
      <c r="A235">
        <f>IF('Cechy aut'!B235="A",1,IF('Cechy aut'!B235="B",2,IF('Cechy aut'!B235="C",3,IF('Cechy aut'!B235="D",4,IF('Cechy aut'!B235="E",5,IF('Cechy aut'!B235="F",6,IF('Cechy aut'!B235="S",7)))))))</f>
        <v>7</v>
      </c>
    </row>
    <row r="236" spans="1:1" x14ac:dyDescent="0.25">
      <c r="A236">
        <f>IF('Cechy aut'!B236="A",1,IF('Cechy aut'!B236="B",2,IF('Cechy aut'!B236="C",3,IF('Cechy aut'!B236="D",4,IF('Cechy aut'!B236="E",5,IF('Cechy aut'!B236="F",6,IF('Cechy aut'!B236="S",7)))))))</f>
        <v>3</v>
      </c>
    </row>
    <row r="237" spans="1:1" x14ac:dyDescent="0.25">
      <c r="A237">
        <f>IF('Cechy aut'!B237="A",1,IF('Cechy aut'!B237="B",2,IF('Cechy aut'!B237="C",3,IF('Cechy aut'!B237="D",4,IF('Cechy aut'!B237="E",5,IF('Cechy aut'!B237="F",6,IF('Cechy aut'!B237="S",7)))))))</f>
        <v>7</v>
      </c>
    </row>
    <row r="238" spans="1:1" x14ac:dyDescent="0.25">
      <c r="A238">
        <f>IF('Cechy aut'!B238="A",1,IF('Cechy aut'!B238="B",2,IF('Cechy aut'!B238="C",3,IF('Cechy aut'!B238="D",4,IF('Cechy aut'!B238="E",5,IF('Cechy aut'!B238="F",6,IF('Cechy aut'!B238="S",7)))))))</f>
        <v>7</v>
      </c>
    </row>
    <row r="239" spans="1:1" x14ac:dyDescent="0.25">
      <c r="A239">
        <f>IF('Cechy aut'!B239="A",1,IF('Cechy aut'!B239="B",2,IF('Cechy aut'!B239="C",3,IF('Cechy aut'!B239="D",4,IF('Cechy aut'!B239="E",5,IF('Cechy aut'!B239="F",6,IF('Cechy aut'!B239="S",7)))))))</f>
        <v>5</v>
      </c>
    </row>
    <row r="240" spans="1:1" x14ac:dyDescent="0.25">
      <c r="A240">
        <f>IF('Cechy aut'!B240="A",1,IF('Cechy aut'!B240="B",2,IF('Cechy aut'!B240="C",3,IF('Cechy aut'!B240="D",4,IF('Cechy aut'!B240="E",5,IF('Cechy aut'!B240="F",6,IF('Cechy aut'!B240="S",7)))))))</f>
        <v>3</v>
      </c>
    </row>
    <row r="241" spans="1:1" x14ac:dyDescent="0.25">
      <c r="A241">
        <f>IF('Cechy aut'!B241="A",1,IF('Cechy aut'!B241="B",2,IF('Cechy aut'!B241="C",3,IF('Cechy aut'!B241="D",4,IF('Cechy aut'!B241="E",5,IF('Cechy aut'!B241="F",6,IF('Cechy aut'!B241="S",7)))))))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09BC-BA71-498C-BCF7-A747FC04EA4C}">
  <dimension ref="A1:R241"/>
  <sheetViews>
    <sheetView tabSelected="1" workbookViewId="0">
      <selection activeCell="V25" sqref="V25"/>
    </sheetView>
  </sheetViews>
  <sheetFormatPr defaultRowHeight="15" x14ac:dyDescent="0.25"/>
  <cols>
    <col min="1" max="1" width="9.85546875" bestFit="1" customWidth="1"/>
  </cols>
  <sheetData>
    <row r="1" spans="1:18" x14ac:dyDescent="0.25">
      <c r="A1">
        <f>('Cechy aut'!A1-MIN('Cechy aut'!A$1:'Cechy aut'!A$241))/(MAX('Cechy aut'!A$1:'Cechy aut'!A$241)-MIN('Cechy aut'!A$1:'Cechy aut'!A$241))</f>
        <v>0.8970588235294118</v>
      </c>
      <c r="B1">
        <f>(Segmenty!A1-MIN(Segmenty!A$1:'Segmenty'!A$241))/(MAX(Segmenty!A$1:'Segmenty'!A$241)-MIN(Segmenty!A$1:'Segmenty'!A$241))</f>
        <v>0.66666666666666663</v>
      </c>
      <c r="C1">
        <f>('Cechy aut'!C1-MIN('Cechy aut'!C$1:'Cechy aut'!C$241))/(MAX('Cechy aut'!C$1:'Cechy aut'!C$241)-MIN('Cechy aut'!C$1:'Cechy aut'!C$241))</f>
        <v>0.6785714285714286</v>
      </c>
      <c r="D1">
        <f>('Cechy aut'!D1-MIN('Cechy aut'!D$1:'Cechy aut'!D$241))/(MAX('Cechy aut'!D$1:'Cechy aut'!D$241)-MIN('Cechy aut'!D$1:'Cechy aut'!D$241))</f>
        <v>0.42857142857142855</v>
      </c>
      <c r="E1">
        <f>('Cechy aut'!E1-MIN('Cechy aut'!E$1:'Cechy aut'!E$241))/(MAX('Cechy aut'!E$1:'Cechy aut'!E$241)-MIN('Cechy aut'!E$1:'Cechy aut'!E$241))</f>
        <v>0.19619422572178477</v>
      </c>
      <c r="F1">
        <f>('Cechy aut'!F1-MIN('Cechy aut'!F$1:'Cechy aut'!F$241))/(MAX('Cechy aut'!F$1:'Cechy aut'!F$241)-MIN('Cechy aut'!F$1:'Cechy aut'!F$241))</f>
        <v>0.75</v>
      </c>
      <c r="G1">
        <f>('Cechy aut'!G1-MIN('Cechy aut'!G$1:'Cechy aut'!G$241))/(MAX('Cechy aut'!G$1:'Cechy aut'!G$241)-MIN('Cechy aut'!G$1:'Cechy aut'!G$241))</f>
        <v>0.66666666666666663</v>
      </c>
      <c r="H1">
        <f>('Cechy aut'!H1-MIN('Cechy aut'!H$1:'Cechy aut'!H$241))/(MAX('Cechy aut'!H$1:'Cechy aut'!H$241)-MIN('Cechy aut'!H$1:'Cechy aut'!H$241))</f>
        <v>0.25396825396825395</v>
      </c>
      <c r="I1">
        <f>('Cechy aut'!I1-MIN('Cechy aut'!I$1:'Cechy aut'!I$241))/(MAX('Cechy aut'!I$1:'Cechy aut'!I$241)-MIN('Cechy aut'!I$1:'Cechy aut'!I$241))</f>
        <v>0.35502958579881655</v>
      </c>
      <c r="J1">
        <f>('Cechy aut'!J1-MIN('Cechy aut'!J$1:'Cechy aut'!J$241))/(MAX('Cechy aut'!J$1:'Cechy aut'!J$241)-MIN('Cechy aut'!J$1:'Cechy aut'!J$241))</f>
        <v>0.28734092431346281</v>
      </c>
      <c r="K1">
        <f>('Cechy aut'!K1-MIN('Cechy aut'!K$1:'Cechy aut'!K$241))/(MAX('Cechy aut'!K$1:'Cechy aut'!K$241)-MIN('Cechy aut'!K$1:'Cechy aut'!K$241))</f>
        <v>0.625</v>
      </c>
      <c r="L1">
        <f>('Cechy aut'!L1-MIN('Cechy aut'!L$1:'Cechy aut'!L$241))/(MAX('Cechy aut'!L$1:'Cechy aut'!L$241)-MIN('Cechy aut'!L$1:'Cechy aut'!L$241))</f>
        <v>0.55965559655596553</v>
      </c>
      <c r="M1">
        <f>('Cechy aut'!M1-MIN('Cechy aut'!M$1:'Cechy aut'!M$241))/(MAX('Cechy aut'!M$1:'Cechy aut'!M$241)-MIN('Cechy aut'!M$1:'Cechy aut'!M$241))</f>
        <v>0.44025157232704404</v>
      </c>
      <c r="N1">
        <f>('Cechy aut'!N1-MIN('Cechy aut'!N$1:'Cechy aut'!N$241))/(MAX('Cechy aut'!N$1:'Cechy aut'!N$241)-MIN('Cechy aut'!N$1:'Cechy aut'!N$241))</f>
        <v>0.83966244725738393</v>
      </c>
      <c r="O1">
        <f>('Cechy aut'!O1-MIN('Cechy aut'!O$1:'Cechy aut'!O$241))/(MAX('Cechy aut'!O$1:'Cechy aut'!O$241)-MIN('Cechy aut'!O$1:'Cechy aut'!O$241))</f>
        <v>0.60240963855421692</v>
      </c>
      <c r="P1">
        <f>('Cechy aut'!P1-MIN('Cechy aut'!P$1:'Cechy aut'!P$241))/(MAX('Cechy aut'!P$1:'Cechy aut'!P$241)-MIN('Cechy aut'!P$1:'Cechy aut'!P$241))</f>
        <v>0.8928571428571429</v>
      </c>
      <c r="Q1">
        <f>('Cechy aut'!Q1-MIN('Cechy aut'!Q$1:'Cechy aut'!Q$241))/(MAX('Cechy aut'!Q$1:'Cechy aut'!Q$241)-MIN('Cechy aut'!Q$1:'Cechy aut'!Q$241))</f>
        <v>1</v>
      </c>
      <c r="R1">
        <f>('Cechy aut'!R1-MIN('Cechy aut'!R$1:'Cechy aut'!R$241))/(MAX('Cechy aut'!R$1:'Cechy aut'!R$241)-MIN('Cechy aut'!R$1:'Cechy aut'!R$241))</f>
        <v>0.8571428571428571</v>
      </c>
    </row>
    <row r="2" spans="1:18" x14ac:dyDescent="0.25">
      <c r="A2">
        <f>('Cechy aut'!A2-MIN('Cechy aut'!A$1:'Cechy aut'!A$241))/(MAX('Cechy aut'!A$1:'Cechy aut'!A$241)-MIN('Cechy aut'!A$1:'Cechy aut'!A$241))</f>
        <v>0.82352941176470584</v>
      </c>
      <c r="B2">
        <f>(Segmenty!A2-MIN(Segmenty!A$1:'Segmenty'!A$241))/(MAX(Segmenty!A$1:'Segmenty'!A$241)-MIN(Segmenty!A$1:'Segmenty'!A$241))</f>
        <v>0.66666666666666663</v>
      </c>
      <c r="C2">
        <f>('Cechy aut'!C2-MIN('Cechy aut'!C$1:'Cechy aut'!C$241))/(MAX('Cechy aut'!C$1:'Cechy aut'!C$241)-MIN('Cechy aut'!C$1:'Cechy aut'!C$241))</f>
        <v>0.73809523809523814</v>
      </c>
      <c r="D2">
        <f>('Cechy aut'!D2-MIN('Cechy aut'!D$1:'Cechy aut'!D$241))/(MAX('Cechy aut'!D$1:'Cechy aut'!D$241)-MIN('Cechy aut'!D$1:'Cechy aut'!D$241))</f>
        <v>0.42857142857142855</v>
      </c>
      <c r="E2">
        <f>('Cechy aut'!E2-MIN('Cechy aut'!E$1:'Cechy aut'!E$241))/(MAX('Cechy aut'!E$1:'Cechy aut'!E$241)-MIN('Cechy aut'!E$1:'Cechy aut'!E$241))</f>
        <v>0.25</v>
      </c>
      <c r="F2">
        <f>('Cechy aut'!F2-MIN('Cechy aut'!F$1:'Cechy aut'!F$241))/(MAX('Cechy aut'!F$1:'Cechy aut'!F$241)-MIN('Cechy aut'!F$1:'Cechy aut'!F$241))</f>
        <v>0.5</v>
      </c>
      <c r="G2">
        <f>('Cechy aut'!G2-MIN('Cechy aut'!G$1:'Cechy aut'!G$241))/(MAX('Cechy aut'!G$1:'Cechy aut'!G$241)-MIN('Cechy aut'!G$1:'Cechy aut'!G$241))</f>
        <v>0</v>
      </c>
      <c r="H2">
        <f>('Cechy aut'!H2-MIN('Cechy aut'!H$1:'Cechy aut'!H$241))/(MAX('Cechy aut'!H$1:'Cechy aut'!H$241)-MIN('Cechy aut'!H$1:'Cechy aut'!H$241))</f>
        <v>0.15873015873015878</v>
      </c>
      <c r="I2">
        <f>('Cechy aut'!I2-MIN('Cechy aut'!I$1:'Cechy aut'!I$241))/(MAX('Cechy aut'!I$1:'Cechy aut'!I$241)-MIN('Cechy aut'!I$1:'Cechy aut'!I$241))</f>
        <v>0.28402366863905326</v>
      </c>
      <c r="J2">
        <f>('Cechy aut'!J2-MIN('Cechy aut'!J$1:'Cechy aut'!J$241))/(MAX('Cechy aut'!J$1:'Cechy aut'!J$241)-MIN('Cechy aut'!J$1:'Cechy aut'!J$241))</f>
        <v>0.3302076356329538</v>
      </c>
      <c r="K2">
        <f>('Cechy aut'!K2-MIN('Cechy aut'!K$1:'Cechy aut'!K$241))/(MAX('Cechy aut'!K$1:'Cechy aut'!K$241)-MIN('Cechy aut'!K$1:'Cechy aut'!K$241))</f>
        <v>0.47794117647058826</v>
      </c>
      <c r="L2">
        <f>('Cechy aut'!L2-MIN('Cechy aut'!L$1:'Cechy aut'!L$241))/(MAX('Cechy aut'!L$1:'Cechy aut'!L$241)-MIN('Cechy aut'!L$1:'Cechy aut'!L$241))</f>
        <v>0.55350553505535061</v>
      </c>
      <c r="M2">
        <f>('Cechy aut'!M2-MIN('Cechy aut'!M$1:'Cechy aut'!M$241))/(MAX('Cechy aut'!M$1:'Cechy aut'!M$241)-MIN('Cechy aut'!M$1:'Cechy aut'!M$241))</f>
        <v>0.41509433962264153</v>
      </c>
      <c r="N2">
        <f>('Cechy aut'!N2-MIN('Cechy aut'!N$1:'Cechy aut'!N$241))/(MAX('Cechy aut'!N$1:'Cechy aut'!N$241)-MIN('Cechy aut'!N$1:'Cechy aut'!N$241))</f>
        <v>0.64978902953586493</v>
      </c>
      <c r="O2">
        <f>('Cechy aut'!O2-MIN('Cechy aut'!O$1:'Cechy aut'!O$241))/(MAX('Cechy aut'!O$1:'Cechy aut'!O$241)-MIN('Cechy aut'!O$1:'Cechy aut'!O$241))</f>
        <v>0.44578313253012047</v>
      </c>
      <c r="P2">
        <f>('Cechy aut'!P2-MIN('Cechy aut'!P$1:'Cechy aut'!P$241))/(MAX('Cechy aut'!P$1:'Cechy aut'!P$241)-MIN('Cechy aut'!P$1:'Cechy aut'!P$241))</f>
        <v>0.8035714285714286</v>
      </c>
      <c r="Q2">
        <f>('Cechy aut'!Q2-MIN('Cechy aut'!Q$1:'Cechy aut'!Q$241))/(MAX('Cechy aut'!Q$1:'Cechy aut'!Q$241)-MIN('Cechy aut'!Q$1:'Cechy aut'!Q$241))</f>
        <v>0.71287128712871284</v>
      </c>
      <c r="R2">
        <f>('Cechy aut'!R2-MIN('Cechy aut'!R$1:'Cechy aut'!R$241))/(MAX('Cechy aut'!R$1:'Cechy aut'!R$241)-MIN('Cechy aut'!R$1:'Cechy aut'!R$241))</f>
        <v>0.7142857142857143</v>
      </c>
    </row>
    <row r="3" spans="1:18" x14ac:dyDescent="0.25">
      <c r="A3">
        <f>('Cechy aut'!A3-MIN('Cechy aut'!A$1:'Cechy aut'!A$241))/(MAX('Cechy aut'!A$1:'Cechy aut'!A$241)-MIN('Cechy aut'!A$1:'Cechy aut'!A$241))</f>
        <v>0.94117647058823528</v>
      </c>
      <c r="B3">
        <f>(Segmenty!A3-MIN(Segmenty!A$1:'Segmenty'!A$241))/(MAX(Segmenty!A$1:'Segmenty'!A$241)-MIN(Segmenty!A$1:'Segmenty'!A$241))</f>
        <v>0.5</v>
      </c>
      <c r="C3">
        <f>('Cechy aut'!C3-MIN('Cechy aut'!C$1:'Cechy aut'!C$241))/(MAX('Cechy aut'!C$1:'Cechy aut'!C$241)-MIN('Cechy aut'!C$1:'Cechy aut'!C$241))</f>
        <v>0.39285714285714279</v>
      </c>
      <c r="D3">
        <f>('Cechy aut'!D3-MIN('Cechy aut'!D$1:'Cechy aut'!D$241))/(MAX('Cechy aut'!D$1:'Cechy aut'!D$241)-MIN('Cechy aut'!D$1:'Cechy aut'!D$241))</f>
        <v>0.2857142857142857</v>
      </c>
      <c r="E3">
        <f>('Cechy aut'!E3-MIN('Cechy aut'!E$1:'Cechy aut'!E$241))/(MAX('Cechy aut'!E$1:'Cechy aut'!E$241)-MIN('Cechy aut'!E$1:'Cechy aut'!E$241))</f>
        <v>0.19291338582677164</v>
      </c>
      <c r="F3">
        <f>('Cechy aut'!F3-MIN('Cechy aut'!F$1:'Cechy aut'!F$241))/(MAX('Cechy aut'!F$1:'Cechy aut'!F$241)-MIN('Cechy aut'!F$1:'Cechy aut'!F$241))</f>
        <v>0.75</v>
      </c>
      <c r="G3">
        <f>('Cechy aut'!G3-MIN('Cechy aut'!G$1:'Cechy aut'!G$241))/(MAX('Cechy aut'!G$1:'Cechy aut'!G$241)-MIN('Cechy aut'!G$1:'Cechy aut'!G$241))</f>
        <v>0.66666666666666663</v>
      </c>
      <c r="H3">
        <f>('Cechy aut'!H3-MIN('Cechy aut'!H$1:'Cechy aut'!H$241))/(MAX('Cechy aut'!H$1:'Cechy aut'!H$241)-MIN('Cechy aut'!H$1:'Cechy aut'!H$241))</f>
        <v>0.19841269841269846</v>
      </c>
      <c r="I3">
        <f>('Cechy aut'!I3-MIN('Cechy aut'!I$1:'Cechy aut'!I$241))/(MAX('Cechy aut'!I$1:'Cechy aut'!I$241)-MIN('Cechy aut'!I$1:'Cechy aut'!I$241))</f>
        <v>0.34319526627218933</v>
      </c>
      <c r="J3">
        <f>('Cechy aut'!J3-MIN('Cechy aut'!J$1:'Cechy aut'!J$241))/(MAX('Cechy aut'!J$1:'Cechy aut'!J$241)-MIN('Cechy aut'!J$1:'Cechy aut'!J$241))</f>
        <v>0.26992632283991963</v>
      </c>
      <c r="K3">
        <f>('Cechy aut'!K3-MIN('Cechy aut'!K$1:'Cechy aut'!K$241))/(MAX('Cechy aut'!K$1:'Cechy aut'!K$241)-MIN('Cechy aut'!K$1:'Cechy aut'!K$241))</f>
        <v>0.64509803921568631</v>
      </c>
      <c r="L3">
        <f>('Cechy aut'!L3-MIN('Cechy aut'!L$1:'Cechy aut'!L$241))/(MAX('Cechy aut'!L$1:'Cechy aut'!L$241)-MIN('Cechy aut'!L$1:'Cechy aut'!L$241))</f>
        <v>0.49938499384993851</v>
      </c>
      <c r="M3">
        <f>('Cechy aut'!M3-MIN('Cechy aut'!M$1:'Cechy aut'!M$241))/(MAX('Cechy aut'!M$1:'Cechy aut'!M$241)-MIN('Cechy aut'!M$1:'Cechy aut'!M$241))</f>
        <v>0.37735849056603776</v>
      </c>
      <c r="N3">
        <f>('Cechy aut'!N3-MIN('Cechy aut'!N$1:'Cechy aut'!N$241))/(MAX('Cechy aut'!N$1:'Cechy aut'!N$241)-MIN('Cechy aut'!N$1:'Cechy aut'!N$241))</f>
        <v>0.75105485232067515</v>
      </c>
      <c r="O3">
        <f>('Cechy aut'!O3-MIN('Cechy aut'!O$1:'Cechy aut'!O$241))/(MAX('Cechy aut'!O$1:'Cechy aut'!O$241)-MIN('Cechy aut'!O$1:'Cechy aut'!O$241))</f>
        <v>0.5662650602409639</v>
      </c>
      <c r="P3">
        <f>('Cechy aut'!P3-MIN('Cechy aut'!P$1:'Cechy aut'!P$241))/(MAX('Cechy aut'!P$1:'Cechy aut'!P$241)-MIN('Cechy aut'!P$1:'Cechy aut'!P$241))</f>
        <v>0.75</v>
      </c>
      <c r="Q3">
        <f>('Cechy aut'!Q3-MIN('Cechy aut'!Q$1:'Cechy aut'!Q$241))/(MAX('Cechy aut'!Q$1:'Cechy aut'!Q$241)-MIN('Cechy aut'!Q$1:'Cechy aut'!Q$241))</f>
        <v>0.85148514851485146</v>
      </c>
      <c r="R3">
        <f>('Cechy aut'!R3-MIN('Cechy aut'!R$1:'Cechy aut'!R$241))/(MAX('Cechy aut'!R$1:'Cechy aut'!R$241)-MIN('Cechy aut'!R$1:'Cechy aut'!R$241))</f>
        <v>0.8571428571428571</v>
      </c>
    </row>
    <row r="4" spans="1:18" x14ac:dyDescent="0.25">
      <c r="A4">
        <f>('Cechy aut'!A4-MIN('Cechy aut'!A$1:'Cechy aut'!A$241))/(MAX('Cechy aut'!A$1:'Cechy aut'!A$241)-MIN('Cechy aut'!A$1:'Cechy aut'!A$241))</f>
        <v>0.82352941176470584</v>
      </c>
      <c r="B4">
        <f>(Segmenty!A4-MIN(Segmenty!A$1:'Segmenty'!A$241))/(MAX(Segmenty!A$1:'Segmenty'!A$241)-MIN(Segmenty!A$1:'Segmenty'!A$241))</f>
        <v>1</v>
      </c>
      <c r="C4">
        <f>('Cechy aut'!C4-MIN('Cechy aut'!C$1:'Cechy aut'!C$241))/(MAX('Cechy aut'!C$1:'Cechy aut'!C$241)-MIN('Cechy aut'!C$1:'Cechy aut'!C$241))</f>
        <v>0.5714285714285714</v>
      </c>
      <c r="D4">
        <f>('Cechy aut'!D4-MIN('Cechy aut'!D$1:'Cechy aut'!D$241))/(MAX('Cechy aut'!D$1:'Cechy aut'!D$241)-MIN('Cechy aut'!D$1:'Cechy aut'!D$241))</f>
        <v>0.5714285714285714</v>
      </c>
      <c r="E4">
        <f>('Cechy aut'!E4-MIN('Cechy aut'!E$1:'Cechy aut'!E$241))/(MAX('Cechy aut'!E$1:'Cechy aut'!E$241)-MIN('Cechy aut'!E$1:'Cechy aut'!E$241))</f>
        <v>0.31758530183727035</v>
      </c>
      <c r="F4">
        <f>('Cechy aut'!F4-MIN('Cechy aut'!F$1:'Cechy aut'!F$241))/(MAX('Cechy aut'!F$1:'Cechy aut'!F$241)-MIN('Cechy aut'!F$1:'Cechy aut'!F$241))</f>
        <v>0</v>
      </c>
      <c r="G4">
        <f>('Cechy aut'!G4-MIN('Cechy aut'!G$1:'Cechy aut'!G$241))/(MAX('Cechy aut'!G$1:'Cechy aut'!G$241)-MIN('Cechy aut'!G$1:'Cechy aut'!G$241))</f>
        <v>0</v>
      </c>
      <c r="H4">
        <f>('Cechy aut'!H4-MIN('Cechy aut'!H$1:'Cechy aut'!H$241))/(MAX('Cechy aut'!H$1:'Cechy aut'!H$241)-MIN('Cechy aut'!H$1:'Cechy aut'!H$241))</f>
        <v>0.1031746031746032</v>
      </c>
      <c r="I4">
        <f>('Cechy aut'!I4-MIN('Cechy aut'!I$1:'Cechy aut'!I$241))/(MAX('Cechy aut'!I$1:'Cechy aut'!I$241)-MIN('Cechy aut'!I$1:'Cechy aut'!I$241))</f>
        <v>0.50591715976331364</v>
      </c>
      <c r="J4">
        <f>('Cechy aut'!J4-MIN('Cechy aut'!J$1:'Cechy aut'!J$241))/(MAX('Cechy aut'!J$1:'Cechy aut'!J$241)-MIN('Cechy aut'!J$1:'Cechy aut'!J$241))</f>
        <v>0.24983255190890824</v>
      </c>
      <c r="K4">
        <f>('Cechy aut'!K4-MIN('Cechy aut'!K$1:'Cechy aut'!K$241))/(MAX('Cechy aut'!K$1:'Cechy aut'!K$241)-MIN('Cechy aut'!K$1:'Cechy aut'!K$241))</f>
        <v>0.40441176470588236</v>
      </c>
      <c r="L4">
        <f>('Cechy aut'!L4-MIN('Cechy aut'!L$1:'Cechy aut'!L$241))/(MAX('Cechy aut'!L$1:'Cechy aut'!L$241)-MIN('Cechy aut'!L$1:'Cechy aut'!L$241))</f>
        <v>0.22509225092250923</v>
      </c>
      <c r="M4">
        <f>('Cechy aut'!M4-MIN('Cechy aut'!M$1:'Cechy aut'!M$241))/(MAX('Cechy aut'!M$1:'Cechy aut'!M$241)-MIN('Cechy aut'!M$1:'Cechy aut'!M$241))</f>
        <v>0.45911949685534592</v>
      </c>
      <c r="N4">
        <f>('Cechy aut'!N4-MIN('Cechy aut'!N$1:'Cechy aut'!N$241))/(MAX('Cechy aut'!N$1:'Cechy aut'!N$241)-MIN('Cechy aut'!N$1:'Cechy aut'!N$241))</f>
        <v>0.61603375527426163</v>
      </c>
      <c r="O4">
        <f>('Cechy aut'!O4-MIN('Cechy aut'!O$1:'Cechy aut'!O$241))/(MAX('Cechy aut'!O$1:'Cechy aut'!O$241)-MIN('Cechy aut'!O$1:'Cechy aut'!O$241))</f>
        <v>0.60240963855421692</v>
      </c>
      <c r="P4">
        <f>('Cechy aut'!P4-MIN('Cechy aut'!P$1:'Cechy aut'!P$241))/(MAX('Cechy aut'!P$1:'Cechy aut'!P$241)-MIN('Cechy aut'!P$1:'Cechy aut'!P$241))</f>
        <v>0.5178571428571429</v>
      </c>
      <c r="Q4">
        <f>('Cechy aut'!Q4-MIN('Cechy aut'!Q$1:'Cechy aut'!Q$241))/(MAX('Cechy aut'!Q$1:'Cechy aut'!Q$241)-MIN('Cechy aut'!Q$1:'Cechy aut'!Q$241))</f>
        <v>0.5544554455445545</v>
      </c>
      <c r="R4">
        <f>('Cechy aut'!R4-MIN('Cechy aut'!R$1:'Cechy aut'!R$241))/(MAX('Cechy aut'!R$1:'Cechy aut'!R$241)-MIN('Cechy aut'!R$1:'Cechy aut'!R$241))</f>
        <v>0.5714285714285714</v>
      </c>
    </row>
    <row r="5" spans="1:18" x14ac:dyDescent="0.25">
      <c r="A5">
        <f>('Cechy aut'!A5-MIN('Cechy aut'!A$1:'Cechy aut'!A$241))/(MAX('Cechy aut'!A$1:'Cechy aut'!A$241)-MIN('Cechy aut'!A$1:'Cechy aut'!A$241))</f>
        <v>0.17647058823529413</v>
      </c>
      <c r="B5">
        <f>(Segmenty!A5-MIN(Segmenty!A$1:'Segmenty'!A$241))/(MAX(Segmenty!A$1:'Segmenty'!A$241)-MIN(Segmenty!A$1:'Segmenty'!A$241))</f>
        <v>0.5</v>
      </c>
      <c r="C5">
        <f>('Cechy aut'!C5-MIN('Cechy aut'!C$1:'Cechy aut'!C$241))/(MAX('Cechy aut'!C$1:'Cechy aut'!C$241)-MIN('Cechy aut'!C$1:'Cechy aut'!C$241))</f>
        <v>0.58333333333333337</v>
      </c>
      <c r="D5">
        <f>('Cechy aut'!D5-MIN('Cechy aut'!D$1:'Cechy aut'!D$241))/(MAX('Cechy aut'!D$1:'Cechy aut'!D$241)-MIN('Cechy aut'!D$1:'Cechy aut'!D$241))</f>
        <v>0.42857142857142855</v>
      </c>
      <c r="E5">
        <f>('Cechy aut'!E5-MIN('Cechy aut'!E$1:'Cechy aut'!E$241))/(MAX('Cechy aut'!E$1:'Cechy aut'!E$241)-MIN('Cechy aut'!E$1:'Cechy aut'!E$241))</f>
        <v>0.14304461942257218</v>
      </c>
      <c r="F5">
        <f>('Cechy aut'!F5-MIN('Cechy aut'!F$1:'Cechy aut'!F$241))/(MAX('Cechy aut'!F$1:'Cechy aut'!F$241)-MIN('Cechy aut'!F$1:'Cechy aut'!F$241))</f>
        <v>0.5</v>
      </c>
      <c r="G5">
        <f>('Cechy aut'!G5-MIN('Cechy aut'!G$1:'Cechy aut'!G$241))/(MAX('Cechy aut'!G$1:'Cechy aut'!G$241)-MIN('Cechy aut'!G$1:'Cechy aut'!G$241))</f>
        <v>0</v>
      </c>
      <c r="H5">
        <f>('Cechy aut'!H5-MIN('Cechy aut'!H$1:'Cechy aut'!H$241))/(MAX('Cechy aut'!H$1:'Cechy aut'!H$241)-MIN('Cechy aut'!H$1:'Cechy aut'!H$241))</f>
        <v>0.40476190476190477</v>
      </c>
      <c r="I5">
        <f>('Cechy aut'!I5-MIN('Cechy aut'!I$1:'Cechy aut'!I$241))/(MAX('Cechy aut'!I$1:'Cechy aut'!I$241)-MIN('Cechy aut'!I$1:'Cechy aut'!I$241))</f>
        <v>0.1893491124260355</v>
      </c>
      <c r="J5">
        <f>('Cechy aut'!J5-MIN('Cechy aut'!J$1:'Cechy aut'!J$241))/(MAX('Cechy aut'!J$1:'Cechy aut'!J$241)-MIN('Cechy aut'!J$1:'Cechy aut'!J$241))</f>
        <v>0.19156061620897522</v>
      </c>
      <c r="K5">
        <f>('Cechy aut'!K5-MIN('Cechy aut'!K$1:'Cechy aut'!K$241))/(MAX('Cechy aut'!K$1:'Cechy aut'!K$241)-MIN('Cechy aut'!K$1:'Cechy aut'!K$241))</f>
        <v>0.37696078431372548</v>
      </c>
      <c r="L5">
        <f>('Cechy aut'!L5-MIN('Cechy aut'!L$1:'Cechy aut'!L$241))/(MAX('Cechy aut'!L$1:'Cechy aut'!L$241)-MIN('Cechy aut'!L$1:'Cechy aut'!L$241))</f>
        <v>0.28905289052890532</v>
      </c>
      <c r="M5">
        <f>('Cechy aut'!M5-MIN('Cechy aut'!M$1:'Cechy aut'!M$241))/(MAX('Cechy aut'!M$1:'Cechy aut'!M$241)-MIN('Cechy aut'!M$1:'Cechy aut'!M$241))</f>
        <v>0.42767295597484278</v>
      </c>
      <c r="N5">
        <f>('Cechy aut'!N5-MIN('Cechy aut'!N$1:'Cechy aut'!N$241))/(MAX('Cechy aut'!N$1:'Cechy aut'!N$241)-MIN('Cechy aut'!N$1:'Cechy aut'!N$241))</f>
        <v>0.69198312236286919</v>
      </c>
      <c r="O5">
        <f>('Cechy aut'!O5-MIN('Cechy aut'!O$1:'Cechy aut'!O$241))/(MAX('Cechy aut'!O$1:'Cechy aut'!O$241)-MIN('Cechy aut'!O$1:'Cechy aut'!O$241))</f>
        <v>0.53012048192771088</v>
      </c>
      <c r="P5">
        <f>('Cechy aut'!P5-MIN('Cechy aut'!P$1:'Cechy aut'!P$241))/(MAX('Cechy aut'!P$1:'Cechy aut'!P$241)-MIN('Cechy aut'!P$1:'Cechy aut'!P$241))</f>
        <v>0.5714285714285714</v>
      </c>
      <c r="Q5">
        <f>('Cechy aut'!Q5-MIN('Cechy aut'!Q$1:'Cechy aut'!Q$241))/(MAX('Cechy aut'!Q$1:'Cechy aut'!Q$241)-MIN('Cechy aut'!Q$1:'Cechy aut'!Q$241))</f>
        <v>0.69306930693069302</v>
      </c>
      <c r="R5">
        <f>('Cechy aut'!R5-MIN('Cechy aut'!R$1:'Cechy aut'!R$241))/(MAX('Cechy aut'!R$1:'Cechy aut'!R$241)-MIN('Cechy aut'!R$1:'Cechy aut'!R$241))</f>
        <v>0.2857142857142857</v>
      </c>
    </row>
    <row r="6" spans="1:18" x14ac:dyDescent="0.25">
      <c r="A6">
        <f>('Cechy aut'!A6-MIN('Cechy aut'!A$1:'Cechy aut'!A$241))/(MAX('Cechy aut'!A$1:'Cechy aut'!A$241)-MIN('Cechy aut'!A$1:'Cechy aut'!A$241))</f>
        <v>0.8529411764705882</v>
      </c>
      <c r="B6">
        <f>(Segmenty!A6-MIN(Segmenty!A$1:'Segmenty'!A$241))/(MAX(Segmenty!A$1:'Segmenty'!A$241)-MIN(Segmenty!A$1:'Segmenty'!A$241))</f>
        <v>1</v>
      </c>
      <c r="C6">
        <f>('Cechy aut'!C6-MIN('Cechy aut'!C$1:'Cechy aut'!C$241))/(MAX('Cechy aut'!C$1:'Cechy aut'!C$241)-MIN('Cechy aut'!C$1:'Cechy aut'!C$241))</f>
        <v>0.51190476190476186</v>
      </c>
      <c r="D6">
        <f>('Cechy aut'!D6-MIN('Cechy aut'!D$1:'Cechy aut'!D$241))/(MAX('Cechy aut'!D$1:'Cechy aut'!D$241)-MIN('Cechy aut'!D$1:'Cechy aut'!D$241))</f>
        <v>0.42857142857142855</v>
      </c>
      <c r="E6">
        <f>('Cechy aut'!E6-MIN('Cechy aut'!E$1:'Cechy aut'!E$241))/(MAX('Cechy aut'!E$1:'Cechy aut'!E$241)-MIN('Cechy aut'!E$1:'Cechy aut'!E$241))</f>
        <v>0.27165354330708663</v>
      </c>
      <c r="F6">
        <f>('Cechy aut'!F6-MIN('Cechy aut'!F$1:'Cechy aut'!F$241))/(MAX('Cechy aut'!F$1:'Cechy aut'!F$241)-MIN('Cechy aut'!F$1:'Cechy aut'!F$241))</f>
        <v>0.5</v>
      </c>
      <c r="G6">
        <f>('Cechy aut'!G6-MIN('Cechy aut'!G$1:'Cechy aut'!G$241))/(MAX('Cechy aut'!G$1:'Cechy aut'!G$241)-MIN('Cechy aut'!G$1:'Cechy aut'!G$241))</f>
        <v>0</v>
      </c>
      <c r="H6">
        <f>('Cechy aut'!H6-MIN('Cechy aut'!H$1:'Cechy aut'!H$241))/(MAX('Cechy aut'!H$1:'Cechy aut'!H$241)-MIN('Cechy aut'!H$1:'Cechy aut'!H$241))</f>
        <v>0.1111111111111111</v>
      </c>
      <c r="I6">
        <f>('Cechy aut'!I6-MIN('Cechy aut'!I$1:'Cechy aut'!I$241))/(MAX('Cechy aut'!I$1:'Cechy aut'!I$241)-MIN('Cechy aut'!I$1:'Cechy aut'!I$241))</f>
        <v>0.46745562130177515</v>
      </c>
      <c r="J6">
        <f>('Cechy aut'!J6-MIN('Cechy aut'!J$1:'Cechy aut'!J$241))/(MAX('Cechy aut'!J$1:'Cechy aut'!J$241)-MIN('Cechy aut'!J$1:'Cechy aut'!J$241))</f>
        <v>0.26322839919624919</v>
      </c>
      <c r="K6">
        <f>('Cechy aut'!K6-MIN('Cechy aut'!K$1:'Cechy aut'!K$241))/(MAX('Cechy aut'!K$1:'Cechy aut'!K$241)-MIN('Cechy aut'!K$1:'Cechy aut'!K$241))</f>
        <v>0.52941176470588236</v>
      </c>
      <c r="L6">
        <f>('Cechy aut'!L6-MIN('Cechy aut'!L$1:'Cechy aut'!L$241))/(MAX('Cechy aut'!L$1:'Cechy aut'!L$241)-MIN('Cechy aut'!L$1:'Cechy aut'!L$241))</f>
        <v>0.41820418204182042</v>
      </c>
      <c r="M6">
        <f>('Cechy aut'!M6-MIN('Cechy aut'!M$1:'Cechy aut'!M$241))/(MAX('Cechy aut'!M$1:'Cechy aut'!M$241)-MIN('Cechy aut'!M$1:'Cechy aut'!M$241))</f>
        <v>0.49056603773584906</v>
      </c>
      <c r="N6">
        <f>('Cechy aut'!N6-MIN('Cechy aut'!N$1:'Cechy aut'!N$241))/(MAX('Cechy aut'!N$1:'Cechy aut'!N$241)-MIN('Cechy aut'!N$1:'Cechy aut'!N$241))</f>
        <v>0.6371308016877637</v>
      </c>
      <c r="O6">
        <f>('Cechy aut'!O6-MIN('Cechy aut'!O$1:'Cechy aut'!O$241))/(MAX('Cechy aut'!O$1:'Cechy aut'!O$241)-MIN('Cechy aut'!O$1:'Cechy aut'!O$241))</f>
        <v>0.60240963855421692</v>
      </c>
      <c r="P6">
        <f>('Cechy aut'!P6-MIN('Cechy aut'!P$1:'Cechy aut'!P$241))/(MAX('Cechy aut'!P$1:'Cechy aut'!P$241)-MIN('Cechy aut'!P$1:'Cechy aut'!P$241))</f>
        <v>0.5714285714285714</v>
      </c>
      <c r="Q6">
        <f>('Cechy aut'!Q6-MIN('Cechy aut'!Q$1:'Cechy aut'!Q$241))/(MAX('Cechy aut'!Q$1:'Cechy aut'!Q$241)-MIN('Cechy aut'!Q$1:'Cechy aut'!Q$241))</f>
        <v>0.62376237623762376</v>
      </c>
      <c r="R6">
        <f>('Cechy aut'!R6-MIN('Cechy aut'!R$1:'Cechy aut'!R$241))/(MAX('Cechy aut'!R$1:'Cechy aut'!R$241)-MIN('Cechy aut'!R$1:'Cechy aut'!R$241))</f>
        <v>0.5714285714285714</v>
      </c>
    </row>
    <row r="7" spans="1:18" x14ac:dyDescent="0.25">
      <c r="A7">
        <f>('Cechy aut'!A7-MIN('Cechy aut'!A$1:'Cechy aut'!A$241))/(MAX('Cechy aut'!A$1:'Cechy aut'!A$241)-MIN('Cechy aut'!A$1:'Cechy aut'!A$241))</f>
        <v>0.22058823529411764</v>
      </c>
      <c r="B7">
        <f>(Segmenty!A7-MIN(Segmenty!A$1:'Segmenty'!A$241))/(MAX(Segmenty!A$1:'Segmenty'!A$241)-MIN(Segmenty!A$1:'Segmenty'!A$241))</f>
        <v>0.5</v>
      </c>
      <c r="C7">
        <f>('Cechy aut'!C7-MIN('Cechy aut'!C$1:'Cechy aut'!C$241))/(MAX('Cechy aut'!C$1:'Cechy aut'!C$241)-MIN('Cechy aut'!C$1:'Cechy aut'!C$241))</f>
        <v>0.58333333333333337</v>
      </c>
      <c r="D7">
        <f>('Cechy aut'!D7-MIN('Cechy aut'!D$1:'Cechy aut'!D$241))/(MAX('Cechy aut'!D$1:'Cechy aut'!D$241)-MIN('Cechy aut'!D$1:'Cechy aut'!D$241))</f>
        <v>0.42857142857142855</v>
      </c>
      <c r="E7">
        <f>('Cechy aut'!E7-MIN('Cechy aut'!E$1:'Cechy aut'!E$241))/(MAX('Cechy aut'!E$1:'Cechy aut'!E$241)-MIN('Cechy aut'!E$1:'Cechy aut'!E$241))</f>
        <v>9.6456692913385822E-2</v>
      </c>
      <c r="F7">
        <f>('Cechy aut'!F7-MIN('Cechy aut'!F$1:'Cechy aut'!F$241))/(MAX('Cechy aut'!F$1:'Cechy aut'!F$241)-MIN('Cechy aut'!F$1:'Cechy aut'!F$241))</f>
        <v>0.5</v>
      </c>
      <c r="G7">
        <f>('Cechy aut'!G7-MIN('Cechy aut'!G$1:'Cechy aut'!G$241))/(MAX('Cechy aut'!G$1:'Cechy aut'!G$241)-MIN('Cechy aut'!G$1:'Cechy aut'!G$241))</f>
        <v>0</v>
      </c>
      <c r="H7">
        <f>('Cechy aut'!H7-MIN('Cechy aut'!H$1:'Cechy aut'!H$241))/(MAX('Cechy aut'!H$1:'Cechy aut'!H$241)-MIN('Cechy aut'!H$1:'Cechy aut'!H$241))</f>
        <v>0.38095238095238104</v>
      </c>
      <c r="I7">
        <f>('Cechy aut'!I7-MIN('Cechy aut'!I$1:'Cechy aut'!I$241))/(MAX('Cechy aut'!I$1:'Cechy aut'!I$241)-MIN('Cechy aut'!I$1:'Cechy aut'!I$241))</f>
        <v>0.17455621301775148</v>
      </c>
      <c r="J7">
        <f>('Cechy aut'!J7-MIN('Cechy aut'!J$1:'Cechy aut'!J$241))/(MAX('Cechy aut'!J$1:'Cechy aut'!J$241)-MIN('Cechy aut'!J$1:'Cechy aut'!J$241))</f>
        <v>0.20093770931011387</v>
      </c>
      <c r="K7">
        <f>('Cechy aut'!K7-MIN('Cechy aut'!K$1:'Cechy aut'!K$241))/(MAX('Cechy aut'!K$1:'Cechy aut'!K$241)-MIN('Cechy aut'!K$1:'Cechy aut'!K$241))</f>
        <v>0.37303921568627452</v>
      </c>
      <c r="L7">
        <f>('Cechy aut'!L7-MIN('Cechy aut'!L$1:'Cechy aut'!L$241))/(MAX('Cechy aut'!L$1:'Cechy aut'!L$241)-MIN('Cechy aut'!L$1:'Cechy aut'!L$241))</f>
        <v>0.2816728167281673</v>
      </c>
      <c r="M7">
        <f>('Cechy aut'!M7-MIN('Cechy aut'!M$1:'Cechy aut'!M$241))/(MAX('Cechy aut'!M$1:'Cechy aut'!M$241)-MIN('Cechy aut'!M$1:'Cechy aut'!M$241))</f>
        <v>0.4779874213836478</v>
      </c>
      <c r="N7">
        <f>('Cechy aut'!N7-MIN('Cechy aut'!N$1:'Cechy aut'!N$241))/(MAX('Cechy aut'!N$1:'Cechy aut'!N$241)-MIN('Cechy aut'!N$1:'Cechy aut'!N$241))</f>
        <v>0.72151898734177211</v>
      </c>
      <c r="O7">
        <f>('Cechy aut'!O7-MIN('Cechy aut'!O$1:'Cechy aut'!O$241))/(MAX('Cechy aut'!O$1:'Cechy aut'!O$241)-MIN('Cechy aut'!O$1:'Cechy aut'!O$241))</f>
        <v>0.49397590361445781</v>
      </c>
      <c r="P7">
        <f>('Cechy aut'!P7-MIN('Cechy aut'!P$1:'Cechy aut'!P$241))/(MAX('Cechy aut'!P$1:'Cechy aut'!P$241)-MIN('Cechy aut'!P$1:'Cechy aut'!P$241))</f>
        <v>0.5714285714285714</v>
      </c>
      <c r="Q7">
        <f>('Cechy aut'!Q7-MIN('Cechy aut'!Q$1:'Cechy aut'!Q$241))/(MAX('Cechy aut'!Q$1:'Cechy aut'!Q$241)-MIN('Cechy aut'!Q$1:'Cechy aut'!Q$241))</f>
        <v>0.69306930693069302</v>
      </c>
      <c r="R7">
        <f>('Cechy aut'!R7-MIN('Cechy aut'!R$1:'Cechy aut'!R$241))/(MAX('Cechy aut'!R$1:'Cechy aut'!R$241)-MIN('Cechy aut'!R$1:'Cechy aut'!R$241))</f>
        <v>0.2857142857142857</v>
      </c>
    </row>
    <row r="8" spans="1:18" x14ac:dyDescent="0.25">
      <c r="A8">
        <f>('Cechy aut'!A8-MIN('Cechy aut'!A$1:'Cechy aut'!A$241))/(MAX('Cechy aut'!A$1:'Cechy aut'!A$241)-MIN('Cechy aut'!A$1:'Cechy aut'!A$241))</f>
        <v>0.16176470588235295</v>
      </c>
      <c r="B8">
        <f>(Segmenty!A8-MIN(Segmenty!A$1:'Segmenty'!A$241))/(MAX(Segmenty!A$1:'Segmenty'!A$241)-MIN(Segmenty!A$1:'Segmenty'!A$241))</f>
        <v>1</v>
      </c>
      <c r="C8">
        <f>('Cechy aut'!C8-MIN('Cechy aut'!C$1:'Cechy aut'!C$241))/(MAX('Cechy aut'!C$1:'Cechy aut'!C$241)-MIN('Cechy aut'!C$1:'Cechy aut'!C$241))</f>
        <v>0.83333333333333326</v>
      </c>
      <c r="D8">
        <f>('Cechy aut'!D8-MIN('Cechy aut'!D$1:'Cechy aut'!D$241))/(MAX('Cechy aut'!D$1:'Cechy aut'!D$241)-MIN('Cechy aut'!D$1:'Cechy aut'!D$241))</f>
        <v>0.42857142857142855</v>
      </c>
      <c r="E8">
        <f>('Cechy aut'!E8-MIN('Cechy aut'!E$1:'Cechy aut'!E$241))/(MAX('Cechy aut'!E$1:'Cechy aut'!E$241)-MIN('Cechy aut'!E$1:'Cechy aut'!E$241))</f>
        <v>0.27296587926509186</v>
      </c>
      <c r="F8">
        <f>('Cechy aut'!F8-MIN('Cechy aut'!F$1:'Cechy aut'!F$241))/(MAX('Cechy aut'!F$1:'Cechy aut'!F$241)-MIN('Cechy aut'!F$1:'Cechy aut'!F$241))</f>
        <v>0</v>
      </c>
      <c r="G8">
        <f>('Cechy aut'!G8-MIN('Cechy aut'!G$1:'Cechy aut'!G$241))/(MAX('Cechy aut'!G$1:'Cechy aut'!G$241)-MIN('Cechy aut'!G$1:'Cechy aut'!G$241))</f>
        <v>0</v>
      </c>
      <c r="H8">
        <f>('Cechy aut'!H8-MIN('Cechy aut'!H$1:'Cechy aut'!H$241))/(MAX('Cechy aut'!H$1:'Cechy aut'!H$241)-MIN('Cechy aut'!H$1:'Cechy aut'!H$241))</f>
        <v>0.1111111111111111</v>
      </c>
      <c r="I8">
        <f>('Cechy aut'!I8-MIN('Cechy aut'!I$1:'Cechy aut'!I$241))/(MAX('Cechy aut'!I$1:'Cechy aut'!I$241)-MIN('Cechy aut'!I$1:'Cechy aut'!I$241))</f>
        <v>0.4911242603550296</v>
      </c>
      <c r="J8">
        <f>('Cechy aut'!J8-MIN('Cechy aut'!J$1:'Cechy aut'!J$241))/(MAX('Cechy aut'!J$1:'Cechy aut'!J$241)-MIN('Cechy aut'!J$1:'Cechy aut'!J$241))</f>
        <v>0.35967849966510379</v>
      </c>
      <c r="K8">
        <f>('Cechy aut'!K8-MIN('Cechy aut'!K$1:'Cechy aut'!K$241))/(MAX('Cechy aut'!K$1:'Cechy aut'!K$241)-MIN('Cechy aut'!K$1:'Cechy aut'!K$241))</f>
        <v>0.27549019607843139</v>
      </c>
      <c r="L8">
        <f>('Cechy aut'!L8-MIN('Cechy aut'!L$1:'Cechy aut'!L$241))/(MAX('Cechy aut'!L$1:'Cechy aut'!L$241)-MIN('Cechy aut'!L$1:'Cechy aut'!L$241))</f>
        <v>0</v>
      </c>
      <c r="M8">
        <f>('Cechy aut'!M8-MIN('Cechy aut'!M$1:'Cechy aut'!M$241))/(MAX('Cechy aut'!M$1:'Cechy aut'!M$241)-MIN('Cechy aut'!M$1:'Cechy aut'!M$241))</f>
        <v>1</v>
      </c>
      <c r="N8">
        <f>('Cechy aut'!N8-MIN('Cechy aut'!N$1:'Cechy aut'!N$241))/(MAX('Cechy aut'!N$1:'Cechy aut'!N$241)-MIN('Cechy aut'!N$1:'Cechy aut'!N$241))</f>
        <v>0.45991561181434598</v>
      </c>
      <c r="O8">
        <f>('Cechy aut'!O8-MIN('Cechy aut'!O$1:'Cechy aut'!O$241))/(MAX('Cechy aut'!O$1:'Cechy aut'!O$241)-MIN('Cechy aut'!O$1:'Cechy aut'!O$241))</f>
        <v>0.42168674698795183</v>
      </c>
      <c r="P8">
        <f>('Cechy aut'!P8-MIN('Cechy aut'!P$1:'Cechy aut'!P$241))/(MAX('Cechy aut'!P$1:'Cechy aut'!P$241)-MIN('Cechy aut'!P$1:'Cechy aut'!P$241))</f>
        <v>0</v>
      </c>
      <c r="Q8">
        <f>('Cechy aut'!Q8-MIN('Cechy aut'!Q$1:'Cechy aut'!Q$241))/(MAX('Cechy aut'!Q$1:'Cechy aut'!Q$241)-MIN('Cechy aut'!Q$1:'Cechy aut'!Q$241))</f>
        <v>0.36633663366336633</v>
      </c>
      <c r="R8">
        <f>('Cechy aut'!R8-MIN('Cechy aut'!R$1:'Cechy aut'!R$241))/(MAX('Cechy aut'!R$1:'Cechy aut'!R$241)-MIN('Cechy aut'!R$1:'Cechy aut'!R$241))</f>
        <v>0.2857142857142857</v>
      </c>
    </row>
    <row r="9" spans="1:18" x14ac:dyDescent="0.25">
      <c r="A9">
        <f>('Cechy aut'!A9-MIN('Cechy aut'!A$1:'Cechy aut'!A$241))/(MAX('Cechy aut'!A$1:'Cechy aut'!A$241)-MIN('Cechy aut'!A$1:'Cechy aut'!A$241))</f>
        <v>0.4264705882352941</v>
      </c>
      <c r="B9">
        <f>(Segmenty!A9-MIN(Segmenty!A$1:'Segmenty'!A$241))/(MAX(Segmenty!A$1:'Segmenty'!A$241)-MIN(Segmenty!A$1:'Segmenty'!A$241))</f>
        <v>0.5</v>
      </c>
      <c r="C9">
        <f>('Cechy aut'!C9-MIN('Cechy aut'!C$1:'Cechy aut'!C$241))/(MAX('Cechy aut'!C$1:'Cechy aut'!C$241)-MIN('Cechy aut'!C$1:'Cechy aut'!C$241))</f>
        <v>0.25</v>
      </c>
      <c r="D9">
        <f>('Cechy aut'!D9-MIN('Cechy aut'!D$1:'Cechy aut'!D$241))/(MAX('Cechy aut'!D$1:'Cechy aut'!D$241)-MIN('Cechy aut'!D$1:'Cechy aut'!D$241))</f>
        <v>0.21428571428571427</v>
      </c>
      <c r="E9">
        <f>('Cechy aut'!E9-MIN('Cechy aut'!E$1:'Cechy aut'!E$241))/(MAX('Cechy aut'!E$1:'Cechy aut'!E$241)-MIN('Cechy aut'!E$1:'Cechy aut'!E$241))</f>
        <v>0.15091863517060367</v>
      </c>
      <c r="F9">
        <f>('Cechy aut'!F9-MIN('Cechy aut'!F$1:'Cechy aut'!F$241))/(MAX('Cechy aut'!F$1:'Cechy aut'!F$241)-MIN('Cechy aut'!F$1:'Cechy aut'!F$241))</f>
        <v>0.75</v>
      </c>
      <c r="G9">
        <f>('Cechy aut'!G9-MIN('Cechy aut'!G$1:'Cechy aut'!G$241))/(MAX('Cechy aut'!G$1:'Cechy aut'!G$241)-MIN('Cechy aut'!G$1:'Cechy aut'!G$241))</f>
        <v>0.33333333333333331</v>
      </c>
      <c r="H9">
        <f>('Cechy aut'!H9-MIN('Cechy aut'!H$1:'Cechy aut'!H$241))/(MAX('Cechy aut'!H$1:'Cechy aut'!H$241)-MIN('Cechy aut'!H$1:'Cechy aut'!H$241))</f>
        <v>0.19047619047619047</v>
      </c>
      <c r="I9">
        <f>('Cechy aut'!I9-MIN('Cechy aut'!I$1:'Cechy aut'!I$241))/(MAX('Cechy aut'!I$1:'Cechy aut'!I$241)-MIN('Cechy aut'!I$1:'Cechy aut'!I$241))</f>
        <v>0.27810650887573962</v>
      </c>
      <c r="J9">
        <f>('Cechy aut'!J9-MIN('Cechy aut'!J$1:'Cechy aut'!J$241))/(MAX('Cechy aut'!J$1:'Cechy aut'!J$241)-MIN('Cechy aut'!J$1:'Cechy aut'!J$241))</f>
        <v>0.16275954454119224</v>
      </c>
      <c r="K9">
        <f>('Cechy aut'!K9-MIN('Cechy aut'!K$1:'Cechy aut'!K$241))/(MAX('Cechy aut'!K$1:'Cechy aut'!K$241)-MIN('Cechy aut'!K$1:'Cechy aut'!K$241))</f>
        <v>0.30294117647058821</v>
      </c>
      <c r="L9">
        <f>('Cechy aut'!L9-MIN('Cechy aut'!L$1:'Cechy aut'!L$241))/(MAX('Cechy aut'!L$1:'Cechy aut'!L$241)-MIN('Cechy aut'!L$1:'Cechy aut'!L$241))</f>
        <v>0.37761377613776137</v>
      </c>
      <c r="M9">
        <f>('Cechy aut'!M9-MIN('Cechy aut'!M$1:'Cechy aut'!M$241))/(MAX('Cechy aut'!M$1:'Cechy aut'!M$241)-MIN('Cechy aut'!M$1:'Cechy aut'!M$241))</f>
        <v>0.56603773584905659</v>
      </c>
      <c r="N9">
        <f>('Cechy aut'!N9-MIN('Cechy aut'!N$1:'Cechy aut'!N$241))/(MAX('Cechy aut'!N$1:'Cechy aut'!N$241)-MIN('Cechy aut'!N$1:'Cechy aut'!N$241))</f>
        <v>0.569620253164557</v>
      </c>
      <c r="O9">
        <f>('Cechy aut'!O9-MIN('Cechy aut'!O$1:'Cechy aut'!O$241))/(MAX('Cechy aut'!O$1:'Cechy aut'!O$241)-MIN('Cechy aut'!O$1:'Cechy aut'!O$241))</f>
        <v>0.38554216867469882</v>
      </c>
      <c r="P9">
        <f>('Cechy aut'!P9-MIN('Cechy aut'!P$1:'Cechy aut'!P$241))/(MAX('Cechy aut'!P$1:'Cechy aut'!P$241)-MIN('Cechy aut'!P$1:'Cechy aut'!P$241))</f>
        <v>0.6428571428571429</v>
      </c>
      <c r="Q9">
        <f>('Cechy aut'!Q9-MIN('Cechy aut'!Q$1:'Cechy aut'!Q$241))/(MAX('Cechy aut'!Q$1:'Cechy aut'!Q$241)-MIN('Cechy aut'!Q$1:'Cechy aut'!Q$241))</f>
        <v>0.17821782178217821</v>
      </c>
      <c r="R9">
        <f>('Cechy aut'!R9-MIN('Cechy aut'!R$1:'Cechy aut'!R$241))/(MAX('Cechy aut'!R$1:'Cechy aut'!R$241)-MIN('Cechy aut'!R$1:'Cechy aut'!R$241))</f>
        <v>0.42857142857142855</v>
      </c>
    </row>
    <row r="10" spans="1:18" x14ac:dyDescent="0.25">
      <c r="A10">
        <f>('Cechy aut'!A10-MIN('Cechy aut'!A$1:'Cechy aut'!A$241))/(MAX('Cechy aut'!A$1:'Cechy aut'!A$241)-MIN('Cechy aut'!A$1:'Cechy aut'!A$241))</f>
        <v>0.17647058823529413</v>
      </c>
      <c r="B10">
        <f>(Segmenty!A10-MIN(Segmenty!A$1:'Segmenty'!A$241))/(MAX(Segmenty!A$1:'Segmenty'!A$241)-MIN(Segmenty!A$1:'Segmenty'!A$241))</f>
        <v>0.5</v>
      </c>
      <c r="C10">
        <f>('Cechy aut'!C10-MIN('Cechy aut'!C$1:'Cechy aut'!C$241))/(MAX('Cechy aut'!C$1:'Cechy aut'!C$241)-MIN('Cechy aut'!C$1:'Cechy aut'!C$241))</f>
        <v>0.83333333333333326</v>
      </c>
      <c r="D10">
        <f>('Cechy aut'!D10-MIN('Cechy aut'!D$1:'Cechy aut'!D$241))/(MAX('Cechy aut'!D$1:'Cechy aut'!D$241)-MIN('Cechy aut'!D$1:'Cechy aut'!D$241))</f>
        <v>0.42857142857142855</v>
      </c>
      <c r="E10">
        <f>('Cechy aut'!E10-MIN('Cechy aut'!E$1:'Cechy aut'!E$241))/(MAX('Cechy aut'!E$1:'Cechy aut'!E$241)-MIN('Cechy aut'!E$1:'Cechy aut'!E$241))</f>
        <v>0.18635170603674542</v>
      </c>
      <c r="F10">
        <f>('Cechy aut'!F10-MIN('Cechy aut'!F$1:'Cechy aut'!F$241))/(MAX('Cechy aut'!F$1:'Cechy aut'!F$241)-MIN('Cechy aut'!F$1:'Cechy aut'!F$241))</f>
        <v>0.5</v>
      </c>
      <c r="G10">
        <f>('Cechy aut'!G10-MIN('Cechy aut'!G$1:'Cechy aut'!G$241))/(MAX('Cechy aut'!G$1:'Cechy aut'!G$241)-MIN('Cechy aut'!G$1:'Cechy aut'!G$241))</f>
        <v>0</v>
      </c>
      <c r="H10">
        <f>('Cechy aut'!H10-MIN('Cechy aut'!H$1:'Cechy aut'!H$241))/(MAX('Cechy aut'!H$1:'Cechy aut'!H$241)-MIN('Cechy aut'!H$1:'Cechy aut'!H$241))</f>
        <v>0.24603174603174605</v>
      </c>
      <c r="I10">
        <f>('Cechy aut'!I10-MIN('Cechy aut'!I$1:'Cechy aut'!I$241))/(MAX('Cechy aut'!I$1:'Cechy aut'!I$241)-MIN('Cechy aut'!I$1:'Cechy aut'!I$241))</f>
        <v>0.26331360946745563</v>
      </c>
      <c r="J10">
        <f>('Cechy aut'!J10-MIN('Cechy aut'!J$1:'Cechy aut'!J$241))/(MAX('Cechy aut'!J$1:'Cechy aut'!J$241)-MIN('Cechy aut'!J$1:'Cechy aut'!J$241))</f>
        <v>0.31011386470194241</v>
      </c>
      <c r="K10">
        <f>('Cechy aut'!K10-MIN('Cechy aut'!K$1:'Cechy aut'!K$241))/(MAX('Cechy aut'!K$1:'Cechy aut'!K$241)-MIN('Cechy aut'!K$1:'Cechy aut'!K$241))</f>
        <v>0.40980392156862744</v>
      </c>
      <c r="L10">
        <f>('Cechy aut'!L10-MIN('Cechy aut'!L$1:'Cechy aut'!L$241))/(MAX('Cechy aut'!L$1:'Cechy aut'!L$241)-MIN('Cechy aut'!L$1:'Cechy aut'!L$241))</f>
        <v>0.2816728167281673</v>
      </c>
      <c r="M10">
        <f>('Cechy aut'!M10-MIN('Cechy aut'!M$1:'Cechy aut'!M$241))/(MAX('Cechy aut'!M$1:'Cechy aut'!M$241)-MIN('Cechy aut'!M$1:'Cechy aut'!M$241))</f>
        <v>0.40251572327044027</v>
      </c>
      <c r="N10">
        <f>('Cechy aut'!N10-MIN('Cechy aut'!N$1:'Cechy aut'!N$241))/(MAX('Cechy aut'!N$1:'Cechy aut'!N$241)-MIN('Cechy aut'!N$1:'Cechy aut'!N$241))</f>
        <v>0.71308016877637126</v>
      </c>
      <c r="O10">
        <f>('Cechy aut'!O10-MIN('Cechy aut'!O$1:'Cechy aut'!O$241))/(MAX('Cechy aut'!O$1:'Cechy aut'!O$241)-MIN('Cechy aut'!O$1:'Cechy aut'!O$241))</f>
        <v>0.48192771084337349</v>
      </c>
      <c r="P10">
        <f>('Cechy aut'!P10-MIN('Cechy aut'!P$1:'Cechy aut'!P$241))/(MAX('Cechy aut'!P$1:'Cechy aut'!P$241)-MIN('Cechy aut'!P$1:'Cechy aut'!P$241))</f>
        <v>0.5892857142857143</v>
      </c>
      <c r="Q10">
        <f>('Cechy aut'!Q10-MIN('Cechy aut'!Q$1:'Cechy aut'!Q$241))/(MAX('Cechy aut'!Q$1:'Cechy aut'!Q$241)-MIN('Cechy aut'!Q$1:'Cechy aut'!Q$241))</f>
        <v>0.69306930693069302</v>
      </c>
      <c r="R10">
        <f>('Cechy aut'!R10-MIN('Cechy aut'!R$1:'Cechy aut'!R$241))/(MAX('Cechy aut'!R$1:'Cechy aut'!R$241)-MIN('Cechy aut'!R$1:'Cechy aut'!R$241))</f>
        <v>0.2857142857142857</v>
      </c>
    </row>
    <row r="11" spans="1:18" x14ac:dyDescent="0.25">
      <c r="A11">
        <f>('Cechy aut'!A11-MIN('Cechy aut'!A$1:'Cechy aut'!A$241))/(MAX('Cechy aut'!A$1:'Cechy aut'!A$241)-MIN('Cechy aut'!A$1:'Cechy aut'!A$241))</f>
        <v>0.94117647058823528</v>
      </c>
      <c r="B11">
        <f>(Segmenty!A11-MIN(Segmenty!A$1:'Segmenty'!A$241))/(MAX(Segmenty!A$1:'Segmenty'!A$241)-MIN(Segmenty!A$1:'Segmenty'!A$241))</f>
        <v>1</v>
      </c>
      <c r="C11">
        <f>('Cechy aut'!C11-MIN('Cechy aut'!C$1:'Cechy aut'!C$241))/(MAX('Cechy aut'!C$1:'Cechy aut'!C$241)-MIN('Cechy aut'!C$1:'Cechy aut'!C$241))</f>
        <v>0.47619047619047616</v>
      </c>
      <c r="D11">
        <f>('Cechy aut'!D11-MIN('Cechy aut'!D$1:'Cechy aut'!D$241))/(MAX('Cechy aut'!D$1:'Cechy aut'!D$241)-MIN('Cechy aut'!D$1:'Cechy aut'!D$241))</f>
        <v>0.42857142857142855</v>
      </c>
      <c r="E11">
        <f>('Cechy aut'!E11-MIN('Cechy aut'!E$1:'Cechy aut'!E$241))/(MAX('Cechy aut'!E$1:'Cechy aut'!E$241)-MIN('Cechy aut'!E$1:'Cechy aut'!E$241))</f>
        <v>0.3110236220472441</v>
      </c>
      <c r="F11">
        <f>('Cechy aut'!F11-MIN('Cechy aut'!F$1:'Cechy aut'!F$241))/(MAX('Cechy aut'!F$1:'Cechy aut'!F$241)-MIN('Cechy aut'!F$1:'Cechy aut'!F$241))</f>
        <v>0</v>
      </c>
      <c r="G11">
        <f>('Cechy aut'!G11-MIN('Cechy aut'!G$1:'Cechy aut'!G$241))/(MAX('Cechy aut'!G$1:'Cechy aut'!G$241)-MIN('Cechy aut'!G$1:'Cechy aut'!G$241))</f>
        <v>0</v>
      </c>
      <c r="H11">
        <f>('Cechy aut'!H11-MIN('Cechy aut'!H$1:'Cechy aut'!H$241))/(MAX('Cechy aut'!H$1:'Cechy aut'!H$241)-MIN('Cechy aut'!H$1:'Cechy aut'!H$241))</f>
        <v>6.3492063492063516E-2</v>
      </c>
      <c r="I11">
        <f>('Cechy aut'!I11-MIN('Cechy aut'!I$1:'Cechy aut'!I$241))/(MAX('Cechy aut'!I$1:'Cechy aut'!I$241)-MIN('Cechy aut'!I$1:'Cechy aut'!I$241))</f>
        <v>0.40236686390532544</v>
      </c>
      <c r="J11">
        <f>('Cechy aut'!J11-MIN('Cechy aut'!J$1:'Cechy aut'!J$241))/(MAX('Cechy aut'!J$1:'Cechy aut'!J$241)-MIN('Cechy aut'!J$1:'Cechy aut'!J$241))</f>
        <v>0.46416610850636303</v>
      </c>
      <c r="K11">
        <f>('Cechy aut'!K11-MIN('Cechy aut'!K$1:'Cechy aut'!K$241))/(MAX('Cechy aut'!K$1:'Cechy aut'!K$241)-MIN('Cechy aut'!K$1:'Cechy aut'!K$241))</f>
        <v>0.31617647058823528</v>
      </c>
      <c r="L11">
        <f>('Cechy aut'!L11-MIN('Cechy aut'!L$1:'Cechy aut'!L$241))/(MAX('Cechy aut'!L$1:'Cechy aut'!L$241)-MIN('Cechy aut'!L$1:'Cechy aut'!L$241))</f>
        <v>0</v>
      </c>
      <c r="M11">
        <f>('Cechy aut'!M11-MIN('Cechy aut'!M$1:'Cechy aut'!M$241))/(MAX('Cechy aut'!M$1:'Cechy aut'!M$241)-MIN('Cechy aut'!M$1:'Cechy aut'!M$241))</f>
        <v>0.75471698113207553</v>
      </c>
      <c r="N11">
        <f>('Cechy aut'!N11-MIN('Cechy aut'!N$1:'Cechy aut'!N$241))/(MAX('Cechy aut'!N$1:'Cechy aut'!N$241)-MIN('Cechy aut'!N$1:'Cechy aut'!N$241))</f>
        <v>0.76371308016877637</v>
      </c>
      <c r="O11">
        <f>('Cechy aut'!O11-MIN('Cechy aut'!O$1:'Cechy aut'!O$241))/(MAX('Cechy aut'!O$1:'Cechy aut'!O$241)-MIN('Cechy aut'!O$1:'Cechy aut'!O$241))</f>
        <v>0.77108433734939763</v>
      </c>
      <c r="P11">
        <f>('Cechy aut'!P11-MIN('Cechy aut'!P$1:'Cechy aut'!P$241))/(MAX('Cechy aut'!P$1:'Cechy aut'!P$241)-MIN('Cechy aut'!P$1:'Cechy aut'!P$241))</f>
        <v>0.6785714285714286</v>
      </c>
      <c r="Q11">
        <f>('Cechy aut'!Q11-MIN('Cechy aut'!Q$1:'Cechy aut'!Q$241))/(MAX('Cechy aut'!Q$1:'Cechy aut'!Q$241)-MIN('Cechy aut'!Q$1:'Cechy aut'!Q$241))</f>
        <v>0.80198019801980203</v>
      </c>
      <c r="R11">
        <f>('Cechy aut'!R11-MIN('Cechy aut'!R$1:'Cechy aut'!R$241))/(MAX('Cechy aut'!R$1:'Cechy aut'!R$241)-MIN('Cechy aut'!R$1:'Cechy aut'!R$241))</f>
        <v>0.8571428571428571</v>
      </c>
    </row>
    <row r="12" spans="1:18" x14ac:dyDescent="0.25">
      <c r="A12">
        <f>('Cechy aut'!A12-MIN('Cechy aut'!A$1:'Cechy aut'!A$241))/(MAX('Cechy aut'!A$1:'Cechy aut'!A$241)-MIN('Cechy aut'!A$1:'Cechy aut'!A$241))</f>
        <v>0.76470588235294112</v>
      </c>
      <c r="B12">
        <f>(Segmenty!A12-MIN(Segmenty!A$1:'Segmenty'!A$241))/(MAX(Segmenty!A$1:'Segmenty'!A$241)-MIN(Segmenty!A$1:'Segmenty'!A$241))</f>
        <v>1</v>
      </c>
      <c r="C12">
        <f>('Cechy aut'!C12-MIN('Cechy aut'!C$1:'Cechy aut'!C$241))/(MAX('Cechy aut'!C$1:'Cechy aut'!C$241)-MIN('Cechy aut'!C$1:'Cechy aut'!C$241))</f>
        <v>0.45238095238095233</v>
      </c>
      <c r="D12">
        <f>('Cechy aut'!D12-MIN('Cechy aut'!D$1:'Cechy aut'!D$241))/(MAX('Cechy aut'!D$1:'Cechy aut'!D$241)-MIN('Cechy aut'!D$1:'Cechy aut'!D$241))</f>
        <v>0.2857142857142857</v>
      </c>
      <c r="E12">
        <f>('Cechy aut'!E12-MIN('Cechy aut'!E$1:'Cechy aut'!E$241))/(MAX('Cechy aut'!E$1:'Cechy aut'!E$241)-MIN('Cechy aut'!E$1:'Cechy aut'!E$241))</f>
        <v>0.18307086614173229</v>
      </c>
      <c r="F12">
        <f>('Cechy aut'!F12-MIN('Cechy aut'!F$1:'Cechy aut'!F$241))/(MAX('Cechy aut'!F$1:'Cechy aut'!F$241)-MIN('Cechy aut'!F$1:'Cechy aut'!F$241))</f>
        <v>0.5</v>
      </c>
      <c r="G12">
        <f>('Cechy aut'!G12-MIN('Cechy aut'!G$1:'Cechy aut'!G$241))/(MAX('Cechy aut'!G$1:'Cechy aut'!G$241)-MIN('Cechy aut'!G$1:'Cechy aut'!G$241))</f>
        <v>0</v>
      </c>
      <c r="H12">
        <f>('Cechy aut'!H12-MIN('Cechy aut'!H$1:'Cechy aut'!H$241))/(MAX('Cechy aut'!H$1:'Cechy aut'!H$241)-MIN('Cechy aut'!H$1:'Cechy aut'!H$241))</f>
        <v>0.23015873015873015</v>
      </c>
      <c r="I12">
        <f>('Cechy aut'!I12-MIN('Cechy aut'!I$1:'Cechy aut'!I$241))/(MAX('Cechy aut'!I$1:'Cechy aut'!I$241)-MIN('Cechy aut'!I$1:'Cechy aut'!I$241))</f>
        <v>0.3875739644970414</v>
      </c>
      <c r="J12">
        <f>('Cechy aut'!J12-MIN('Cechy aut'!J$1:'Cechy aut'!J$241))/(MAX('Cechy aut'!J$1:'Cechy aut'!J$241)-MIN('Cechy aut'!J$1:'Cechy aut'!J$241))</f>
        <v>0.19624916275954454</v>
      </c>
      <c r="K12">
        <f>('Cechy aut'!K12-MIN('Cechy aut'!K$1:'Cechy aut'!K$241))/(MAX('Cechy aut'!K$1:'Cechy aut'!K$241)-MIN('Cechy aut'!K$1:'Cechy aut'!K$241))</f>
        <v>0.39460784313725489</v>
      </c>
      <c r="L12">
        <f>('Cechy aut'!L12-MIN('Cechy aut'!L$1:'Cechy aut'!L$241))/(MAX('Cechy aut'!L$1:'Cechy aut'!L$241)-MIN('Cechy aut'!L$1:'Cechy aut'!L$241))</f>
        <v>0.16605166051660517</v>
      </c>
      <c r="M12">
        <f>('Cechy aut'!M12-MIN('Cechy aut'!M$1:'Cechy aut'!M$241))/(MAX('Cechy aut'!M$1:'Cechy aut'!M$241)-MIN('Cechy aut'!M$1:'Cechy aut'!M$241))</f>
        <v>0.40251572327044027</v>
      </c>
      <c r="N12">
        <f>('Cechy aut'!N12-MIN('Cechy aut'!N$1:'Cechy aut'!N$241))/(MAX('Cechy aut'!N$1:'Cechy aut'!N$241)-MIN('Cechy aut'!N$1:'Cechy aut'!N$241))</f>
        <v>0.58227848101265822</v>
      </c>
      <c r="O12">
        <f>('Cechy aut'!O12-MIN('Cechy aut'!O$1:'Cechy aut'!O$241))/(MAX('Cechy aut'!O$1:'Cechy aut'!O$241)-MIN('Cechy aut'!O$1:'Cechy aut'!O$241))</f>
        <v>0.49397590361445781</v>
      </c>
      <c r="P12">
        <f>('Cechy aut'!P12-MIN('Cechy aut'!P$1:'Cechy aut'!P$241))/(MAX('Cechy aut'!P$1:'Cechy aut'!P$241)-MIN('Cechy aut'!P$1:'Cechy aut'!P$241))</f>
        <v>0.5714285714285714</v>
      </c>
      <c r="Q12">
        <f>('Cechy aut'!Q12-MIN('Cechy aut'!Q$1:'Cechy aut'!Q$241))/(MAX('Cechy aut'!Q$1:'Cechy aut'!Q$241)-MIN('Cechy aut'!Q$1:'Cechy aut'!Q$241))</f>
        <v>0.30693069306930693</v>
      </c>
      <c r="R12">
        <f>('Cechy aut'!R12-MIN('Cechy aut'!R$1:'Cechy aut'!R$241))/(MAX('Cechy aut'!R$1:'Cechy aut'!R$241)-MIN('Cechy aut'!R$1:'Cechy aut'!R$241))</f>
        <v>0.42857142857142855</v>
      </c>
    </row>
    <row r="13" spans="1:18" x14ac:dyDescent="0.25">
      <c r="A13">
        <f>('Cechy aut'!A13-MIN('Cechy aut'!A$1:'Cechy aut'!A$241))/(MAX('Cechy aut'!A$1:'Cechy aut'!A$241)-MIN('Cechy aut'!A$1:'Cechy aut'!A$241))</f>
        <v>0.45588235294117646</v>
      </c>
      <c r="B13">
        <f>(Segmenty!A13-MIN(Segmenty!A$1:'Segmenty'!A$241))/(MAX(Segmenty!A$1:'Segmenty'!A$241)-MIN(Segmenty!A$1:'Segmenty'!A$241))</f>
        <v>1</v>
      </c>
      <c r="C13">
        <f>('Cechy aut'!C13-MIN('Cechy aut'!C$1:'Cechy aut'!C$241))/(MAX('Cechy aut'!C$1:'Cechy aut'!C$241)-MIN('Cechy aut'!C$1:'Cechy aut'!C$241))</f>
        <v>0.34523809523809523</v>
      </c>
      <c r="D13">
        <f>('Cechy aut'!D13-MIN('Cechy aut'!D$1:'Cechy aut'!D$241))/(MAX('Cechy aut'!D$1:'Cechy aut'!D$241)-MIN('Cechy aut'!D$1:'Cechy aut'!D$241))</f>
        <v>0.42857142857142855</v>
      </c>
      <c r="E13">
        <f>('Cechy aut'!E13-MIN('Cechy aut'!E$1:'Cechy aut'!E$241))/(MAX('Cechy aut'!E$1:'Cechy aut'!E$241)-MIN('Cechy aut'!E$1:'Cechy aut'!E$241))</f>
        <v>0.2125984251968504</v>
      </c>
      <c r="F13">
        <f>('Cechy aut'!F13-MIN('Cechy aut'!F$1:'Cechy aut'!F$241))/(MAX('Cechy aut'!F$1:'Cechy aut'!F$241)-MIN('Cechy aut'!F$1:'Cechy aut'!F$241))</f>
        <v>0</v>
      </c>
      <c r="G13">
        <f>('Cechy aut'!G13-MIN('Cechy aut'!G$1:'Cechy aut'!G$241))/(MAX('Cechy aut'!G$1:'Cechy aut'!G$241)-MIN('Cechy aut'!G$1:'Cechy aut'!G$241))</f>
        <v>0</v>
      </c>
      <c r="H13">
        <f>('Cechy aut'!H13-MIN('Cechy aut'!H$1:'Cechy aut'!H$241))/(MAX('Cechy aut'!H$1:'Cechy aut'!H$241)-MIN('Cechy aut'!H$1:'Cechy aut'!H$241))</f>
        <v>0.19841269841269846</v>
      </c>
      <c r="I13">
        <f>('Cechy aut'!I13-MIN('Cechy aut'!I$1:'Cechy aut'!I$241))/(MAX('Cechy aut'!I$1:'Cechy aut'!I$241)-MIN('Cechy aut'!I$1:'Cechy aut'!I$241))</f>
        <v>0.44674556213017752</v>
      </c>
      <c r="J13">
        <f>('Cechy aut'!J13-MIN('Cechy aut'!J$1:'Cechy aut'!J$241))/(MAX('Cechy aut'!J$1:'Cechy aut'!J$241)-MIN('Cechy aut'!J$1:'Cechy aut'!J$241))</f>
        <v>0.26054922973878097</v>
      </c>
      <c r="K13">
        <f>('Cechy aut'!K13-MIN('Cechy aut'!K$1:'Cechy aut'!K$241))/(MAX('Cechy aut'!K$1:'Cechy aut'!K$241)-MIN('Cechy aut'!K$1:'Cechy aut'!K$241))</f>
        <v>0.24754901960784315</v>
      </c>
      <c r="L13">
        <f>('Cechy aut'!L13-MIN('Cechy aut'!L$1:'Cechy aut'!L$241))/(MAX('Cechy aut'!L$1:'Cechy aut'!L$241)-MIN('Cechy aut'!L$1:'Cechy aut'!L$241))</f>
        <v>0</v>
      </c>
      <c r="M13">
        <f>('Cechy aut'!M13-MIN('Cechy aut'!M$1:'Cechy aut'!M$241))/(MAX('Cechy aut'!M$1:'Cechy aut'!M$241)-MIN('Cechy aut'!M$1:'Cechy aut'!M$241))</f>
        <v>0.75471698113207553</v>
      </c>
      <c r="N13">
        <f>('Cechy aut'!N13-MIN('Cechy aut'!N$1:'Cechy aut'!N$241))/(MAX('Cechy aut'!N$1:'Cechy aut'!N$241)-MIN('Cechy aut'!N$1:'Cechy aut'!N$241))</f>
        <v>0.52320675105485237</v>
      </c>
      <c r="O13">
        <f>('Cechy aut'!O13-MIN('Cechy aut'!O$1:'Cechy aut'!O$241))/(MAX('Cechy aut'!O$1:'Cechy aut'!O$241)-MIN('Cechy aut'!O$1:'Cechy aut'!O$241))</f>
        <v>0.61445783132530118</v>
      </c>
      <c r="P13">
        <f>('Cechy aut'!P13-MIN('Cechy aut'!P$1:'Cechy aut'!P$241))/(MAX('Cechy aut'!P$1:'Cechy aut'!P$241)-MIN('Cechy aut'!P$1:'Cechy aut'!P$241))</f>
        <v>0.25</v>
      </c>
      <c r="Q13">
        <f>('Cechy aut'!Q13-MIN('Cechy aut'!Q$1:'Cechy aut'!Q$241))/(MAX('Cechy aut'!Q$1:'Cechy aut'!Q$241)-MIN('Cechy aut'!Q$1:'Cechy aut'!Q$241))</f>
        <v>0.40594059405940597</v>
      </c>
      <c r="R13">
        <f>('Cechy aut'!R13-MIN('Cechy aut'!R$1:'Cechy aut'!R$241))/(MAX('Cechy aut'!R$1:'Cechy aut'!R$241)-MIN('Cechy aut'!R$1:'Cechy aut'!R$241))</f>
        <v>0.42857142857142855</v>
      </c>
    </row>
    <row r="14" spans="1:18" x14ac:dyDescent="0.25">
      <c r="A14">
        <f>('Cechy aut'!A14-MIN('Cechy aut'!A$1:'Cechy aut'!A$241))/(MAX('Cechy aut'!A$1:'Cechy aut'!A$241)-MIN('Cechy aut'!A$1:'Cechy aut'!A$241))</f>
        <v>0.8970588235294118</v>
      </c>
      <c r="B14">
        <f>(Segmenty!A14-MIN(Segmenty!A$1:'Segmenty'!A$241))/(MAX(Segmenty!A$1:'Segmenty'!A$241)-MIN(Segmenty!A$1:'Segmenty'!A$241))</f>
        <v>1</v>
      </c>
      <c r="C14">
        <f>('Cechy aut'!C14-MIN('Cechy aut'!C$1:'Cechy aut'!C$241))/(MAX('Cechy aut'!C$1:'Cechy aut'!C$241)-MIN('Cechy aut'!C$1:'Cechy aut'!C$241))</f>
        <v>0.45238095238095233</v>
      </c>
      <c r="D14">
        <f>('Cechy aut'!D14-MIN('Cechy aut'!D$1:'Cechy aut'!D$241))/(MAX('Cechy aut'!D$1:'Cechy aut'!D$241)-MIN('Cechy aut'!D$1:'Cechy aut'!D$241))</f>
        <v>0.42857142857142855</v>
      </c>
      <c r="E14">
        <f>('Cechy aut'!E14-MIN('Cechy aut'!E$1:'Cechy aut'!E$241))/(MAX('Cechy aut'!E$1:'Cechy aut'!E$241)-MIN('Cechy aut'!E$1:'Cechy aut'!E$241))</f>
        <v>0.37664041994750658</v>
      </c>
      <c r="F14">
        <f>('Cechy aut'!F14-MIN('Cechy aut'!F$1:'Cechy aut'!F$241))/(MAX('Cechy aut'!F$1:'Cechy aut'!F$241)-MIN('Cechy aut'!F$1:'Cechy aut'!F$241))</f>
        <v>0</v>
      </c>
      <c r="G14">
        <f>('Cechy aut'!G14-MIN('Cechy aut'!G$1:'Cechy aut'!G$241))/(MAX('Cechy aut'!G$1:'Cechy aut'!G$241)-MIN('Cechy aut'!G$1:'Cechy aut'!G$241))</f>
        <v>0</v>
      </c>
      <c r="H14">
        <f>('Cechy aut'!H14-MIN('Cechy aut'!H$1:'Cechy aut'!H$241))/(MAX('Cechy aut'!H$1:'Cechy aut'!H$241)-MIN('Cechy aut'!H$1:'Cechy aut'!H$241))</f>
        <v>4.761904761904763E-2</v>
      </c>
      <c r="I14">
        <f>('Cechy aut'!I14-MIN('Cechy aut'!I$1:'Cechy aut'!I$241))/(MAX('Cechy aut'!I$1:'Cechy aut'!I$241)-MIN('Cechy aut'!I$1:'Cechy aut'!I$241))</f>
        <v>0.52958579881656809</v>
      </c>
      <c r="J14">
        <f>('Cechy aut'!J14-MIN('Cechy aut'!J$1:'Cechy aut'!J$241))/(MAX('Cechy aut'!J$1:'Cechy aut'!J$241)-MIN('Cechy aut'!J$1:'Cechy aut'!J$241))</f>
        <v>0.38245144005358339</v>
      </c>
      <c r="K14">
        <f>('Cechy aut'!K14-MIN('Cechy aut'!K$1:'Cechy aut'!K$241))/(MAX('Cechy aut'!K$1:'Cechy aut'!K$241)-MIN('Cechy aut'!K$1:'Cechy aut'!K$241))</f>
        <v>0.39852941176470591</v>
      </c>
      <c r="L14">
        <f>('Cechy aut'!L14-MIN('Cechy aut'!L$1:'Cechy aut'!L$241))/(MAX('Cechy aut'!L$1:'Cechy aut'!L$241)-MIN('Cechy aut'!L$1:'Cechy aut'!L$241))</f>
        <v>0.17835178351783518</v>
      </c>
      <c r="M14">
        <f>('Cechy aut'!M14-MIN('Cechy aut'!M$1:'Cechy aut'!M$241))/(MAX('Cechy aut'!M$1:'Cechy aut'!M$241)-MIN('Cechy aut'!M$1:'Cechy aut'!M$241))</f>
        <v>0.45283018867924529</v>
      </c>
      <c r="N14">
        <f>('Cechy aut'!N14-MIN('Cechy aut'!N$1:'Cechy aut'!N$241))/(MAX('Cechy aut'!N$1:'Cechy aut'!N$241)-MIN('Cechy aut'!N$1:'Cechy aut'!N$241))</f>
        <v>0.61603375527426163</v>
      </c>
      <c r="O14">
        <f>('Cechy aut'!O14-MIN('Cechy aut'!O$1:'Cechy aut'!O$241))/(MAX('Cechy aut'!O$1:'Cechy aut'!O$241)-MIN('Cechy aut'!O$1:'Cechy aut'!O$241))</f>
        <v>0.79518072289156627</v>
      </c>
      <c r="P14">
        <f>('Cechy aut'!P14-MIN('Cechy aut'!P$1:'Cechy aut'!P$241))/(MAX('Cechy aut'!P$1:'Cechy aut'!P$241)-MIN('Cechy aut'!P$1:'Cechy aut'!P$241))</f>
        <v>0.39285714285714285</v>
      </c>
      <c r="Q14">
        <f>('Cechy aut'!Q14-MIN('Cechy aut'!Q$1:'Cechy aut'!Q$241))/(MAX('Cechy aut'!Q$1:'Cechy aut'!Q$241)-MIN('Cechy aut'!Q$1:'Cechy aut'!Q$241))</f>
        <v>0.62376237623762376</v>
      </c>
      <c r="R14">
        <f>('Cechy aut'!R14-MIN('Cechy aut'!R$1:'Cechy aut'!R$241))/(MAX('Cechy aut'!R$1:'Cechy aut'!R$241)-MIN('Cechy aut'!R$1:'Cechy aut'!R$241))</f>
        <v>0.7142857142857143</v>
      </c>
    </row>
    <row r="15" spans="1:18" x14ac:dyDescent="0.25">
      <c r="A15">
        <f>('Cechy aut'!A15-MIN('Cechy aut'!A$1:'Cechy aut'!A$241))/(MAX('Cechy aut'!A$1:'Cechy aut'!A$241)-MIN('Cechy aut'!A$1:'Cechy aut'!A$241))</f>
        <v>0.61764705882352944</v>
      </c>
      <c r="B15">
        <f>(Segmenty!A15-MIN(Segmenty!A$1:'Segmenty'!A$241))/(MAX(Segmenty!A$1:'Segmenty'!A$241)-MIN(Segmenty!A$1:'Segmenty'!A$241))</f>
        <v>1</v>
      </c>
      <c r="C15">
        <f>('Cechy aut'!C15-MIN('Cechy aut'!C$1:'Cechy aut'!C$241))/(MAX('Cechy aut'!C$1:'Cechy aut'!C$241)-MIN('Cechy aut'!C$1:'Cechy aut'!C$241))</f>
        <v>0.42857142857142855</v>
      </c>
      <c r="D15">
        <f>('Cechy aut'!D15-MIN('Cechy aut'!D$1:'Cechy aut'!D$241))/(MAX('Cechy aut'!D$1:'Cechy aut'!D$241)-MIN('Cechy aut'!D$1:'Cechy aut'!D$241))</f>
        <v>0.2857142857142857</v>
      </c>
      <c r="E15">
        <f>('Cechy aut'!E15-MIN('Cechy aut'!E$1:'Cechy aut'!E$241))/(MAX('Cechy aut'!E$1:'Cechy aut'!E$241)-MIN('Cechy aut'!E$1:'Cechy aut'!E$241))</f>
        <v>0.13713910761154854</v>
      </c>
      <c r="F15">
        <f>('Cechy aut'!F15-MIN('Cechy aut'!F$1:'Cechy aut'!F$241))/(MAX('Cechy aut'!F$1:'Cechy aut'!F$241)-MIN('Cechy aut'!F$1:'Cechy aut'!F$241))</f>
        <v>0.5</v>
      </c>
      <c r="G15">
        <f>('Cechy aut'!G15-MIN('Cechy aut'!G$1:'Cechy aut'!G$241))/(MAX('Cechy aut'!G$1:'Cechy aut'!G$241)-MIN('Cechy aut'!G$1:'Cechy aut'!G$241))</f>
        <v>0</v>
      </c>
      <c r="H15">
        <f>('Cechy aut'!H15-MIN('Cechy aut'!H$1:'Cechy aut'!H$241))/(MAX('Cechy aut'!H$1:'Cechy aut'!H$241)-MIN('Cechy aut'!H$1:'Cechy aut'!H$241))</f>
        <v>0.23809523809523814</v>
      </c>
      <c r="I15">
        <f>('Cechy aut'!I15-MIN('Cechy aut'!I$1:'Cechy aut'!I$241))/(MAX('Cechy aut'!I$1:'Cechy aut'!I$241)-MIN('Cechy aut'!I$1:'Cechy aut'!I$241))</f>
        <v>0.35798816568047337</v>
      </c>
      <c r="J15">
        <f>('Cechy aut'!J15-MIN('Cechy aut'!J$1:'Cechy aut'!J$241))/(MAX('Cechy aut'!J$1:'Cechy aut'!J$241)-MIN('Cechy aut'!J$1:'Cechy aut'!J$241))</f>
        <v>0.15606162089752176</v>
      </c>
      <c r="K15">
        <f>('Cechy aut'!K15-MIN('Cechy aut'!K$1:'Cechy aut'!K$241))/(MAX('Cechy aut'!K$1:'Cechy aut'!K$241)-MIN('Cechy aut'!K$1:'Cechy aut'!K$241))</f>
        <v>0.36274509803921567</v>
      </c>
      <c r="L15">
        <f>('Cechy aut'!L15-MIN('Cechy aut'!L$1:'Cechy aut'!L$241))/(MAX('Cechy aut'!L$1:'Cechy aut'!L$241)-MIN('Cechy aut'!L$1:'Cechy aut'!L$241))</f>
        <v>0.15129151291512916</v>
      </c>
      <c r="M15">
        <f>('Cechy aut'!M15-MIN('Cechy aut'!M$1:'Cechy aut'!M$241))/(MAX('Cechy aut'!M$1:'Cechy aut'!M$241)-MIN('Cechy aut'!M$1:'Cechy aut'!M$241))</f>
        <v>0.46540880503144655</v>
      </c>
      <c r="N15">
        <f>('Cechy aut'!N15-MIN('Cechy aut'!N$1:'Cechy aut'!N$241))/(MAX('Cechy aut'!N$1:'Cechy aut'!N$241)-MIN('Cechy aut'!N$1:'Cechy aut'!N$241))</f>
        <v>0.50632911392405067</v>
      </c>
      <c r="O15">
        <f>('Cechy aut'!O15-MIN('Cechy aut'!O$1:'Cechy aut'!O$241))/(MAX('Cechy aut'!O$1:'Cechy aut'!O$241)-MIN('Cechy aut'!O$1:'Cechy aut'!O$241))</f>
        <v>0.40963855421686746</v>
      </c>
      <c r="P15">
        <f>('Cechy aut'!P15-MIN('Cechy aut'!P$1:'Cechy aut'!P$241))/(MAX('Cechy aut'!P$1:'Cechy aut'!P$241)-MIN('Cechy aut'!P$1:'Cechy aut'!P$241))</f>
        <v>0.5714285714285714</v>
      </c>
      <c r="Q15">
        <f>('Cechy aut'!Q15-MIN('Cechy aut'!Q$1:'Cechy aut'!Q$241))/(MAX('Cechy aut'!Q$1:'Cechy aut'!Q$241)-MIN('Cechy aut'!Q$1:'Cechy aut'!Q$241))</f>
        <v>0.22772277227722773</v>
      </c>
      <c r="R15">
        <f>('Cechy aut'!R15-MIN('Cechy aut'!R$1:'Cechy aut'!R$241))/(MAX('Cechy aut'!R$1:'Cechy aut'!R$241)-MIN('Cechy aut'!R$1:'Cechy aut'!R$241))</f>
        <v>0.5714285714285714</v>
      </c>
    </row>
    <row r="16" spans="1:18" x14ac:dyDescent="0.25">
      <c r="A16">
        <f>('Cechy aut'!A16-MIN('Cechy aut'!A$1:'Cechy aut'!A$241))/(MAX('Cechy aut'!A$1:'Cechy aut'!A$241)-MIN('Cechy aut'!A$1:'Cechy aut'!A$241))</f>
        <v>0.75</v>
      </c>
      <c r="B16">
        <f>(Segmenty!A16-MIN(Segmenty!A$1:'Segmenty'!A$241))/(MAX(Segmenty!A$1:'Segmenty'!A$241)-MIN(Segmenty!A$1:'Segmenty'!A$241))</f>
        <v>1</v>
      </c>
      <c r="C16">
        <f>('Cechy aut'!C16-MIN('Cechy aut'!C$1:'Cechy aut'!C$241))/(MAX('Cechy aut'!C$1:'Cechy aut'!C$241)-MIN('Cechy aut'!C$1:'Cechy aut'!C$241))</f>
        <v>0.6428571428571429</v>
      </c>
      <c r="D16">
        <f>('Cechy aut'!D16-MIN('Cechy aut'!D$1:'Cechy aut'!D$241))/(MAX('Cechy aut'!D$1:'Cechy aut'!D$241)-MIN('Cechy aut'!D$1:'Cechy aut'!D$241))</f>
        <v>0.42857142857142855</v>
      </c>
      <c r="E16">
        <f>('Cechy aut'!E16-MIN('Cechy aut'!E$1:'Cechy aut'!E$241))/(MAX('Cechy aut'!E$1:'Cechy aut'!E$241)-MIN('Cechy aut'!E$1:'Cechy aut'!E$241))</f>
        <v>0.3110236220472441</v>
      </c>
      <c r="F16">
        <f>('Cechy aut'!F16-MIN('Cechy aut'!F$1:'Cechy aut'!F$241))/(MAX('Cechy aut'!F$1:'Cechy aut'!F$241)-MIN('Cechy aut'!F$1:'Cechy aut'!F$241))</f>
        <v>0</v>
      </c>
      <c r="G16">
        <f>('Cechy aut'!G16-MIN('Cechy aut'!G$1:'Cechy aut'!G$241))/(MAX('Cechy aut'!G$1:'Cechy aut'!G$241)-MIN('Cechy aut'!G$1:'Cechy aut'!G$241))</f>
        <v>0</v>
      </c>
      <c r="H16">
        <f>('Cechy aut'!H16-MIN('Cechy aut'!H$1:'Cechy aut'!H$241))/(MAX('Cechy aut'!H$1:'Cechy aut'!H$241)-MIN('Cechy aut'!H$1:'Cechy aut'!H$241))</f>
        <v>9.5238095238095261E-2</v>
      </c>
      <c r="I16">
        <f>('Cechy aut'!I16-MIN('Cechy aut'!I$1:'Cechy aut'!I$241))/(MAX('Cechy aut'!I$1:'Cechy aut'!I$241)-MIN('Cechy aut'!I$1:'Cechy aut'!I$241))</f>
        <v>0.52071005917159763</v>
      </c>
      <c r="J16">
        <f>('Cechy aut'!J16-MIN('Cechy aut'!J$1:'Cechy aut'!J$241))/(MAX('Cechy aut'!J$1:'Cechy aut'!J$241)-MIN('Cechy aut'!J$1:'Cechy aut'!J$241))</f>
        <v>0.44675150703281985</v>
      </c>
      <c r="K16">
        <f>('Cechy aut'!K16-MIN('Cechy aut'!K$1:'Cechy aut'!K$241))/(MAX('Cechy aut'!K$1:'Cechy aut'!K$241)-MIN('Cechy aut'!K$1:'Cechy aut'!K$241))</f>
        <v>0.46813725490196079</v>
      </c>
      <c r="L16">
        <f>('Cechy aut'!L16-MIN('Cechy aut'!L$1:'Cechy aut'!L$241))/(MAX('Cechy aut'!L$1:'Cechy aut'!L$241)-MIN('Cechy aut'!L$1:'Cechy aut'!L$241))</f>
        <v>5.6580565805658053E-2</v>
      </c>
      <c r="M16">
        <f>('Cechy aut'!M16-MIN('Cechy aut'!M$1:'Cechy aut'!M$241))/(MAX('Cechy aut'!M$1:'Cechy aut'!M$241)-MIN('Cechy aut'!M$1:'Cechy aut'!M$241))</f>
        <v>0.41509433962264153</v>
      </c>
      <c r="N16">
        <f>('Cechy aut'!N16-MIN('Cechy aut'!N$1:'Cechy aut'!N$241))/(MAX('Cechy aut'!N$1:'Cechy aut'!N$241)-MIN('Cechy aut'!N$1:'Cechy aut'!N$241))</f>
        <v>0.67088607594936711</v>
      </c>
      <c r="O16">
        <f>('Cechy aut'!O16-MIN('Cechy aut'!O$1:'Cechy aut'!O$241))/(MAX('Cechy aut'!O$1:'Cechy aut'!O$241)-MIN('Cechy aut'!O$1:'Cechy aut'!O$241))</f>
        <v>0.66265060240963858</v>
      </c>
      <c r="P16">
        <f>('Cechy aut'!P16-MIN('Cechy aut'!P$1:'Cechy aut'!P$241))/(MAX('Cechy aut'!P$1:'Cechy aut'!P$241)-MIN('Cechy aut'!P$1:'Cechy aut'!P$241))</f>
        <v>0.26785714285714285</v>
      </c>
      <c r="Q16">
        <f>('Cechy aut'!Q16-MIN('Cechy aut'!Q$1:'Cechy aut'!Q$241))/(MAX('Cechy aut'!Q$1:'Cechy aut'!Q$241)-MIN('Cechy aut'!Q$1:'Cechy aut'!Q$241))</f>
        <v>0.6633663366336634</v>
      </c>
      <c r="R16">
        <f>('Cechy aut'!R16-MIN('Cechy aut'!R$1:'Cechy aut'!R$241))/(MAX('Cechy aut'!R$1:'Cechy aut'!R$241)-MIN('Cechy aut'!R$1:'Cechy aut'!R$241))</f>
        <v>0.5714285714285714</v>
      </c>
    </row>
    <row r="17" spans="1:18" x14ac:dyDescent="0.25">
      <c r="A17">
        <f>('Cechy aut'!A17-MIN('Cechy aut'!A$1:'Cechy aut'!A$241))/(MAX('Cechy aut'!A$1:'Cechy aut'!A$241)-MIN('Cechy aut'!A$1:'Cechy aut'!A$241))</f>
        <v>0.72058823529411764</v>
      </c>
      <c r="B17">
        <f>(Segmenty!A17-MIN(Segmenty!A$1:'Segmenty'!A$241))/(MAX(Segmenty!A$1:'Segmenty'!A$241)-MIN(Segmenty!A$1:'Segmenty'!A$241))</f>
        <v>0.66666666666666663</v>
      </c>
      <c r="C17">
        <f>('Cechy aut'!C17-MIN('Cechy aut'!C$1:'Cechy aut'!C$241))/(MAX('Cechy aut'!C$1:'Cechy aut'!C$241)-MIN('Cechy aut'!C$1:'Cechy aut'!C$241))</f>
        <v>0.51190476190476186</v>
      </c>
      <c r="D17">
        <f>('Cechy aut'!D17-MIN('Cechy aut'!D$1:'Cechy aut'!D$241))/(MAX('Cechy aut'!D$1:'Cechy aut'!D$241)-MIN('Cechy aut'!D$1:'Cechy aut'!D$241))</f>
        <v>0.42857142857142855</v>
      </c>
      <c r="E17">
        <f>('Cechy aut'!E17-MIN('Cechy aut'!E$1:'Cechy aut'!E$241))/(MAX('Cechy aut'!E$1:'Cechy aut'!E$241)-MIN('Cechy aut'!E$1:'Cechy aut'!E$241))</f>
        <v>0.14960629921259844</v>
      </c>
      <c r="F17">
        <f>('Cechy aut'!F17-MIN('Cechy aut'!F$1:'Cechy aut'!F$241))/(MAX('Cechy aut'!F$1:'Cechy aut'!F$241)-MIN('Cechy aut'!F$1:'Cechy aut'!F$241))</f>
        <v>0.5</v>
      </c>
      <c r="G17">
        <f>('Cechy aut'!G17-MIN('Cechy aut'!G$1:'Cechy aut'!G$241))/(MAX('Cechy aut'!G$1:'Cechy aut'!G$241)-MIN('Cechy aut'!G$1:'Cechy aut'!G$241))</f>
        <v>0</v>
      </c>
      <c r="H17">
        <f>('Cechy aut'!H17-MIN('Cechy aut'!H$1:'Cechy aut'!H$241))/(MAX('Cechy aut'!H$1:'Cechy aut'!H$241)-MIN('Cechy aut'!H$1:'Cechy aut'!H$241))</f>
        <v>0.29365079365079366</v>
      </c>
      <c r="I17">
        <f>('Cechy aut'!I17-MIN('Cechy aut'!I$1:'Cechy aut'!I$241))/(MAX('Cechy aut'!I$1:'Cechy aut'!I$241)-MIN('Cechy aut'!I$1:'Cechy aut'!I$241))</f>
        <v>0.28402366863905326</v>
      </c>
      <c r="J17">
        <f>('Cechy aut'!J17-MIN('Cechy aut'!J$1:'Cechy aut'!J$241))/(MAX('Cechy aut'!J$1:'Cechy aut'!J$241)-MIN('Cechy aut'!J$1:'Cechy aut'!J$241))</f>
        <v>0.22371064969859344</v>
      </c>
      <c r="K17">
        <f>('Cechy aut'!K17-MIN('Cechy aut'!K$1:'Cechy aut'!K$241))/(MAX('Cechy aut'!K$1:'Cechy aut'!K$241)-MIN('Cechy aut'!K$1:'Cechy aut'!K$241))</f>
        <v>0.53676470588235292</v>
      </c>
      <c r="L17">
        <f>('Cechy aut'!L17-MIN('Cechy aut'!L$1:'Cechy aut'!L$241))/(MAX('Cechy aut'!L$1:'Cechy aut'!L$241)-MIN('Cechy aut'!L$1:'Cechy aut'!L$241))</f>
        <v>0.16605166051660517</v>
      </c>
      <c r="M17">
        <f>('Cechy aut'!M17-MIN('Cechy aut'!M$1:'Cechy aut'!M$241))/(MAX('Cechy aut'!M$1:'Cechy aut'!M$241)-MIN('Cechy aut'!M$1:'Cechy aut'!M$241))</f>
        <v>0.53459119496855345</v>
      </c>
      <c r="N17">
        <f>('Cechy aut'!N17-MIN('Cechy aut'!N$1:'Cechy aut'!N$241))/(MAX('Cechy aut'!N$1:'Cechy aut'!N$241)-MIN('Cechy aut'!N$1:'Cechy aut'!N$241))</f>
        <v>0.61603375527426163</v>
      </c>
      <c r="O17">
        <f>('Cechy aut'!O17-MIN('Cechy aut'!O$1:'Cechy aut'!O$241))/(MAX('Cechy aut'!O$1:'Cechy aut'!O$241)-MIN('Cechy aut'!O$1:'Cechy aut'!O$241))</f>
        <v>0.50602409638554213</v>
      </c>
      <c r="P17">
        <f>('Cechy aut'!P17-MIN('Cechy aut'!P$1:'Cechy aut'!P$241))/(MAX('Cechy aut'!P$1:'Cechy aut'!P$241)-MIN('Cechy aut'!P$1:'Cechy aut'!P$241))</f>
        <v>0.6607142857142857</v>
      </c>
      <c r="Q17">
        <f>('Cechy aut'!Q17-MIN('Cechy aut'!Q$1:'Cechy aut'!Q$241))/(MAX('Cechy aut'!Q$1:'Cechy aut'!Q$241)-MIN('Cechy aut'!Q$1:'Cechy aut'!Q$241))</f>
        <v>0.57425742574257421</v>
      </c>
      <c r="R17">
        <f>('Cechy aut'!R17-MIN('Cechy aut'!R$1:'Cechy aut'!R$241))/(MAX('Cechy aut'!R$1:'Cechy aut'!R$241)-MIN('Cechy aut'!R$1:'Cechy aut'!R$241))</f>
        <v>0.42857142857142855</v>
      </c>
    </row>
    <row r="18" spans="1:18" x14ac:dyDescent="0.25">
      <c r="A18">
        <f>('Cechy aut'!A18-MIN('Cechy aut'!A$1:'Cechy aut'!A$241))/(MAX('Cechy aut'!A$1:'Cechy aut'!A$241)-MIN('Cechy aut'!A$1:'Cechy aut'!A$241))</f>
        <v>0.95588235294117652</v>
      </c>
      <c r="B18">
        <f>(Segmenty!A18-MIN(Segmenty!A$1:'Segmenty'!A$241))/(MAX(Segmenty!A$1:'Segmenty'!A$241)-MIN(Segmenty!A$1:'Segmenty'!A$241))</f>
        <v>1</v>
      </c>
      <c r="C18">
        <f>('Cechy aut'!C18-MIN('Cechy aut'!C$1:'Cechy aut'!C$241))/(MAX('Cechy aut'!C$1:'Cechy aut'!C$241)-MIN('Cechy aut'!C$1:'Cechy aut'!C$241))</f>
        <v>0.7142857142857143</v>
      </c>
      <c r="D18">
        <f>('Cechy aut'!D18-MIN('Cechy aut'!D$1:'Cechy aut'!D$241))/(MAX('Cechy aut'!D$1:'Cechy aut'!D$241)-MIN('Cechy aut'!D$1:'Cechy aut'!D$241))</f>
        <v>0.7142857142857143</v>
      </c>
      <c r="E18">
        <f>('Cechy aut'!E18-MIN('Cechy aut'!E$1:'Cechy aut'!E$241))/(MAX('Cechy aut'!E$1:'Cechy aut'!E$241)-MIN('Cechy aut'!E$1:'Cechy aut'!E$241))</f>
        <v>0.36679790026246717</v>
      </c>
      <c r="F18">
        <f>('Cechy aut'!F18-MIN('Cechy aut'!F$1:'Cechy aut'!F$241))/(MAX('Cechy aut'!F$1:'Cechy aut'!F$241)-MIN('Cechy aut'!F$1:'Cechy aut'!F$241))</f>
        <v>0.5</v>
      </c>
      <c r="G18">
        <f>('Cechy aut'!G18-MIN('Cechy aut'!G$1:'Cechy aut'!G$241))/(MAX('Cechy aut'!G$1:'Cechy aut'!G$241)-MIN('Cechy aut'!G$1:'Cechy aut'!G$241))</f>
        <v>0</v>
      </c>
      <c r="H18">
        <f>('Cechy aut'!H18-MIN('Cechy aut'!H$1:'Cechy aut'!H$241))/(MAX('Cechy aut'!H$1:'Cechy aut'!H$241)-MIN('Cechy aut'!H$1:'Cechy aut'!H$241))</f>
        <v>0.1031746031746032</v>
      </c>
      <c r="I18">
        <f>('Cechy aut'!I18-MIN('Cechy aut'!I$1:'Cechy aut'!I$241))/(MAX('Cechy aut'!I$1:'Cechy aut'!I$241)-MIN('Cechy aut'!I$1:'Cechy aut'!I$241))</f>
        <v>0.52958579881656809</v>
      </c>
      <c r="J18">
        <f>('Cechy aut'!J18-MIN('Cechy aut'!J$1:'Cechy aut'!J$241))/(MAX('Cechy aut'!J$1:'Cechy aut'!J$241)-MIN('Cechy aut'!J$1:'Cechy aut'!J$241))</f>
        <v>0.53114534494306764</v>
      </c>
      <c r="K18">
        <f>('Cechy aut'!K18-MIN('Cechy aut'!K$1:'Cechy aut'!K$241))/(MAX('Cechy aut'!K$1:'Cechy aut'!K$241)-MIN('Cechy aut'!K$1:'Cechy aut'!K$241))</f>
        <v>0.77892156862745099</v>
      </c>
      <c r="L18">
        <f>('Cechy aut'!L18-MIN('Cechy aut'!L$1:'Cechy aut'!L$241))/(MAX('Cechy aut'!L$1:'Cechy aut'!L$241)-MIN('Cechy aut'!L$1:'Cechy aut'!L$241))</f>
        <v>0.44034440344403442</v>
      </c>
      <c r="M18">
        <f>('Cechy aut'!M18-MIN('Cechy aut'!M$1:'Cechy aut'!M$241))/(MAX('Cechy aut'!M$1:'Cechy aut'!M$241)-MIN('Cechy aut'!M$1:'Cechy aut'!M$241))</f>
        <v>0.56603773584905659</v>
      </c>
      <c r="N18">
        <f>('Cechy aut'!N18-MIN('Cechy aut'!N$1:'Cechy aut'!N$241))/(MAX('Cechy aut'!N$1:'Cechy aut'!N$241)-MIN('Cechy aut'!N$1:'Cechy aut'!N$241))</f>
        <v>0.759493670886076</v>
      </c>
      <c r="O18">
        <f>('Cechy aut'!O18-MIN('Cechy aut'!O$1:'Cechy aut'!O$241))/(MAX('Cechy aut'!O$1:'Cechy aut'!O$241)-MIN('Cechy aut'!O$1:'Cechy aut'!O$241))</f>
        <v>0.66265060240963858</v>
      </c>
      <c r="P18">
        <f>('Cechy aut'!P18-MIN('Cechy aut'!P$1:'Cechy aut'!P$241))/(MAX('Cechy aut'!P$1:'Cechy aut'!P$241)-MIN('Cechy aut'!P$1:'Cechy aut'!P$241))</f>
        <v>0.7678571428571429</v>
      </c>
      <c r="Q18">
        <f>('Cechy aut'!Q18-MIN('Cechy aut'!Q$1:'Cechy aut'!Q$241))/(MAX('Cechy aut'!Q$1:'Cechy aut'!Q$241)-MIN('Cechy aut'!Q$1:'Cechy aut'!Q$241))</f>
        <v>0.80198019801980203</v>
      </c>
      <c r="R18">
        <f>('Cechy aut'!R18-MIN('Cechy aut'!R$1:'Cechy aut'!R$241))/(MAX('Cechy aut'!R$1:'Cechy aut'!R$241)-MIN('Cechy aut'!R$1:'Cechy aut'!R$241))</f>
        <v>0.8571428571428571</v>
      </c>
    </row>
    <row r="19" spans="1:18" x14ac:dyDescent="0.25">
      <c r="A19">
        <f>('Cechy aut'!A19-MIN('Cechy aut'!A$1:'Cechy aut'!A$241))/(MAX('Cechy aut'!A$1:'Cechy aut'!A$241)-MIN('Cechy aut'!A$1:'Cechy aut'!A$241))</f>
        <v>0.63235294117647056</v>
      </c>
      <c r="B19">
        <f>(Segmenty!A19-MIN(Segmenty!A$1:'Segmenty'!A$241))/(MAX(Segmenty!A$1:'Segmenty'!A$241)-MIN(Segmenty!A$1:'Segmenty'!A$241))</f>
        <v>0.33333333333333331</v>
      </c>
      <c r="C19">
        <f>('Cechy aut'!C19-MIN('Cechy aut'!C$1:'Cechy aut'!C$241))/(MAX('Cechy aut'!C$1:'Cechy aut'!C$241)-MIN('Cechy aut'!C$1:'Cechy aut'!C$241))</f>
        <v>0.33333333333333331</v>
      </c>
      <c r="D19">
        <f>('Cechy aut'!D19-MIN('Cechy aut'!D$1:'Cechy aut'!D$241))/(MAX('Cechy aut'!D$1:'Cechy aut'!D$241)-MIN('Cechy aut'!D$1:'Cechy aut'!D$241))</f>
        <v>0.2857142857142857</v>
      </c>
      <c r="E19">
        <f>('Cechy aut'!E19-MIN('Cechy aut'!E$1:'Cechy aut'!E$241))/(MAX('Cechy aut'!E$1:'Cechy aut'!E$241)-MIN('Cechy aut'!E$1:'Cechy aut'!E$241))</f>
        <v>7.6115485564304461E-2</v>
      </c>
      <c r="F19">
        <f>('Cechy aut'!F19-MIN('Cechy aut'!F$1:'Cechy aut'!F$241))/(MAX('Cechy aut'!F$1:'Cechy aut'!F$241)-MIN('Cechy aut'!F$1:'Cechy aut'!F$241))</f>
        <v>0</v>
      </c>
      <c r="G19">
        <f>('Cechy aut'!G19-MIN('Cechy aut'!G$1:'Cechy aut'!G$241))/(MAX('Cechy aut'!G$1:'Cechy aut'!G$241)-MIN('Cechy aut'!G$1:'Cechy aut'!G$241))</f>
        <v>0</v>
      </c>
      <c r="H19">
        <f>('Cechy aut'!H19-MIN('Cechy aut'!H$1:'Cechy aut'!H$241))/(MAX('Cechy aut'!H$1:'Cechy aut'!H$241)-MIN('Cechy aut'!H$1:'Cechy aut'!H$241))</f>
        <v>0.35714285714285715</v>
      </c>
      <c r="I19">
        <f>('Cechy aut'!I19-MIN('Cechy aut'!I$1:'Cechy aut'!I$241))/(MAX('Cechy aut'!I$1:'Cechy aut'!I$241)-MIN('Cechy aut'!I$1:'Cechy aut'!I$241))</f>
        <v>0.21005917159763313</v>
      </c>
      <c r="J19">
        <f>('Cechy aut'!J19-MIN('Cechy aut'!J$1:'Cechy aut'!J$241))/(MAX('Cechy aut'!J$1:'Cechy aut'!J$241)-MIN('Cechy aut'!J$1:'Cechy aut'!J$241))</f>
        <v>0.12926992632283993</v>
      </c>
      <c r="K19">
        <f>('Cechy aut'!K19-MIN('Cechy aut'!K$1:'Cechy aut'!K$241))/(MAX('Cechy aut'!K$1:'Cechy aut'!K$241)-MIN('Cechy aut'!K$1:'Cechy aut'!K$241))</f>
        <v>0.30882352941176472</v>
      </c>
      <c r="L19">
        <f>('Cechy aut'!L19-MIN('Cechy aut'!L$1:'Cechy aut'!L$241))/(MAX('Cechy aut'!L$1:'Cechy aut'!L$241)-MIN('Cechy aut'!L$1:'Cechy aut'!L$241))</f>
        <v>0.2029520295202952</v>
      </c>
      <c r="M19">
        <f>('Cechy aut'!M19-MIN('Cechy aut'!M$1:'Cechy aut'!M$241))/(MAX('Cechy aut'!M$1:'Cechy aut'!M$241)-MIN('Cechy aut'!M$1:'Cechy aut'!M$241))</f>
        <v>0.32075471698113206</v>
      </c>
      <c r="N19">
        <f>('Cechy aut'!N19-MIN('Cechy aut'!N$1:'Cechy aut'!N$241))/(MAX('Cechy aut'!N$1:'Cechy aut'!N$241)-MIN('Cechy aut'!N$1:'Cechy aut'!N$241))</f>
        <v>0.4219409282700422</v>
      </c>
      <c r="O19">
        <f>('Cechy aut'!O19-MIN('Cechy aut'!O$1:'Cechy aut'!O$241))/(MAX('Cechy aut'!O$1:'Cechy aut'!O$241)-MIN('Cechy aut'!O$1:'Cechy aut'!O$241))</f>
        <v>0.40963855421686746</v>
      </c>
      <c r="P19">
        <f>('Cechy aut'!P19-MIN('Cechy aut'!P$1:'Cechy aut'!P$241))/(MAX('Cechy aut'!P$1:'Cechy aut'!P$241)-MIN('Cechy aut'!P$1:'Cechy aut'!P$241))</f>
        <v>0.5535714285714286</v>
      </c>
      <c r="Q19">
        <f>('Cechy aut'!Q19-MIN('Cechy aut'!Q$1:'Cechy aut'!Q$241))/(MAX('Cechy aut'!Q$1:'Cechy aut'!Q$241)-MIN('Cechy aut'!Q$1:'Cechy aut'!Q$241))</f>
        <v>0.40594059405940597</v>
      </c>
      <c r="R19">
        <f>('Cechy aut'!R19-MIN('Cechy aut'!R$1:'Cechy aut'!R$241))/(MAX('Cechy aut'!R$1:'Cechy aut'!R$241)-MIN('Cechy aut'!R$1:'Cechy aut'!R$241))</f>
        <v>0.42857142857142855</v>
      </c>
    </row>
    <row r="20" spans="1:18" x14ac:dyDescent="0.25">
      <c r="A20">
        <f>('Cechy aut'!A20-MIN('Cechy aut'!A$1:'Cechy aut'!A$241))/(MAX('Cechy aut'!A$1:'Cechy aut'!A$241)-MIN('Cechy aut'!A$1:'Cechy aut'!A$241))</f>
        <v>0.80882352941176472</v>
      </c>
      <c r="B20">
        <f>(Segmenty!A20-MIN(Segmenty!A$1:'Segmenty'!A$241))/(MAX(Segmenty!A$1:'Segmenty'!A$241)-MIN(Segmenty!A$1:'Segmenty'!A$241))</f>
        <v>0.16666666666666666</v>
      </c>
      <c r="C20">
        <f>('Cechy aut'!C20-MIN('Cechy aut'!C$1:'Cechy aut'!C$241))/(MAX('Cechy aut'!C$1:'Cechy aut'!C$241)-MIN('Cechy aut'!C$1:'Cechy aut'!C$241))</f>
        <v>0.16666666666666666</v>
      </c>
      <c r="D20">
        <f>('Cechy aut'!D20-MIN('Cechy aut'!D$1:'Cechy aut'!D$241))/(MAX('Cechy aut'!D$1:'Cechy aut'!D$241)-MIN('Cechy aut'!D$1:'Cechy aut'!D$241))</f>
        <v>0.14285714285714285</v>
      </c>
      <c r="E20">
        <f>('Cechy aut'!E20-MIN('Cechy aut'!E$1:'Cechy aut'!E$241))/(MAX('Cechy aut'!E$1:'Cechy aut'!E$241)-MIN('Cechy aut'!E$1:'Cechy aut'!E$241))</f>
        <v>7.1522309711286092E-2</v>
      </c>
      <c r="F20">
        <f>('Cechy aut'!F20-MIN('Cechy aut'!F$1:'Cechy aut'!F$241))/(MAX('Cechy aut'!F$1:'Cechy aut'!F$241)-MIN('Cechy aut'!F$1:'Cechy aut'!F$241))</f>
        <v>0.75</v>
      </c>
      <c r="G20">
        <f>('Cechy aut'!G20-MIN('Cechy aut'!G$1:'Cechy aut'!G$241))/(MAX('Cechy aut'!G$1:'Cechy aut'!G$241)-MIN('Cechy aut'!G$1:'Cechy aut'!G$241))</f>
        <v>0.33333333333333331</v>
      </c>
      <c r="H20">
        <f>('Cechy aut'!H20-MIN('Cechy aut'!H$1:'Cechy aut'!H$241))/(MAX('Cechy aut'!H$1:'Cechy aut'!H$241)-MIN('Cechy aut'!H$1:'Cechy aut'!H$241))</f>
        <v>0.35714285714285715</v>
      </c>
      <c r="I20">
        <f>('Cechy aut'!I20-MIN('Cechy aut'!I$1:'Cechy aut'!I$241))/(MAX('Cechy aut'!I$1:'Cechy aut'!I$241)-MIN('Cechy aut'!I$1:'Cechy aut'!I$241))</f>
        <v>0.21597633136094674</v>
      </c>
      <c r="J20">
        <f>('Cechy aut'!J20-MIN('Cechy aut'!J$1:'Cechy aut'!J$241))/(MAX('Cechy aut'!J$1:'Cechy aut'!J$241)-MIN('Cechy aut'!J$1:'Cechy aut'!J$241))</f>
        <v>9.5780308104487608E-2</v>
      </c>
      <c r="K20">
        <f>('Cechy aut'!K20-MIN('Cechy aut'!K$1:'Cechy aut'!K$241))/(MAX('Cechy aut'!K$1:'Cechy aut'!K$241)-MIN('Cechy aut'!K$1:'Cechy aut'!K$241))</f>
        <v>0.29901960784313725</v>
      </c>
      <c r="L20">
        <f>('Cechy aut'!L20-MIN('Cechy aut'!L$1:'Cechy aut'!L$241))/(MAX('Cechy aut'!L$1:'Cechy aut'!L$241)-MIN('Cechy aut'!L$1:'Cechy aut'!L$241))</f>
        <v>0.33210332103321033</v>
      </c>
      <c r="M20">
        <f>('Cechy aut'!M20-MIN('Cechy aut'!M$1:'Cechy aut'!M$241))/(MAX('Cechy aut'!M$1:'Cechy aut'!M$241)-MIN('Cechy aut'!M$1:'Cechy aut'!M$241))</f>
        <v>0.28301886792452829</v>
      </c>
      <c r="N20">
        <f>('Cechy aut'!N20-MIN('Cechy aut'!N$1:'Cechy aut'!N$241))/(MAX('Cechy aut'!N$1:'Cechy aut'!N$241)-MIN('Cechy aut'!N$1:'Cechy aut'!N$241))</f>
        <v>0.379746835443038</v>
      </c>
      <c r="O20">
        <f>('Cechy aut'!O20-MIN('Cechy aut'!O$1:'Cechy aut'!O$241))/(MAX('Cechy aut'!O$1:'Cechy aut'!O$241)-MIN('Cechy aut'!O$1:'Cechy aut'!O$241))</f>
        <v>0.40963855421686746</v>
      </c>
      <c r="P20">
        <f>('Cechy aut'!P20-MIN('Cechy aut'!P$1:'Cechy aut'!P$241))/(MAX('Cechy aut'!P$1:'Cechy aut'!P$241)-MIN('Cechy aut'!P$1:'Cechy aut'!P$241))</f>
        <v>0.7678571428571429</v>
      </c>
      <c r="Q20">
        <f>('Cechy aut'!Q20-MIN('Cechy aut'!Q$1:'Cechy aut'!Q$241))/(MAX('Cechy aut'!Q$1:'Cechy aut'!Q$241)-MIN('Cechy aut'!Q$1:'Cechy aut'!Q$241))</f>
        <v>0.42574257425742573</v>
      </c>
      <c r="R20">
        <f>('Cechy aut'!R20-MIN('Cechy aut'!R$1:'Cechy aut'!R$241))/(MAX('Cechy aut'!R$1:'Cechy aut'!R$241)-MIN('Cechy aut'!R$1:'Cechy aut'!R$241))</f>
        <v>0.7142857142857143</v>
      </c>
    </row>
    <row r="21" spans="1:18" x14ac:dyDescent="0.25">
      <c r="A21">
        <f>('Cechy aut'!A21-MIN('Cechy aut'!A$1:'Cechy aut'!A$241))/(MAX('Cechy aut'!A$1:'Cechy aut'!A$241)-MIN('Cechy aut'!A$1:'Cechy aut'!A$241))</f>
        <v>0.91176470588235292</v>
      </c>
      <c r="B21">
        <f>(Segmenty!A21-MIN(Segmenty!A$1:'Segmenty'!A$241))/(MAX(Segmenty!A$1:'Segmenty'!A$241)-MIN(Segmenty!A$1:'Segmenty'!A$241))</f>
        <v>0.5</v>
      </c>
      <c r="C21">
        <f>('Cechy aut'!C21-MIN('Cechy aut'!C$1:'Cechy aut'!C$241))/(MAX('Cechy aut'!C$1:'Cechy aut'!C$241)-MIN('Cechy aut'!C$1:'Cechy aut'!C$241))</f>
        <v>0.47619047619047616</v>
      </c>
      <c r="D21">
        <f>('Cechy aut'!D21-MIN('Cechy aut'!D$1:'Cechy aut'!D$241))/(MAX('Cechy aut'!D$1:'Cechy aut'!D$241)-MIN('Cechy aut'!D$1:'Cechy aut'!D$241))</f>
        <v>0.42857142857142855</v>
      </c>
      <c r="E21">
        <f>('Cechy aut'!E21-MIN('Cechy aut'!E$1:'Cechy aut'!E$241))/(MAX('Cechy aut'!E$1:'Cechy aut'!E$241)-MIN('Cechy aut'!E$1:'Cechy aut'!E$241))</f>
        <v>0.27821522309711288</v>
      </c>
      <c r="F21">
        <f>('Cechy aut'!F21-MIN('Cechy aut'!F$1:'Cechy aut'!F$241))/(MAX('Cechy aut'!F$1:'Cechy aut'!F$241)-MIN('Cechy aut'!F$1:'Cechy aut'!F$241))</f>
        <v>0</v>
      </c>
      <c r="G21">
        <f>('Cechy aut'!G21-MIN('Cechy aut'!G$1:'Cechy aut'!G$241))/(MAX('Cechy aut'!G$1:'Cechy aut'!G$241)-MIN('Cechy aut'!G$1:'Cechy aut'!G$241))</f>
        <v>0</v>
      </c>
      <c r="H21">
        <f>('Cechy aut'!H21-MIN('Cechy aut'!H$1:'Cechy aut'!H$241))/(MAX('Cechy aut'!H$1:'Cechy aut'!H$241)-MIN('Cechy aut'!H$1:'Cechy aut'!H$241))</f>
        <v>0.1111111111111111</v>
      </c>
      <c r="I21">
        <f>('Cechy aut'!I21-MIN('Cechy aut'!I$1:'Cechy aut'!I$241))/(MAX('Cechy aut'!I$1:'Cechy aut'!I$241)-MIN('Cechy aut'!I$1:'Cechy aut'!I$241))</f>
        <v>0.44674556213017752</v>
      </c>
      <c r="J21">
        <f>('Cechy aut'!J21-MIN('Cechy aut'!J$1:'Cechy aut'!J$241))/(MAX('Cechy aut'!J$1:'Cechy aut'!J$241)-MIN('Cechy aut'!J$1:'Cechy aut'!J$241))</f>
        <v>0.26322839919624919</v>
      </c>
      <c r="K21">
        <f>('Cechy aut'!K21-MIN('Cechy aut'!K$1:'Cechy aut'!K$241))/(MAX('Cechy aut'!K$1:'Cechy aut'!K$241)-MIN('Cechy aut'!K$1:'Cechy aut'!K$241))</f>
        <v>0.22303921568627452</v>
      </c>
      <c r="L21">
        <f>('Cechy aut'!L21-MIN('Cechy aut'!L$1:'Cechy aut'!L$241))/(MAX('Cechy aut'!L$1:'Cechy aut'!L$241)-MIN('Cechy aut'!L$1:'Cechy aut'!L$241))</f>
        <v>0</v>
      </c>
      <c r="M21">
        <f>('Cechy aut'!M21-MIN('Cechy aut'!M$1:'Cechy aut'!M$241))/(MAX('Cechy aut'!M$1:'Cechy aut'!M$241)-MIN('Cechy aut'!M$1:'Cechy aut'!M$241))</f>
        <v>0.37735849056603776</v>
      </c>
      <c r="N21">
        <f>('Cechy aut'!N21-MIN('Cechy aut'!N$1:'Cechy aut'!N$241))/(MAX('Cechy aut'!N$1:'Cechy aut'!N$241)-MIN('Cechy aut'!N$1:'Cechy aut'!N$241))</f>
        <v>0.72995780590717296</v>
      </c>
      <c r="O21">
        <f>('Cechy aut'!O21-MIN('Cechy aut'!O$1:'Cechy aut'!O$241))/(MAX('Cechy aut'!O$1:'Cechy aut'!O$241)-MIN('Cechy aut'!O$1:'Cechy aut'!O$241))</f>
        <v>0.66265060240963858</v>
      </c>
      <c r="P21">
        <f>('Cechy aut'!P21-MIN('Cechy aut'!P$1:'Cechy aut'!P$241))/(MAX('Cechy aut'!P$1:'Cechy aut'!P$241)-MIN('Cechy aut'!P$1:'Cechy aut'!P$241))</f>
        <v>0.39285714285714285</v>
      </c>
      <c r="Q21">
        <f>('Cechy aut'!Q21-MIN('Cechy aut'!Q$1:'Cechy aut'!Q$241))/(MAX('Cechy aut'!Q$1:'Cechy aut'!Q$241)-MIN('Cechy aut'!Q$1:'Cechy aut'!Q$241))</f>
        <v>0.70297029702970293</v>
      </c>
      <c r="R21">
        <f>('Cechy aut'!R21-MIN('Cechy aut'!R$1:'Cechy aut'!R$241))/(MAX('Cechy aut'!R$1:'Cechy aut'!R$241)-MIN('Cechy aut'!R$1:'Cechy aut'!R$241))</f>
        <v>0.5714285714285714</v>
      </c>
    </row>
    <row r="22" spans="1:18" x14ac:dyDescent="0.25">
      <c r="A22">
        <f>('Cechy aut'!A22-MIN('Cechy aut'!A$1:'Cechy aut'!A$241))/(MAX('Cechy aut'!A$1:'Cechy aut'!A$241)-MIN('Cechy aut'!A$1:'Cechy aut'!A$241))</f>
        <v>0.80882352941176472</v>
      </c>
      <c r="B22">
        <f>(Segmenty!A22-MIN(Segmenty!A$1:'Segmenty'!A$241))/(MAX(Segmenty!A$1:'Segmenty'!A$241)-MIN(Segmenty!A$1:'Segmenty'!A$241))</f>
        <v>1</v>
      </c>
      <c r="C22">
        <f>('Cechy aut'!C22-MIN('Cechy aut'!C$1:'Cechy aut'!C$241))/(MAX('Cechy aut'!C$1:'Cechy aut'!C$241)-MIN('Cechy aut'!C$1:'Cechy aut'!C$241))</f>
        <v>0.7142857142857143</v>
      </c>
      <c r="D22">
        <f>('Cechy aut'!D22-MIN('Cechy aut'!D$1:'Cechy aut'!D$241))/(MAX('Cechy aut'!D$1:'Cechy aut'!D$241)-MIN('Cechy aut'!D$1:'Cechy aut'!D$241))</f>
        <v>0.7142857142857143</v>
      </c>
      <c r="E22">
        <f>('Cechy aut'!E22-MIN('Cechy aut'!E$1:'Cechy aut'!E$241))/(MAX('Cechy aut'!E$1:'Cechy aut'!E$241)-MIN('Cechy aut'!E$1:'Cechy aut'!E$241))</f>
        <v>0.36351706036745407</v>
      </c>
      <c r="F22">
        <f>('Cechy aut'!F22-MIN('Cechy aut'!F$1:'Cechy aut'!F$241))/(MAX('Cechy aut'!F$1:'Cechy aut'!F$241)-MIN('Cechy aut'!F$1:'Cechy aut'!F$241))</f>
        <v>0.5</v>
      </c>
      <c r="G22">
        <f>('Cechy aut'!G22-MIN('Cechy aut'!G$1:'Cechy aut'!G$241))/(MAX('Cechy aut'!G$1:'Cechy aut'!G$241)-MIN('Cechy aut'!G$1:'Cechy aut'!G$241))</f>
        <v>0</v>
      </c>
      <c r="H22">
        <f>('Cechy aut'!H22-MIN('Cechy aut'!H$1:'Cechy aut'!H$241))/(MAX('Cechy aut'!H$1:'Cechy aut'!H$241)-MIN('Cechy aut'!H$1:'Cechy aut'!H$241))</f>
        <v>0.14285714285714288</v>
      </c>
      <c r="I22">
        <f>('Cechy aut'!I22-MIN('Cechy aut'!I$1:'Cechy aut'!I$241))/(MAX('Cechy aut'!I$1:'Cechy aut'!I$241)-MIN('Cechy aut'!I$1:'Cechy aut'!I$241))</f>
        <v>0.50591715976331364</v>
      </c>
      <c r="J22">
        <f>('Cechy aut'!J22-MIN('Cechy aut'!J$1:'Cechy aut'!J$241))/(MAX('Cechy aut'!J$1:'Cechy aut'!J$241)-MIN('Cechy aut'!J$1:'Cechy aut'!J$241))</f>
        <v>0.46416610850636303</v>
      </c>
      <c r="K22">
        <f>('Cechy aut'!K22-MIN('Cechy aut'!K$1:'Cechy aut'!K$241))/(MAX('Cechy aut'!K$1:'Cechy aut'!K$241)-MIN('Cechy aut'!K$1:'Cechy aut'!K$241))</f>
        <v>1</v>
      </c>
      <c r="L22">
        <f>('Cechy aut'!L22-MIN('Cechy aut'!L$1:'Cechy aut'!L$241))/(MAX('Cechy aut'!L$1:'Cechy aut'!L$241)-MIN('Cechy aut'!L$1:'Cechy aut'!L$241))</f>
        <v>0.31980319803198032</v>
      </c>
      <c r="M22">
        <f>('Cechy aut'!M22-MIN('Cechy aut'!M$1:'Cechy aut'!M$241))/(MAX('Cechy aut'!M$1:'Cechy aut'!M$241)-MIN('Cechy aut'!M$1:'Cechy aut'!M$241))</f>
        <v>0.56603773584905659</v>
      </c>
      <c r="N22">
        <f>('Cechy aut'!N22-MIN('Cechy aut'!N$1:'Cechy aut'!N$241))/(MAX('Cechy aut'!N$1:'Cechy aut'!N$241)-MIN('Cechy aut'!N$1:'Cechy aut'!N$241))</f>
        <v>0.73839662447257381</v>
      </c>
      <c r="O22">
        <f>('Cechy aut'!O22-MIN('Cechy aut'!O$1:'Cechy aut'!O$241))/(MAX('Cechy aut'!O$1:'Cechy aut'!O$241)-MIN('Cechy aut'!O$1:'Cechy aut'!O$241))</f>
        <v>0.62650602409638556</v>
      </c>
      <c r="P22">
        <f>('Cechy aut'!P22-MIN('Cechy aut'!P$1:'Cechy aut'!P$241))/(MAX('Cechy aut'!P$1:'Cechy aut'!P$241)-MIN('Cechy aut'!P$1:'Cechy aut'!P$241))</f>
        <v>0.7321428571428571</v>
      </c>
      <c r="Q22">
        <f>('Cechy aut'!Q22-MIN('Cechy aut'!Q$1:'Cechy aut'!Q$241))/(MAX('Cechy aut'!Q$1:'Cechy aut'!Q$241)-MIN('Cechy aut'!Q$1:'Cechy aut'!Q$241))</f>
        <v>0.70297029702970293</v>
      </c>
      <c r="R22">
        <f>('Cechy aut'!R22-MIN('Cechy aut'!R$1:'Cechy aut'!R$241))/(MAX('Cechy aut'!R$1:'Cechy aut'!R$241)-MIN('Cechy aut'!R$1:'Cechy aut'!R$241))</f>
        <v>0.5714285714285714</v>
      </c>
    </row>
    <row r="23" spans="1:18" x14ac:dyDescent="0.25">
      <c r="A23">
        <f>('Cechy aut'!A23-MIN('Cechy aut'!A$1:'Cechy aut'!A$241))/(MAX('Cechy aut'!A$1:'Cechy aut'!A$241)-MIN('Cechy aut'!A$1:'Cechy aut'!A$241))</f>
        <v>0.80882352941176472</v>
      </c>
      <c r="B23">
        <f>(Segmenty!A23-MIN(Segmenty!A$1:'Segmenty'!A$241))/(MAX(Segmenty!A$1:'Segmenty'!A$241)-MIN(Segmenty!A$1:'Segmenty'!A$241))</f>
        <v>1</v>
      </c>
      <c r="C23">
        <f>('Cechy aut'!C23-MIN('Cechy aut'!C$1:'Cechy aut'!C$241))/(MAX('Cechy aut'!C$1:'Cechy aut'!C$241)-MIN('Cechy aut'!C$1:'Cechy aut'!C$241))</f>
        <v>0.55952380952380953</v>
      </c>
      <c r="D23">
        <f>('Cechy aut'!D23-MIN('Cechy aut'!D$1:'Cechy aut'!D$241))/(MAX('Cechy aut'!D$1:'Cechy aut'!D$241)-MIN('Cechy aut'!D$1:'Cechy aut'!D$241))</f>
        <v>0.42857142857142855</v>
      </c>
      <c r="E23">
        <f>('Cechy aut'!E23-MIN('Cechy aut'!E$1:'Cechy aut'!E$241))/(MAX('Cechy aut'!E$1:'Cechy aut'!E$241)-MIN('Cechy aut'!E$1:'Cechy aut'!E$241))</f>
        <v>0.25853018372703412</v>
      </c>
      <c r="F23">
        <f>('Cechy aut'!F23-MIN('Cechy aut'!F$1:'Cechy aut'!F$241))/(MAX('Cechy aut'!F$1:'Cechy aut'!F$241)-MIN('Cechy aut'!F$1:'Cechy aut'!F$241))</f>
        <v>0</v>
      </c>
      <c r="G23">
        <f>('Cechy aut'!G23-MIN('Cechy aut'!G$1:'Cechy aut'!G$241))/(MAX('Cechy aut'!G$1:'Cechy aut'!G$241)-MIN('Cechy aut'!G$1:'Cechy aut'!G$241))</f>
        <v>0</v>
      </c>
      <c r="H23">
        <f>('Cechy aut'!H23-MIN('Cechy aut'!H$1:'Cechy aut'!H$241))/(MAX('Cechy aut'!H$1:'Cechy aut'!H$241)-MIN('Cechy aut'!H$1:'Cechy aut'!H$241))</f>
        <v>0.16666666666666669</v>
      </c>
      <c r="I23">
        <f>('Cechy aut'!I23-MIN('Cechy aut'!I$1:'Cechy aut'!I$241))/(MAX('Cechy aut'!I$1:'Cechy aut'!I$241)-MIN('Cechy aut'!I$1:'Cechy aut'!I$241))</f>
        <v>0.44674556213017752</v>
      </c>
      <c r="J23">
        <f>('Cechy aut'!J23-MIN('Cechy aut'!J$1:'Cechy aut'!J$241))/(MAX('Cechy aut'!J$1:'Cechy aut'!J$241)-MIN('Cechy aut'!J$1:'Cechy aut'!J$241))</f>
        <v>0.25586068318821165</v>
      </c>
      <c r="K23">
        <f>('Cechy aut'!K23-MIN('Cechy aut'!K$1:'Cechy aut'!K$241))/(MAX('Cechy aut'!K$1:'Cechy aut'!K$241)-MIN('Cechy aut'!K$1:'Cechy aut'!K$241))</f>
        <v>0.37009803921568629</v>
      </c>
      <c r="L23">
        <f>('Cechy aut'!L23-MIN('Cechy aut'!L$1:'Cechy aut'!L$241))/(MAX('Cechy aut'!L$1:'Cechy aut'!L$241)-MIN('Cechy aut'!L$1:'Cechy aut'!L$241))</f>
        <v>0.31980319803198032</v>
      </c>
      <c r="M23">
        <f>('Cechy aut'!M23-MIN('Cechy aut'!M$1:'Cechy aut'!M$241))/(MAX('Cechy aut'!M$1:'Cechy aut'!M$241)-MIN('Cechy aut'!M$1:'Cechy aut'!M$241))</f>
        <v>0.67924528301886788</v>
      </c>
      <c r="N23">
        <f>('Cechy aut'!N23-MIN('Cechy aut'!N$1:'Cechy aut'!N$241))/(MAX('Cechy aut'!N$1:'Cechy aut'!N$241)-MIN('Cechy aut'!N$1:'Cechy aut'!N$241))</f>
        <v>0.78902953586497893</v>
      </c>
      <c r="O23">
        <f>('Cechy aut'!O23-MIN('Cechy aut'!O$1:'Cechy aut'!O$241))/(MAX('Cechy aut'!O$1:'Cechy aut'!O$241)-MIN('Cechy aut'!O$1:'Cechy aut'!O$241))</f>
        <v>0.62650602409638556</v>
      </c>
      <c r="P23">
        <f>('Cechy aut'!P23-MIN('Cechy aut'!P$1:'Cechy aut'!P$241))/(MAX('Cechy aut'!P$1:'Cechy aut'!P$241)-MIN('Cechy aut'!P$1:'Cechy aut'!P$241))</f>
        <v>0.6607142857142857</v>
      </c>
      <c r="Q23">
        <f>('Cechy aut'!Q23-MIN('Cechy aut'!Q$1:'Cechy aut'!Q$241))/(MAX('Cechy aut'!Q$1:'Cechy aut'!Q$241)-MIN('Cechy aut'!Q$1:'Cechy aut'!Q$241))</f>
        <v>0.8910891089108911</v>
      </c>
      <c r="R23">
        <f>('Cechy aut'!R23-MIN('Cechy aut'!R$1:'Cechy aut'!R$241))/(MAX('Cechy aut'!R$1:'Cechy aut'!R$241)-MIN('Cechy aut'!R$1:'Cechy aut'!R$241))</f>
        <v>0.5714285714285714</v>
      </c>
    </row>
    <row r="24" spans="1:18" x14ac:dyDescent="0.25">
      <c r="A24">
        <f>('Cechy aut'!A24-MIN('Cechy aut'!A$1:'Cechy aut'!A$241))/(MAX('Cechy aut'!A$1:'Cechy aut'!A$241)-MIN('Cechy aut'!A$1:'Cechy aut'!A$241))</f>
        <v>0.72058823529411764</v>
      </c>
      <c r="B24">
        <f>(Segmenty!A24-MIN(Segmenty!A$1:'Segmenty'!A$241))/(MAX(Segmenty!A$1:'Segmenty'!A$241)-MIN(Segmenty!A$1:'Segmenty'!A$241))</f>
        <v>0.33333333333333331</v>
      </c>
      <c r="C24">
        <f>('Cechy aut'!C24-MIN('Cechy aut'!C$1:'Cechy aut'!C$241))/(MAX('Cechy aut'!C$1:'Cechy aut'!C$241)-MIN('Cechy aut'!C$1:'Cechy aut'!C$241))</f>
        <v>0.23809523809523808</v>
      </c>
      <c r="D24">
        <f>('Cechy aut'!D24-MIN('Cechy aut'!D$1:'Cechy aut'!D$241))/(MAX('Cechy aut'!D$1:'Cechy aut'!D$241)-MIN('Cechy aut'!D$1:'Cechy aut'!D$241))</f>
        <v>0.14285714285714285</v>
      </c>
      <c r="E24">
        <f>('Cechy aut'!E24-MIN('Cechy aut'!E$1:'Cechy aut'!E$241))/(MAX('Cechy aut'!E$1:'Cechy aut'!E$241)-MIN('Cechy aut'!E$1:'Cechy aut'!E$241))</f>
        <v>6.2992125984251968E-2</v>
      </c>
      <c r="F24">
        <f>('Cechy aut'!F24-MIN('Cechy aut'!F$1:'Cechy aut'!F$241))/(MAX('Cechy aut'!F$1:'Cechy aut'!F$241)-MIN('Cechy aut'!F$1:'Cechy aut'!F$241))</f>
        <v>0.75</v>
      </c>
      <c r="G24">
        <f>('Cechy aut'!G24-MIN('Cechy aut'!G$1:'Cechy aut'!G$241))/(MAX('Cechy aut'!G$1:'Cechy aut'!G$241)-MIN('Cechy aut'!G$1:'Cechy aut'!G$241))</f>
        <v>0.33333333333333331</v>
      </c>
      <c r="H24">
        <f>('Cechy aut'!H24-MIN('Cechy aut'!H$1:'Cechy aut'!H$241))/(MAX('Cechy aut'!H$1:'Cechy aut'!H$241)-MIN('Cechy aut'!H$1:'Cechy aut'!H$241))</f>
        <v>0.39682539682539686</v>
      </c>
      <c r="I24">
        <f>('Cechy aut'!I24-MIN('Cechy aut'!I$1:'Cechy aut'!I$241))/(MAX('Cechy aut'!I$1:'Cechy aut'!I$241)-MIN('Cechy aut'!I$1:'Cechy aut'!I$241))</f>
        <v>0.18639053254437871</v>
      </c>
      <c r="J24">
        <f>('Cechy aut'!J24-MIN('Cechy aut'!J$1:'Cechy aut'!J$241))/(MAX('Cechy aut'!J$1:'Cechy aut'!J$241)-MIN('Cechy aut'!J$1:'Cechy aut'!J$241))</f>
        <v>5.961152042866711E-2</v>
      </c>
      <c r="K24">
        <f>('Cechy aut'!K24-MIN('Cechy aut'!K$1:'Cechy aut'!K$241))/(MAX('Cechy aut'!K$1:'Cechy aut'!K$241)-MIN('Cechy aut'!K$1:'Cechy aut'!K$241))</f>
        <v>0.3014705882352941</v>
      </c>
      <c r="L24">
        <f>('Cechy aut'!L24-MIN('Cechy aut'!L$1:'Cechy aut'!L$241))/(MAX('Cechy aut'!L$1:'Cechy aut'!L$241)-MIN('Cechy aut'!L$1:'Cechy aut'!L$241))</f>
        <v>0.64821648216482164</v>
      </c>
      <c r="M24">
        <f>('Cechy aut'!M24-MIN('Cechy aut'!M$1:'Cechy aut'!M$241))/(MAX('Cechy aut'!M$1:'Cechy aut'!M$241)-MIN('Cechy aut'!M$1:'Cechy aut'!M$241))</f>
        <v>0.31446540880503143</v>
      </c>
      <c r="N24">
        <f>('Cechy aut'!N24-MIN('Cechy aut'!N$1:'Cechy aut'!N$241))/(MAX('Cechy aut'!N$1:'Cechy aut'!N$241)-MIN('Cechy aut'!N$1:'Cechy aut'!N$241))</f>
        <v>0.51476793248945152</v>
      </c>
      <c r="O24">
        <f>('Cechy aut'!O24-MIN('Cechy aut'!O$1:'Cechy aut'!O$241))/(MAX('Cechy aut'!O$1:'Cechy aut'!O$241)-MIN('Cechy aut'!O$1:'Cechy aut'!O$241))</f>
        <v>0.36144578313253012</v>
      </c>
      <c r="P24">
        <f>('Cechy aut'!P24-MIN('Cechy aut'!P$1:'Cechy aut'!P$241))/(MAX('Cechy aut'!P$1:'Cechy aut'!P$241)-MIN('Cechy aut'!P$1:'Cechy aut'!P$241))</f>
        <v>0.8035714285714286</v>
      </c>
      <c r="Q24">
        <f>('Cechy aut'!Q24-MIN('Cechy aut'!Q$1:'Cechy aut'!Q$241))/(MAX('Cechy aut'!Q$1:'Cechy aut'!Q$241)-MIN('Cechy aut'!Q$1:'Cechy aut'!Q$241))</f>
        <v>0.57425742574257421</v>
      </c>
      <c r="R24">
        <f>('Cechy aut'!R24-MIN('Cechy aut'!R$1:'Cechy aut'!R$241))/(MAX('Cechy aut'!R$1:'Cechy aut'!R$241)-MIN('Cechy aut'!R$1:'Cechy aut'!R$241))</f>
        <v>0.5714285714285714</v>
      </c>
    </row>
    <row r="25" spans="1:18" x14ac:dyDescent="0.25">
      <c r="A25">
        <f>('Cechy aut'!A25-MIN('Cechy aut'!A$1:'Cechy aut'!A$241))/(MAX('Cechy aut'!A$1:'Cechy aut'!A$241)-MIN('Cechy aut'!A$1:'Cechy aut'!A$241))</f>
        <v>0.88235294117647056</v>
      </c>
      <c r="B25">
        <f>(Segmenty!A25-MIN(Segmenty!A$1:'Segmenty'!A$241))/(MAX(Segmenty!A$1:'Segmenty'!A$241)-MIN(Segmenty!A$1:'Segmenty'!A$241))</f>
        <v>0.66666666666666663</v>
      </c>
      <c r="C25">
        <f>('Cechy aut'!C25-MIN('Cechy aut'!C$1:'Cechy aut'!C$241))/(MAX('Cechy aut'!C$1:'Cechy aut'!C$241)-MIN('Cechy aut'!C$1:'Cechy aut'!C$241))</f>
        <v>0.52380952380952384</v>
      </c>
      <c r="D25">
        <f>('Cechy aut'!D25-MIN('Cechy aut'!D$1:'Cechy aut'!D$241))/(MAX('Cechy aut'!D$1:'Cechy aut'!D$241)-MIN('Cechy aut'!D$1:'Cechy aut'!D$241))</f>
        <v>0.42857142857142855</v>
      </c>
      <c r="E25">
        <f>('Cechy aut'!E25-MIN('Cechy aut'!E$1:'Cechy aut'!E$241))/(MAX('Cechy aut'!E$1:'Cechy aut'!E$241)-MIN('Cechy aut'!E$1:'Cechy aut'!E$241))</f>
        <v>0.34383202099737531</v>
      </c>
      <c r="F25">
        <f>('Cechy aut'!F25-MIN('Cechy aut'!F$1:'Cechy aut'!F$241))/(MAX('Cechy aut'!F$1:'Cechy aut'!F$241)-MIN('Cechy aut'!F$1:'Cechy aut'!F$241))</f>
        <v>0.75</v>
      </c>
      <c r="G25">
        <f>('Cechy aut'!G25-MIN('Cechy aut'!G$1:'Cechy aut'!G$241))/(MAX('Cechy aut'!G$1:'Cechy aut'!G$241)-MIN('Cechy aut'!G$1:'Cechy aut'!G$241))</f>
        <v>0.66666666666666663</v>
      </c>
      <c r="H25">
        <f>('Cechy aut'!H25-MIN('Cechy aut'!H$1:'Cechy aut'!H$241))/(MAX('Cechy aut'!H$1:'Cechy aut'!H$241)-MIN('Cechy aut'!H$1:'Cechy aut'!H$241))</f>
        <v>0.11904761904761905</v>
      </c>
      <c r="I25">
        <f>('Cechy aut'!I25-MIN('Cechy aut'!I$1:'Cechy aut'!I$241))/(MAX('Cechy aut'!I$1:'Cechy aut'!I$241)-MIN('Cechy aut'!I$1:'Cechy aut'!I$241))</f>
        <v>0.44970414201183434</v>
      </c>
      <c r="J25">
        <f>('Cechy aut'!J25-MIN('Cechy aut'!J$1:'Cechy aut'!J$241))/(MAX('Cechy aut'!J$1:'Cechy aut'!J$241)-MIN('Cechy aut'!J$1:'Cechy aut'!J$241))</f>
        <v>0.39718687206965841</v>
      </c>
      <c r="K25">
        <f>('Cechy aut'!K25-MIN('Cechy aut'!K$1:'Cechy aut'!K$241))/(MAX('Cechy aut'!K$1:'Cechy aut'!K$241)-MIN('Cechy aut'!K$1:'Cechy aut'!K$241))</f>
        <v>0.59558823529411764</v>
      </c>
      <c r="L25">
        <f>('Cechy aut'!L25-MIN('Cechy aut'!L$1:'Cechy aut'!L$241))/(MAX('Cechy aut'!L$1:'Cechy aut'!L$241)-MIN('Cechy aut'!L$1:'Cechy aut'!L$241))</f>
        <v>0.63960639606396064</v>
      </c>
      <c r="M25">
        <f>('Cechy aut'!M25-MIN('Cechy aut'!M$1:'Cechy aut'!M$241))/(MAX('Cechy aut'!M$1:'Cechy aut'!M$241)-MIN('Cechy aut'!M$1:'Cechy aut'!M$241))</f>
        <v>0.50314465408805031</v>
      </c>
      <c r="N25">
        <f>('Cechy aut'!N25-MIN('Cechy aut'!N$1:'Cechy aut'!N$241))/(MAX('Cechy aut'!N$1:'Cechy aut'!N$241)-MIN('Cechy aut'!N$1:'Cechy aut'!N$241))</f>
        <v>0.78481012658227844</v>
      </c>
      <c r="O25">
        <f>('Cechy aut'!O25-MIN('Cechy aut'!O$1:'Cechy aut'!O$241))/(MAX('Cechy aut'!O$1:'Cechy aut'!O$241)-MIN('Cechy aut'!O$1:'Cechy aut'!O$241))</f>
        <v>0.59036144578313254</v>
      </c>
      <c r="P25">
        <f>('Cechy aut'!P25-MIN('Cechy aut'!P$1:'Cechy aut'!P$241))/(MAX('Cechy aut'!P$1:'Cechy aut'!P$241)-MIN('Cechy aut'!P$1:'Cechy aut'!P$241))</f>
        <v>0.8571428571428571</v>
      </c>
      <c r="Q25">
        <f>('Cechy aut'!Q25-MIN('Cechy aut'!Q$1:'Cechy aut'!Q$241))/(MAX('Cechy aut'!Q$1:'Cechy aut'!Q$241)-MIN('Cechy aut'!Q$1:'Cechy aut'!Q$241))</f>
        <v>0.91089108910891092</v>
      </c>
      <c r="R25">
        <f>('Cechy aut'!R25-MIN('Cechy aut'!R$1:'Cechy aut'!R$241))/(MAX('Cechy aut'!R$1:'Cechy aut'!R$241)-MIN('Cechy aut'!R$1:'Cechy aut'!R$241))</f>
        <v>0.7142857142857143</v>
      </c>
    </row>
    <row r="26" spans="1:18" x14ac:dyDescent="0.25">
      <c r="A26">
        <f>('Cechy aut'!A26-MIN('Cechy aut'!A$1:'Cechy aut'!A$241))/(MAX('Cechy aut'!A$1:'Cechy aut'!A$241)-MIN('Cechy aut'!A$1:'Cechy aut'!A$241))</f>
        <v>0.80882352941176472</v>
      </c>
      <c r="B26">
        <f>(Segmenty!A26-MIN(Segmenty!A$1:'Segmenty'!A$241))/(MAX(Segmenty!A$1:'Segmenty'!A$241)-MIN(Segmenty!A$1:'Segmenty'!A$241))</f>
        <v>1</v>
      </c>
      <c r="C26">
        <f>('Cechy aut'!C26-MIN('Cechy aut'!C$1:'Cechy aut'!C$241))/(MAX('Cechy aut'!C$1:'Cechy aut'!C$241)-MIN('Cechy aut'!C$1:'Cechy aut'!C$241))</f>
        <v>0.5</v>
      </c>
      <c r="D26">
        <f>('Cechy aut'!D26-MIN('Cechy aut'!D$1:'Cechy aut'!D$241))/(MAX('Cechy aut'!D$1:'Cechy aut'!D$241)-MIN('Cechy aut'!D$1:'Cechy aut'!D$241))</f>
        <v>0.42857142857142855</v>
      </c>
      <c r="E26">
        <f>('Cechy aut'!E26-MIN('Cechy aut'!E$1:'Cechy aut'!E$241))/(MAX('Cechy aut'!E$1:'Cechy aut'!E$241)-MIN('Cechy aut'!E$1:'Cechy aut'!E$241))</f>
        <v>0.23228346456692914</v>
      </c>
      <c r="F26">
        <f>('Cechy aut'!F26-MIN('Cechy aut'!F$1:'Cechy aut'!F$241))/(MAX('Cechy aut'!F$1:'Cechy aut'!F$241)-MIN('Cechy aut'!F$1:'Cechy aut'!F$241))</f>
        <v>0</v>
      </c>
      <c r="G26">
        <f>('Cechy aut'!G26-MIN('Cechy aut'!G$1:'Cechy aut'!G$241))/(MAX('Cechy aut'!G$1:'Cechy aut'!G$241)-MIN('Cechy aut'!G$1:'Cechy aut'!G$241))</f>
        <v>0</v>
      </c>
      <c r="H26">
        <f>('Cechy aut'!H26-MIN('Cechy aut'!H$1:'Cechy aut'!H$241))/(MAX('Cechy aut'!H$1:'Cechy aut'!H$241)-MIN('Cechy aut'!H$1:'Cechy aut'!H$241))</f>
        <v>0.17460317460317459</v>
      </c>
      <c r="I26">
        <f>('Cechy aut'!I26-MIN('Cechy aut'!I$1:'Cechy aut'!I$241))/(MAX('Cechy aut'!I$1:'Cechy aut'!I$241)-MIN('Cechy aut'!I$1:'Cechy aut'!I$241))</f>
        <v>0.43786982248520712</v>
      </c>
      <c r="J26">
        <f>('Cechy aut'!J26-MIN('Cechy aut'!J$1:'Cechy aut'!J$241))/(MAX('Cechy aut'!J$1:'Cechy aut'!J$241)-MIN('Cechy aut'!J$1:'Cechy aut'!J$241))</f>
        <v>0.21634293369055593</v>
      </c>
      <c r="K26">
        <f>('Cechy aut'!K26-MIN('Cechy aut'!K$1:'Cechy aut'!K$241))/(MAX('Cechy aut'!K$1:'Cechy aut'!K$241)-MIN('Cechy aut'!K$1:'Cechy aut'!K$241))</f>
        <v>0.44362745098039214</v>
      </c>
      <c r="L26">
        <f>('Cechy aut'!L26-MIN('Cechy aut'!L$1:'Cechy aut'!L$241))/(MAX('Cechy aut'!L$1:'Cechy aut'!L$241)-MIN('Cechy aut'!L$1:'Cechy aut'!L$241))</f>
        <v>0.12300123001230012</v>
      </c>
      <c r="M26">
        <f>('Cechy aut'!M26-MIN('Cechy aut'!M$1:'Cechy aut'!M$241))/(MAX('Cechy aut'!M$1:'Cechy aut'!M$241)-MIN('Cechy aut'!M$1:'Cechy aut'!M$241))</f>
        <v>0.47169811320754718</v>
      </c>
      <c r="N26">
        <f>('Cechy aut'!N26-MIN('Cechy aut'!N$1:'Cechy aut'!N$241))/(MAX('Cechy aut'!N$1:'Cechy aut'!N$241)-MIN('Cechy aut'!N$1:'Cechy aut'!N$241))</f>
        <v>0.58227848101265822</v>
      </c>
      <c r="O26">
        <f>('Cechy aut'!O26-MIN('Cechy aut'!O$1:'Cechy aut'!O$241))/(MAX('Cechy aut'!O$1:'Cechy aut'!O$241)-MIN('Cechy aut'!O$1:'Cechy aut'!O$241))</f>
        <v>0.60240963855421692</v>
      </c>
      <c r="P26">
        <f>('Cechy aut'!P26-MIN('Cechy aut'!P$1:'Cechy aut'!P$241))/(MAX('Cechy aut'!P$1:'Cechy aut'!P$241)-MIN('Cechy aut'!P$1:'Cechy aut'!P$241))</f>
        <v>0.4642857142857143</v>
      </c>
      <c r="Q26">
        <f>('Cechy aut'!Q26-MIN('Cechy aut'!Q$1:'Cechy aut'!Q$241))/(MAX('Cechy aut'!Q$1:'Cechy aut'!Q$241)-MIN('Cechy aut'!Q$1:'Cechy aut'!Q$241))</f>
        <v>0.60396039603960394</v>
      </c>
      <c r="R26">
        <f>('Cechy aut'!R26-MIN('Cechy aut'!R$1:'Cechy aut'!R$241))/(MAX('Cechy aut'!R$1:'Cechy aut'!R$241)-MIN('Cechy aut'!R$1:'Cechy aut'!R$241))</f>
        <v>0.5714285714285714</v>
      </c>
    </row>
    <row r="27" spans="1:18" x14ac:dyDescent="0.25">
      <c r="A27">
        <f>('Cechy aut'!A27-MIN('Cechy aut'!A$1:'Cechy aut'!A$241))/(MAX('Cechy aut'!A$1:'Cechy aut'!A$241)-MIN('Cechy aut'!A$1:'Cechy aut'!A$241))</f>
        <v>0.14705882352941177</v>
      </c>
      <c r="B27">
        <f>(Segmenty!A27-MIN(Segmenty!A$1:'Segmenty'!A$241))/(MAX(Segmenty!A$1:'Segmenty'!A$241)-MIN(Segmenty!A$1:'Segmenty'!A$241))</f>
        <v>0.5</v>
      </c>
      <c r="C27">
        <f>('Cechy aut'!C27-MIN('Cechy aut'!C$1:'Cechy aut'!C$241))/(MAX('Cechy aut'!C$1:'Cechy aut'!C$241)-MIN('Cechy aut'!C$1:'Cechy aut'!C$241))</f>
        <v>0.76190476190476186</v>
      </c>
      <c r="D27">
        <f>('Cechy aut'!D27-MIN('Cechy aut'!D$1:'Cechy aut'!D$241))/(MAX('Cechy aut'!D$1:'Cechy aut'!D$241)-MIN('Cechy aut'!D$1:'Cechy aut'!D$241))</f>
        <v>0.42857142857142855</v>
      </c>
      <c r="E27">
        <f>('Cechy aut'!E27-MIN('Cechy aut'!E$1:'Cechy aut'!E$241))/(MAX('Cechy aut'!E$1:'Cechy aut'!E$241)-MIN('Cechy aut'!E$1:'Cechy aut'!E$241))</f>
        <v>0.17322834645669291</v>
      </c>
      <c r="F27">
        <f>('Cechy aut'!F27-MIN('Cechy aut'!F$1:'Cechy aut'!F$241))/(MAX('Cechy aut'!F$1:'Cechy aut'!F$241)-MIN('Cechy aut'!F$1:'Cechy aut'!F$241))</f>
        <v>0.75</v>
      </c>
      <c r="G27">
        <f>('Cechy aut'!G27-MIN('Cechy aut'!G$1:'Cechy aut'!G$241))/(MAX('Cechy aut'!G$1:'Cechy aut'!G$241)-MIN('Cechy aut'!G$1:'Cechy aut'!G$241))</f>
        <v>0</v>
      </c>
      <c r="H27">
        <f>('Cechy aut'!H27-MIN('Cechy aut'!H$1:'Cechy aut'!H$241))/(MAX('Cechy aut'!H$1:'Cechy aut'!H$241)-MIN('Cechy aut'!H$1:'Cechy aut'!H$241))</f>
        <v>0.43650793650793651</v>
      </c>
      <c r="I27">
        <f>('Cechy aut'!I27-MIN('Cechy aut'!I$1:'Cechy aut'!I$241))/(MAX('Cechy aut'!I$1:'Cechy aut'!I$241)-MIN('Cechy aut'!I$1:'Cechy aut'!I$241))</f>
        <v>0.11538461538461539</v>
      </c>
      <c r="J27">
        <f>('Cechy aut'!J27-MIN('Cechy aut'!J$1:'Cechy aut'!J$241))/(MAX('Cechy aut'!J$1:'Cechy aut'!J$241)-MIN('Cechy aut'!J$1:'Cechy aut'!J$241))</f>
        <v>0.31949095780308107</v>
      </c>
      <c r="K27">
        <f>('Cechy aut'!K27-MIN('Cechy aut'!K$1:'Cechy aut'!K$241))/(MAX('Cechy aut'!K$1:'Cechy aut'!K$241)-MIN('Cechy aut'!K$1:'Cechy aut'!K$241))</f>
        <v>0.4696078431372549</v>
      </c>
      <c r="L27">
        <f>('Cechy aut'!L27-MIN('Cechy aut'!L$1:'Cechy aut'!L$241))/(MAX('Cechy aut'!L$1:'Cechy aut'!L$241)-MIN('Cechy aut'!L$1:'Cechy aut'!L$241))</f>
        <v>0.62976629766297665</v>
      </c>
      <c r="M27">
        <f>('Cechy aut'!M27-MIN('Cechy aut'!M$1:'Cechy aut'!M$241))/(MAX('Cechy aut'!M$1:'Cechy aut'!M$241)-MIN('Cechy aut'!M$1:'Cechy aut'!M$241))</f>
        <v>0.50943396226415094</v>
      </c>
      <c r="N27">
        <f>('Cechy aut'!N27-MIN('Cechy aut'!N$1:'Cechy aut'!N$241))/(MAX('Cechy aut'!N$1:'Cechy aut'!N$241)-MIN('Cechy aut'!N$1:'Cechy aut'!N$241))</f>
        <v>0.92405063291139244</v>
      </c>
      <c r="O27">
        <f>('Cechy aut'!O27-MIN('Cechy aut'!O$1:'Cechy aut'!O$241))/(MAX('Cechy aut'!O$1:'Cechy aut'!O$241)-MIN('Cechy aut'!O$1:'Cechy aut'!O$241))</f>
        <v>0.59036144578313254</v>
      </c>
      <c r="P27">
        <f>('Cechy aut'!P27-MIN('Cechy aut'!P$1:'Cechy aut'!P$241))/(MAX('Cechy aut'!P$1:'Cechy aut'!P$241)-MIN('Cechy aut'!P$1:'Cechy aut'!P$241))</f>
        <v>0.6607142857142857</v>
      </c>
      <c r="Q27">
        <f>('Cechy aut'!Q27-MIN('Cechy aut'!Q$1:'Cechy aut'!Q$241))/(MAX('Cechy aut'!Q$1:'Cechy aut'!Q$241)-MIN('Cechy aut'!Q$1:'Cechy aut'!Q$241))</f>
        <v>0.87128712871287128</v>
      </c>
      <c r="R27">
        <f>('Cechy aut'!R27-MIN('Cechy aut'!R$1:'Cechy aut'!R$241))/(MAX('Cechy aut'!R$1:'Cechy aut'!R$241)-MIN('Cechy aut'!R$1:'Cechy aut'!R$241))</f>
        <v>0.2857142857142857</v>
      </c>
    </row>
    <row r="28" spans="1:18" x14ac:dyDescent="0.25">
      <c r="A28">
        <f>('Cechy aut'!A28-MIN('Cechy aut'!A$1:'Cechy aut'!A$241))/(MAX('Cechy aut'!A$1:'Cechy aut'!A$241)-MIN('Cechy aut'!A$1:'Cechy aut'!A$241))</f>
        <v>0.77941176470588236</v>
      </c>
      <c r="B28">
        <f>(Segmenty!A28-MIN(Segmenty!A$1:'Segmenty'!A$241))/(MAX(Segmenty!A$1:'Segmenty'!A$241)-MIN(Segmenty!A$1:'Segmenty'!A$241))</f>
        <v>0.33333333333333331</v>
      </c>
      <c r="C28">
        <f>('Cechy aut'!C28-MIN('Cechy aut'!C$1:'Cechy aut'!C$241))/(MAX('Cechy aut'!C$1:'Cechy aut'!C$241)-MIN('Cechy aut'!C$1:'Cechy aut'!C$241))</f>
        <v>0.38095238095238093</v>
      </c>
      <c r="D28">
        <f>('Cechy aut'!D28-MIN('Cechy aut'!D$1:'Cechy aut'!D$241))/(MAX('Cechy aut'!D$1:'Cechy aut'!D$241)-MIN('Cechy aut'!D$1:'Cechy aut'!D$241))</f>
        <v>0.2857142857142857</v>
      </c>
      <c r="E28">
        <f>('Cechy aut'!E28-MIN('Cechy aut'!E$1:'Cechy aut'!E$241))/(MAX('Cechy aut'!E$1:'Cechy aut'!E$241)-MIN('Cechy aut'!E$1:'Cechy aut'!E$241))</f>
        <v>0.1141732283464567</v>
      </c>
      <c r="F28">
        <f>('Cechy aut'!F28-MIN('Cechy aut'!F$1:'Cechy aut'!F$241))/(MAX('Cechy aut'!F$1:'Cechy aut'!F$241)-MIN('Cechy aut'!F$1:'Cechy aut'!F$241))</f>
        <v>0.75</v>
      </c>
      <c r="G28">
        <f>('Cechy aut'!G28-MIN('Cechy aut'!G$1:'Cechy aut'!G$241))/(MAX('Cechy aut'!G$1:'Cechy aut'!G$241)-MIN('Cechy aut'!G$1:'Cechy aut'!G$241))</f>
        <v>0.33333333333333331</v>
      </c>
      <c r="H28">
        <f>('Cechy aut'!H28-MIN('Cechy aut'!H$1:'Cechy aut'!H$241))/(MAX('Cechy aut'!H$1:'Cechy aut'!H$241)-MIN('Cechy aut'!H$1:'Cechy aut'!H$241))</f>
        <v>0.32539682539682535</v>
      </c>
      <c r="I28">
        <f>('Cechy aut'!I28-MIN('Cechy aut'!I$1:'Cechy aut'!I$241))/(MAX('Cechy aut'!I$1:'Cechy aut'!I$241)-MIN('Cechy aut'!I$1:'Cechy aut'!I$241))</f>
        <v>0.28402366863905326</v>
      </c>
      <c r="J28">
        <f>('Cechy aut'!J28-MIN('Cechy aut'!J$1:'Cechy aut'!J$241))/(MAX('Cechy aut'!J$1:'Cechy aut'!J$241)-MIN('Cechy aut'!J$1:'Cechy aut'!J$241))</f>
        <v>0.14266577361018085</v>
      </c>
      <c r="K28">
        <f>('Cechy aut'!K28-MIN('Cechy aut'!K$1:'Cechy aut'!K$241))/(MAX('Cechy aut'!K$1:'Cechy aut'!K$241)-MIN('Cechy aut'!K$1:'Cechy aut'!K$241))</f>
        <v>0.41176470588235292</v>
      </c>
      <c r="L28">
        <f>('Cechy aut'!L28-MIN('Cechy aut'!L$1:'Cechy aut'!L$241))/(MAX('Cechy aut'!L$1:'Cechy aut'!L$241)-MIN('Cechy aut'!L$1:'Cechy aut'!L$241))</f>
        <v>0.34563345633456333</v>
      </c>
      <c r="M28">
        <f>('Cechy aut'!M28-MIN('Cechy aut'!M$1:'Cechy aut'!M$241))/(MAX('Cechy aut'!M$1:'Cechy aut'!M$241)-MIN('Cechy aut'!M$1:'Cechy aut'!M$241))</f>
        <v>0.37735849056603776</v>
      </c>
      <c r="N28">
        <f>('Cechy aut'!N28-MIN('Cechy aut'!N$1:'Cechy aut'!N$241))/(MAX('Cechy aut'!N$1:'Cechy aut'!N$241)-MIN('Cechy aut'!N$1:'Cechy aut'!N$241))</f>
        <v>0.48945147679324896</v>
      </c>
      <c r="O28">
        <f>('Cechy aut'!O28-MIN('Cechy aut'!O$1:'Cechy aut'!O$241))/(MAX('Cechy aut'!O$1:'Cechy aut'!O$241)-MIN('Cechy aut'!O$1:'Cechy aut'!O$241))</f>
        <v>0.44578313253012047</v>
      </c>
      <c r="P28">
        <f>('Cechy aut'!P28-MIN('Cechy aut'!P$1:'Cechy aut'!P$241))/(MAX('Cechy aut'!P$1:'Cechy aut'!P$241)-MIN('Cechy aut'!P$1:'Cechy aut'!P$241))</f>
        <v>0.7857142857142857</v>
      </c>
      <c r="Q28">
        <f>('Cechy aut'!Q28-MIN('Cechy aut'!Q$1:'Cechy aut'!Q$241))/(MAX('Cechy aut'!Q$1:'Cechy aut'!Q$241)-MIN('Cechy aut'!Q$1:'Cechy aut'!Q$241))</f>
        <v>0.53465346534653468</v>
      </c>
      <c r="R28">
        <f>('Cechy aut'!R28-MIN('Cechy aut'!R$1:'Cechy aut'!R$241))/(MAX('Cechy aut'!R$1:'Cechy aut'!R$241)-MIN('Cechy aut'!R$1:'Cechy aut'!R$241))</f>
        <v>0.5714285714285714</v>
      </c>
    </row>
    <row r="29" spans="1:18" x14ac:dyDescent="0.25">
      <c r="A29">
        <f>('Cechy aut'!A29-MIN('Cechy aut'!A$1:'Cechy aut'!A$241))/(MAX('Cechy aut'!A$1:'Cechy aut'!A$241)-MIN('Cechy aut'!A$1:'Cechy aut'!A$241))</f>
        <v>0.36764705882352944</v>
      </c>
      <c r="B29">
        <f>(Segmenty!A29-MIN(Segmenty!A$1:'Segmenty'!A$241))/(MAX(Segmenty!A$1:'Segmenty'!A$241)-MIN(Segmenty!A$1:'Segmenty'!A$241))</f>
        <v>1</v>
      </c>
      <c r="C29">
        <f>('Cechy aut'!C29-MIN('Cechy aut'!C$1:'Cechy aut'!C$241))/(MAX('Cechy aut'!C$1:'Cechy aut'!C$241)-MIN('Cechy aut'!C$1:'Cechy aut'!C$241))</f>
        <v>0.41666666666666663</v>
      </c>
      <c r="D29">
        <f>('Cechy aut'!D29-MIN('Cechy aut'!D$1:'Cechy aut'!D$241))/(MAX('Cechy aut'!D$1:'Cechy aut'!D$241)-MIN('Cechy aut'!D$1:'Cechy aut'!D$241))</f>
        <v>0.2857142857142857</v>
      </c>
      <c r="E29">
        <f>('Cechy aut'!E29-MIN('Cechy aut'!E$1:'Cechy aut'!E$241))/(MAX('Cechy aut'!E$1:'Cechy aut'!E$241)-MIN('Cechy aut'!E$1:'Cechy aut'!E$241))</f>
        <v>0.13188976377952755</v>
      </c>
      <c r="F29">
        <f>('Cechy aut'!F29-MIN('Cechy aut'!F$1:'Cechy aut'!F$241))/(MAX('Cechy aut'!F$1:'Cechy aut'!F$241)-MIN('Cechy aut'!F$1:'Cechy aut'!F$241))</f>
        <v>0</v>
      </c>
      <c r="G29">
        <f>('Cechy aut'!G29-MIN('Cechy aut'!G$1:'Cechy aut'!G$241))/(MAX('Cechy aut'!G$1:'Cechy aut'!G$241)-MIN('Cechy aut'!G$1:'Cechy aut'!G$241))</f>
        <v>0</v>
      </c>
      <c r="H29">
        <f>('Cechy aut'!H29-MIN('Cechy aut'!H$1:'Cechy aut'!H$241))/(MAX('Cechy aut'!H$1:'Cechy aut'!H$241)-MIN('Cechy aut'!H$1:'Cechy aut'!H$241))</f>
        <v>0.25396825396825395</v>
      </c>
      <c r="I29">
        <f>('Cechy aut'!I29-MIN('Cechy aut'!I$1:'Cechy aut'!I$241))/(MAX('Cechy aut'!I$1:'Cechy aut'!I$241)-MIN('Cechy aut'!I$1:'Cechy aut'!I$241))</f>
        <v>0.31952662721893493</v>
      </c>
      <c r="J29">
        <f>('Cechy aut'!J29-MIN('Cechy aut'!J$1:'Cechy aut'!J$241))/(MAX('Cechy aut'!J$1:'Cechy aut'!J$241)-MIN('Cechy aut'!J$1:'Cechy aut'!J$241))</f>
        <v>0.14936369725385132</v>
      </c>
      <c r="K29">
        <f>('Cechy aut'!K29-MIN('Cechy aut'!K$1:'Cechy aut'!K$241))/(MAX('Cechy aut'!K$1:'Cechy aut'!K$241)-MIN('Cechy aut'!K$1:'Cechy aut'!K$241))</f>
        <v>0.31617647058823528</v>
      </c>
      <c r="L29">
        <f>('Cechy aut'!L29-MIN('Cechy aut'!L$1:'Cechy aut'!L$241))/(MAX('Cechy aut'!L$1:'Cechy aut'!L$241)-MIN('Cechy aut'!L$1:'Cechy aut'!L$241))</f>
        <v>0.18819188191881919</v>
      </c>
      <c r="M29">
        <f>('Cechy aut'!M29-MIN('Cechy aut'!M$1:'Cechy aut'!M$241))/(MAX('Cechy aut'!M$1:'Cechy aut'!M$241)-MIN('Cechy aut'!M$1:'Cechy aut'!M$241))</f>
        <v>0.72955974842767291</v>
      </c>
      <c r="N29">
        <f>('Cechy aut'!N29-MIN('Cechy aut'!N$1:'Cechy aut'!N$241))/(MAX('Cechy aut'!N$1:'Cechy aut'!N$241)-MIN('Cechy aut'!N$1:'Cechy aut'!N$241))</f>
        <v>0.5527426160337553</v>
      </c>
      <c r="O29">
        <f>('Cechy aut'!O29-MIN('Cechy aut'!O$1:'Cechy aut'!O$241))/(MAX('Cechy aut'!O$1:'Cechy aut'!O$241)-MIN('Cechy aut'!O$1:'Cechy aut'!O$241))</f>
        <v>0.50602409638554213</v>
      </c>
      <c r="P29">
        <f>('Cechy aut'!P29-MIN('Cechy aut'!P$1:'Cechy aut'!P$241))/(MAX('Cechy aut'!P$1:'Cechy aut'!P$241)-MIN('Cechy aut'!P$1:'Cechy aut'!P$241))</f>
        <v>0.2857142857142857</v>
      </c>
      <c r="Q29">
        <f>('Cechy aut'!Q29-MIN('Cechy aut'!Q$1:'Cechy aut'!Q$241))/(MAX('Cechy aut'!Q$1:'Cechy aut'!Q$241)-MIN('Cechy aut'!Q$1:'Cechy aut'!Q$241))</f>
        <v>0.51485148514851486</v>
      </c>
      <c r="R29">
        <f>('Cechy aut'!R29-MIN('Cechy aut'!R$1:'Cechy aut'!R$241))/(MAX('Cechy aut'!R$1:'Cechy aut'!R$241)-MIN('Cechy aut'!R$1:'Cechy aut'!R$241))</f>
        <v>0.42857142857142855</v>
      </c>
    </row>
    <row r="30" spans="1:18" x14ac:dyDescent="0.25">
      <c r="A30">
        <f>('Cechy aut'!A30-MIN('Cechy aut'!A$1:'Cechy aut'!A$241))/(MAX('Cechy aut'!A$1:'Cechy aut'!A$241)-MIN('Cechy aut'!A$1:'Cechy aut'!A$241))</f>
        <v>0.6470588235294118</v>
      </c>
      <c r="B30">
        <f>(Segmenty!A30-MIN(Segmenty!A$1:'Segmenty'!A$241))/(MAX(Segmenty!A$1:'Segmenty'!A$241)-MIN(Segmenty!A$1:'Segmenty'!A$241))</f>
        <v>0.5</v>
      </c>
      <c r="C30">
        <f>('Cechy aut'!C30-MIN('Cechy aut'!C$1:'Cechy aut'!C$241))/(MAX('Cechy aut'!C$1:'Cechy aut'!C$241)-MIN('Cechy aut'!C$1:'Cechy aut'!C$241))</f>
        <v>0.33333333333333331</v>
      </c>
      <c r="D30">
        <f>('Cechy aut'!D30-MIN('Cechy aut'!D$1:'Cechy aut'!D$241))/(MAX('Cechy aut'!D$1:'Cechy aut'!D$241)-MIN('Cechy aut'!D$1:'Cechy aut'!D$241))</f>
        <v>0.2857142857142857</v>
      </c>
      <c r="E30">
        <f>('Cechy aut'!E30-MIN('Cechy aut'!E$1:'Cechy aut'!E$241))/(MAX('Cechy aut'!E$1:'Cechy aut'!E$241)-MIN('Cechy aut'!E$1:'Cechy aut'!E$241))</f>
        <v>7.6771653543307089E-2</v>
      </c>
      <c r="F30">
        <f>('Cechy aut'!F30-MIN('Cechy aut'!F$1:'Cechy aut'!F$241))/(MAX('Cechy aut'!F$1:'Cechy aut'!F$241)-MIN('Cechy aut'!F$1:'Cechy aut'!F$241))</f>
        <v>0.75</v>
      </c>
      <c r="G30">
        <f>('Cechy aut'!G30-MIN('Cechy aut'!G$1:'Cechy aut'!G$241))/(MAX('Cechy aut'!G$1:'Cechy aut'!G$241)-MIN('Cechy aut'!G$1:'Cechy aut'!G$241))</f>
        <v>0.66666666666666663</v>
      </c>
      <c r="H30">
        <f>('Cechy aut'!H30-MIN('Cechy aut'!H$1:'Cechy aut'!H$241))/(MAX('Cechy aut'!H$1:'Cechy aut'!H$241)-MIN('Cechy aut'!H$1:'Cechy aut'!H$241))</f>
        <v>0.36507936507936506</v>
      </c>
      <c r="I30">
        <f>('Cechy aut'!I30-MIN('Cechy aut'!I$1:'Cechy aut'!I$241))/(MAX('Cechy aut'!I$1:'Cechy aut'!I$241)-MIN('Cechy aut'!I$1:'Cechy aut'!I$241))</f>
        <v>0.25443786982248523</v>
      </c>
      <c r="J30">
        <f>('Cechy aut'!J30-MIN('Cechy aut'!J$1:'Cechy aut'!J$241))/(MAX('Cechy aut'!J$1:'Cechy aut'!J$241)-MIN('Cechy aut'!J$1:'Cechy aut'!J$241))</f>
        <v>0.115874079035499</v>
      </c>
      <c r="K30">
        <f>('Cechy aut'!K30-MIN('Cechy aut'!K$1:'Cechy aut'!K$241))/(MAX('Cechy aut'!K$1:'Cechy aut'!K$241)-MIN('Cechy aut'!K$1:'Cechy aut'!K$241))</f>
        <v>0.36274509803921567</v>
      </c>
      <c r="L30">
        <f>('Cechy aut'!L30-MIN('Cechy aut'!L$1:'Cechy aut'!L$241))/(MAX('Cechy aut'!L$1:'Cechy aut'!L$241)-MIN('Cechy aut'!L$1:'Cechy aut'!L$241))</f>
        <v>0.54120541205412054</v>
      </c>
      <c r="M30">
        <f>('Cechy aut'!M30-MIN('Cechy aut'!M$1:'Cechy aut'!M$241))/(MAX('Cechy aut'!M$1:'Cechy aut'!M$241)-MIN('Cechy aut'!M$1:'Cechy aut'!M$241))</f>
        <v>0.39622641509433965</v>
      </c>
      <c r="N30">
        <f>('Cechy aut'!N30-MIN('Cechy aut'!N$1:'Cechy aut'!N$241))/(MAX('Cechy aut'!N$1:'Cechy aut'!N$241)-MIN('Cechy aut'!N$1:'Cechy aut'!N$241))</f>
        <v>0.59915611814345993</v>
      </c>
      <c r="O30">
        <f>('Cechy aut'!O30-MIN('Cechy aut'!O$1:'Cechy aut'!O$241))/(MAX('Cechy aut'!O$1:'Cechy aut'!O$241)-MIN('Cechy aut'!O$1:'Cechy aut'!O$241))</f>
        <v>0.40963855421686746</v>
      </c>
      <c r="P30">
        <f>('Cechy aut'!P30-MIN('Cechy aut'!P$1:'Cechy aut'!P$241))/(MAX('Cechy aut'!P$1:'Cechy aut'!P$241)-MIN('Cechy aut'!P$1:'Cechy aut'!P$241))</f>
        <v>0.7857142857142857</v>
      </c>
      <c r="Q30">
        <f>('Cechy aut'!Q30-MIN('Cechy aut'!Q$1:'Cechy aut'!Q$241))/(MAX('Cechy aut'!Q$1:'Cechy aut'!Q$241)-MIN('Cechy aut'!Q$1:'Cechy aut'!Q$241))</f>
        <v>0.68316831683168322</v>
      </c>
      <c r="R30">
        <f>('Cechy aut'!R30-MIN('Cechy aut'!R$1:'Cechy aut'!R$241))/(MAX('Cechy aut'!R$1:'Cechy aut'!R$241)-MIN('Cechy aut'!R$1:'Cechy aut'!R$241))</f>
        <v>0.42857142857142855</v>
      </c>
    </row>
    <row r="31" spans="1:18" x14ac:dyDescent="0.25">
      <c r="A31">
        <f>('Cechy aut'!A31-MIN('Cechy aut'!A$1:'Cechy aut'!A$241))/(MAX('Cechy aut'!A$1:'Cechy aut'!A$241)-MIN('Cechy aut'!A$1:'Cechy aut'!A$241))</f>
        <v>0.80882352941176472</v>
      </c>
      <c r="B31">
        <f>(Segmenty!A31-MIN(Segmenty!A$1:'Segmenty'!A$241))/(MAX(Segmenty!A$1:'Segmenty'!A$241)-MIN(Segmenty!A$1:'Segmenty'!A$241))</f>
        <v>0.5</v>
      </c>
      <c r="C31">
        <f>('Cechy aut'!C31-MIN('Cechy aut'!C$1:'Cechy aut'!C$241))/(MAX('Cechy aut'!C$1:'Cechy aut'!C$241)-MIN('Cechy aut'!C$1:'Cechy aut'!C$241))</f>
        <v>0.42857142857142855</v>
      </c>
      <c r="D31">
        <f>('Cechy aut'!D31-MIN('Cechy aut'!D$1:'Cechy aut'!D$241))/(MAX('Cechy aut'!D$1:'Cechy aut'!D$241)-MIN('Cechy aut'!D$1:'Cechy aut'!D$241))</f>
        <v>0.2857142857142857</v>
      </c>
      <c r="E31">
        <f>('Cechy aut'!E31-MIN('Cechy aut'!E$1:'Cechy aut'!E$241))/(MAX('Cechy aut'!E$1:'Cechy aut'!E$241)-MIN('Cechy aut'!E$1:'Cechy aut'!E$241))</f>
        <v>0.14960629921259844</v>
      </c>
      <c r="F31">
        <f>('Cechy aut'!F31-MIN('Cechy aut'!F$1:'Cechy aut'!F$241))/(MAX('Cechy aut'!F$1:'Cechy aut'!F$241)-MIN('Cechy aut'!F$1:'Cechy aut'!F$241))</f>
        <v>0.5</v>
      </c>
      <c r="G31">
        <f>('Cechy aut'!G31-MIN('Cechy aut'!G$1:'Cechy aut'!G$241))/(MAX('Cechy aut'!G$1:'Cechy aut'!G$241)-MIN('Cechy aut'!G$1:'Cechy aut'!G$241))</f>
        <v>0</v>
      </c>
      <c r="H31">
        <f>('Cechy aut'!H31-MIN('Cechy aut'!H$1:'Cechy aut'!H$241))/(MAX('Cechy aut'!H$1:'Cechy aut'!H$241)-MIN('Cechy aut'!H$1:'Cechy aut'!H$241))</f>
        <v>0.28571428571428575</v>
      </c>
      <c r="I31">
        <f>('Cechy aut'!I31-MIN('Cechy aut'!I$1:'Cechy aut'!I$241))/(MAX('Cechy aut'!I$1:'Cechy aut'!I$241)-MIN('Cechy aut'!I$1:'Cechy aut'!I$241))</f>
        <v>0.23964497041420119</v>
      </c>
      <c r="J31">
        <f>('Cechy aut'!J31-MIN('Cechy aut'!J$1:'Cechy aut'!J$241))/(MAX('Cechy aut'!J$1:'Cechy aut'!J$241)-MIN('Cechy aut'!J$1:'Cechy aut'!J$241))</f>
        <v>0.17682518419290019</v>
      </c>
      <c r="K31">
        <f>('Cechy aut'!K31-MIN('Cechy aut'!K$1:'Cechy aut'!K$241))/(MAX('Cechy aut'!K$1:'Cechy aut'!K$241)-MIN('Cechy aut'!K$1:'Cechy aut'!K$241))</f>
        <v>0.50980392156862742</v>
      </c>
      <c r="L31">
        <f>('Cechy aut'!L31-MIN('Cechy aut'!L$1:'Cechy aut'!L$241))/(MAX('Cechy aut'!L$1:'Cechy aut'!L$241)-MIN('Cechy aut'!L$1:'Cechy aut'!L$241))</f>
        <v>0.39360393603936039</v>
      </c>
      <c r="M31">
        <f>('Cechy aut'!M31-MIN('Cechy aut'!M$1:'Cechy aut'!M$241))/(MAX('Cechy aut'!M$1:'Cechy aut'!M$241)-MIN('Cechy aut'!M$1:'Cechy aut'!M$241))</f>
        <v>0.45283018867924529</v>
      </c>
      <c r="N31">
        <f>('Cechy aut'!N31-MIN('Cechy aut'!N$1:'Cechy aut'!N$241))/(MAX('Cechy aut'!N$1:'Cechy aut'!N$241)-MIN('Cechy aut'!N$1:'Cechy aut'!N$241))</f>
        <v>0.75527426160337552</v>
      </c>
      <c r="O31">
        <f>('Cechy aut'!O31-MIN('Cechy aut'!O$1:'Cechy aut'!O$241))/(MAX('Cechy aut'!O$1:'Cechy aut'!O$241)-MIN('Cechy aut'!O$1:'Cechy aut'!O$241))</f>
        <v>0.62650602409638556</v>
      </c>
      <c r="P31">
        <f>('Cechy aut'!P31-MIN('Cechy aut'!P$1:'Cechy aut'!P$241))/(MAX('Cechy aut'!P$1:'Cechy aut'!P$241)-MIN('Cechy aut'!P$1:'Cechy aut'!P$241))</f>
        <v>0.7142857142857143</v>
      </c>
      <c r="Q31">
        <f>('Cechy aut'!Q31-MIN('Cechy aut'!Q$1:'Cechy aut'!Q$241))/(MAX('Cechy aut'!Q$1:'Cechy aut'!Q$241)-MIN('Cechy aut'!Q$1:'Cechy aut'!Q$241))</f>
        <v>0.80198019801980203</v>
      </c>
      <c r="R31">
        <f>('Cechy aut'!R31-MIN('Cechy aut'!R$1:'Cechy aut'!R$241))/(MAX('Cechy aut'!R$1:'Cechy aut'!R$241)-MIN('Cechy aut'!R$1:'Cechy aut'!R$241))</f>
        <v>0.5714285714285714</v>
      </c>
    </row>
    <row r="32" spans="1:18" x14ac:dyDescent="0.25">
      <c r="A32">
        <f>('Cechy aut'!A32-MIN('Cechy aut'!A$1:'Cechy aut'!A$241))/(MAX('Cechy aut'!A$1:'Cechy aut'!A$241)-MIN('Cechy aut'!A$1:'Cechy aut'!A$241))</f>
        <v>0.69117647058823528</v>
      </c>
      <c r="B32">
        <f>(Segmenty!A32-MIN(Segmenty!A$1:'Segmenty'!A$241))/(MAX(Segmenty!A$1:'Segmenty'!A$241)-MIN(Segmenty!A$1:'Segmenty'!A$241))</f>
        <v>0.16666666666666666</v>
      </c>
      <c r="C32">
        <f>('Cechy aut'!C32-MIN('Cechy aut'!C$1:'Cechy aut'!C$241))/(MAX('Cechy aut'!C$1:'Cechy aut'!C$241)-MIN('Cechy aut'!C$1:'Cechy aut'!C$241))</f>
        <v>0.35714285714285715</v>
      </c>
      <c r="D32">
        <f>('Cechy aut'!D32-MIN('Cechy aut'!D$1:'Cechy aut'!D$241))/(MAX('Cechy aut'!D$1:'Cechy aut'!D$241)-MIN('Cechy aut'!D$1:'Cechy aut'!D$241))</f>
        <v>0.2857142857142857</v>
      </c>
      <c r="E32">
        <f>('Cechy aut'!E32-MIN('Cechy aut'!E$1:'Cechy aut'!E$241))/(MAX('Cechy aut'!E$1:'Cechy aut'!E$241)-MIN('Cechy aut'!E$1:'Cechy aut'!E$241))</f>
        <v>9.8425196850393706E-2</v>
      </c>
      <c r="F32">
        <f>('Cechy aut'!F32-MIN('Cechy aut'!F$1:'Cechy aut'!F$241))/(MAX('Cechy aut'!F$1:'Cechy aut'!F$241)-MIN('Cechy aut'!F$1:'Cechy aut'!F$241))</f>
        <v>0</v>
      </c>
      <c r="G32">
        <f>('Cechy aut'!G32-MIN('Cechy aut'!G$1:'Cechy aut'!G$241))/(MAX('Cechy aut'!G$1:'Cechy aut'!G$241)-MIN('Cechy aut'!G$1:'Cechy aut'!G$241))</f>
        <v>0.33333333333333331</v>
      </c>
      <c r="H32">
        <f>('Cechy aut'!H32-MIN('Cechy aut'!H$1:'Cechy aut'!H$241))/(MAX('Cechy aut'!H$1:'Cechy aut'!H$241)-MIN('Cechy aut'!H$1:'Cechy aut'!H$241))</f>
        <v>0.31746031746031744</v>
      </c>
      <c r="I32">
        <f>('Cechy aut'!I32-MIN('Cechy aut'!I$1:'Cechy aut'!I$241))/(MAX('Cechy aut'!I$1:'Cechy aut'!I$241)-MIN('Cechy aut'!I$1:'Cechy aut'!I$241))</f>
        <v>0.23964497041420119</v>
      </c>
      <c r="J32">
        <f>('Cechy aut'!J32-MIN('Cechy aut'!J$1:'Cechy aut'!J$241))/(MAX('Cechy aut'!J$1:'Cechy aut'!J$241)-MIN('Cechy aut'!J$1:'Cechy aut'!J$241))</f>
        <v>0.12926992632283993</v>
      </c>
      <c r="K32">
        <f>('Cechy aut'!K32-MIN('Cechy aut'!K$1:'Cechy aut'!K$241))/(MAX('Cechy aut'!K$1:'Cechy aut'!K$241)-MIN('Cechy aut'!K$1:'Cechy aut'!K$241))</f>
        <v>0.33333333333333331</v>
      </c>
      <c r="L32">
        <f>('Cechy aut'!L32-MIN('Cechy aut'!L$1:'Cechy aut'!L$241))/(MAX('Cechy aut'!L$1:'Cechy aut'!L$241)-MIN('Cechy aut'!L$1:'Cechy aut'!L$241))</f>
        <v>7.995079950799508E-2</v>
      </c>
      <c r="M32">
        <f>('Cechy aut'!M32-MIN('Cechy aut'!M$1:'Cechy aut'!M$241))/(MAX('Cechy aut'!M$1:'Cechy aut'!M$241)-MIN('Cechy aut'!M$1:'Cechy aut'!M$241))</f>
        <v>0.38364779874213839</v>
      </c>
      <c r="N32">
        <f>('Cechy aut'!N32-MIN('Cechy aut'!N$1:'Cechy aut'!N$241))/(MAX('Cechy aut'!N$1:'Cechy aut'!N$241)-MIN('Cechy aut'!N$1:'Cechy aut'!N$241))</f>
        <v>0.31645569620253167</v>
      </c>
      <c r="O32">
        <f>('Cechy aut'!O32-MIN('Cechy aut'!O$1:'Cechy aut'!O$241))/(MAX('Cechy aut'!O$1:'Cechy aut'!O$241)-MIN('Cechy aut'!O$1:'Cechy aut'!O$241))</f>
        <v>0.49397590361445781</v>
      </c>
      <c r="P32">
        <f>('Cechy aut'!P32-MIN('Cechy aut'!P$1:'Cechy aut'!P$241))/(MAX('Cechy aut'!P$1:'Cechy aut'!P$241)-MIN('Cechy aut'!P$1:'Cechy aut'!P$241))</f>
        <v>0.6785714285714286</v>
      </c>
      <c r="Q32">
        <f>('Cechy aut'!Q32-MIN('Cechy aut'!Q$1:'Cechy aut'!Q$241))/(MAX('Cechy aut'!Q$1:'Cechy aut'!Q$241)-MIN('Cechy aut'!Q$1:'Cechy aut'!Q$241))</f>
        <v>0.46534653465346537</v>
      </c>
      <c r="R32">
        <f>('Cechy aut'!R32-MIN('Cechy aut'!R$1:'Cechy aut'!R$241))/(MAX('Cechy aut'!R$1:'Cechy aut'!R$241)-MIN('Cechy aut'!R$1:'Cechy aut'!R$241))</f>
        <v>0.5714285714285714</v>
      </c>
    </row>
    <row r="33" spans="1:18" x14ac:dyDescent="0.25">
      <c r="A33">
        <f>('Cechy aut'!A33-MIN('Cechy aut'!A$1:'Cechy aut'!A$241))/(MAX('Cechy aut'!A$1:'Cechy aut'!A$241)-MIN('Cechy aut'!A$1:'Cechy aut'!A$241))</f>
        <v>0.67647058823529416</v>
      </c>
      <c r="B33">
        <f>(Segmenty!A33-MIN(Segmenty!A$1:'Segmenty'!A$241))/(MAX(Segmenty!A$1:'Segmenty'!A$241)-MIN(Segmenty!A$1:'Segmenty'!A$241))</f>
        <v>0.5</v>
      </c>
      <c r="C33">
        <f>('Cechy aut'!C33-MIN('Cechy aut'!C$1:'Cechy aut'!C$241))/(MAX('Cechy aut'!C$1:'Cechy aut'!C$241)-MIN('Cechy aut'!C$1:'Cechy aut'!C$241))</f>
        <v>0.6785714285714286</v>
      </c>
      <c r="D33">
        <f>('Cechy aut'!D33-MIN('Cechy aut'!D$1:'Cechy aut'!D$241))/(MAX('Cechy aut'!D$1:'Cechy aut'!D$241)-MIN('Cechy aut'!D$1:'Cechy aut'!D$241))</f>
        <v>0.42857142857142855</v>
      </c>
      <c r="E33">
        <f>('Cechy aut'!E33-MIN('Cechy aut'!E$1:'Cechy aut'!E$241))/(MAX('Cechy aut'!E$1:'Cechy aut'!E$241)-MIN('Cechy aut'!E$1:'Cechy aut'!E$241))</f>
        <v>0.16601049868766404</v>
      </c>
      <c r="F33">
        <f>('Cechy aut'!F33-MIN('Cechy aut'!F$1:'Cechy aut'!F$241))/(MAX('Cechy aut'!F$1:'Cechy aut'!F$241)-MIN('Cechy aut'!F$1:'Cechy aut'!F$241))</f>
        <v>0.5</v>
      </c>
      <c r="G33">
        <f>('Cechy aut'!G33-MIN('Cechy aut'!G$1:'Cechy aut'!G$241))/(MAX('Cechy aut'!G$1:'Cechy aut'!G$241)-MIN('Cechy aut'!G$1:'Cechy aut'!G$241))</f>
        <v>0</v>
      </c>
      <c r="H33">
        <f>('Cechy aut'!H33-MIN('Cechy aut'!H$1:'Cechy aut'!H$241))/(MAX('Cechy aut'!H$1:'Cechy aut'!H$241)-MIN('Cechy aut'!H$1:'Cechy aut'!H$241))</f>
        <v>0.28571428571428575</v>
      </c>
      <c r="I33">
        <f>('Cechy aut'!I33-MIN('Cechy aut'!I$1:'Cechy aut'!I$241))/(MAX('Cechy aut'!I$1:'Cechy aut'!I$241)-MIN('Cechy aut'!I$1:'Cechy aut'!I$241))</f>
        <v>0.28402366863905326</v>
      </c>
      <c r="J33">
        <f>('Cechy aut'!J33-MIN('Cechy aut'!J$1:'Cechy aut'!J$241))/(MAX('Cechy aut'!J$1:'Cechy aut'!J$241)-MIN('Cechy aut'!J$1:'Cechy aut'!J$241))</f>
        <v>0.24648359008707302</v>
      </c>
      <c r="K33">
        <f>('Cechy aut'!K33-MIN('Cechy aut'!K$1:'Cechy aut'!K$241))/(MAX('Cechy aut'!K$1:'Cechy aut'!K$241)-MIN('Cechy aut'!K$1:'Cechy aut'!K$241))</f>
        <v>0.48039215686274511</v>
      </c>
      <c r="L33">
        <f>('Cechy aut'!L33-MIN('Cechy aut'!L$1:'Cechy aut'!L$241))/(MAX('Cechy aut'!L$1:'Cechy aut'!L$241)-MIN('Cechy aut'!L$1:'Cechy aut'!L$241))</f>
        <v>0.26445264452644529</v>
      </c>
      <c r="M33">
        <f>('Cechy aut'!M33-MIN('Cechy aut'!M$1:'Cechy aut'!M$241))/(MAX('Cechy aut'!M$1:'Cechy aut'!M$241)-MIN('Cechy aut'!M$1:'Cechy aut'!M$241))</f>
        <v>0.39622641509433965</v>
      </c>
      <c r="N33">
        <f>('Cechy aut'!N33-MIN('Cechy aut'!N$1:'Cechy aut'!N$241))/(MAX('Cechy aut'!N$1:'Cechy aut'!N$241)-MIN('Cechy aut'!N$1:'Cechy aut'!N$241))</f>
        <v>0.78902953586497893</v>
      </c>
      <c r="O33">
        <f>('Cechy aut'!O33-MIN('Cechy aut'!O$1:'Cechy aut'!O$241))/(MAX('Cechy aut'!O$1:'Cechy aut'!O$241)-MIN('Cechy aut'!O$1:'Cechy aut'!O$241))</f>
        <v>0.59036144578313254</v>
      </c>
      <c r="P33">
        <f>('Cechy aut'!P33-MIN('Cechy aut'!P$1:'Cechy aut'!P$241))/(MAX('Cechy aut'!P$1:'Cechy aut'!P$241)-MIN('Cechy aut'!P$1:'Cechy aut'!P$241))</f>
        <v>0.625</v>
      </c>
      <c r="Q33">
        <f>('Cechy aut'!Q33-MIN('Cechy aut'!Q$1:'Cechy aut'!Q$241))/(MAX('Cechy aut'!Q$1:'Cechy aut'!Q$241)-MIN('Cechy aut'!Q$1:'Cechy aut'!Q$241))</f>
        <v>0.52475247524752477</v>
      </c>
      <c r="R33">
        <f>('Cechy aut'!R33-MIN('Cechy aut'!R$1:'Cechy aut'!R$241))/(MAX('Cechy aut'!R$1:'Cechy aut'!R$241)-MIN('Cechy aut'!R$1:'Cechy aut'!R$241))</f>
        <v>0.5714285714285714</v>
      </c>
    </row>
    <row r="34" spans="1:18" x14ac:dyDescent="0.25">
      <c r="A34">
        <f>('Cechy aut'!A34-MIN('Cechy aut'!A$1:'Cechy aut'!A$241))/(MAX('Cechy aut'!A$1:'Cechy aut'!A$241)-MIN('Cechy aut'!A$1:'Cechy aut'!A$241))</f>
        <v>0.69117647058823528</v>
      </c>
      <c r="B34">
        <f>(Segmenty!A34-MIN(Segmenty!A$1:'Segmenty'!A$241))/(MAX(Segmenty!A$1:'Segmenty'!A$241)-MIN(Segmenty!A$1:'Segmenty'!A$241))</f>
        <v>0.5</v>
      </c>
      <c r="C34">
        <f>('Cechy aut'!C34-MIN('Cechy aut'!C$1:'Cechy aut'!C$241))/(MAX('Cechy aut'!C$1:'Cechy aut'!C$241)-MIN('Cechy aut'!C$1:'Cechy aut'!C$241))</f>
        <v>0.35714285714285715</v>
      </c>
      <c r="D34">
        <f>('Cechy aut'!D34-MIN('Cechy aut'!D$1:'Cechy aut'!D$241))/(MAX('Cechy aut'!D$1:'Cechy aut'!D$241)-MIN('Cechy aut'!D$1:'Cechy aut'!D$241))</f>
        <v>0.2857142857142857</v>
      </c>
      <c r="E34">
        <f>('Cechy aut'!E34-MIN('Cechy aut'!E$1:'Cechy aut'!E$241))/(MAX('Cechy aut'!E$1:'Cechy aut'!E$241)-MIN('Cechy aut'!E$1:'Cechy aut'!E$241))</f>
        <v>9.3175853018372709E-2</v>
      </c>
      <c r="F34">
        <f>('Cechy aut'!F34-MIN('Cechy aut'!F$1:'Cechy aut'!F$241))/(MAX('Cechy aut'!F$1:'Cechy aut'!F$241)-MIN('Cechy aut'!F$1:'Cechy aut'!F$241))</f>
        <v>0.75</v>
      </c>
      <c r="G34">
        <f>('Cechy aut'!G34-MIN('Cechy aut'!G$1:'Cechy aut'!G$241))/(MAX('Cechy aut'!G$1:'Cechy aut'!G$241)-MIN('Cechy aut'!G$1:'Cechy aut'!G$241))</f>
        <v>0.66666666666666663</v>
      </c>
      <c r="H34">
        <f>('Cechy aut'!H34-MIN('Cechy aut'!H$1:'Cechy aut'!H$241))/(MAX('Cechy aut'!H$1:'Cechy aut'!H$241)-MIN('Cechy aut'!H$1:'Cechy aut'!H$241))</f>
        <v>0.41269841269841268</v>
      </c>
      <c r="I34">
        <f>('Cechy aut'!I34-MIN('Cechy aut'!I$1:'Cechy aut'!I$241))/(MAX('Cechy aut'!I$1:'Cechy aut'!I$241)-MIN('Cechy aut'!I$1:'Cechy aut'!I$241))</f>
        <v>0.23076923076923078</v>
      </c>
      <c r="J34">
        <f>('Cechy aut'!J34-MIN('Cechy aut'!J$1:'Cechy aut'!J$241))/(MAX('Cechy aut'!J$1:'Cechy aut'!J$241)-MIN('Cechy aut'!J$1:'Cechy aut'!J$241))</f>
        <v>0.12592096450100468</v>
      </c>
      <c r="K34">
        <f>('Cechy aut'!K34-MIN('Cechy aut'!K$1:'Cechy aut'!K$241))/(MAX('Cechy aut'!K$1:'Cechy aut'!K$241)-MIN('Cechy aut'!K$1:'Cechy aut'!K$241))</f>
        <v>0.44607843137254904</v>
      </c>
      <c r="L34">
        <f>('Cechy aut'!L34-MIN('Cechy aut'!L$1:'Cechy aut'!L$241))/(MAX('Cechy aut'!L$1:'Cechy aut'!L$241)-MIN('Cechy aut'!L$1:'Cechy aut'!L$241))</f>
        <v>0.34809348093480935</v>
      </c>
      <c r="M34">
        <f>('Cechy aut'!M34-MIN('Cechy aut'!M$1:'Cechy aut'!M$241))/(MAX('Cechy aut'!M$1:'Cechy aut'!M$241)-MIN('Cechy aut'!M$1:'Cechy aut'!M$241))</f>
        <v>0.44025157232704404</v>
      </c>
      <c r="N34">
        <f>('Cechy aut'!N34-MIN('Cechy aut'!N$1:'Cechy aut'!N$241))/(MAX('Cechy aut'!N$1:'Cechy aut'!N$241)-MIN('Cechy aut'!N$1:'Cechy aut'!N$241))</f>
        <v>0.60759493670886078</v>
      </c>
      <c r="O34">
        <f>('Cechy aut'!O34-MIN('Cechy aut'!O$1:'Cechy aut'!O$241))/(MAX('Cechy aut'!O$1:'Cechy aut'!O$241)-MIN('Cechy aut'!O$1:'Cechy aut'!O$241))</f>
        <v>0.38554216867469882</v>
      </c>
      <c r="P34">
        <f>('Cechy aut'!P34-MIN('Cechy aut'!P$1:'Cechy aut'!P$241))/(MAX('Cechy aut'!P$1:'Cechy aut'!P$241)-MIN('Cechy aut'!P$1:'Cechy aut'!P$241))</f>
        <v>0.7678571428571429</v>
      </c>
      <c r="Q34">
        <f>('Cechy aut'!Q34-MIN('Cechy aut'!Q$1:'Cechy aut'!Q$241))/(MAX('Cechy aut'!Q$1:'Cechy aut'!Q$241)-MIN('Cechy aut'!Q$1:'Cechy aut'!Q$241))</f>
        <v>0.62376237623762376</v>
      </c>
      <c r="R34">
        <f>('Cechy aut'!R34-MIN('Cechy aut'!R$1:'Cechy aut'!R$241))/(MAX('Cechy aut'!R$1:'Cechy aut'!R$241)-MIN('Cechy aut'!R$1:'Cechy aut'!R$241))</f>
        <v>0.42857142857142855</v>
      </c>
    </row>
    <row r="35" spans="1:18" x14ac:dyDescent="0.25">
      <c r="A35">
        <f>('Cechy aut'!A35-MIN('Cechy aut'!A$1:'Cechy aut'!A$241))/(MAX('Cechy aut'!A$1:'Cechy aut'!A$241)-MIN('Cechy aut'!A$1:'Cechy aut'!A$241))</f>
        <v>0</v>
      </c>
      <c r="B35">
        <f>(Segmenty!A35-MIN(Segmenty!A$1:'Segmenty'!A$241))/(MAX(Segmenty!A$1:'Segmenty'!A$241)-MIN(Segmenty!A$1:'Segmenty'!A$241))</f>
        <v>1</v>
      </c>
      <c r="C35">
        <f>('Cechy aut'!C35-MIN('Cechy aut'!C$1:'Cechy aut'!C$241))/(MAX('Cechy aut'!C$1:'Cechy aut'!C$241)-MIN('Cechy aut'!C$1:'Cechy aut'!C$241))</f>
        <v>0.35714285714285715</v>
      </c>
      <c r="D35">
        <f>('Cechy aut'!D35-MIN('Cechy aut'!D$1:'Cechy aut'!D$241))/(MAX('Cechy aut'!D$1:'Cechy aut'!D$241)-MIN('Cechy aut'!D$1:'Cechy aut'!D$241))</f>
        <v>0.2857142857142857</v>
      </c>
      <c r="E35">
        <f>('Cechy aut'!E35-MIN('Cechy aut'!E$1:'Cechy aut'!E$241))/(MAX('Cechy aut'!E$1:'Cechy aut'!E$241)-MIN('Cechy aut'!E$1:'Cechy aut'!E$241))</f>
        <v>9.1207349081364825E-2</v>
      </c>
      <c r="F35">
        <f>('Cechy aut'!F35-MIN('Cechy aut'!F$1:'Cechy aut'!F$241))/(MAX('Cechy aut'!F$1:'Cechy aut'!F$241)-MIN('Cechy aut'!F$1:'Cechy aut'!F$241))</f>
        <v>0</v>
      </c>
      <c r="G35">
        <f>('Cechy aut'!G35-MIN('Cechy aut'!G$1:'Cechy aut'!G$241))/(MAX('Cechy aut'!G$1:'Cechy aut'!G$241)-MIN('Cechy aut'!G$1:'Cechy aut'!G$241))</f>
        <v>0</v>
      </c>
      <c r="H35">
        <f>('Cechy aut'!H35-MIN('Cechy aut'!H$1:'Cechy aut'!H$241))/(MAX('Cechy aut'!H$1:'Cechy aut'!H$241)-MIN('Cechy aut'!H$1:'Cechy aut'!H$241))</f>
        <v>0.60317460317460314</v>
      </c>
      <c r="I35">
        <f>('Cechy aut'!I35-MIN('Cechy aut'!I$1:'Cechy aut'!I$241))/(MAX('Cechy aut'!I$1:'Cechy aut'!I$241)-MIN('Cechy aut'!I$1:'Cechy aut'!I$241))</f>
        <v>0.31360946745562129</v>
      </c>
      <c r="J35">
        <f>('Cechy aut'!J35-MIN('Cechy aut'!J$1:'Cechy aut'!J$241))/(MAX('Cechy aut'!J$1:'Cechy aut'!J$241)-MIN('Cechy aut'!J$1:'Cechy aut'!J$241))</f>
        <v>0.11252511721366376</v>
      </c>
      <c r="K35">
        <f>('Cechy aut'!K35-MIN('Cechy aut'!K$1:'Cechy aut'!K$241))/(MAX('Cechy aut'!K$1:'Cechy aut'!K$241)-MIN('Cechy aut'!K$1:'Cechy aut'!K$241))</f>
        <v>0.31372549019607843</v>
      </c>
      <c r="L35">
        <f>('Cechy aut'!L35-MIN('Cechy aut'!L$1:'Cechy aut'!L$241))/(MAX('Cechy aut'!L$1:'Cechy aut'!L$241)-MIN('Cechy aut'!L$1:'Cechy aut'!L$241))</f>
        <v>0.29151291512915128</v>
      </c>
      <c r="M35">
        <f>('Cechy aut'!M35-MIN('Cechy aut'!M$1:'Cechy aut'!M$241))/(MAX('Cechy aut'!M$1:'Cechy aut'!M$241)-MIN('Cechy aut'!M$1:'Cechy aut'!M$241))</f>
        <v>0.62893081761006286</v>
      </c>
      <c r="N35">
        <f>('Cechy aut'!N35-MIN('Cechy aut'!N$1:'Cechy aut'!N$241))/(MAX('Cechy aut'!N$1:'Cechy aut'!N$241)-MIN('Cechy aut'!N$1:'Cechy aut'!N$241))</f>
        <v>0.620253164556962</v>
      </c>
      <c r="O35">
        <f>('Cechy aut'!O35-MIN('Cechy aut'!O$1:'Cechy aut'!O$241))/(MAX('Cechy aut'!O$1:'Cechy aut'!O$241)-MIN('Cechy aut'!O$1:'Cechy aut'!O$241))</f>
        <v>0.46987951807228917</v>
      </c>
      <c r="P35">
        <f>('Cechy aut'!P35-MIN('Cechy aut'!P$1:'Cechy aut'!P$241))/(MAX('Cechy aut'!P$1:'Cechy aut'!P$241)-MIN('Cechy aut'!P$1:'Cechy aut'!P$241))</f>
        <v>0.5714285714285714</v>
      </c>
      <c r="Q35">
        <f>('Cechy aut'!Q35-MIN('Cechy aut'!Q$1:'Cechy aut'!Q$241))/(MAX('Cechy aut'!Q$1:'Cechy aut'!Q$241)-MIN('Cechy aut'!Q$1:'Cechy aut'!Q$241))</f>
        <v>0.35643564356435642</v>
      </c>
      <c r="R35">
        <f>('Cechy aut'!R35-MIN('Cechy aut'!R$1:'Cechy aut'!R$241))/(MAX('Cechy aut'!R$1:'Cechy aut'!R$241)-MIN('Cechy aut'!R$1:'Cechy aut'!R$241))</f>
        <v>0.2857142857142857</v>
      </c>
    </row>
    <row r="36" spans="1:18" x14ac:dyDescent="0.25">
      <c r="A36">
        <f>('Cechy aut'!A36-MIN('Cechy aut'!A$1:'Cechy aut'!A$241))/(MAX('Cechy aut'!A$1:'Cechy aut'!A$241)-MIN('Cechy aut'!A$1:'Cechy aut'!A$241))</f>
        <v>0.39705882352941174</v>
      </c>
      <c r="B36">
        <f>(Segmenty!A36-MIN(Segmenty!A$1:'Segmenty'!A$241))/(MAX(Segmenty!A$1:'Segmenty'!A$241)-MIN(Segmenty!A$1:'Segmenty'!A$241))</f>
        <v>1</v>
      </c>
      <c r="C36">
        <f>('Cechy aut'!C36-MIN('Cechy aut'!C$1:'Cechy aut'!C$241))/(MAX('Cechy aut'!C$1:'Cechy aut'!C$241)-MIN('Cechy aut'!C$1:'Cechy aut'!C$241))</f>
        <v>0.6785714285714286</v>
      </c>
      <c r="D36">
        <f>('Cechy aut'!D36-MIN('Cechy aut'!D$1:'Cechy aut'!D$241))/(MAX('Cechy aut'!D$1:'Cechy aut'!D$241)-MIN('Cechy aut'!D$1:'Cechy aut'!D$241))</f>
        <v>0.42857142857142855</v>
      </c>
      <c r="E36">
        <f>('Cechy aut'!E36-MIN('Cechy aut'!E$1:'Cechy aut'!E$241))/(MAX('Cechy aut'!E$1:'Cechy aut'!E$241)-MIN('Cechy aut'!E$1:'Cechy aut'!E$241))</f>
        <v>0.10104986876640421</v>
      </c>
      <c r="F36">
        <f>('Cechy aut'!F36-MIN('Cechy aut'!F$1:'Cechy aut'!F$241))/(MAX('Cechy aut'!F$1:'Cechy aut'!F$241)-MIN('Cechy aut'!F$1:'Cechy aut'!F$241))</f>
        <v>0</v>
      </c>
      <c r="G36">
        <f>('Cechy aut'!G36-MIN('Cechy aut'!G$1:'Cechy aut'!G$241))/(MAX('Cechy aut'!G$1:'Cechy aut'!G$241)-MIN('Cechy aut'!G$1:'Cechy aut'!G$241))</f>
        <v>0.33333333333333331</v>
      </c>
      <c r="H36">
        <f>('Cechy aut'!H36-MIN('Cechy aut'!H$1:'Cechy aut'!H$241))/(MAX('Cechy aut'!H$1:'Cechy aut'!H$241)-MIN('Cechy aut'!H$1:'Cechy aut'!H$241))</f>
        <v>0.34126984126984133</v>
      </c>
      <c r="I36">
        <f>('Cechy aut'!I36-MIN('Cechy aut'!I$1:'Cechy aut'!I$241))/(MAX('Cechy aut'!I$1:'Cechy aut'!I$241)-MIN('Cechy aut'!I$1:'Cechy aut'!I$241))</f>
        <v>0.14792899408284024</v>
      </c>
      <c r="J36">
        <f>('Cechy aut'!J36-MIN('Cechy aut'!J$1:'Cechy aut'!J$241))/(MAX('Cechy aut'!J$1:'Cechy aut'!J$241)-MIN('Cechy aut'!J$1:'Cechy aut'!J$241))</f>
        <v>0.1781647689216343</v>
      </c>
      <c r="K36">
        <f>('Cechy aut'!K36-MIN('Cechy aut'!K$1:'Cechy aut'!K$241))/(MAX('Cechy aut'!K$1:'Cechy aut'!K$241)-MIN('Cechy aut'!K$1:'Cechy aut'!K$241))</f>
        <v>0.4612745098039216</v>
      </c>
      <c r="L36">
        <f>('Cechy aut'!L36-MIN('Cechy aut'!L$1:'Cechy aut'!L$241))/(MAX('Cechy aut'!L$1:'Cechy aut'!L$241)-MIN('Cechy aut'!L$1:'Cechy aut'!L$241))</f>
        <v>0.35178351783517836</v>
      </c>
      <c r="M36">
        <f>('Cechy aut'!M36-MIN('Cechy aut'!M$1:'Cechy aut'!M$241))/(MAX('Cechy aut'!M$1:'Cechy aut'!M$241)-MIN('Cechy aut'!M$1:'Cechy aut'!M$241))</f>
        <v>0.56603773584905659</v>
      </c>
      <c r="N36">
        <f>('Cechy aut'!N36-MIN('Cechy aut'!N$1:'Cechy aut'!N$241))/(MAX('Cechy aut'!N$1:'Cechy aut'!N$241)-MIN('Cechy aut'!N$1:'Cechy aut'!N$241))</f>
        <v>0.69620253164556967</v>
      </c>
      <c r="O36">
        <f>('Cechy aut'!O36-MIN('Cechy aut'!O$1:'Cechy aut'!O$241))/(MAX('Cechy aut'!O$1:'Cechy aut'!O$241)-MIN('Cechy aut'!O$1:'Cechy aut'!O$241))</f>
        <v>0.42168674698795183</v>
      </c>
      <c r="P36">
        <f>('Cechy aut'!P36-MIN('Cechy aut'!P$1:'Cechy aut'!P$241))/(MAX('Cechy aut'!P$1:'Cechy aut'!P$241)-MIN('Cechy aut'!P$1:'Cechy aut'!P$241))</f>
        <v>0.42857142857142855</v>
      </c>
      <c r="Q36">
        <f>('Cechy aut'!Q36-MIN('Cechy aut'!Q$1:'Cechy aut'!Q$241))/(MAX('Cechy aut'!Q$1:'Cechy aut'!Q$241)-MIN('Cechy aut'!Q$1:'Cechy aut'!Q$241))</f>
        <v>0.44554455445544555</v>
      </c>
      <c r="R36">
        <f>('Cechy aut'!R36-MIN('Cechy aut'!R$1:'Cechy aut'!R$241))/(MAX('Cechy aut'!R$1:'Cechy aut'!R$241)-MIN('Cechy aut'!R$1:'Cechy aut'!R$241))</f>
        <v>0.2857142857142857</v>
      </c>
    </row>
    <row r="37" spans="1:18" x14ac:dyDescent="0.25">
      <c r="A37">
        <f>('Cechy aut'!A37-MIN('Cechy aut'!A$1:'Cechy aut'!A$241))/(MAX('Cechy aut'!A$1:'Cechy aut'!A$241)-MIN('Cechy aut'!A$1:'Cechy aut'!A$241))</f>
        <v>0.77941176470588236</v>
      </c>
      <c r="B37">
        <f>(Segmenty!A37-MIN(Segmenty!A$1:'Segmenty'!A$241))/(MAX(Segmenty!A$1:'Segmenty'!A$241)-MIN(Segmenty!A$1:'Segmenty'!A$241))</f>
        <v>0.33333333333333331</v>
      </c>
      <c r="C37">
        <f>('Cechy aut'!C37-MIN('Cechy aut'!C$1:'Cechy aut'!C$241))/(MAX('Cechy aut'!C$1:'Cechy aut'!C$241)-MIN('Cechy aut'!C$1:'Cechy aut'!C$241))</f>
        <v>0.23809523809523808</v>
      </c>
      <c r="D37">
        <f>('Cechy aut'!D37-MIN('Cechy aut'!D$1:'Cechy aut'!D$241))/(MAX('Cechy aut'!D$1:'Cechy aut'!D$241)-MIN('Cechy aut'!D$1:'Cechy aut'!D$241))</f>
        <v>0.14285714285714285</v>
      </c>
      <c r="E37">
        <f>('Cechy aut'!E37-MIN('Cechy aut'!E$1:'Cechy aut'!E$241))/(MAX('Cechy aut'!E$1:'Cechy aut'!E$241)-MIN('Cechy aut'!E$1:'Cechy aut'!E$241))</f>
        <v>0.18569553805774278</v>
      </c>
      <c r="F37">
        <f>('Cechy aut'!F37-MIN('Cechy aut'!F$1:'Cechy aut'!F$241))/(MAX('Cechy aut'!F$1:'Cechy aut'!F$241)-MIN('Cechy aut'!F$1:'Cechy aut'!F$241))</f>
        <v>0.75</v>
      </c>
      <c r="G37">
        <f>('Cechy aut'!G37-MIN('Cechy aut'!G$1:'Cechy aut'!G$241))/(MAX('Cechy aut'!G$1:'Cechy aut'!G$241)-MIN('Cechy aut'!G$1:'Cechy aut'!G$241))</f>
        <v>0.66666666666666663</v>
      </c>
      <c r="H37">
        <f>('Cechy aut'!H37-MIN('Cechy aut'!H$1:'Cechy aut'!H$241))/(MAX('Cechy aut'!H$1:'Cechy aut'!H$241)-MIN('Cechy aut'!H$1:'Cechy aut'!H$241))</f>
        <v>0.13492063492063491</v>
      </c>
      <c r="I37">
        <f>('Cechy aut'!I37-MIN('Cechy aut'!I$1:'Cechy aut'!I$241))/(MAX('Cechy aut'!I$1:'Cechy aut'!I$241)-MIN('Cechy aut'!I$1:'Cechy aut'!I$241))</f>
        <v>0.28402366863905326</v>
      </c>
      <c r="J37">
        <f>('Cechy aut'!J37-MIN('Cechy aut'!J$1:'Cechy aut'!J$241))/(MAX('Cechy aut'!J$1:'Cechy aut'!J$241)-MIN('Cechy aut'!J$1:'Cechy aut'!J$241))</f>
        <v>0.17146684527796383</v>
      </c>
      <c r="K37">
        <f>('Cechy aut'!K37-MIN('Cechy aut'!K$1:'Cechy aut'!K$241))/(MAX('Cechy aut'!K$1:'Cechy aut'!K$241)-MIN('Cechy aut'!K$1:'Cechy aut'!K$241))</f>
        <v>0.44362745098039214</v>
      </c>
      <c r="L37">
        <f>('Cechy aut'!L37-MIN('Cechy aut'!L$1:'Cechy aut'!L$241))/(MAX('Cechy aut'!L$1:'Cechy aut'!L$241)-MIN('Cechy aut'!L$1:'Cechy aut'!L$241))</f>
        <v>0.47970479704797048</v>
      </c>
      <c r="M37">
        <f>('Cechy aut'!M37-MIN('Cechy aut'!M$1:'Cechy aut'!M$241))/(MAX('Cechy aut'!M$1:'Cechy aut'!M$241)-MIN('Cechy aut'!M$1:'Cechy aut'!M$241))</f>
        <v>0.34591194968553457</v>
      </c>
      <c r="N37">
        <f>('Cechy aut'!N37-MIN('Cechy aut'!N$1:'Cechy aut'!N$241))/(MAX('Cechy aut'!N$1:'Cechy aut'!N$241)-MIN('Cechy aut'!N$1:'Cechy aut'!N$241))</f>
        <v>0.61603375527426163</v>
      </c>
      <c r="O37">
        <f>('Cechy aut'!O37-MIN('Cechy aut'!O$1:'Cechy aut'!O$241))/(MAX('Cechy aut'!O$1:'Cechy aut'!O$241)-MIN('Cechy aut'!O$1:'Cechy aut'!O$241))</f>
        <v>0.49397590361445781</v>
      </c>
      <c r="P37">
        <f>('Cechy aut'!P37-MIN('Cechy aut'!P$1:'Cechy aut'!P$241))/(MAX('Cechy aut'!P$1:'Cechy aut'!P$241)-MIN('Cechy aut'!P$1:'Cechy aut'!P$241))</f>
        <v>0.8928571428571429</v>
      </c>
      <c r="Q37">
        <f>('Cechy aut'!Q37-MIN('Cechy aut'!Q$1:'Cechy aut'!Q$241))/(MAX('Cechy aut'!Q$1:'Cechy aut'!Q$241)-MIN('Cechy aut'!Q$1:'Cechy aut'!Q$241))</f>
        <v>0.60396039603960394</v>
      </c>
      <c r="R37">
        <f>('Cechy aut'!R37-MIN('Cechy aut'!R$1:'Cechy aut'!R$241))/(MAX('Cechy aut'!R$1:'Cechy aut'!R$241)-MIN('Cechy aut'!R$1:'Cechy aut'!R$241))</f>
        <v>0.42857142857142855</v>
      </c>
    </row>
    <row r="38" spans="1:18" x14ac:dyDescent="0.25">
      <c r="A38">
        <f>('Cechy aut'!A38-MIN('Cechy aut'!A$1:'Cechy aut'!A$241))/(MAX('Cechy aut'!A$1:'Cechy aut'!A$241)-MIN('Cechy aut'!A$1:'Cechy aut'!A$241))</f>
        <v>0.30882352941176472</v>
      </c>
      <c r="B38">
        <f>(Segmenty!A38-MIN(Segmenty!A$1:'Segmenty'!A$241))/(MAX(Segmenty!A$1:'Segmenty'!A$241)-MIN(Segmenty!A$1:'Segmenty'!A$241))</f>
        <v>1</v>
      </c>
      <c r="C38">
        <f>('Cechy aut'!C38-MIN('Cechy aut'!C$1:'Cechy aut'!C$241))/(MAX('Cechy aut'!C$1:'Cechy aut'!C$241)-MIN('Cechy aut'!C$1:'Cechy aut'!C$241))</f>
        <v>0.35714285714285715</v>
      </c>
      <c r="D38">
        <f>('Cechy aut'!D38-MIN('Cechy aut'!D$1:'Cechy aut'!D$241))/(MAX('Cechy aut'!D$1:'Cechy aut'!D$241)-MIN('Cechy aut'!D$1:'Cechy aut'!D$241))</f>
        <v>0.2857142857142857</v>
      </c>
      <c r="E38">
        <f>('Cechy aut'!E38-MIN('Cechy aut'!E$1:'Cechy aut'!E$241))/(MAX('Cechy aut'!E$1:'Cechy aut'!E$241)-MIN('Cechy aut'!E$1:'Cechy aut'!E$241))</f>
        <v>0.12073490813648294</v>
      </c>
      <c r="F38">
        <f>('Cechy aut'!F38-MIN('Cechy aut'!F$1:'Cechy aut'!F$241))/(MAX('Cechy aut'!F$1:'Cechy aut'!F$241)-MIN('Cechy aut'!F$1:'Cechy aut'!F$241))</f>
        <v>0.5</v>
      </c>
      <c r="G38">
        <f>('Cechy aut'!G38-MIN('Cechy aut'!G$1:'Cechy aut'!G$241))/(MAX('Cechy aut'!G$1:'Cechy aut'!G$241)-MIN('Cechy aut'!G$1:'Cechy aut'!G$241))</f>
        <v>0</v>
      </c>
      <c r="H38">
        <f>('Cechy aut'!H38-MIN('Cechy aut'!H$1:'Cechy aut'!H$241))/(MAX('Cechy aut'!H$1:'Cechy aut'!H$241)-MIN('Cechy aut'!H$1:'Cechy aut'!H$241))</f>
        <v>0.24603174603174605</v>
      </c>
      <c r="I38">
        <f>('Cechy aut'!I38-MIN('Cechy aut'!I$1:'Cechy aut'!I$241))/(MAX('Cechy aut'!I$1:'Cechy aut'!I$241)-MIN('Cechy aut'!I$1:'Cechy aut'!I$241))</f>
        <v>0.28402366863905326</v>
      </c>
      <c r="J38">
        <f>('Cechy aut'!J38-MIN('Cechy aut'!J$1:'Cechy aut'!J$241))/(MAX('Cechy aut'!J$1:'Cechy aut'!J$241)-MIN('Cechy aut'!J$1:'Cechy aut'!J$241))</f>
        <v>0.15807099799062291</v>
      </c>
      <c r="K38">
        <f>('Cechy aut'!K38-MIN('Cechy aut'!K$1:'Cechy aut'!K$241))/(MAX('Cechy aut'!K$1:'Cechy aut'!K$241)-MIN('Cechy aut'!K$1:'Cechy aut'!K$241))</f>
        <v>0.23774509803921567</v>
      </c>
      <c r="L38">
        <f>('Cechy aut'!L38-MIN('Cechy aut'!L$1:'Cechy aut'!L$241))/(MAX('Cechy aut'!L$1:'Cechy aut'!L$241)-MIN('Cechy aut'!L$1:'Cechy aut'!L$241))</f>
        <v>0.22632226322263221</v>
      </c>
      <c r="M38">
        <f>('Cechy aut'!M38-MIN('Cechy aut'!M$1:'Cechy aut'!M$241))/(MAX('Cechy aut'!M$1:'Cechy aut'!M$241)-MIN('Cechy aut'!M$1:'Cechy aut'!M$241))</f>
        <v>0.50314465408805031</v>
      </c>
      <c r="N38">
        <f>('Cechy aut'!N38-MIN('Cechy aut'!N$1:'Cechy aut'!N$241))/(MAX('Cechy aut'!N$1:'Cechy aut'!N$241)-MIN('Cechy aut'!N$1:'Cechy aut'!N$241))</f>
        <v>0.52320675105485237</v>
      </c>
      <c r="O38">
        <f>('Cechy aut'!O38-MIN('Cechy aut'!O$1:'Cechy aut'!O$241))/(MAX('Cechy aut'!O$1:'Cechy aut'!O$241)-MIN('Cechy aut'!O$1:'Cechy aut'!O$241))</f>
        <v>0.45783132530120479</v>
      </c>
      <c r="P38">
        <f>('Cechy aut'!P38-MIN('Cechy aut'!P$1:'Cechy aut'!P$241))/(MAX('Cechy aut'!P$1:'Cechy aut'!P$241)-MIN('Cechy aut'!P$1:'Cechy aut'!P$241))</f>
        <v>0.5714285714285714</v>
      </c>
      <c r="Q38">
        <f>('Cechy aut'!Q38-MIN('Cechy aut'!Q$1:'Cechy aut'!Q$241))/(MAX('Cechy aut'!Q$1:'Cechy aut'!Q$241)-MIN('Cechy aut'!Q$1:'Cechy aut'!Q$241))</f>
        <v>0.22772277227722773</v>
      </c>
      <c r="R38">
        <f>('Cechy aut'!R38-MIN('Cechy aut'!R$1:'Cechy aut'!R$241))/(MAX('Cechy aut'!R$1:'Cechy aut'!R$241)-MIN('Cechy aut'!R$1:'Cechy aut'!R$241))</f>
        <v>0.2857142857142857</v>
      </c>
    </row>
    <row r="39" spans="1:18" x14ac:dyDescent="0.25">
      <c r="A39">
        <f>('Cechy aut'!A39-MIN('Cechy aut'!A$1:'Cechy aut'!A$241))/(MAX('Cechy aut'!A$1:'Cechy aut'!A$241)-MIN('Cechy aut'!A$1:'Cechy aut'!A$241))</f>
        <v>0.86764705882352944</v>
      </c>
      <c r="B39">
        <f>(Segmenty!A39-MIN(Segmenty!A$1:'Segmenty'!A$241))/(MAX(Segmenty!A$1:'Segmenty'!A$241)-MIN(Segmenty!A$1:'Segmenty'!A$241))</f>
        <v>1</v>
      </c>
      <c r="C39">
        <f>('Cechy aut'!C39-MIN('Cechy aut'!C$1:'Cechy aut'!C$241))/(MAX('Cechy aut'!C$1:'Cechy aut'!C$241)-MIN('Cechy aut'!C$1:'Cechy aut'!C$241))</f>
        <v>0.55952380952380953</v>
      </c>
      <c r="D39">
        <f>('Cechy aut'!D39-MIN('Cechy aut'!D$1:'Cechy aut'!D$241))/(MAX('Cechy aut'!D$1:'Cechy aut'!D$241)-MIN('Cechy aut'!D$1:'Cechy aut'!D$241))</f>
        <v>0.42857142857142855</v>
      </c>
      <c r="E39">
        <f>('Cechy aut'!E39-MIN('Cechy aut'!E$1:'Cechy aut'!E$241))/(MAX('Cechy aut'!E$1:'Cechy aut'!E$241)-MIN('Cechy aut'!E$1:'Cechy aut'!E$241))</f>
        <v>0.23556430446194226</v>
      </c>
      <c r="F39">
        <f>('Cechy aut'!F39-MIN('Cechy aut'!F$1:'Cechy aut'!F$241))/(MAX('Cechy aut'!F$1:'Cechy aut'!F$241)-MIN('Cechy aut'!F$1:'Cechy aut'!F$241))</f>
        <v>0</v>
      </c>
      <c r="G39">
        <f>('Cechy aut'!G39-MIN('Cechy aut'!G$1:'Cechy aut'!G$241))/(MAX('Cechy aut'!G$1:'Cechy aut'!G$241)-MIN('Cechy aut'!G$1:'Cechy aut'!G$241))</f>
        <v>0</v>
      </c>
      <c r="H39">
        <f>('Cechy aut'!H39-MIN('Cechy aut'!H$1:'Cechy aut'!H$241))/(MAX('Cechy aut'!H$1:'Cechy aut'!H$241)-MIN('Cechy aut'!H$1:'Cechy aut'!H$241))</f>
        <v>0.17460317460317459</v>
      </c>
      <c r="I39">
        <f>('Cechy aut'!I39-MIN('Cechy aut'!I$1:'Cechy aut'!I$241))/(MAX('Cechy aut'!I$1:'Cechy aut'!I$241)-MIN('Cechy aut'!I$1:'Cechy aut'!I$241))</f>
        <v>0.28402366863905326</v>
      </c>
      <c r="J39">
        <f>('Cechy aut'!J39-MIN('Cechy aut'!J$1:'Cechy aut'!J$241))/(MAX('Cechy aut'!J$1:'Cechy aut'!J$241)-MIN('Cechy aut'!J$1:'Cechy aut'!J$241))</f>
        <v>0.39718687206965841</v>
      </c>
      <c r="K39">
        <f>('Cechy aut'!K39-MIN('Cechy aut'!K$1:'Cechy aut'!K$241))/(MAX('Cechy aut'!K$1:'Cechy aut'!K$241)-MIN('Cechy aut'!K$1:'Cechy aut'!K$241))</f>
        <v>0.55392156862745101</v>
      </c>
      <c r="L39">
        <f>('Cechy aut'!L39-MIN('Cechy aut'!L$1:'Cechy aut'!L$241))/(MAX('Cechy aut'!L$1:'Cechy aut'!L$241)-MIN('Cechy aut'!L$1:'Cechy aut'!L$241))</f>
        <v>0.29643296432964328</v>
      </c>
      <c r="M39">
        <f>('Cechy aut'!M39-MIN('Cechy aut'!M$1:'Cechy aut'!M$241))/(MAX('Cechy aut'!M$1:'Cechy aut'!M$241)-MIN('Cechy aut'!M$1:'Cechy aut'!M$241))</f>
        <v>0.4088050314465409</v>
      </c>
      <c r="N39">
        <f>('Cechy aut'!N39-MIN('Cechy aut'!N$1:'Cechy aut'!N$241))/(MAX('Cechy aut'!N$1:'Cechy aut'!N$241)-MIN('Cechy aut'!N$1:'Cechy aut'!N$241))</f>
        <v>0.65822784810126578</v>
      </c>
      <c r="O39">
        <f>('Cechy aut'!O39-MIN('Cechy aut'!O$1:'Cechy aut'!O$241))/(MAX('Cechy aut'!O$1:'Cechy aut'!O$241)-MIN('Cechy aut'!O$1:'Cechy aut'!O$241))</f>
        <v>0.57831325301204817</v>
      </c>
      <c r="P39">
        <f>('Cechy aut'!P39-MIN('Cechy aut'!P$1:'Cechy aut'!P$241))/(MAX('Cechy aut'!P$1:'Cechy aut'!P$241)-MIN('Cechy aut'!P$1:'Cechy aut'!P$241))</f>
        <v>0.5892857142857143</v>
      </c>
      <c r="Q39">
        <f>('Cechy aut'!Q39-MIN('Cechy aut'!Q$1:'Cechy aut'!Q$241))/(MAX('Cechy aut'!Q$1:'Cechy aut'!Q$241)-MIN('Cechy aut'!Q$1:'Cechy aut'!Q$241))</f>
        <v>0.54455445544554459</v>
      </c>
      <c r="R39">
        <f>('Cechy aut'!R39-MIN('Cechy aut'!R$1:'Cechy aut'!R$241))/(MAX('Cechy aut'!R$1:'Cechy aut'!R$241)-MIN('Cechy aut'!R$1:'Cechy aut'!R$241))</f>
        <v>0.7142857142857143</v>
      </c>
    </row>
    <row r="40" spans="1:18" x14ac:dyDescent="0.25">
      <c r="A40">
        <f>('Cechy aut'!A40-MIN('Cechy aut'!A$1:'Cechy aut'!A$241))/(MAX('Cechy aut'!A$1:'Cechy aut'!A$241)-MIN('Cechy aut'!A$1:'Cechy aut'!A$241))</f>
        <v>0.22058823529411764</v>
      </c>
      <c r="B40">
        <f>(Segmenty!A40-MIN(Segmenty!A$1:'Segmenty'!A$241))/(MAX(Segmenty!A$1:'Segmenty'!A$241)-MIN(Segmenty!A$1:'Segmenty'!A$241))</f>
        <v>0.5</v>
      </c>
      <c r="C40">
        <f>('Cechy aut'!C40-MIN('Cechy aut'!C$1:'Cechy aut'!C$241))/(MAX('Cechy aut'!C$1:'Cechy aut'!C$241)-MIN('Cechy aut'!C$1:'Cechy aut'!C$241))</f>
        <v>0.66666666666666663</v>
      </c>
      <c r="D40">
        <f>('Cechy aut'!D40-MIN('Cechy aut'!D$1:'Cechy aut'!D$241))/(MAX('Cechy aut'!D$1:'Cechy aut'!D$241)-MIN('Cechy aut'!D$1:'Cechy aut'!D$241))</f>
        <v>0.42857142857142855</v>
      </c>
      <c r="E40">
        <f>('Cechy aut'!E40-MIN('Cechy aut'!E$1:'Cechy aut'!E$241))/(MAX('Cechy aut'!E$1:'Cechy aut'!E$241)-MIN('Cechy aut'!E$1:'Cechy aut'!E$241))</f>
        <v>0.13057742782152232</v>
      </c>
      <c r="F40">
        <f>('Cechy aut'!F40-MIN('Cechy aut'!F$1:'Cechy aut'!F$241))/(MAX('Cechy aut'!F$1:'Cechy aut'!F$241)-MIN('Cechy aut'!F$1:'Cechy aut'!F$241))</f>
        <v>0.75</v>
      </c>
      <c r="G40">
        <f>('Cechy aut'!G40-MIN('Cechy aut'!G$1:'Cechy aut'!G$241))/(MAX('Cechy aut'!G$1:'Cechy aut'!G$241)-MIN('Cechy aut'!G$1:'Cechy aut'!G$241))</f>
        <v>0</v>
      </c>
      <c r="H40">
        <f>('Cechy aut'!H40-MIN('Cechy aut'!H$1:'Cechy aut'!H$241))/(MAX('Cechy aut'!H$1:'Cechy aut'!H$241)-MIN('Cechy aut'!H$1:'Cechy aut'!H$241))</f>
        <v>0.32539682539682535</v>
      </c>
      <c r="I40">
        <f>('Cechy aut'!I40-MIN('Cechy aut'!I$1:'Cechy aut'!I$241))/(MAX('Cechy aut'!I$1:'Cechy aut'!I$241)-MIN('Cechy aut'!I$1:'Cechy aut'!I$241))</f>
        <v>0.13905325443786981</v>
      </c>
      <c r="J40">
        <f>('Cechy aut'!J40-MIN('Cechy aut'!J$1:'Cechy aut'!J$241))/(MAX('Cechy aut'!J$1:'Cechy aut'!J$241)-MIN('Cechy aut'!J$1:'Cechy aut'!J$241))</f>
        <v>0.24179504353650369</v>
      </c>
      <c r="K40">
        <f>('Cechy aut'!K40-MIN('Cechy aut'!K$1:'Cechy aut'!K$241))/(MAX('Cechy aut'!K$1:'Cechy aut'!K$241)-MIN('Cechy aut'!K$1:'Cechy aut'!K$241))</f>
        <v>0.39166666666666666</v>
      </c>
      <c r="L40">
        <f>('Cechy aut'!L40-MIN('Cechy aut'!L$1:'Cechy aut'!L$241))/(MAX('Cechy aut'!L$1:'Cechy aut'!L$241)-MIN('Cechy aut'!L$1:'Cechy aut'!L$241))</f>
        <v>0.28782287822878228</v>
      </c>
      <c r="M40">
        <f>('Cechy aut'!M40-MIN('Cechy aut'!M$1:'Cechy aut'!M$241))/(MAX('Cechy aut'!M$1:'Cechy aut'!M$241)-MIN('Cechy aut'!M$1:'Cechy aut'!M$241))</f>
        <v>0.33962264150943394</v>
      </c>
      <c r="N40">
        <f>('Cechy aut'!N40-MIN('Cechy aut'!N$1:'Cechy aut'!N$241))/(MAX('Cechy aut'!N$1:'Cechy aut'!N$241)-MIN('Cechy aut'!N$1:'Cechy aut'!N$241))</f>
        <v>0.76371308016877637</v>
      </c>
      <c r="O40">
        <f>('Cechy aut'!O40-MIN('Cechy aut'!O$1:'Cechy aut'!O$241))/(MAX('Cechy aut'!O$1:'Cechy aut'!O$241)-MIN('Cechy aut'!O$1:'Cechy aut'!O$241))</f>
        <v>0.63855421686746983</v>
      </c>
      <c r="P40">
        <f>('Cechy aut'!P40-MIN('Cechy aut'!P$1:'Cechy aut'!P$241))/(MAX('Cechy aut'!P$1:'Cechy aut'!P$241)-MIN('Cechy aut'!P$1:'Cechy aut'!P$241))</f>
        <v>0.5535714285714286</v>
      </c>
      <c r="Q40">
        <f>('Cechy aut'!Q40-MIN('Cechy aut'!Q$1:'Cechy aut'!Q$241))/(MAX('Cechy aut'!Q$1:'Cechy aut'!Q$241)-MIN('Cechy aut'!Q$1:'Cechy aut'!Q$241))</f>
        <v>0.74257425742574257</v>
      </c>
      <c r="R40">
        <f>('Cechy aut'!R40-MIN('Cechy aut'!R$1:'Cechy aut'!R$241))/(MAX('Cechy aut'!R$1:'Cechy aut'!R$241)-MIN('Cechy aut'!R$1:'Cechy aut'!R$241))</f>
        <v>0.14285714285714285</v>
      </c>
    </row>
    <row r="41" spans="1:18" x14ac:dyDescent="0.25">
      <c r="A41">
        <f>('Cechy aut'!A41-MIN('Cechy aut'!A$1:'Cechy aut'!A$241))/(MAX('Cechy aut'!A$1:'Cechy aut'!A$241)-MIN('Cechy aut'!A$1:'Cechy aut'!A$241))</f>
        <v>0.76470588235294112</v>
      </c>
      <c r="B41">
        <f>(Segmenty!A41-MIN(Segmenty!A$1:'Segmenty'!A$241))/(MAX(Segmenty!A$1:'Segmenty'!A$241)-MIN(Segmenty!A$1:'Segmenty'!A$241))</f>
        <v>0.33333333333333331</v>
      </c>
      <c r="C41">
        <f>('Cechy aut'!C41-MIN('Cechy aut'!C$1:'Cechy aut'!C$241))/(MAX('Cechy aut'!C$1:'Cechy aut'!C$241)-MIN('Cechy aut'!C$1:'Cechy aut'!C$241))</f>
        <v>0.45238095238095233</v>
      </c>
      <c r="D41">
        <f>('Cechy aut'!D41-MIN('Cechy aut'!D$1:'Cechy aut'!D$241))/(MAX('Cechy aut'!D$1:'Cechy aut'!D$241)-MIN('Cechy aut'!D$1:'Cechy aut'!D$241))</f>
        <v>0.2857142857142857</v>
      </c>
      <c r="E41">
        <f>('Cechy aut'!E41-MIN('Cechy aut'!E$1:'Cechy aut'!E$241))/(MAX('Cechy aut'!E$1:'Cechy aut'!E$241)-MIN('Cechy aut'!E$1:'Cechy aut'!E$241))</f>
        <v>0.12401574803149606</v>
      </c>
      <c r="F41">
        <f>('Cechy aut'!F41-MIN('Cechy aut'!F$1:'Cechy aut'!F$241))/(MAX('Cechy aut'!F$1:'Cechy aut'!F$241)-MIN('Cechy aut'!F$1:'Cechy aut'!F$241))</f>
        <v>0.5</v>
      </c>
      <c r="G41">
        <f>('Cechy aut'!G41-MIN('Cechy aut'!G$1:'Cechy aut'!G$241))/(MAX('Cechy aut'!G$1:'Cechy aut'!G$241)-MIN('Cechy aut'!G$1:'Cechy aut'!G$241))</f>
        <v>0.33333333333333331</v>
      </c>
      <c r="H41">
        <f>('Cechy aut'!H41-MIN('Cechy aut'!H$1:'Cechy aut'!H$241))/(MAX('Cechy aut'!H$1:'Cechy aut'!H$241)-MIN('Cechy aut'!H$1:'Cechy aut'!H$241))</f>
        <v>0.37301587301587297</v>
      </c>
      <c r="I41">
        <f>('Cechy aut'!I41-MIN('Cechy aut'!I$1:'Cechy aut'!I$241))/(MAX('Cechy aut'!I$1:'Cechy aut'!I$241)-MIN('Cechy aut'!I$1:'Cechy aut'!I$241))</f>
        <v>0.25443786982248523</v>
      </c>
      <c r="J41">
        <f>('Cechy aut'!J41-MIN('Cechy aut'!J$1:'Cechy aut'!J$241))/(MAX('Cechy aut'!J$1:'Cechy aut'!J$241)-MIN('Cechy aut'!J$1:'Cechy aut'!J$241))</f>
        <v>0.14869390488948425</v>
      </c>
      <c r="K41">
        <f>('Cechy aut'!K41-MIN('Cechy aut'!K$1:'Cechy aut'!K$241))/(MAX('Cechy aut'!K$1:'Cechy aut'!K$241)-MIN('Cechy aut'!K$1:'Cechy aut'!K$241))</f>
        <v>0.49509803921568629</v>
      </c>
      <c r="L41">
        <f>('Cechy aut'!L41-MIN('Cechy aut'!L$1:'Cechy aut'!L$241))/(MAX('Cechy aut'!L$1:'Cechy aut'!L$241)-MIN('Cechy aut'!L$1:'Cechy aut'!L$241))</f>
        <v>0.32349323493234933</v>
      </c>
      <c r="M41">
        <f>('Cechy aut'!M41-MIN('Cechy aut'!M$1:'Cechy aut'!M$241))/(MAX('Cechy aut'!M$1:'Cechy aut'!M$241)-MIN('Cechy aut'!M$1:'Cechy aut'!M$241))</f>
        <v>0.42138364779874216</v>
      </c>
      <c r="N41">
        <f>('Cechy aut'!N41-MIN('Cechy aut'!N$1:'Cechy aut'!N$241))/(MAX('Cechy aut'!N$1:'Cechy aut'!N$241)-MIN('Cechy aut'!N$1:'Cechy aut'!N$241))</f>
        <v>0.64135021097046419</v>
      </c>
      <c r="O41">
        <f>('Cechy aut'!O41-MIN('Cechy aut'!O$1:'Cechy aut'!O$241))/(MAX('Cechy aut'!O$1:'Cechy aut'!O$241)-MIN('Cechy aut'!O$1:'Cechy aut'!O$241))</f>
        <v>0.51807228915662651</v>
      </c>
      <c r="P41">
        <f>('Cechy aut'!P41-MIN('Cechy aut'!P$1:'Cechy aut'!P$241))/(MAX('Cechy aut'!P$1:'Cechy aut'!P$241)-MIN('Cechy aut'!P$1:'Cechy aut'!P$241))</f>
        <v>0.7142857142857143</v>
      </c>
      <c r="Q41">
        <f>('Cechy aut'!Q41-MIN('Cechy aut'!Q$1:'Cechy aut'!Q$241))/(MAX('Cechy aut'!Q$1:'Cechy aut'!Q$241)-MIN('Cechy aut'!Q$1:'Cechy aut'!Q$241))</f>
        <v>0.53465346534653468</v>
      </c>
      <c r="R41">
        <f>('Cechy aut'!R41-MIN('Cechy aut'!R$1:'Cechy aut'!R$241))/(MAX('Cechy aut'!R$1:'Cechy aut'!R$241)-MIN('Cechy aut'!R$1:'Cechy aut'!R$241))</f>
        <v>0.5714285714285714</v>
      </c>
    </row>
    <row r="42" spans="1:18" x14ac:dyDescent="0.25">
      <c r="A42">
        <f>('Cechy aut'!A42-MIN('Cechy aut'!A$1:'Cechy aut'!A$241))/(MAX('Cechy aut'!A$1:'Cechy aut'!A$241)-MIN('Cechy aut'!A$1:'Cechy aut'!A$241))</f>
        <v>0.8529411764705882</v>
      </c>
      <c r="B42">
        <f>(Segmenty!A42-MIN(Segmenty!A$1:'Segmenty'!A$241))/(MAX(Segmenty!A$1:'Segmenty'!A$241)-MIN(Segmenty!A$1:'Segmenty'!A$241))</f>
        <v>1</v>
      </c>
      <c r="C42">
        <f>('Cechy aut'!C42-MIN('Cechy aut'!C$1:'Cechy aut'!C$241))/(MAX('Cechy aut'!C$1:'Cechy aut'!C$241)-MIN('Cechy aut'!C$1:'Cechy aut'!C$241))</f>
        <v>0.73809523809523814</v>
      </c>
      <c r="D42">
        <f>('Cechy aut'!D42-MIN('Cechy aut'!D$1:'Cechy aut'!D$241))/(MAX('Cechy aut'!D$1:'Cechy aut'!D$241)-MIN('Cechy aut'!D$1:'Cechy aut'!D$241))</f>
        <v>0.42857142857142855</v>
      </c>
      <c r="E42">
        <f>('Cechy aut'!E42-MIN('Cechy aut'!E$1:'Cechy aut'!E$241))/(MAX('Cechy aut'!E$1:'Cechy aut'!E$241)-MIN('Cechy aut'!E$1:'Cechy aut'!E$241))</f>
        <v>0.32480314960629919</v>
      </c>
      <c r="F42">
        <f>('Cechy aut'!F42-MIN('Cechy aut'!F$1:'Cechy aut'!F$241))/(MAX('Cechy aut'!F$1:'Cechy aut'!F$241)-MIN('Cechy aut'!F$1:'Cechy aut'!F$241))</f>
        <v>0</v>
      </c>
      <c r="G42">
        <f>('Cechy aut'!G42-MIN('Cechy aut'!G$1:'Cechy aut'!G$241))/(MAX('Cechy aut'!G$1:'Cechy aut'!G$241)-MIN('Cechy aut'!G$1:'Cechy aut'!G$241))</f>
        <v>0</v>
      </c>
      <c r="H42">
        <f>('Cechy aut'!H42-MIN('Cechy aut'!H$1:'Cechy aut'!H$241))/(MAX('Cechy aut'!H$1:'Cechy aut'!H$241)-MIN('Cechy aut'!H$1:'Cechy aut'!H$241))</f>
        <v>0.1111111111111111</v>
      </c>
      <c r="I42">
        <f>('Cechy aut'!I42-MIN('Cechy aut'!I$1:'Cechy aut'!I$241))/(MAX('Cechy aut'!I$1:'Cechy aut'!I$241)-MIN('Cechy aut'!I$1:'Cechy aut'!I$241))</f>
        <v>0.48224852071005919</v>
      </c>
      <c r="J42">
        <f>('Cechy aut'!J42-MIN('Cechy aut'!J$1:'Cechy aut'!J$241))/(MAX('Cechy aut'!J$1:'Cechy aut'!J$241)-MIN('Cechy aut'!J$1:'Cechy aut'!J$241))</f>
        <v>0.36369725385130608</v>
      </c>
      <c r="K42">
        <f>('Cechy aut'!K42-MIN('Cechy aut'!K$1:'Cechy aut'!K$241))/(MAX('Cechy aut'!K$1:'Cechy aut'!K$241)-MIN('Cechy aut'!K$1:'Cechy aut'!K$241))</f>
        <v>0.47303921568627449</v>
      </c>
      <c r="L42">
        <f>('Cechy aut'!L42-MIN('Cechy aut'!L$1:'Cechy aut'!L$241))/(MAX('Cechy aut'!L$1:'Cechy aut'!L$241)-MIN('Cechy aut'!L$1:'Cechy aut'!L$241))</f>
        <v>0.21648216482164823</v>
      </c>
      <c r="M42">
        <f>('Cechy aut'!M42-MIN('Cechy aut'!M$1:'Cechy aut'!M$241))/(MAX('Cechy aut'!M$1:'Cechy aut'!M$241)-MIN('Cechy aut'!M$1:'Cechy aut'!M$241))</f>
        <v>0.53459119496855345</v>
      </c>
      <c r="N42">
        <f>('Cechy aut'!N42-MIN('Cechy aut'!N$1:'Cechy aut'!N$241))/(MAX('Cechy aut'!N$1:'Cechy aut'!N$241)-MIN('Cechy aut'!N$1:'Cechy aut'!N$241))</f>
        <v>0.66666666666666663</v>
      </c>
      <c r="O42">
        <f>('Cechy aut'!O42-MIN('Cechy aut'!O$1:'Cechy aut'!O$241))/(MAX('Cechy aut'!O$1:'Cechy aut'!O$241)-MIN('Cechy aut'!O$1:'Cechy aut'!O$241))</f>
        <v>0.63855421686746983</v>
      </c>
      <c r="P42">
        <f>('Cechy aut'!P42-MIN('Cechy aut'!P$1:'Cechy aut'!P$241))/(MAX('Cechy aut'!P$1:'Cechy aut'!P$241)-MIN('Cechy aut'!P$1:'Cechy aut'!P$241))</f>
        <v>0.5</v>
      </c>
      <c r="Q42">
        <f>('Cechy aut'!Q42-MIN('Cechy aut'!Q$1:'Cechy aut'!Q$241))/(MAX('Cechy aut'!Q$1:'Cechy aut'!Q$241)-MIN('Cechy aut'!Q$1:'Cechy aut'!Q$241))</f>
        <v>0.63366336633663367</v>
      </c>
      <c r="R42">
        <f>('Cechy aut'!R42-MIN('Cechy aut'!R$1:'Cechy aut'!R$241))/(MAX('Cechy aut'!R$1:'Cechy aut'!R$241)-MIN('Cechy aut'!R$1:'Cechy aut'!R$241))</f>
        <v>0.7142857142857143</v>
      </c>
    </row>
    <row r="43" spans="1:18" x14ac:dyDescent="0.25">
      <c r="A43">
        <f>('Cechy aut'!A43-MIN('Cechy aut'!A$1:'Cechy aut'!A$241))/(MAX('Cechy aut'!A$1:'Cechy aut'!A$241)-MIN('Cechy aut'!A$1:'Cechy aut'!A$241))</f>
        <v>0.86764705882352944</v>
      </c>
      <c r="B43">
        <f>(Segmenty!A43-MIN(Segmenty!A$1:'Segmenty'!A$241))/(MAX(Segmenty!A$1:'Segmenty'!A$241)-MIN(Segmenty!A$1:'Segmenty'!A$241))</f>
        <v>1</v>
      </c>
      <c r="C43">
        <f>('Cechy aut'!C43-MIN('Cechy aut'!C$1:'Cechy aut'!C$241))/(MAX('Cechy aut'!C$1:'Cechy aut'!C$241)-MIN('Cechy aut'!C$1:'Cechy aut'!C$241))</f>
        <v>0.45238095238095233</v>
      </c>
      <c r="D43">
        <f>('Cechy aut'!D43-MIN('Cechy aut'!D$1:'Cechy aut'!D$241))/(MAX('Cechy aut'!D$1:'Cechy aut'!D$241)-MIN('Cechy aut'!D$1:'Cechy aut'!D$241))</f>
        <v>0.2857142857142857</v>
      </c>
      <c r="E43">
        <f>('Cechy aut'!E43-MIN('Cechy aut'!E$1:'Cechy aut'!E$241))/(MAX('Cechy aut'!E$1:'Cechy aut'!E$241)-MIN('Cechy aut'!E$1:'Cechy aut'!E$241))</f>
        <v>0.2125984251968504</v>
      </c>
      <c r="F43">
        <f>('Cechy aut'!F43-MIN('Cechy aut'!F$1:'Cechy aut'!F$241))/(MAX('Cechy aut'!F$1:'Cechy aut'!F$241)-MIN('Cechy aut'!F$1:'Cechy aut'!F$241))</f>
        <v>0.5</v>
      </c>
      <c r="G43">
        <f>('Cechy aut'!G43-MIN('Cechy aut'!G$1:'Cechy aut'!G$241))/(MAX('Cechy aut'!G$1:'Cechy aut'!G$241)-MIN('Cechy aut'!G$1:'Cechy aut'!G$241))</f>
        <v>0</v>
      </c>
      <c r="H43">
        <f>('Cechy aut'!H43-MIN('Cechy aut'!H$1:'Cechy aut'!H$241))/(MAX('Cechy aut'!H$1:'Cechy aut'!H$241)-MIN('Cechy aut'!H$1:'Cechy aut'!H$241))</f>
        <v>0.16666666666666669</v>
      </c>
      <c r="I43">
        <f>('Cechy aut'!I43-MIN('Cechy aut'!I$1:'Cechy aut'!I$241))/(MAX('Cechy aut'!I$1:'Cechy aut'!I$241)-MIN('Cechy aut'!I$1:'Cechy aut'!I$241))</f>
        <v>0.4437869822485207</v>
      </c>
      <c r="J43">
        <f>('Cechy aut'!J43-MIN('Cechy aut'!J$1:'Cechy aut'!J$241))/(MAX('Cechy aut'!J$1:'Cechy aut'!J$241)-MIN('Cechy aut'!J$1:'Cechy aut'!J$241))</f>
        <v>0.22304085733422638</v>
      </c>
      <c r="K43">
        <f>('Cechy aut'!K43-MIN('Cechy aut'!K$1:'Cechy aut'!K$241))/(MAX('Cechy aut'!K$1:'Cechy aut'!K$241)-MIN('Cechy aut'!K$1:'Cechy aut'!K$241))</f>
        <v>0.37254901960784315</v>
      </c>
      <c r="L43">
        <f>('Cechy aut'!L43-MIN('Cechy aut'!L$1:'Cechy aut'!L$241))/(MAX('Cechy aut'!L$1:'Cechy aut'!L$241)-MIN('Cechy aut'!L$1:'Cechy aut'!L$241))</f>
        <v>0.41820418204182042</v>
      </c>
      <c r="M43">
        <f>('Cechy aut'!M43-MIN('Cechy aut'!M$1:'Cechy aut'!M$241))/(MAX('Cechy aut'!M$1:'Cechy aut'!M$241)-MIN('Cechy aut'!M$1:'Cechy aut'!M$241))</f>
        <v>0.40251572327044027</v>
      </c>
      <c r="N43">
        <f>('Cechy aut'!N43-MIN('Cechy aut'!N$1:'Cechy aut'!N$241))/(MAX('Cechy aut'!N$1:'Cechy aut'!N$241)-MIN('Cechy aut'!N$1:'Cechy aut'!N$241))</f>
        <v>0.60759493670886078</v>
      </c>
      <c r="O43">
        <f>('Cechy aut'!O43-MIN('Cechy aut'!O$1:'Cechy aut'!O$241))/(MAX('Cechy aut'!O$1:'Cechy aut'!O$241)-MIN('Cechy aut'!O$1:'Cechy aut'!O$241))</f>
        <v>0.49397590361445781</v>
      </c>
      <c r="P43">
        <f>('Cechy aut'!P43-MIN('Cechy aut'!P$1:'Cechy aut'!P$241))/(MAX('Cechy aut'!P$1:'Cechy aut'!P$241)-MIN('Cechy aut'!P$1:'Cechy aut'!P$241))</f>
        <v>0.5714285714285714</v>
      </c>
      <c r="Q43">
        <f>('Cechy aut'!Q43-MIN('Cechy aut'!Q$1:'Cechy aut'!Q$241))/(MAX('Cechy aut'!Q$1:'Cechy aut'!Q$241)-MIN('Cechy aut'!Q$1:'Cechy aut'!Q$241))</f>
        <v>0.40594059405940597</v>
      </c>
      <c r="R43">
        <f>('Cechy aut'!R43-MIN('Cechy aut'!R$1:'Cechy aut'!R$241))/(MAX('Cechy aut'!R$1:'Cechy aut'!R$241)-MIN('Cechy aut'!R$1:'Cechy aut'!R$241))</f>
        <v>0.7142857142857143</v>
      </c>
    </row>
    <row r="44" spans="1:18" x14ac:dyDescent="0.25">
      <c r="A44">
        <f>('Cechy aut'!A44-MIN('Cechy aut'!A$1:'Cechy aut'!A$241))/(MAX('Cechy aut'!A$1:'Cechy aut'!A$241)-MIN('Cechy aut'!A$1:'Cechy aut'!A$241))</f>
        <v>0.75</v>
      </c>
      <c r="B44">
        <f>(Segmenty!A44-MIN(Segmenty!A$1:'Segmenty'!A$241))/(MAX(Segmenty!A$1:'Segmenty'!A$241)-MIN(Segmenty!A$1:'Segmenty'!A$241))</f>
        <v>0.33333333333333331</v>
      </c>
      <c r="C44">
        <f>('Cechy aut'!C44-MIN('Cechy aut'!C$1:'Cechy aut'!C$241))/(MAX('Cechy aut'!C$1:'Cechy aut'!C$241)-MIN('Cechy aut'!C$1:'Cechy aut'!C$241))</f>
        <v>0.23809523809523808</v>
      </c>
      <c r="D44">
        <f>('Cechy aut'!D44-MIN('Cechy aut'!D$1:'Cechy aut'!D$241))/(MAX('Cechy aut'!D$1:'Cechy aut'!D$241)-MIN('Cechy aut'!D$1:'Cechy aut'!D$241))</f>
        <v>0.14285714285714285</v>
      </c>
      <c r="E44">
        <f>('Cechy aut'!E44-MIN('Cechy aut'!E$1:'Cechy aut'!E$241))/(MAX('Cechy aut'!E$1:'Cechy aut'!E$241)-MIN('Cechy aut'!E$1:'Cechy aut'!E$241))</f>
        <v>8.1364829396325458E-2</v>
      </c>
      <c r="F44">
        <f>('Cechy aut'!F44-MIN('Cechy aut'!F$1:'Cechy aut'!F$241))/(MAX('Cechy aut'!F$1:'Cechy aut'!F$241)-MIN('Cechy aut'!F$1:'Cechy aut'!F$241))</f>
        <v>0.75</v>
      </c>
      <c r="G44">
        <f>('Cechy aut'!G44-MIN('Cechy aut'!G$1:'Cechy aut'!G$241))/(MAX('Cechy aut'!G$1:'Cechy aut'!G$241)-MIN('Cechy aut'!G$1:'Cechy aut'!G$241))</f>
        <v>0.33333333333333331</v>
      </c>
      <c r="H44">
        <f>('Cechy aut'!H44-MIN('Cechy aut'!H$1:'Cechy aut'!H$241))/(MAX('Cechy aut'!H$1:'Cechy aut'!H$241)-MIN('Cechy aut'!H$1:'Cechy aut'!H$241))</f>
        <v>0.38095238095238104</v>
      </c>
      <c r="I44">
        <f>('Cechy aut'!I44-MIN('Cechy aut'!I$1:'Cechy aut'!I$241))/(MAX('Cechy aut'!I$1:'Cechy aut'!I$241)-MIN('Cechy aut'!I$1:'Cechy aut'!I$241))</f>
        <v>0.26331360946745563</v>
      </c>
      <c r="J44">
        <f>('Cechy aut'!J44-MIN('Cechy aut'!J$1:'Cechy aut'!J$241))/(MAX('Cechy aut'!J$1:'Cechy aut'!J$241)-MIN('Cechy aut'!J$1:'Cechy aut'!J$241))</f>
        <v>0.115874079035499</v>
      </c>
      <c r="K44">
        <f>('Cechy aut'!K44-MIN('Cechy aut'!K$1:'Cechy aut'!K$241))/(MAX('Cechy aut'!K$1:'Cechy aut'!K$241)-MIN('Cechy aut'!K$1:'Cechy aut'!K$241))</f>
        <v>0.33382352941176469</v>
      </c>
      <c r="L44">
        <f>('Cechy aut'!L44-MIN('Cechy aut'!L$1:'Cechy aut'!L$241))/(MAX('Cechy aut'!L$1:'Cechy aut'!L$241)-MIN('Cechy aut'!L$1:'Cechy aut'!L$241))</f>
        <v>0.43050430504305043</v>
      </c>
      <c r="M44">
        <f>('Cechy aut'!M44-MIN('Cechy aut'!M$1:'Cechy aut'!M$241))/(MAX('Cechy aut'!M$1:'Cechy aut'!M$241)-MIN('Cechy aut'!M$1:'Cechy aut'!M$241))</f>
        <v>0.34591194968553457</v>
      </c>
      <c r="N44">
        <f>('Cechy aut'!N44-MIN('Cechy aut'!N$1:'Cechy aut'!N$241))/(MAX('Cechy aut'!N$1:'Cechy aut'!N$241)-MIN('Cechy aut'!N$1:'Cechy aut'!N$241))</f>
        <v>0.49367088607594939</v>
      </c>
      <c r="O44">
        <f>('Cechy aut'!O44-MIN('Cechy aut'!O$1:'Cechy aut'!O$241))/(MAX('Cechy aut'!O$1:'Cechy aut'!O$241)-MIN('Cechy aut'!O$1:'Cechy aut'!O$241))</f>
        <v>0.43373493975903615</v>
      </c>
      <c r="P44">
        <f>('Cechy aut'!P44-MIN('Cechy aut'!P$1:'Cechy aut'!P$241))/(MAX('Cechy aut'!P$1:'Cechy aut'!P$241)-MIN('Cechy aut'!P$1:'Cechy aut'!P$241))</f>
        <v>0.875</v>
      </c>
      <c r="Q44">
        <f>('Cechy aut'!Q44-MIN('Cechy aut'!Q$1:'Cechy aut'!Q$241))/(MAX('Cechy aut'!Q$1:'Cechy aut'!Q$241)-MIN('Cechy aut'!Q$1:'Cechy aut'!Q$241))</f>
        <v>0.53465346534653468</v>
      </c>
      <c r="R44">
        <f>('Cechy aut'!R44-MIN('Cechy aut'!R$1:'Cechy aut'!R$241))/(MAX('Cechy aut'!R$1:'Cechy aut'!R$241)-MIN('Cechy aut'!R$1:'Cechy aut'!R$241))</f>
        <v>0.5714285714285714</v>
      </c>
    </row>
    <row r="45" spans="1:18" x14ac:dyDescent="0.25">
      <c r="A45">
        <f>('Cechy aut'!A45-MIN('Cechy aut'!A$1:'Cechy aut'!A$241))/(MAX('Cechy aut'!A$1:'Cechy aut'!A$241)-MIN('Cechy aut'!A$1:'Cechy aut'!A$241))</f>
        <v>0.79411764705882348</v>
      </c>
      <c r="B45">
        <f>(Segmenty!A45-MIN(Segmenty!A$1:'Segmenty'!A$241))/(MAX(Segmenty!A$1:'Segmenty'!A$241)-MIN(Segmenty!A$1:'Segmenty'!A$241))</f>
        <v>0.33333333333333331</v>
      </c>
      <c r="C45">
        <f>('Cechy aut'!C45-MIN('Cechy aut'!C$1:'Cechy aut'!C$241))/(MAX('Cechy aut'!C$1:'Cechy aut'!C$241)-MIN('Cechy aut'!C$1:'Cechy aut'!C$241))</f>
        <v>0.44047619047619047</v>
      </c>
      <c r="D45">
        <f>('Cechy aut'!D45-MIN('Cechy aut'!D$1:'Cechy aut'!D$241))/(MAX('Cechy aut'!D$1:'Cechy aut'!D$241)-MIN('Cechy aut'!D$1:'Cechy aut'!D$241))</f>
        <v>0.2857142857142857</v>
      </c>
      <c r="E45">
        <f>('Cechy aut'!E45-MIN('Cechy aut'!E$1:'Cechy aut'!E$241))/(MAX('Cechy aut'!E$1:'Cechy aut'!E$241)-MIN('Cechy aut'!E$1:'Cechy aut'!E$241))</f>
        <v>0.16535433070866143</v>
      </c>
      <c r="F45">
        <f>('Cechy aut'!F45-MIN('Cechy aut'!F$1:'Cechy aut'!F$241))/(MAX('Cechy aut'!F$1:'Cechy aut'!F$241)-MIN('Cechy aut'!F$1:'Cechy aut'!F$241))</f>
        <v>0</v>
      </c>
      <c r="G45">
        <f>('Cechy aut'!G45-MIN('Cechy aut'!G$1:'Cechy aut'!G$241))/(MAX('Cechy aut'!G$1:'Cechy aut'!G$241)-MIN('Cechy aut'!G$1:'Cechy aut'!G$241))</f>
        <v>0.33333333333333331</v>
      </c>
      <c r="H45">
        <f>('Cechy aut'!H45-MIN('Cechy aut'!H$1:'Cechy aut'!H$241))/(MAX('Cechy aut'!H$1:'Cechy aut'!H$241)-MIN('Cechy aut'!H$1:'Cechy aut'!H$241))</f>
        <v>0.23015873015873015</v>
      </c>
      <c r="I45">
        <f>('Cechy aut'!I45-MIN('Cechy aut'!I$1:'Cechy aut'!I$241))/(MAX('Cechy aut'!I$1:'Cechy aut'!I$241)-MIN('Cechy aut'!I$1:'Cechy aut'!I$241))</f>
        <v>0.35798816568047337</v>
      </c>
      <c r="J45">
        <f>('Cechy aut'!J45-MIN('Cechy aut'!J$1:'Cechy aut'!J$241))/(MAX('Cechy aut'!J$1:'Cechy aut'!J$241)-MIN('Cechy aut'!J$1:'Cechy aut'!J$241))</f>
        <v>0.17146684527796383</v>
      </c>
      <c r="K45">
        <f>('Cechy aut'!K45-MIN('Cechy aut'!K$1:'Cechy aut'!K$241))/(MAX('Cechy aut'!K$1:'Cechy aut'!K$241)-MIN('Cechy aut'!K$1:'Cechy aut'!K$241))</f>
        <v>0.41225490196078429</v>
      </c>
      <c r="L45">
        <f>('Cechy aut'!L45-MIN('Cechy aut'!L$1:'Cechy aut'!L$241))/(MAX('Cechy aut'!L$1:'Cechy aut'!L$241)-MIN('Cechy aut'!L$1:'Cechy aut'!L$241))</f>
        <v>0.28905289052890532</v>
      </c>
      <c r="M45">
        <f>('Cechy aut'!M45-MIN('Cechy aut'!M$1:'Cechy aut'!M$241))/(MAX('Cechy aut'!M$1:'Cechy aut'!M$241)-MIN('Cechy aut'!M$1:'Cechy aut'!M$241))</f>
        <v>0.45283018867924529</v>
      </c>
      <c r="N45">
        <f>('Cechy aut'!N45-MIN('Cechy aut'!N$1:'Cechy aut'!N$241))/(MAX('Cechy aut'!N$1:'Cechy aut'!N$241)-MIN('Cechy aut'!N$1:'Cechy aut'!N$241))</f>
        <v>0.50632911392405067</v>
      </c>
      <c r="O45">
        <f>('Cechy aut'!O45-MIN('Cechy aut'!O$1:'Cechy aut'!O$241))/(MAX('Cechy aut'!O$1:'Cechy aut'!O$241)-MIN('Cechy aut'!O$1:'Cechy aut'!O$241))</f>
        <v>0.54216867469879515</v>
      </c>
      <c r="P45">
        <f>('Cechy aut'!P45-MIN('Cechy aut'!P$1:'Cechy aut'!P$241))/(MAX('Cechy aut'!P$1:'Cechy aut'!P$241)-MIN('Cechy aut'!P$1:'Cechy aut'!P$241))</f>
        <v>0.5892857142857143</v>
      </c>
      <c r="Q45">
        <f>('Cechy aut'!Q45-MIN('Cechy aut'!Q$1:'Cechy aut'!Q$241))/(MAX('Cechy aut'!Q$1:'Cechy aut'!Q$241)-MIN('Cechy aut'!Q$1:'Cechy aut'!Q$241))</f>
        <v>0.50495049504950495</v>
      </c>
      <c r="R45">
        <f>('Cechy aut'!R45-MIN('Cechy aut'!R$1:'Cechy aut'!R$241))/(MAX('Cechy aut'!R$1:'Cechy aut'!R$241)-MIN('Cechy aut'!R$1:'Cechy aut'!R$241))</f>
        <v>0.5714285714285714</v>
      </c>
    </row>
    <row r="46" spans="1:18" x14ac:dyDescent="0.25">
      <c r="A46">
        <f>('Cechy aut'!A46-MIN('Cechy aut'!A$1:'Cechy aut'!A$241))/(MAX('Cechy aut'!A$1:'Cechy aut'!A$241)-MIN('Cechy aut'!A$1:'Cechy aut'!A$241))</f>
        <v>0.83823529411764708</v>
      </c>
      <c r="B46">
        <f>(Segmenty!A46-MIN(Segmenty!A$1:'Segmenty'!A$241))/(MAX(Segmenty!A$1:'Segmenty'!A$241)-MIN(Segmenty!A$1:'Segmenty'!A$241))</f>
        <v>0.16666666666666666</v>
      </c>
      <c r="C46">
        <f>('Cechy aut'!C46-MIN('Cechy aut'!C$1:'Cechy aut'!C$241))/(MAX('Cechy aut'!C$1:'Cechy aut'!C$241)-MIN('Cechy aut'!C$1:'Cechy aut'!C$241))</f>
        <v>0.16666666666666666</v>
      </c>
      <c r="D46">
        <f>('Cechy aut'!D46-MIN('Cechy aut'!D$1:'Cechy aut'!D$241))/(MAX('Cechy aut'!D$1:'Cechy aut'!D$241)-MIN('Cechy aut'!D$1:'Cechy aut'!D$241))</f>
        <v>0.14285714285714285</v>
      </c>
      <c r="E46">
        <f>('Cechy aut'!E46-MIN('Cechy aut'!E$1:'Cechy aut'!E$241))/(MAX('Cechy aut'!E$1:'Cechy aut'!E$241)-MIN('Cechy aut'!E$1:'Cechy aut'!E$241))</f>
        <v>6.8241469816272965E-2</v>
      </c>
      <c r="F46">
        <f>('Cechy aut'!F46-MIN('Cechy aut'!F$1:'Cechy aut'!F$241))/(MAX('Cechy aut'!F$1:'Cechy aut'!F$241)-MIN('Cechy aut'!F$1:'Cechy aut'!F$241))</f>
        <v>0.75</v>
      </c>
      <c r="G46">
        <f>('Cechy aut'!G46-MIN('Cechy aut'!G$1:'Cechy aut'!G$241))/(MAX('Cechy aut'!G$1:'Cechy aut'!G$241)-MIN('Cechy aut'!G$1:'Cechy aut'!G$241))</f>
        <v>0.33333333333333331</v>
      </c>
      <c r="H46">
        <f>('Cechy aut'!H46-MIN('Cechy aut'!H$1:'Cechy aut'!H$241))/(MAX('Cechy aut'!H$1:'Cechy aut'!H$241)-MIN('Cechy aut'!H$1:'Cechy aut'!H$241))</f>
        <v>0.35714285714285715</v>
      </c>
      <c r="I46">
        <f>('Cechy aut'!I46-MIN('Cechy aut'!I$1:'Cechy aut'!I$241))/(MAX('Cechy aut'!I$1:'Cechy aut'!I$241)-MIN('Cechy aut'!I$1:'Cechy aut'!I$241))</f>
        <v>0.22189349112426035</v>
      </c>
      <c r="J46">
        <f>('Cechy aut'!J46-MIN('Cechy aut'!J$1:'Cechy aut'!J$241))/(MAX('Cechy aut'!J$1:'Cechy aut'!J$241)-MIN('Cechy aut'!J$1:'Cechy aut'!J$241))</f>
        <v>9.5780308104487608E-2</v>
      </c>
      <c r="K46">
        <f>('Cechy aut'!K46-MIN('Cechy aut'!K$1:'Cechy aut'!K$241))/(MAX('Cechy aut'!K$1:'Cechy aut'!K$241)-MIN('Cechy aut'!K$1:'Cechy aut'!K$241))</f>
        <v>0.26421568627450981</v>
      </c>
      <c r="L46">
        <f>('Cechy aut'!L46-MIN('Cechy aut'!L$1:'Cechy aut'!L$241))/(MAX('Cechy aut'!L$1:'Cechy aut'!L$241)-MIN('Cechy aut'!L$1:'Cechy aut'!L$241))</f>
        <v>0.25092250922509224</v>
      </c>
      <c r="M46">
        <f>('Cechy aut'!M46-MIN('Cechy aut'!M$1:'Cechy aut'!M$241))/(MAX('Cechy aut'!M$1:'Cechy aut'!M$241)-MIN('Cechy aut'!M$1:'Cechy aut'!M$241))</f>
        <v>0.28301886792452829</v>
      </c>
      <c r="N46">
        <f>('Cechy aut'!N46-MIN('Cechy aut'!N$1:'Cechy aut'!N$241))/(MAX('Cechy aut'!N$1:'Cechy aut'!N$241)-MIN('Cechy aut'!N$1:'Cechy aut'!N$241))</f>
        <v>0.39240506329113922</v>
      </c>
      <c r="O46">
        <f>('Cechy aut'!O46-MIN('Cechy aut'!O$1:'Cechy aut'!O$241))/(MAX('Cechy aut'!O$1:'Cechy aut'!O$241)-MIN('Cechy aut'!O$1:'Cechy aut'!O$241))</f>
        <v>0.33734939759036142</v>
      </c>
      <c r="P46">
        <f>('Cechy aut'!P46-MIN('Cechy aut'!P$1:'Cechy aut'!P$241))/(MAX('Cechy aut'!P$1:'Cechy aut'!P$241)-MIN('Cechy aut'!P$1:'Cechy aut'!P$241))</f>
        <v>0.8392857142857143</v>
      </c>
      <c r="Q46">
        <f>('Cechy aut'!Q46-MIN('Cechy aut'!Q$1:'Cechy aut'!Q$241))/(MAX('Cechy aut'!Q$1:'Cechy aut'!Q$241)-MIN('Cechy aut'!Q$1:'Cechy aut'!Q$241))</f>
        <v>0.42574257425742573</v>
      </c>
      <c r="R46">
        <f>('Cechy aut'!R46-MIN('Cechy aut'!R$1:'Cechy aut'!R$241))/(MAX('Cechy aut'!R$1:'Cechy aut'!R$241)-MIN('Cechy aut'!R$1:'Cechy aut'!R$241))</f>
        <v>0.7142857142857143</v>
      </c>
    </row>
    <row r="47" spans="1:18" x14ac:dyDescent="0.25">
      <c r="A47">
        <f>('Cechy aut'!A47-MIN('Cechy aut'!A$1:'Cechy aut'!A$241))/(MAX('Cechy aut'!A$1:'Cechy aut'!A$241)-MIN('Cechy aut'!A$1:'Cechy aut'!A$241))</f>
        <v>0.70588235294117652</v>
      </c>
      <c r="B47">
        <f>(Segmenty!A47-MIN(Segmenty!A$1:'Segmenty'!A$241))/(MAX(Segmenty!A$1:'Segmenty'!A$241)-MIN(Segmenty!A$1:'Segmenty'!A$241))</f>
        <v>0.33333333333333331</v>
      </c>
      <c r="C47">
        <f>('Cechy aut'!C47-MIN('Cechy aut'!C$1:'Cechy aut'!C$241))/(MAX('Cechy aut'!C$1:'Cechy aut'!C$241)-MIN('Cechy aut'!C$1:'Cechy aut'!C$241))</f>
        <v>0.23809523809523808</v>
      </c>
      <c r="D47">
        <f>('Cechy aut'!D47-MIN('Cechy aut'!D$1:'Cechy aut'!D$241))/(MAX('Cechy aut'!D$1:'Cechy aut'!D$241)-MIN('Cechy aut'!D$1:'Cechy aut'!D$241))</f>
        <v>0.14285714285714285</v>
      </c>
      <c r="E47">
        <f>('Cechy aut'!E47-MIN('Cechy aut'!E$1:'Cechy aut'!E$241))/(MAX('Cechy aut'!E$1:'Cechy aut'!E$241)-MIN('Cechy aut'!E$1:'Cechy aut'!E$241))</f>
        <v>9.4488188976377951E-2</v>
      </c>
      <c r="F47">
        <f>('Cechy aut'!F47-MIN('Cechy aut'!F$1:'Cechy aut'!F$241))/(MAX('Cechy aut'!F$1:'Cechy aut'!F$241)-MIN('Cechy aut'!F$1:'Cechy aut'!F$241))</f>
        <v>0.5</v>
      </c>
      <c r="G47">
        <f>('Cechy aut'!G47-MIN('Cechy aut'!G$1:'Cechy aut'!G$241))/(MAX('Cechy aut'!G$1:'Cechy aut'!G$241)-MIN('Cechy aut'!G$1:'Cechy aut'!G$241))</f>
        <v>0.33333333333333331</v>
      </c>
      <c r="H47">
        <f>('Cechy aut'!H47-MIN('Cechy aut'!H$1:'Cechy aut'!H$241))/(MAX('Cechy aut'!H$1:'Cechy aut'!H$241)-MIN('Cechy aut'!H$1:'Cechy aut'!H$241))</f>
        <v>0.30952380952380953</v>
      </c>
      <c r="I47">
        <f>('Cechy aut'!I47-MIN('Cechy aut'!I$1:'Cechy aut'!I$241))/(MAX('Cechy aut'!I$1:'Cechy aut'!I$241)-MIN('Cechy aut'!I$1:'Cechy aut'!I$241))</f>
        <v>0.17751479289940827</v>
      </c>
      <c r="J47">
        <f>('Cechy aut'!J47-MIN('Cechy aut'!J$1:'Cechy aut'!J$241))/(MAX('Cechy aut'!J$1:'Cechy aut'!J$241)-MIN('Cechy aut'!J$1:'Cechy aut'!J$241))</f>
        <v>6.6309444072337576E-2</v>
      </c>
      <c r="K47">
        <f>('Cechy aut'!K47-MIN('Cechy aut'!K$1:'Cechy aut'!K$241))/(MAX('Cechy aut'!K$1:'Cechy aut'!K$241)-MIN('Cechy aut'!K$1:'Cechy aut'!K$241))</f>
        <v>0.25245098039215685</v>
      </c>
      <c r="L47">
        <f>('Cechy aut'!L47-MIN('Cechy aut'!L$1:'Cechy aut'!L$241))/(MAX('Cechy aut'!L$1:'Cechy aut'!L$241)-MIN('Cechy aut'!L$1:'Cechy aut'!L$241))</f>
        <v>0.61992619926199266</v>
      </c>
      <c r="M47">
        <f>('Cechy aut'!M47-MIN('Cechy aut'!M$1:'Cechy aut'!M$241))/(MAX('Cechy aut'!M$1:'Cechy aut'!M$241)-MIN('Cechy aut'!M$1:'Cechy aut'!M$241))</f>
        <v>0.31446540880503143</v>
      </c>
      <c r="N47">
        <f>('Cechy aut'!N47-MIN('Cechy aut'!N$1:'Cechy aut'!N$241))/(MAX('Cechy aut'!N$1:'Cechy aut'!N$241)-MIN('Cechy aut'!N$1:'Cechy aut'!N$241))</f>
        <v>0.56540084388185652</v>
      </c>
      <c r="O47">
        <f>('Cechy aut'!O47-MIN('Cechy aut'!O$1:'Cechy aut'!O$241))/(MAX('Cechy aut'!O$1:'Cechy aut'!O$241)-MIN('Cechy aut'!O$1:'Cechy aut'!O$241))</f>
        <v>0.36144578313253012</v>
      </c>
      <c r="P47">
        <f>('Cechy aut'!P47-MIN('Cechy aut'!P$1:'Cechy aut'!P$241))/(MAX('Cechy aut'!P$1:'Cechy aut'!P$241)-MIN('Cechy aut'!P$1:'Cechy aut'!P$241))</f>
        <v>0.7142857142857143</v>
      </c>
      <c r="Q47">
        <f>('Cechy aut'!Q47-MIN('Cechy aut'!Q$1:'Cechy aut'!Q$241))/(MAX('Cechy aut'!Q$1:'Cechy aut'!Q$241)-MIN('Cechy aut'!Q$1:'Cechy aut'!Q$241))</f>
        <v>0.52475247524752477</v>
      </c>
      <c r="R47">
        <f>('Cechy aut'!R47-MIN('Cechy aut'!R$1:'Cechy aut'!R$241))/(MAX('Cechy aut'!R$1:'Cechy aut'!R$241)-MIN('Cechy aut'!R$1:'Cechy aut'!R$241))</f>
        <v>0.5714285714285714</v>
      </c>
    </row>
    <row r="48" spans="1:18" x14ac:dyDescent="0.25">
      <c r="A48">
        <f>('Cechy aut'!A48-MIN('Cechy aut'!A$1:'Cechy aut'!A$241))/(MAX('Cechy aut'!A$1:'Cechy aut'!A$241)-MIN('Cechy aut'!A$1:'Cechy aut'!A$241))</f>
        <v>0.75</v>
      </c>
      <c r="B48">
        <f>(Segmenty!A48-MIN(Segmenty!A$1:'Segmenty'!A$241))/(MAX(Segmenty!A$1:'Segmenty'!A$241)-MIN(Segmenty!A$1:'Segmenty'!A$241))</f>
        <v>0.5</v>
      </c>
      <c r="C48">
        <f>('Cechy aut'!C48-MIN('Cechy aut'!C$1:'Cechy aut'!C$241))/(MAX('Cechy aut'!C$1:'Cechy aut'!C$241)-MIN('Cechy aut'!C$1:'Cechy aut'!C$241))</f>
        <v>0.54761904761904756</v>
      </c>
      <c r="D48">
        <f>('Cechy aut'!D48-MIN('Cechy aut'!D$1:'Cechy aut'!D$241))/(MAX('Cechy aut'!D$1:'Cechy aut'!D$241)-MIN('Cechy aut'!D$1:'Cechy aut'!D$241))</f>
        <v>0.42857142857142855</v>
      </c>
      <c r="E48">
        <f>('Cechy aut'!E48-MIN('Cechy aut'!E$1:'Cechy aut'!E$241))/(MAX('Cechy aut'!E$1:'Cechy aut'!E$241)-MIN('Cechy aut'!E$1:'Cechy aut'!E$241))</f>
        <v>0.14960629921259844</v>
      </c>
      <c r="F48">
        <f>('Cechy aut'!F48-MIN('Cechy aut'!F$1:'Cechy aut'!F$241))/(MAX('Cechy aut'!F$1:'Cechy aut'!F$241)-MIN('Cechy aut'!F$1:'Cechy aut'!F$241))</f>
        <v>0.5</v>
      </c>
      <c r="G48">
        <f>('Cechy aut'!G48-MIN('Cechy aut'!G$1:'Cechy aut'!G$241))/(MAX('Cechy aut'!G$1:'Cechy aut'!G$241)-MIN('Cechy aut'!G$1:'Cechy aut'!G$241))</f>
        <v>0</v>
      </c>
      <c r="H48">
        <f>('Cechy aut'!H48-MIN('Cechy aut'!H$1:'Cechy aut'!H$241))/(MAX('Cechy aut'!H$1:'Cechy aut'!H$241)-MIN('Cechy aut'!H$1:'Cechy aut'!H$241))</f>
        <v>0.24603174603174605</v>
      </c>
      <c r="I48">
        <f>('Cechy aut'!I48-MIN('Cechy aut'!I$1:'Cechy aut'!I$241))/(MAX('Cechy aut'!I$1:'Cechy aut'!I$241)-MIN('Cechy aut'!I$1:'Cechy aut'!I$241))</f>
        <v>0.22485207100591717</v>
      </c>
      <c r="J48">
        <f>('Cechy aut'!J48-MIN('Cechy aut'!J$1:'Cechy aut'!J$241))/(MAX('Cechy aut'!J$1:'Cechy aut'!J$241)-MIN('Cechy aut'!J$1:'Cechy aut'!J$241))</f>
        <v>0.21433355659745479</v>
      </c>
      <c r="K48">
        <f>('Cechy aut'!K48-MIN('Cechy aut'!K$1:'Cechy aut'!K$241))/(MAX('Cechy aut'!K$1:'Cechy aut'!K$241)-MIN('Cechy aut'!K$1:'Cechy aut'!K$241))</f>
        <v>0.44607843137254904</v>
      </c>
      <c r="L48">
        <f>('Cechy aut'!L48-MIN('Cechy aut'!L$1:'Cechy aut'!L$241))/(MAX('Cechy aut'!L$1:'Cechy aut'!L$241)-MIN('Cechy aut'!L$1:'Cechy aut'!L$241))</f>
        <v>0.43050430504305043</v>
      </c>
      <c r="M48">
        <f>('Cechy aut'!M48-MIN('Cechy aut'!M$1:'Cechy aut'!M$241))/(MAX('Cechy aut'!M$1:'Cechy aut'!M$241)-MIN('Cechy aut'!M$1:'Cechy aut'!M$241))</f>
        <v>0.38364779874213839</v>
      </c>
      <c r="N48">
        <f>('Cechy aut'!N48-MIN('Cechy aut'!N$1:'Cechy aut'!N$241))/(MAX('Cechy aut'!N$1:'Cechy aut'!N$241)-MIN('Cechy aut'!N$1:'Cechy aut'!N$241))</f>
        <v>0.72573839662447259</v>
      </c>
      <c r="O48">
        <f>('Cechy aut'!O48-MIN('Cechy aut'!O$1:'Cechy aut'!O$241))/(MAX('Cechy aut'!O$1:'Cechy aut'!O$241)-MIN('Cechy aut'!O$1:'Cechy aut'!O$241))</f>
        <v>0.57831325301204817</v>
      </c>
      <c r="P48">
        <f>('Cechy aut'!P48-MIN('Cechy aut'!P$1:'Cechy aut'!P$241))/(MAX('Cechy aut'!P$1:'Cechy aut'!P$241)-MIN('Cechy aut'!P$1:'Cechy aut'!P$241))</f>
        <v>0.7321428571428571</v>
      </c>
      <c r="Q48">
        <f>('Cechy aut'!Q48-MIN('Cechy aut'!Q$1:'Cechy aut'!Q$241))/(MAX('Cechy aut'!Q$1:'Cechy aut'!Q$241)-MIN('Cechy aut'!Q$1:'Cechy aut'!Q$241))</f>
        <v>0.67326732673267331</v>
      </c>
      <c r="R48">
        <f>('Cechy aut'!R48-MIN('Cechy aut'!R$1:'Cechy aut'!R$241))/(MAX('Cechy aut'!R$1:'Cechy aut'!R$241)-MIN('Cechy aut'!R$1:'Cechy aut'!R$241))</f>
        <v>0.42857142857142855</v>
      </c>
    </row>
    <row r="49" spans="1:18" x14ac:dyDescent="0.25">
      <c r="A49">
        <f>('Cechy aut'!A49-MIN('Cechy aut'!A$1:'Cechy aut'!A$241))/(MAX('Cechy aut'!A$1:'Cechy aut'!A$241)-MIN('Cechy aut'!A$1:'Cechy aut'!A$241))</f>
        <v>0.80882352941176472</v>
      </c>
      <c r="B49">
        <f>(Segmenty!A49-MIN(Segmenty!A$1:'Segmenty'!A$241))/(MAX(Segmenty!A$1:'Segmenty'!A$241)-MIN(Segmenty!A$1:'Segmenty'!A$241))</f>
        <v>1</v>
      </c>
      <c r="C49">
        <f>('Cechy aut'!C49-MIN('Cechy aut'!C$1:'Cechy aut'!C$241))/(MAX('Cechy aut'!C$1:'Cechy aut'!C$241)-MIN('Cechy aut'!C$1:'Cechy aut'!C$241))</f>
        <v>0.83333333333333326</v>
      </c>
      <c r="D49">
        <f>('Cechy aut'!D49-MIN('Cechy aut'!D$1:'Cechy aut'!D$241))/(MAX('Cechy aut'!D$1:'Cechy aut'!D$241)-MIN('Cechy aut'!D$1:'Cechy aut'!D$241))</f>
        <v>0.42857142857142855</v>
      </c>
      <c r="E49">
        <f>('Cechy aut'!E49-MIN('Cechy aut'!E$1:'Cechy aut'!E$241))/(MAX('Cechy aut'!E$1:'Cechy aut'!E$241)-MIN('Cechy aut'!E$1:'Cechy aut'!E$241))</f>
        <v>0.33727034120734906</v>
      </c>
      <c r="F49">
        <f>('Cechy aut'!F49-MIN('Cechy aut'!F$1:'Cechy aut'!F$241))/(MAX('Cechy aut'!F$1:'Cechy aut'!F$241)-MIN('Cechy aut'!F$1:'Cechy aut'!F$241))</f>
        <v>0</v>
      </c>
      <c r="G49">
        <f>('Cechy aut'!G49-MIN('Cechy aut'!G$1:'Cechy aut'!G$241))/(MAX('Cechy aut'!G$1:'Cechy aut'!G$241)-MIN('Cechy aut'!G$1:'Cechy aut'!G$241))</f>
        <v>0</v>
      </c>
      <c r="H49">
        <f>('Cechy aut'!H49-MIN('Cechy aut'!H$1:'Cechy aut'!H$241))/(MAX('Cechy aut'!H$1:'Cechy aut'!H$241)-MIN('Cechy aut'!H$1:'Cechy aut'!H$241))</f>
        <v>6.3492063492063516E-2</v>
      </c>
      <c r="I49">
        <f>('Cechy aut'!I49-MIN('Cechy aut'!I$1:'Cechy aut'!I$241))/(MAX('Cechy aut'!I$1:'Cechy aut'!I$241)-MIN('Cechy aut'!I$1:'Cechy aut'!I$241))</f>
        <v>0.46153846153846156</v>
      </c>
      <c r="J49">
        <f>('Cechy aut'!J49-MIN('Cechy aut'!J$1:'Cechy aut'!J$241))/(MAX('Cechy aut'!J$1:'Cechy aut'!J$241)-MIN('Cechy aut'!J$1:'Cechy aut'!J$241))</f>
        <v>0.35699933020763563</v>
      </c>
      <c r="K49">
        <f>('Cechy aut'!K49-MIN('Cechy aut'!K$1:'Cechy aut'!K$241))/(MAX('Cechy aut'!K$1:'Cechy aut'!K$241)-MIN('Cechy aut'!K$1:'Cechy aut'!K$241))</f>
        <v>0.28921568627450983</v>
      </c>
      <c r="L49">
        <f>('Cechy aut'!L49-MIN('Cechy aut'!L$1:'Cechy aut'!L$241))/(MAX('Cechy aut'!L$1:'Cechy aut'!L$241)-MIN('Cechy aut'!L$1:'Cechy aut'!L$241))</f>
        <v>0</v>
      </c>
      <c r="M49">
        <f>('Cechy aut'!M49-MIN('Cechy aut'!M$1:'Cechy aut'!M$241))/(MAX('Cechy aut'!M$1:'Cechy aut'!M$241)-MIN('Cechy aut'!M$1:'Cechy aut'!M$241))</f>
        <v>0.69182389937106914</v>
      </c>
      <c r="N49">
        <f>('Cechy aut'!N49-MIN('Cechy aut'!N$1:'Cechy aut'!N$241))/(MAX('Cechy aut'!N$1:'Cechy aut'!N$241)-MIN('Cechy aut'!N$1:'Cechy aut'!N$241))</f>
        <v>0.6033755274261603</v>
      </c>
      <c r="O49">
        <f>('Cechy aut'!O49-MIN('Cechy aut'!O$1:'Cechy aut'!O$241))/(MAX('Cechy aut'!O$1:'Cechy aut'!O$241)-MIN('Cechy aut'!O$1:'Cechy aut'!O$241))</f>
        <v>0.72289156626506024</v>
      </c>
      <c r="P49">
        <f>('Cechy aut'!P49-MIN('Cechy aut'!P$1:'Cechy aut'!P$241))/(MAX('Cechy aut'!P$1:'Cechy aut'!P$241)-MIN('Cechy aut'!P$1:'Cechy aut'!P$241))</f>
        <v>0.3392857142857143</v>
      </c>
      <c r="Q49">
        <f>('Cechy aut'!Q49-MIN('Cechy aut'!Q$1:'Cechy aut'!Q$241))/(MAX('Cechy aut'!Q$1:'Cechy aut'!Q$241)-MIN('Cechy aut'!Q$1:'Cechy aut'!Q$241))</f>
        <v>0.84158415841584155</v>
      </c>
      <c r="R49">
        <f>('Cechy aut'!R49-MIN('Cechy aut'!R$1:'Cechy aut'!R$241))/(MAX('Cechy aut'!R$1:'Cechy aut'!R$241)-MIN('Cechy aut'!R$1:'Cechy aut'!R$241))</f>
        <v>0.5714285714285714</v>
      </c>
    </row>
    <row r="50" spans="1:18" x14ac:dyDescent="0.25">
      <c r="A50">
        <f>('Cechy aut'!A50-MIN('Cechy aut'!A$1:'Cechy aut'!A$241))/(MAX('Cechy aut'!A$1:'Cechy aut'!A$241)-MIN('Cechy aut'!A$1:'Cechy aut'!A$241))</f>
        <v>0.91176470588235292</v>
      </c>
      <c r="B50">
        <f>(Segmenty!A50-MIN(Segmenty!A$1:'Segmenty'!A$241))/(MAX(Segmenty!A$1:'Segmenty'!A$241)-MIN(Segmenty!A$1:'Segmenty'!A$241))</f>
        <v>1</v>
      </c>
      <c r="C50">
        <f>('Cechy aut'!C50-MIN('Cechy aut'!C$1:'Cechy aut'!C$241))/(MAX('Cechy aut'!C$1:'Cechy aut'!C$241)-MIN('Cechy aut'!C$1:'Cechy aut'!C$241))</f>
        <v>0.7142857142857143</v>
      </c>
      <c r="D50">
        <f>('Cechy aut'!D50-MIN('Cechy aut'!D$1:'Cechy aut'!D$241))/(MAX('Cechy aut'!D$1:'Cechy aut'!D$241)-MIN('Cechy aut'!D$1:'Cechy aut'!D$241))</f>
        <v>0.7142857142857143</v>
      </c>
      <c r="E50">
        <f>('Cechy aut'!E50-MIN('Cechy aut'!E$1:'Cechy aut'!E$241))/(MAX('Cechy aut'!E$1:'Cechy aut'!E$241)-MIN('Cechy aut'!E$1:'Cechy aut'!E$241))</f>
        <v>0.42913385826771655</v>
      </c>
      <c r="F50">
        <f>('Cechy aut'!F50-MIN('Cechy aut'!F$1:'Cechy aut'!F$241))/(MAX('Cechy aut'!F$1:'Cechy aut'!F$241)-MIN('Cechy aut'!F$1:'Cechy aut'!F$241))</f>
        <v>0</v>
      </c>
      <c r="G50">
        <f>('Cechy aut'!G50-MIN('Cechy aut'!G$1:'Cechy aut'!G$241))/(MAX('Cechy aut'!G$1:'Cechy aut'!G$241)-MIN('Cechy aut'!G$1:'Cechy aut'!G$241))</f>
        <v>0</v>
      </c>
      <c r="H50">
        <f>('Cechy aut'!H50-MIN('Cechy aut'!H$1:'Cechy aut'!H$241))/(MAX('Cechy aut'!H$1:'Cechy aut'!H$241)-MIN('Cechy aut'!H$1:'Cechy aut'!H$241))</f>
        <v>7.1428571428571425E-2</v>
      </c>
      <c r="I50">
        <f>('Cechy aut'!I50-MIN('Cechy aut'!I$1:'Cechy aut'!I$241))/(MAX('Cechy aut'!I$1:'Cechy aut'!I$241)-MIN('Cechy aut'!I$1:'Cechy aut'!I$241))</f>
        <v>0.60946745562130178</v>
      </c>
      <c r="J50">
        <f>('Cechy aut'!J50-MIN('Cechy aut'!J$1:'Cechy aut'!J$241))/(MAX('Cechy aut'!J$1:'Cechy aut'!J$241)-MIN('Cechy aut'!J$1:'Cechy aut'!J$241))</f>
        <v>0.59812458137977231</v>
      </c>
      <c r="K50">
        <f>('Cechy aut'!K50-MIN('Cechy aut'!K$1:'Cechy aut'!K$241))/(MAX('Cechy aut'!K$1:'Cechy aut'!K$241)-MIN('Cechy aut'!K$1:'Cechy aut'!K$241))</f>
        <v>0.34068627450980393</v>
      </c>
      <c r="L50">
        <f>('Cechy aut'!L50-MIN('Cechy aut'!L$1:'Cechy aut'!L$241))/(MAX('Cechy aut'!L$1:'Cechy aut'!L$241)-MIN('Cechy aut'!L$1:'Cechy aut'!L$241))</f>
        <v>0.1918819188191882</v>
      </c>
      <c r="M50">
        <f>('Cechy aut'!M50-MIN('Cechy aut'!M$1:'Cechy aut'!M$241))/(MAX('Cechy aut'!M$1:'Cechy aut'!M$241)-MIN('Cechy aut'!M$1:'Cechy aut'!M$241))</f>
        <v>0.62893081761006286</v>
      </c>
      <c r="N50">
        <f>('Cechy aut'!N50-MIN('Cechy aut'!N$1:'Cechy aut'!N$241))/(MAX('Cechy aut'!N$1:'Cechy aut'!N$241)-MIN('Cechy aut'!N$1:'Cechy aut'!N$241))</f>
        <v>0.65400843881856541</v>
      </c>
      <c r="O50">
        <f>('Cechy aut'!O50-MIN('Cechy aut'!O$1:'Cechy aut'!O$241))/(MAX('Cechy aut'!O$1:'Cechy aut'!O$241)-MIN('Cechy aut'!O$1:'Cechy aut'!O$241))</f>
        <v>0.77108433734939763</v>
      </c>
      <c r="P50">
        <f>('Cechy aut'!P50-MIN('Cechy aut'!P$1:'Cechy aut'!P$241))/(MAX('Cechy aut'!P$1:'Cechy aut'!P$241)-MIN('Cechy aut'!P$1:'Cechy aut'!P$241))</f>
        <v>0.3392857142857143</v>
      </c>
      <c r="Q50">
        <f>('Cechy aut'!Q50-MIN('Cechy aut'!Q$1:'Cechy aut'!Q$241))/(MAX('Cechy aut'!Q$1:'Cechy aut'!Q$241)-MIN('Cechy aut'!Q$1:'Cechy aut'!Q$241))</f>
        <v>0.75247524752475248</v>
      </c>
      <c r="R50">
        <f>('Cechy aut'!R50-MIN('Cechy aut'!R$1:'Cechy aut'!R$241))/(MAX('Cechy aut'!R$1:'Cechy aut'!R$241)-MIN('Cechy aut'!R$1:'Cechy aut'!R$241))</f>
        <v>0.7142857142857143</v>
      </c>
    </row>
    <row r="51" spans="1:18" x14ac:dyDescent="0.25">
      <c r="A51">
        <f>('Cechy aut'!A51-MIN('Cechy aut'!A$1:'Cechy aut'!A$241))/(MAX('Cechy aut'!A$1:'Cechy aut'!A$241)-MIN('Cechy aut'!A$1:'Cechy aut'!A$241))</f>
        <v>0.69117647058823528</v>
      </c>
      <c r="B51">
        <f>(Segmenty!A51-MIN(Segmenty!A$1:'Segmenty'!A$241))/(MAX(Segmenty!A$1:'Segmenty'!A$241)-MIN(Segmenty!A$1:'Segmenty'!A$241))</f>
        <v>0.33333333333333331</v>
      </c>
      <c r="C51">
        <f>('Cechy aut'!C51-MIN('Cechy aut'!C$1:'Cechy aut'!C$241))/(MAX('Cechy aut'!C$1:'Cechy aut'!C$241)-MIN('Cechy aut'!C$1:'Cechy aut'!C$241))</f>
        <v>0.23809523809523808</v>
      </c>
      <c r="D51">
        <f>('Cechy aut'!D51-MIN('Cechy aut'!D$1:'Cechy aut'!D$241))/(MAX('Cechy aut'!D$1:'Cechy aut'!D$241)-MIN('Cechy aut'!D$1:'Cechy aut'!D$241))</f>
        <v>0.14285714285714285</v>
      </c>
      <c r="E51">
        <f>('Cechy aut'!E51-MIN('Cechy aut'!E$1:'Cechy aut'!E$241))/(MAX('Cechy aut'!E$1:'Cechy aut'!E$241)-MIN('Cechy aut'!E$1:'Cechy aut'!E$241))</f>
        <v>9.3175853018372709E-2</v>
      </c>
      <c r="F51">
        <f>('Cechy aut'!F51-MIN('Cechy aut'!F$1:'Cechy aut'!F$241))/(MAX('Cechy aut'!F$1:'Cechy aut'!F$241)-MIN('Cechy aut'!F$1:'Cechy aut'!F$241))</f>
        <v>0.75</v>
      </c>
      <c r="G51">
        <f>('Cechy aut'!G51-MIN('Cechy aut'!G$1:'Cechy aut'!G$241))/(MAX('Cechy aut'!G$1:'Cechy aut'!G$241)-MIN('Cechy aut'!G$1:'Cechy aut'!G$241))</f>
        <v>0.66666666666666663</v>
      </c>
      <c r="H51">
        <f>('Cechy aut'!H51-MIN('Cechy aut'!H$1:'Cechy aut'!H$241))/(MAX('Cechy aut'!H$1:'Cechy aut'!H$241)-MIN('Cechy aut'!H$1:'Cechy aut'!H$241))</f>
        <v>0.30158730158730163</v>
      </c>
      <c r="I51">
        <f>('Cechy aut'!I51-MIN('Cechy aut'!I$1:'Cechy aut'!I$241))/(MAX('Cechy aut'!I$1:'Cechy aut'!I$241)-MIN('Cechy aut'!I$1:'Cechy aut'!I$241))</f>
        <v>0.22485207100591717</v>
      </c>
      <c r="J51">
        <f>('Cechy aut'!J51-MIN('Cechy aut'!J$1:'Cechy aut'!J$241))/(MAX('Cechy aut'!J$1:'Cechy aut'!J$241)-MIN('Cechy aut'!J$1:'Cechy aut'!J$241))</f>
        <v>0.12391158740790355</v>
      </c>
      <c r="K51">
        <f>('Cechy aut'!K51-MIN('Cechy aut'!K$1:'Cechy aut'!K$241))/(MAX('Cechy aut'!K$1:'Cechy aut'!K$241)-MIN('Cechy aut'!K$1:'Cechy aut'!K$241))</f>
        <v>0.39950980392156865</v>
      </c>
      <c r="L51">
        <f>('Cechy aut'!L51-MIN('Cechy aut'!L$1:'Cechy aut'!L$241))/(MAX('Cechy aut'!L$1:'Cechy aut'!L$241)-MIN('Cechy aut'!L$1:'Cechy aut'!L$241))</f>
        <v>0.49323493234932347</v>
      </c>
      <c r="M51">
        <f>('Cechy aut'!M51-MIN('Cechy aut'!M$1:'Cechy aut'!M$241))/(MAX('Cechy aut'!M$1:'Cechy aut'!M$241)-MIN('Cechy aut'!M$1:'Cechy aut'!M$241))</f>
        <v>0.37735849056603776</v>
      </c>
      <c r="N51">
        <f>('Cechy aut'!N51-MIN('Cechy aut'!N$1:'Cechy aut'!N$241))/(MAX('Cechy aut'!N$1:'Cechy aut'!N$241)-MIN('Cechy aut'!N$1:'Cechy aut'!N$241))</f>
        <v>0.57383966244725737</v>
      </c>
      <c r="O51">
        <f>('Cechy aut'!O51-MIN('Cechy aut'!O$1:'Cechy aut'!O$241))/(MAX('Cechy aut'!O$1:'Cechy aut'!O$241)-MIN('Cechy aut'!O$1:'Cechy aut'!O$241))</f>
        <v>0.39759036144578314</v>
      </c>
      <c r="P51">
        <f>('Cechy aut'!P51-MIN('Cechy aut'!P$1:'Cechy aut'!P$241))/(MAX('Cechy aut'!P$1:'Cechy aut'!P$241)-MIN('Cechy aut'!P$1:'Cechy aut'!P$241))</f>
        <v>0.8214285714285714</v>
      </c>
      <c r="Q51">
        <f>('Cechy aut'!Q51-MIN('Cechy aut'!Q$1:'Cechy aut'!Q$241))/(MAX('Cechy aut'!Q$1:'Cechy aut'!Q$241)-MIN('Cechy aut'!Q$1:'Cechy aut'!Q$241))</f>
        <v>0.48514851485148514</v>
      </c>
      <c r="R51">
        <f>('Cechy aut'!R51-MIN('Cechy aut'!R$1:'Cechy aut'!R$241))/(MAX('Cechy aut'!R$1:'Cechy aut'!R$241)-MIN('Cechy aut'!R$1:'Cechy aut'!R$241))</f>
        <v>0.42857142857142855</v>
      </c>
    </row>
    <row r="52" spans="1:18" x14ac:dyDescent="0.25">
      <c r="A52">
        <f>('Cechy aut'!A52-MIN('Cechy aut'!A$1:'Cechy aut'!A$241))/(MAX('Cechy aut'!A$1:'Cechy aut'!A$241)-MIN('Cechy aut'!A$1:'Cechy aut'!A$241))</f>
        <v>0.52941176470588236</v>
      </c>
      <c r="B52">
        <f>(Segmenty!A52-MIN(Segmenty!A$1:'Segmenty'!A$241))/(MAX(Segmenty!A$1:'Segmenty'!A$241)-MIN(Segmenty!A$1:'Segmenty'!A$241))</f>
        <v>1</v>
      </c>
      <c r="C52">
        <f>('Cechy aut'!C52-MIN('Cechy aut'!C$1:'Cechy aut'!C$241))/(MAX('Cechy aut'!C$1:'Cechy aut'!C$241)-MIN('Cechy aut'!C$1:'Cechy aut'!C$241))</f>
        <v>0.34523809523809523</v>
      </c>
      <c r="D52">
        <f>('Cechy aut'!D52-MIN('Cechy aut'!D$1:'Cechy aut'!D$241))/(MAX('Cechy aut'!D$1:'Cechy aut'!D$241)-MIN('Cechy aut'!D$1:'Cechy aut'!D$241))</f>
        <v>0.42857142857142855</v>
      </c>
      <c r="E52">
        <f>('Cechy aut'!E52-MIN('Cechy aut'!E$1:'Cechy aut'!E$241))/(MAX('Cechy aut'!E$1:'Cechy aut'!E$241)-MIN('Cechy aut'!E$1:'Cechy aut'!E$241))</f>
        <v>0.26377952755905509</v>
      </c>
      <c r="F52">
        <f>('Cechy aut'!F52-MIN('Cechy aut'!F$1:'Cechy aut'!F$241))/(MAX('Cechy aut'!F$1:'Cechy aut'!F$241)-MIN('Cechy aut'!F$1:'Cechy aut'!F$241))</f>
        <v>0</v>
      </c>
      <c r="G52">
        <f>('Cechy aut'!G52-MIN('Cechy aut'!G$1:'Cechy aut'!G$241))/(MAX('Cechy aut'!G$1:'Cechy aut'!G$241)-MIN('Cechy aut'!G$1:'Cechy aut'!G$241))</f>
        <v>0</v>
      </c>
      <c r="H52">
        <f>('Cechy aut'!H52-MIN('Cechy aut'!H$1:'Cechy aut'!H$241))/(MAX('Cechy aut'!H$1:'Cechy aut'!H$241)-MIN('Cechy aut'!H$1:'Cechy aut'!H$241))</f>
        <v>0.13492063492063491</v>
      </c>
      <c r="I52">
        <f>('Cechy aut'!I52-MIN('Cechy aut'!I$1:'Cechy aut'!I$241))/(MAX('Cechy aut'!I$1:'Cechy aut'!I$241)-MIN('Cechy aut'!I$1:'Cechy aut'!I$241))</f>
        <v>0.50295857988165682</v>
      </c>
      <c r="J52">
        <f>('Cechy aut'!J52-MIN('Cechy aut'!J$1:'Cechy aut'!J$241))/(MAX('Cechy aut'!J$1:'Cechy aut'!J$241)-MIN('Cechy aut'!J$1:'Cechy aut'!J$241))</f>
        <v>0.31480241125251174</v>
      </c>
      <c r="K52">
        <f>('Cechy aut'!K52-MIN('Cechy aut'!K$1:'Cechy aut'!K$241))/(MAX('Cechy aut'!K$1:'Cechy aut'!K$241)-MIN('Cechy aut'!K$1:'Cechy aut'!K$241))</f>
        <v>0.28431372549019607</v>
      </c>
      <c r="L52">
        <f>('Cechy aut'!L52-MIN('Cechy aut'!L$1:'Cechy aut'!L$241))/(MAX('Cechy aut'!L$1:'Cechy aut'!L$241)-MIN('Cechy aut'!L$1:'Cechy aut'!L$241))</f>
        <v>0.15129151291512916</v>
      </c>
      <c r="M52">
        <f>('Cechy aut'!M52-MIN('Cechy aut'!M$1:'Cechy aut'!M$241))/(MAX('Cechy aut'!M$1:'Cechy aut'!M$241)-MIN('Cechy aut'!M$1:'Cechy aut'!M$241))</f>
        <v>0.75471698113207553</v>
      </c>
      <c r="N52">
        <f>('Cechy aut'!N52-MIN('Cechy aut'!N$1:'Cechy aut'!N$241))/(MAX('Cechy aut'!N$1:'Cechy aut'!N$241)-MIN('Cechy aut'!N$1:'Cechy aut'!N$241))</f>
        <v>0.5527426160337553</v>
      </c>
      <c r="O52">
        <f>('Cechy aut'!O52-MIN('Cechy aut'!O$1:'Cechy aut'!O$241))/(MAX('Cechy aut'!O$1:'Cechy aut'!O$241)-MIN('Cechy aut'!O$1:'Cechy aut'!O$241))</f>
        <v>0.68674698795180722</v>
      </c>
      <c r="P52">
        <f>('Cechy aut'!P52-MIN('Cechy aut'!P$1:'Cechy aut'!P$241))/(MAX('Cechy aut'!P$1:'Cechy aut'!P$241)-MIN('Cechy aut'!P$1:'Cechy aut'!P$241))</f>
        <v>0.26785714285714285</v>
      </c>
      <c r="Q52">
        <f>('Cechy aut'!Q52-MIN('Cechy aut'!Q$1:'Cechy aut'!Q$241))/(MAX('Cechy aut'!Q$1:'Cechy aut'!Q$241)-MIN('Cechy aut'!Q$1:'Cechy aut'!Q$241))</f>
        <v>0.40594059405940597</v>
      </c>
      <c r="R52">
        <f>('Cechy aut'!R52-MIN('Cechy aut'!R$1:'Cechy aut'!R$241))/(MAX('Cechy aut'!R$1:'Cechy aut'!R$241)-MIN('Cechy aut'!R$1:'Cechy aut'!R$241))</f>
        <v>0.42857142857142855</v>
      </c>
    </row>
    <row r="53" spans="1:18" x14ac:dyDescent="0.25">
      <c r="A53">
        <f>('Cechy aut'!A53-MIN('Cechy aut'!A$1:'Cechy aut'!A$241))/(MAX('Cechy aut'!A$1:'Cechy aut'!A$241)-MIN('Cechy aut'!A$1:'Cechy aut'!A$241))</f>
        <v>0.8970588235294118</v>
      </c>
      <c r="B53">
        <f>(Segmenty!A53-MIN(Segmenty!A$1:'Segmenty'!A$241))/(MAX(Segmenty!A$1:'Segmenty'!A$241)-MIN(Segmenty!A$1:'Segmenty'!A$241))</f>
        <v>1</v>
      </c>
      <c r="C53">
        <f>('Cechy aut'!C53-MIN('Cechy aut'!C$1:'Cechy aut'!C$241))/(MAX('Cechy aut'!C$1:'Cechy aut'!C$241)-MIN('Cechy aut'!C$1:'Cechy aut'!C$241))</f>
        <v>0.45238095238095233</v>
      </c>
      <c r="D53">
        <f>('Cechy aut'!D53-MIN('Cechy aut'!D$1:'Cechy aut'!D$241))/(MAX('Cechy aut'!D$1:'Cechy aut'!D$241)-MIN('Cechy aut'!D$1:'Cechy aut'!D$241))</f>
        <v>0.42857142857142855</v>
      </c>
      <c r="E53">
        <f>('Cechy aut'!E53-MIN('Cechy aut'!E$1:'Cechy aut'!E$241))/(MAX('Cechy aut'!E$1:'Cechy aut'!E$241)-MIN('Cechy aut'!E$1:'Cechy aut'!E$241))</f>
        <v>0.39304461942257218</v>
      </c>
      <c r="F53">
        <f>('Cechy aut'!F53-MIN('Cechy aut'!F$1:'Cechy aut'!F$241))/(MAX('Cechy aut'!F$1:'Cechy aut'!F$241)-MIN('Cechy aut'!F$1:'Cechy aut'!F$241))</f>
        <v>0</v>
      </c>
      <c r="G53">
        <f>('Cechy aut'!G53-MIN('Cechy aut'!G$1:'Cechy aut'!G$241))/(MAX('Cechy aut'!G$1:'Cechy aut'!G$241)-MIN('Cechy aut'!G$1:'Cechy aut'!G$241))</f>
        <v>0</v>
      </c>
      <c r="H53">
        <f>('Cechy aut'!H53-MIN('Cechy aut'!H$1:'Cechy aut'!H$241))/(MAX('Cechy aut'!H$1:'Cechy aut'!H$241)-MIN('Cechy aut'!H$1:'Cechy aut'!H$241))</f>
        <v>3.968253968253968E-2</v>
      </c>
      <c r="I53">
        <f>('Cechy aut'!I53-MIN('Cechy aut'!I$1:'Cechy aut'!I$241))/(MAX('Cechy aut'!I$1:'Cechy aut'!I$241)-MIN('Cechy aut'!I$1:'Cechy aut'!I$241))</f>
        <v>0.52071005917159763</v>
      </c>
      <c r="J53">
        <f>('Cechy aut'!J53-MIN('Cechy aut'!J$1:'Cechy aut'!J$241))/(MAX('Cechy aut'!J$1:'Cechy aut'!J$241)-MIN('Cechy aut'!J$1:'Cechy aut'!J$241))</f>
        <v>0.39718687206965841</v>
      </c>
      <c r="K53">
        <f>('Cechy aut'!K53-MIN('Cechy aut'!K$1:'Cechy aut'!K$241))/(MAX('Cechy aut'!K$1:'Cechy aut'!K$241)-MIN('Cechy aut'!K$1:'Cechy aut'!K$241))</f>
        <v>0.32990196078431372</v>
      </c>
      <c r="L53">
        <f>('Cechy aut'!L53-MIN('Cechy aut'!L$1:'Cechy aut'!L$241))/(MAX('Cechy aut'!L$1:'Cechy aut'!L$241)-MIN('Cechy aut'!L$1:'Cechy aut'!L$241))</f>
        <v>0.17835178351783518</v>
      </c>
      <c r="M53">
        <f>('Cechy aut'!M53-MIN('Cechy aut'!M$1:'Cechy aut'!M$241))/(MAX('Cechy aut'!M$1:'Cechy aut'!M$241)-MIN('Cechy aut'!M$1:'Cechy aut'!M$241))</f>
        <v>0.45283018867924529</v>
      </c>
      <c r="N53">
        <f>('Cechy aut'!N53-MIN('Cechy aut'!N$1:'Cechy aut'!N$241))/(MAX('Cechy aut'!N$1:'Cechy aut'!N$241)-MIN('Cechy aut'!N$1:'Cechy aut'!N$241))</f>
        <v>0.61603375527426163</v>
      </c>
      <c r="O53">
        <f>('Cechy aut'!O53-MIN('Cechy aut'!O$1:'Cechy aut'!O$241))/(MAX('Cechy aut'!O$1:'Cechy aut'!O$241)-MIN('Cechy aut'!O$1:'Cechy aut'!O$241))</f>
        <v>0.61445783132530118</v>
      </c>
      <c r="P53">
        <f>('Cechy aut'!P53-MIN('Cechy aut'!P$1:'Cechy aut'!P$241))/(MAX('Cechy aut'!P$1:'Cechy aut'!P$241)-MIN('Cechy aut'!P$1:'Cechy aut'!P$241))</f>
        <v>0.39285714285714285</v>
      </c>
      <c r="Q53">
        <f>('Cechy aut'!Q53-MIN('Cechy aut'!Q$1:'Cechy aut'!Q$241))/(MAX('Cechy aut'!Q$1:'Cechy aut'!Q$241)-MIN('Cechy aut'!Q$1:'Cechy aut'!Q$241))</f>
        <v>0.62376237623762376</v>
      </c>
      <c r="R53">
        <f>('Cechy aut'!R53-MIN('Cechy aut'!R$1:'Cechy aut'!R$241))/(MAX('Cechy aut'!R$1:'Cechy aut'!R$241)-MIN('Cechy aut'!R$1:'Cechy aut'!R$241))</f>
        <v>0.7142857142857143</v>
      </c>
    </row>
    <row r="54" spans="1:18" x14ac:dyDescent="0.25">
      <c r="A54">
        <f>('Cechy aut'!A54-MIN('Cechy aut'!A$1:'Cechy aut'!A$241))/(MAX('Cechy aut'!A$1:'Cechy aut'!A$241)-MIN('Cechy aut'!A$1:'Cechy aut'!A$241))</f>
        <v>0.70588235294117652</v>
      </c>
      <c r="B54">
        <f>(Segmenty!A54-MIN(Segmenty!A$1:'Segmenty'!A$241))/(MAX(Segmenty!A$1:'Segmenty'!A$241)-MIN(Segmenty!A$1:'Segmenty'!A$241))</f>
        <v>1</v>
      </c>
      <c r="C54">
        <f>('Cechy aut'!C54-MIN('Cechy aut'!C$1:'Cechy aut'!C$241))/(MAX('Cechy aut'!C$1:'Cechy aut'!C$241)-MIN('Cechy aut'!C$1:'Cechy aut'!C$241))</f>
        <v>0.42857142857142855</v>
      </c>
      <c r="D54">
        <f>('Cechy aut'!D54-MIN('Cechy aut'!D$1:'Cechy aut'!D$241))/(MAX('Cechy aut'!D$1:'Cechy aut'!D$241)-MIN('Cechy aut'!D$1:'Cechy aut'!D$241))</f>
        <v>0.2857142857142857</v>
      </c>
      <c r="E54">
        <f>('Cechy aut'!E54-MIN('Cechy aut'!E$1:'Cechy aut'!E$241))/(MAX('Cechy aut'!E$1:'Cechy aut'!E$241)-MIN('Cechy aut'!E$1:'Cechy aut'!E$241))</f>
        <v>0.16010498687664043</v>
      </c>
      <c r="F54">
        <f>('Cechy aut'!F54-MIN('Cechy aut'!F$1:'Cechy aut'!F$241))/(MAX('Cechy aut'!F$1:'Cechy aut'!F$241)-MIN('Cechy aut'!F$1:'Cechy aut'!F$241))</f>
        <v>0.5</v>
      </c>
      <c r="G54">
        <f>('Cechy aut'!G54-MIN('Cechy aut'!G$1:'Cechy aut'!G$241))/(MAX('Cechy aut'!G$1:'Cechy aut'!G$241)-MIN('Cechy aut'!G$1:'Cechy aut'!G$241))</f>
        <v>0</v>
      </c>
      <c r="H54">
        <f>('Cechy aut'!H54-MIN('Cechy aut'!H$1:'Cechy aut'!H$241))/(MAX('Cechy aut'!H$1:'Cechy aut'!H$241)-MIN('Cechy aut'!H$1:'Cechy aut'!H$241))</f>
        <v>0.21428571428571427</v>
      </c>
      <c r="I54">
        <f>('Cechy aut'!I54-MIN('Cechy aut'!I$1:'Cechy aut'!I$241))/(MAX('Cechy aut'!I$1:'Cechy aut'!I$241)-MIN('Cechy aut'!I$1:'Cechy aut'!I$241))</f>
        <v>0.37278106508875741</v>
      </c>
      <c r="J54">
        <f>('Cechy aut'!J54-MIN('Cechy aut'!J$1:'Cechy aut'!J$241))/(MAX('Cechy aut'!J$1:'Cechy aut'!J$241)-MIN('Cechy aut'!J$1:'Cechy aut'!J$241))</f>
        <v>0.17615539182853315</v>
      </c>
      <c r="K54">
        <f>('Cechy aut'!K54-MIN('Cechy aut'!K$1:'Cechy aut'!K$241))/(MAX('Cechy aut'!K$1:'Cechy aut'!K$241)-MIN('Cechy aut'!K$1:'Cechy aut'!K$241))</f>
        <v>0.41176470588235292</v>
      </c>
      <c r="L54">
        <f>('Cechy aut'!L54-MIN('Cechy aut'!L$1:'Cechy aut'!L$241))/(MAX('Cechy aut'!L$1:'Cechy aut'!L$241)-MIN('Cechy aut'!L$1:'Cechy aut'!L$241))</f>
        <v>0.12300123001230012</v>
      </c>
      <c r="M54">
        <f>('Cechy aut'!M54-MIN('Cechy aut'!M$1:'Cechy aut'!M$241))/(MAX('Cechy aut'!M$1:'Cechy aut'!M$241)-MIN('Cechy aut'!M$1:'Cechy aut'!M$241))</f>
        <v>0.40251572327044027</v>
      </c>
      <c r="N54">
        <f>('Cechy aut'!N54-MIN('Cechy aut'!N$1:'Cechy aut'!N$241))/(MAX('Cechy aut'!N$1:'Cechy aut'!N$241)-MIN('Cechy aut'!N$1:'Cechy aut'!N$241))</f>
        <v>0.5864978902953587</v>
      </c>
      <c r="O54">
        <f>('Cechy aut'!O54-MIN('Cechy aut'!O$1:'Cechy aut'!O$241))/(MAX('Cechy aut'!O$1:'Cechy aut'!O$241)-MIN('Cechy aut'!O$1:'Cechy aut'!O$241))</f>
        <v>0.51807228915662651</v>
      </c>
      <c r="P54">
        <f>('Cechy aut'!P54-MIN('Cechy aut'!P$1:'Cechy aut'!P$241))/(MAX('Cechy aut'!P$1:'Cechy aut'!P$241)-MIN('Cechy aut'!P$1:'Cechy aut'!P$241))</f>
        <v>0.5714285714285714</v>
      </c>
      <c r="Q54">
        <f>('Cechy aut'!Q54-MIN('Cechy aut'!Q$1:'Cechy aut'!Q$241))/(MAX('Cechy aut'!Q$1:'Cechy aut'!Q$241)-MIN('Cechy aut'!Q$1:'Cechy aut'!Q$241))</f>
        <v>0.30693069306930693</v>
      </c>
      <c r="R54">
        <f>('Cechy aut'!R54-MIN('Cechy aut'!R$1:'Cechy aut'!R$241))/(MAX('Cechy aut'!R$1:'Cechy aut'!R$241)-MIN('Cechy aut'!R$1:'Cechy aut'!R$241))</f>
        <v>0.5714285714285714</v>
      </c>
    </row>
    <row r="55" spans="1:18" x14ac:dyDescent="0.25">
      <c r="A55">
        <f>('Cechy aut'!A55-MIN('Cechy aut'!A$1:'Cechy aut'!A$241))/(MAX('Cechy aut'!A$1:'Cechy aut'!A$241)-MIN('Cechy aut'!A$1:'Cechy aut'!A$241))</f>
        <v>0.69117647058823528</v>
      </c>
      <c r="B55">
        <f>(Segmenty!A55-MIN(Segmenty!A$1:'Segmenty'!A$241))/(MAX(Segmenty!A$1:'Segmenty'!A$241)-MIN(Segmenty!A$1:'Segmenty'!A$241))</f>
        <v>0.33333333333333331</v>
      </c>
      <c r="C55">
        <f>('Cechy aut'!C55-MIN('Cechy aut'!C$1:'Cechy aut'!C$241))/(MAX('Cechy aut'!C$1:'Cechy aut'!C$241)-MIN('Cechy aut'!C$1:'Cechy aut'!C$241))</f>
        <v>0.23809523809523808</v>
      </c>
      <c r="D55">
        <f>('Cechy aut'!D55-MIN('Cechy aut'!D$1:'Cechy aut'!D$241))/(MAX('Cechy aut'!D$1:'Cechy aut'!D$241)-MIN('Cechy aut'!D$1:'Cechy aut'!D$241))</f>
        <v>0.14285714285714285</v>
      </c>
      <c r="E55">
        <f>('Cechy aut'!E55-MIN('Cechy aut'!E$1:'Cechy aut'!E$241))/(MAX('Cechy aut'!E$1:'Cechy aut'!E$241)-MIN('Cechy aut'!E$1:'Cechy aut'!E$241))</f>
        <v>0.13385826771653545</v>
      </c>
      <c r="F55">
        <f>('Cechy aut'!F55-MIN('Cechy aut'!F$1:'Cechy aut'!F$241))/(MAX('Cechy aut'!F$1:'Cechy aut'!F$241)-MIN('Cechy aut'!F$1:'Cechy aut'!F$241))</f>
        <v>0.75</v>
      </c>
      <c r="G55">
        <f>('Cechy aut'!G55-MIN('Cechy aut'!G$1:'Cechy aut'!G$241))/(MAX('Cechy aut'!G$1:'Cechy aut'!G$241)-MIN('Cechy aut'!G$1:'Cechy aut'!G$241))</f>
        <v>0.66666666666666663</v>
      </c>
      <c r="H55">
        <f>('Cechy aut'!H55-MIN('Cechy aut'!H$1:'Cechy aut'!H$241))/(MAX('Cechy aut'!H$1:'Cechy aut'!H$241)-MIN('Cechy aut'!H$1:'Cechy aut'!H$241))</f>
        <v>0.29365079365079366</v>
      </c>
      <c r="I55">
        <f>('Cechy aut'!I55-MIN('Cechy aut'!I$1:'Cechy aut'!I$241))/(MAX('Cechy aut'!I$1:'Cechy aut'!I$241)-MIN('Cechy aut'!I$1:'Cechy aut'!I$241))</f>
        <v>0.28402366863905326</v>
      </c>
      <c r="J55">
        <f>('Cechy aut'!J55-MIN('Cechy aut'!J$1:'Cechy aut'!J$241))/(MAX('Cechy aut'!J$1:'Cechy aut'!J$241)-MIN('Cechy aut'!J$1:'Cechy aut'!J$241))</f>
        <v>0.18486269256530474</v>
      </c>
      <c r="K55">
        <f>('Cechy aut'!K55-MIN('Cechy aut'!K$1:'Cechy aut'!K$241))/(MAX('Cechy aut'!K$1:'Cechy aut'!K$241)-MIN('Cechy aut'!K$1:'Cechy aut'!K$241))</f>
        <v>0.35539215686274511</v>
      </c>
      <c r="L55">
        <f>('Cechy aut'!L55-MIN('Cechy aut'!L$1:'Cechy aut'!L$241))/(MAX('Cechy aut'!L$1:'Cechy aut'!L$241)-MIN('Cechy aut'!L$1:'Cechy aut'!L$241))</f>
        <v>0.52890528905289058</v>
      </c>
      <c r="M55">
        <f>('Cechy aut'!M55-MIN('Cechy aut'!M$1:'Cechy aut'!M$241))/(MAX('Cechy aut'!M$1:'Cechy aut'!M$241)-MIN('Cechy aut'!M$1:'Cechy aut'!M$241))</f>
        <v>0.34591194968553457</v>
      </c>
      <c r="N55">
        <f>('Cechy aut'!N55-MIN('Cechy aut'!N$1:'Cechy aut'!N$241))/(MAX('Cechy aut'!N$1:'Cechy aut'!N$241)-MIN('Cechy aut'!N$1:'Cechy aut'!N$241))</f>
        <v>0.59493670886075944</v>
      </c>
      <c r="O55">
        <f>('Cechy aut'!O55-MIN('Cechy aut'!O$1:'Cechy aut'!O$241))/(MAX('Cechy aut'!O$1:'Cechy aut'!O$241)-MIN('Cechy aut'!O$1:'Cechy aut'!O$241))</f>
        <v>0.44578313253012047</v>
      </c>
      <c r="P55">
        <f>('Cechy aut'!P55-MIN('Cechy aut'!P$1:'Cechy aut'!P$241))/(MAX('Cechy aut'!P$1:'Cechy aut'!P$241)-MIN('Cechy aut'!P$1:'Cechy aut'!P$241))</f>
        <v>0.8392857142857143</v>
      </c>
      <c r="Q55">
        <f>('Cechy aut'!Q55-MIN('Cechy aut'!Q$1:'Cechy aut'!Q$241))/(MAX('Cechy aut'!Q$1:'Cechy aut'!Q$241)-MIN('Cechy aut'!Q$1:'Cechy aut'!Q$241))</f>
        <v>0.58415841584158412</v>
      </c>
      <c r="R55">
        <f>('Cechy aut'!R55-MIN('Cechy aut'!R$1:'Cechy aut'!R$241))/(MAX('Cechy aut'!R$1:'Cechy aut'!R$241)-MIN('Cechy aut'!R$1:'Cechy aut'!R$241))</f>
        <v>0.42857142857142855</v>
      </c>
    </row>
    <row r="56" spans="1:18" x14ac:dyDescent="0.25">
      <c r="A56">
        <f>('Cechy aut'!A56-MIN('Cechy aut'!A$1:'Cechy aut'!A$241))/(MAX('Cechy aut'!A$1:'Cechy aut'!A$241)-MIN('Cechy aut'!A$1:'Cechy aut'!A$241))</f>
        <v>0.77941176470588236</v>
      </c>
      <c r="B56">
        <f>(Segmenty!A56-MIN(Segmenty!A$1:'Segmenty'!A$241))/(MAX(Segmenty!A$1:'Segmenty'!A$241)-MIN(Segmenty!A$1:'Segmenty'!A$241))</f>
        <v>0.33333333333333331</v>
      </c>
      <c r="C56">
        <f>('Cechy aut'!C56-MIN('Cechy aut'!C$1:'Cechy aut'!C$241))/(MAX('Cechy aut'!C$1:'Cechy aut'!C$241)-MIN('Cechy aut'!C$1:'Cechy aut'!C$241))</f>
        <v>0.38095238095238093</v>
      </c>
      <c r="D56">
        <f>('Cechy aut'!D56-MIN('Cechy aut'!D$1:'Cechy aut'!D$241))/(MAX('Cechy aut'!D$1:'Cechy aut'!D$241)-MIN('Cechy aut'!D$1:'Cechy aut'!D$241))</f>
        <v>0.2857142857142857</v>
      </c>
      <c r="E56">
        <f>('Cechy aut'!E56-MIN('Cechy aut'!E$1:'Cechy aut'!E$241))/(MAX('Cechy aut'!E$1:'Cechy aut'!E$241)-MIN('Cechy aut'!E$1:'Cechy aut'!E$241))</f>
        <v>0.1141732283464567</v>
      </c>
      <c r="F56">
        <f>('Cechy aut'!F56-MIN('Cechy aut'!F$1:'Cechy aut'!F$241))/(MAX('Cechy aut'!F$1:'Cechy aut'!F$241)-MIN('Cechy aut'!F$1:'Cechy aut'!F$241))</f>
        <v>0.5</v>
      </c>
      <c r="G56">
        <f>('Cechy aut'!G56-MIN('Cechy aut'!G$1:'Cechy aut'!G$241))/(MAX('Cechy aut'!G$1:'Cechy aut'!G$241)-MIN('Cechy aut'!G$1:'Cechy aut'!G$241))</f>
        <v>0</v>
      </c>
      <c r="H56">
        <f>('Cechy aut'!H56-MIN('Cechy aut'!H$1:'Cechy aut'!H$241))/(MAX('Cechy aut'!H$1:'Cechy aut'!H$241)-MIN('Cechy aut'!H$1:'Cechy aut'!H$241))</f>
        <v>0.27777777777777785</v>
      </c>
      <c r="I56">
        <f>('Cechy aut'!I56-MIN('Cechy aut'!I$1:'Cechy aut'!I$241))/(MAX('Cechy aut'!I$1:'Cechy aut'!I$241)-MIN('Cechy aut'!I$1:'Cechy aut'!I$241))</f>
        <v>0.28402366863905326</v>
      </c>
      <c r="J56">
        <f>('Cechy aut'!J56-MIN('Cechy aut'!J$1:'Cechy aut'!J$241))/(MAX('Cechy aut'!J$1:'Cechy aut'!J$241)-MIN('Cechy aut'!J$1:'Cechy aut'!J$241))</f>
        <v>0.14266577361018085</v>
      </c>
      <c r="K56">
        <f>('Cechy aut'!K56-MIN('Cechy aut'!K$1:'Cechy aut'!K$241))/(MAX('Cechy aut'!K$1:'Cechy aut'!K$241)-MIN('Cechy aut'!K$1:'Cechy aut'!K$241))</f>
        <v>0.37009803921568629</v>
      </c>
      <c r="L56">
        <f>('Cechy aut'!L56-MIN('Cechy aut'!L$1:'Cechy aut'!L$241))/(MAX('Cechy aut'!L$1:'Cechy aut'!L$241)-MIN('Cechy aut'!L$1:'Cechy aut'!L$241))</f>
        <v>0.35670356703567035</v>
      </c>
      <c r="M56">
        <f>('Cechy aut'!M56-MIN('Cechy aut'!M$1:'Cechy aut'!M$241))/(MAX('Cechy aut'!M$1:'Cechy aut'!M$241)-MIN('Cechy aut'!M$1:'Cechy aut'!M$241))</f>
        <v>0.37735849056603776</v>
      </c>
      <c r="N56">
        <f>('Cechy aut'!N56-MIN('Cechy aut'!N$1:'Cechy aut'!N$241))/(MAX('Cechy aut'!N$1:'Cechy aut'!N$241)-MIN('Cechy aut'!N$1:'Cechy aut'!N$241))</f>
        <v>0.47679324894514769</v>
      </c>
      <c r="O56">
        <f>('Cechy aut'!O56-MIN('Cechy aut'!O$1:'Cechy aut'!O$241))/(MAX('Cechy aut'!O$1:'Cechy aut'!O$241)-MIN('Cechy aut'!O$1:'Cechy aut'!O$241))</f>
        <v>0.53012048192771088</v>
      </c>
      <c r="P56">
        <f>('Cechy aut'!P56-MIN('Cechy aut'!P$1:'Cechy aut'!P$241))/(MAX('Cechy aut'!P$1:'Cechy aut'!P$241)-MIN('Cechy aut'!P$1:'Cechy aut'!P$241))</f>
        <v>0.6607142857142857</v>
      </c>
      <c r="Q56">
        <f>('Cechy aut'!Q56-MIN('Cechy aut'!Q$1:'Cechy aut'!Q$241))/(MAX('Cechy aut'!Q$1:'Cechy aut'!Q$241)-MIN('Cechy aut'!Q$1:'Cechy aut'!Q$241))</f>
        <v>0.42574257425742573</v>
      </c>
      <c r="R56">
        <f>('Cechy aut'!R56-MIN('Cechy aut'!R$1:'Cechy aut'!R$241))/(MAX('Cechy aut'!R$1:'Cechy aut'!R$241)-MIN('Cechy aut'!R$1:'Cechy aut'!R$241))</f>
        <v>0.5714285714285714</v>
      </c>
    </row>
    <row r="57" spans="1:18" x14ac:dyDescent="0.25">
      <c r="A57">
        <f>('Cechy aut'!A57-MIN('Cechy aut'!A$1:'Cechy aut'!A$241))/(MAX('Cechy aut'!A$1:'Cechy aut'!A$241)-MIN('Cechy aut'!A$1:'Cechy aut'!A$241))</f>
        <v>1</v>
      </c>
      <c r="B57">
        <f>(Segmenty!A57-MIN(Segmenty!A$1:'Segmenty'!A$241))/(MAX(Segmenty!A$1:'Segmenty'!A$241)-MIN(Segmenty!A$1:'Segmenty'!A$241))</f>
        <v>1</v>
      </c>
      <c r="C57">
        <f>('Cechy aut'!C57-MIN('Cechy aut'!C$1:'Cechy aut'!C$241))/(MAX('Cechy aut'!C$1:'Cechy aut'!C$241)-MIN('Cechy aut'!C$1:'Cechy aut'!C$241))</f>
        <v>0.47619047619047616</v>
      </c>
      <c r="D57">
        <f>('Cechy aut'!D57-MIN('Cechy aut'!D$1:'Cechy aut'!D$241))/(MAX('Cechy aut'!D$1:'Cechy aut'!D$241)-MIN('Cechy aut'!D$1:'Cechy aut'!D$241))</f>
        <v>0.42857142857142855</v>
      </c>
      <c r="E57">
        <f>('Cechy aut'!E57-MIN('Cechy aut'!E$1:'Cechy aut'!E$241))/(MAX('Cechy aut'!E$1:'Cechy aut'!E$241)-MIN('Cechy aut'!E$1:'Cechy aut'!E$241))</f>
        <v>0.35695538057742782</v>
      </c>
      <c r="F57">
        <f>('Cechy aut'!F57-MIN('Cechy aut'!F$1:'Cechy aut'!F$241))/(MAX('Cechy aut'!F$1:'Cechy aut'!F$241)-MIN('Cechy aut'!F$1:'Cechy aut'!F$241))</f>
        <v>0.5</v>
      </c>
      <c r="G57">
        <f>('Cechy aut'!G57-MIN('Cechy aut'!G$1:'Cechy aut'!G$241))/(MAX('Cechy aut'!G$1:'Cechy aut'!G$241)-MIN('Cechy aut'!G$1:'Cechy aut'!G$241))</f>
        <v>0</v>
      </c>
      <c r="H57">
        <f>('Cechy aut'!H57-MIN('Cechy aut'!H$1:'Cechy aut'!H$241))/(MAX('Cechy aut'!H$1:'Cechy aut'!H$241)-MIN('Cechy aut'!H$1:'Cechy aut'!H$241))</f>
        <v>5.5555555555555573E-2</v>
      </c>
      <c r="I57">
        <f>('Cechy aut'!I57-MIN('Cechy aut'!I$1:'Cechy aut'!I$241))/(MAX('Cechy aut'!I$1:'Cechy aut'!I$241)-MIN('Cechy aut'!I$1:'Cechy aut'!I$241))</f>
        <v>0.50887573964497046</v>
      </c>
      <c r="J57">
        <f>('Cechy aut'!J57-MIN('Cechy aut'!J$1:'Cechy aut'!J$241))/(MAX('Cechy aut'!J$1:'Cechy aut'!J$241)-MIN('Cechy aut'!J$1:'Cechy aut'!J$241))</f>
        <v>0.35030140656396519</v>
      </c>
      <c r="K57">
        <f>('Cechy aut'!K57-MIN('Cechy aut'!K$1:'Cechy aut'!K$241))/(MAX('Cechy aut'!K$1:'Cechy aut'!K$241)-MIN('Cechy aut'!K$1:'Cechy aut'!K$241))</f>
        <v>0.42892156862745096</v>
      </c>
      <c r="L57">
        <f>('Cechy aut'!L57-MIN('Cechy aut'!L$1:'Cechy aut'!L$241))/(MAX('Cechy aut'!L$1:'Cechy aut'!L$241)-MIN('Cechy aut'!L$1:'Cechy aut'!L$241))</f>
        <v>0.18450184501845018</v>
      </c>
      <c r="M57">
        <f>('Cechy aut'!M57-MIN('Cechy aut'!M$1:'Cechy aut'!M$241))/(MAX('Cechy aut'!M$1:'Cechy aut'!M$241)-MIN('Cechy aut'!M$1:'Cechy aut'!M$241))</f>
        <v>0.45283018867924529</v>
      </c>
      <c r="N57">
        <f>('Cechy aut'!N57-MIN('Cechy aut'!N$1:'Cechy aut'!N$241))/(MAX('Cechy aut'!N$1:'Cechy aut'!N$241)-MIN('Cechy aut'!N$1:'Cechy aut'!N$241))</f>
        <v>0.68776371308016881</v>
      </c>
      <c r="O57">
        <f>('Cechy aut'!O57-MIN('Cechy aut'!O$1:'Cechy aut'!O$241))/(MAX('Cechy aut'!O$1:'Cechy aut'!O$241)-MIN('Cechy aut'!O$1:'Cechy aut'!O$241))</f>
        <v>0.84337349397590367</v>
      </c>
      <c r="P57">
        <f>('Cechy aut'!P57-MIN('Cechy aut'!P$1:'Cechy aut'!P$241))/(MAX('Cechy aut'!P$1:'Cechy aut'!P$241)-MIN('Cechy aut'!P$1:'Cechy aut'!P$241))</f>
        <v>0.4107142857142857</v>
      </c>
      <c r="Q57">
        <f>('Cechy aut'!Q57-MIN('Cechy aut'!Q$1:'Cechy aut'!Q$241))/(MAX('Cechy aut'!Q$1:'Cechy aut'!Q$241)-MIN('Cechy aut'!Q$1:'Cechy aut'!Q$241))</f>
        <v>0.63366336633663367</v>
      </c>
      <c r="R57">
        <f>('Cechy aut'!R57-MIN('Cechy aut'!R$1:'Cechy aut'!R$241))/(MAX('Cechy aut'!R$1:'Cechy aut'!R$241)-MIN('Cechy aut'!R$1:'Cechy aut'!R$241))</f>
        <v>0.7142857142857143</v>
      </c>
    </row>
    <row r="58" spans="1:18" x14ac:dyDescent="0.25">
      <c r="A58">
        <f>('Cechy aut'!A58-MIN('Cechy aut'!A$1:'Cechy aut'!A$241))/(MAX('Cechy aut'!A$1:'Cechy aut'!A$241)-MIN('Cechy aut'!A$1:'Cechy aut'!A$241))</f>
        <v>0.83823529411764708</v>
      </c>
      <c r="B58">
        <f>(Segmenty!A58-MIN(Segmenty!A$1:'Segmenty'!A$241))/(MAX(Segmenty!A$1:'Segmenty'!A$241)-MIN(Segmenty!A$1:'Segmenty'!A$241))</f>
        <v>1</v>
      </c>
      <c r="C58">
        <f>('Cechy aut'!C58-MIN('Cechy aut'!C$1:'Cechy aut'!C$241))/(MAX('Cechy aut'!C$1:'Cechy aut'!C$241)-MIN('Cechy aut'!C$1:'Cechy aut'!C$241))</f>
        <v>0.61904761904761907</v>
      </c>
      <c r="D58">
        <f>('Cechy aut'!D58-MIN('Cechy aut'!D$1:'Cechy aut'!D$241))/(MAX('Cechy aut'!D$1:'Cechy aut'!D$241)-MIN('Cechy aut'!D$1:'Cechy aut'!D$241))</f>
        <v>0.42857142857142855</v>
      </c>
      <c r="E58">
        <f>('Cechy aut'!E58-MIN('Cechy aut'!E$1:'Cechy aut'!E$241))/(MAX('Cechy aut'!E$1:'Cechy aut'!E$241)-MIN('Cechy aut'!E$1:'Cechy aut'!E$241))</f>
        <v>0.31758530183727035</v>
      </c>
      <c r="F58">
        <f>('Cechy aut'!F58-MIN('Cechy aut'!F$1:'Cechy aut'!F$241))/(MAX('Cechy aut'!F$1:'Cechy aut'!F$241)-MIN('Cechy aut'!F$1:'Cechy aut'!F$241))</f>
        <v>0</v>
      </c>
      <c r="G58">
        <f>('Cechy aut'!G58-MIN('Cechy aut'!G$1:'Cechy aut'!G$241))/(MAX('Cechy aut'!G$1:'Cechy aut'!G$241)-MIN('Cechy aut'!G$1:'Cechy aut'!G$241))</f>
        <v>0</v>
      </c>
      <c r="H58">
        <f>('Cechy aut'!H58-MIN('Cechy aut'!H$1:'Cechy aut'!H$241))/(MAX('Cechy aut'!H$1:'Cechy aut'!H$241)-MIN('Cechy aut'!H$1:'Cechy aut'!H$241))</f>
        <v>9.5238095238095261E-2</v>
      </c>
      <c r="I58">
        <f>('Cechy aut'!I58-MIN('Cechy aut'!I$1:'Cechy aut'!I$241))/(MAX('Cechy aut'!I$1:'Cechy aut'!I$241)-MIN('Cechy aut'!I$1:'Cechy aut'!I$241))</f>
        <v>0.4911242603550296</v>
      </c>
      <c r="J58">
        <f>('Cechy aut'!J58-MIN('Cechy aut'!J$1:'Cechy aut'!J$241))/(MAX('Cechy aut'!J$1:'Cechy aut'!J$241)-MIN('Cechy aut'!J$1:'Cechy aut'!J$241))</f>
        <v>0.29002009377093102</v>
      </c>
      <c r="K58">
        <f>('Cechy aut'!K58-MIN('Cechy aut'!K$1:'Cechy aut'!K$241))/(MAX('Cechy aut'!K$1:'Cechy aut'!K$241)-MIN('Cechy aut'!K$1:'Cechy aut'!K$241))</f>
        <v>0.4264705882352941</v>
      </c>
      <c r="L58">
        <f>('Cechy aut'!L58-MIN('Cechy aut'!L$1:'Cechy aut'!L$241))/(MAX('Cechy aut'!L$1:'Cechy aut'!L$241)-MIN('Cechy aut'!L$1:'Cechy aut'!L$241))</f>
        <v>0.12300123001230012</v>
      </c>
      <c r="M58">
        <f>('Cechy aut'!M58-MIN('Cechy aut'!M$1:'Cechy aut'!M$241))/(MAX('Cechy aut'!M$1:'Cechy aut'!M$241)-MIN('Cechy aut'!M$1:'Cechy aut'!M$241))</f>
        <v>0.56603773584905659</v>
      </c>
      <c r="N58">
        <f>('Cechy aut'!N58-MIN('Cechy aut'!N$1:'Cechy aut'!N$241))/(MAX('Cechy aut'!N$1:'Cechy aut'!N$241)-MIN('Cechy aut'!N$1:'Cechy aut'!N$241))</f>
        <v>0.58227848101265822</v>
      </c>
      <c r="O58">
        <f>('Cechy aut'!O58-MIN('Cechy aut'!O$1:'Cechy aut'!O$241))/(MAX('Cechy aut'!O$1:'Cechy aut'!O$241)-MIN('Cechy aut'!O$1:'Cechy aut'!O$241))</f>
        <v>0.63855421686746983</v>
      </c>
      <c r="P58">
        <f>('Cechy aut'!P58-MIN('Cechy aut'!P$1:'Cechy aut'!P$241))/(MAX('Cechy aut'!P$1:'Cechy aut'!P$241)-MIN('Cechy aut'!P$1:'Cechy aut'!P$241))</f>
        <v>0.48214285714285715</v>
      </c>
      <c r="Q58">
        <f>('Cechy aut'!Q58-MIN('Cechy aut'!Q$1:'Cechy aut'!Q$241))/(MAX('Cechy aut'!Q$1:'Cechy aut'!Q$241)-MIN('Cechy aut'!Q$1:'Cechy aut'!Q$241))</f>
        <v>0.60396039603960394</v>
      </c>
      <c r="R58">
        <f>('Cechy aut'!R58-MIN('Cechy aut'!R$1:'Cechy aut'!R$241))/(MAX('Cechy aut'!R$1:'Cechy aut'!R$241)-MIN('Cechy aut'!R$1:'Cechy aut'!R$241))</f>
        <v>0.5714285714285714</v>
      </c>
    </row>
    <row r="59" spans="1:18" x14ac:dyDescent="0.25">
      <c r="A59">
        <f>('Cechy aut'!A59-MIN('Cechy aut'!A$1:'Cechy aut'!A$241))/(MAX('Cechy aut'!A$1:'Cechy aut'!A$241)-MIN('Cechy aut'!A$1:'Cechy aut'!A$241))</f>
        <v>0.92647058823529416</v>
      </c>
      <c r="B59">
        <f>(Segmenty!A59-MIN(Segmenty!A$1:'Segmenty'!A$241))/(MAX(Segmenty!A$1:'Segmenty'!A$241)-MIN(Segmenty!A$1:'Segmenty'!A$241))</f>
        <v>0.16666666666666666</v>
      </c>
      <c r="C59">
        <f>('Cechy aut'!C59-MIN('Cechy aut'!C$1:'Cechy aut'!C$241))/(MAX('Cechy aut'!C$1:'Cechy aut'!C$241)-MIN('Cechy aut'!C$1:'Cechy aut'!C$241))</f>
        <v>0.19047619047619047</v>
      </c>
      <c r="D59">
        <f>('Cechy aut'!D59-MIN('Cechy aut'!D$1:'Cechy aut'!D$241))/(MAX('Cechy aut'!D$1:'Cechy aut'!D$241)-MIN('Cechy aut'!D$1:'Cechy aut'!D$241))</f>
        <v>0.14285714285714285</v>
      </c>
      <c r="E59">
        <f>('Cechy aut'!E59-MIN('Cechy aut'!E$1:'Cechy aut'!E$241))/(MAX('Cechy aut'!E$1:'Cechy aut'!E$241)-MIN('Cechy aut'!E$1:'Cechy aut'!E$241))</f>
        <v>8.1364829396325458E-2</v>
      </c>
      <c r="F59">
        <f>('Cechy aut'!F59-MIN('Cechy aut'!F$1:'Cechy aut'!F$241))/(MAX('Cechy aut'!F$1:'Cechy aut'!F$241)-MIN('Cechy aut'!F$1:'Cechy aut'!F$241))</f>
        <v>0.75</v>
      </c>
      <c r="G59">
        <f>('Cechy aut'!G59-MIN('Cechy aut'!G$1:'Cechy aut'!G$241))/(MAX('Cechy aut'!G$1:'Cechy aut'!G$241)-MIN('Cechy aut'!G$1:'Cechy aut'!G$241))</f>
        <v>1</v>
      </c>
      <c r="H59">
        <f>('Cechy aut'!H59-MIN('Cechy aut'!H$1:'Cechy aut'!H$241))/(MAX('Cechy aut'!H$1:'Cechy aut'!H$241)-MIN('Cechy aut'!H$1:'Cechy aut'!H$241))</f>
        <v>0.34126984126984133</v>
      </c>
      <c r="I59">
        <f>('Cechy aut'!I59-MIN('Cechy aut'!I$1:'Cechy aut'!I$241))/(MAX('Cechy aut'!I$1:'Cechy aut'!I$241)-MIN('Cechy aut'!I$1:'Cechy aut'!I$241))</f>
        <v>0.22485207100591717</v>
      </c>
      <c r="J59">
        <f>('Cechy aut'!J59-MIN('Cechy aut'!J$1:'Cechy aut'!J$241))/(MAX('Cechy aut'!J$1:'Cechy aut'!J$241)-MIN('Cechy aut'!J$1:'Cechy aut'!J$241))</f>
        <v>0.10247823174815807</v>
      </c>
      <c r="K59">
        <f>('Cechy aut'!K59-MIN('Cechy aut'!K$1:'Cechy aut'!K$241))/(MAX('Cechy aut'!K$1:'Cechy aut'!K$241)-MIN('Cechy aut'!K$1:'Cechy aut'!K$241))</f>
        <v>0.26911764705882352</v>
      </c>
      <c r="L59">
        <f>('Cechy aut'!L59-MIN('Cechy aut'!L$1:'Cechy aut'!L$241))/(MAX('Cechy aut'!L$1:'Cechy aut'!L$241)-MIN('Cechy aut'!L$1:'Cechy aut'!L$241))</f>
        <v>0.36900369003690037</v>
      </c>
      <c r="M59">
        <f>('Cechy aut'!M59-MIN('Cechy aut'!M$1:'Cechy aut'!M$241))/(MAX('Cechy aut'!M$1:'Cechy aut'!M$241)-MIN('Cechy aut'!M$1:'Cechy aut'!M$241))</f>
        <v>0.28301886792452829</v>
      </c>
      <c r="N59">
        <f>('Cechy aut'!N59-MIN('Cechy aut'!N$1:'Cechy aut'!N$241))/(MAX('Cechy aut'!N$1:'Cechy aut'!N$241)-MIN('Cechy aut'!N$1:'Cechy aut'!N$241))</f>
        <v>0.42616033755274263</v>
      </c>
      <c r="O59">
        <f>('Cechy aut'!O59-MIN('Cechy aut'!O$1:'Cechy aut'!O$241))/(MAX('Cechy aut'!O$1:'Cechy aut'!O$241)-MIN('Cechy aut'!O$1:'Cechy aut'!O$241))</f>
        <v>0.39759036144578314</v>
      </c>
      <c r="P59">
        <f>('Cechy aut'!P59-MIN('Cechy aut'!P$1:'Cechy aut'!P$241))/(MAX('Cechy aut'!P$1:'Cechy aut'!P$241)-MIN('Cechy aut'!P$1:'Cechy aut'!P$241))</f>
        <v>0.8392857142857143</v>
      </c>
      <c r="Q59">
        <f>('Cechy aut'!Q59-MIN('Cechy aut'!Q$1:'Cechy aut'!Q$241))/(MAX('Cechy aut'!Q$1:'Cechy aut'!Q$241)-MIN('Cechy aut'!Q$1:'Cechy aut'!Q$241))</f>
        <v>0.54455445544554459</v>
      </c>
      <c r="R59">
        <f>('Cechy aut'!R59-MIN('Cechy aut'!R$1:'Cechy aut'!R$241))/(MAX('Cechy aut'!R$1:'Cechy aut'!R$241)-MIN('Cechy aut'!R$1:'Cechy aut'!R$241))</f>
        <v>0.5714285714285714</v>
      </c>
    </row>
    <row r="60" spans="1:18" x14ac:dyDescent="0.25">
      <c r="A60">
        <f>('Cechy aut'!A60-MIN('Cechy aut'!A$1:'Cechy aut'!A$241))/(MAX('Cechy aut'!A$1:'Cechy aut'!A$241)-MIN('Cechy aut'!A$1:'Cechy aut'!A$241))</f>
        <v>0.77941176470588236</v>
      </c>
      <c r="B60">
        <f>(Segmenty!A60-MIN(Segmenty!A$1:'Segmenty'!A$241))/(MAX(Segmenty!A$1:'Segmenty'!A$241)-MIN(Segmenty!A$1:'Segmenty'!A$241))</f>
        <v>0.5</v>
      </c>
      <c r="C60">
        <f>('Cechy aut'!C60-MIN('Cechy aut'!C$1:'Cechy aut'!C$241))/(MAX('Cechy aut'!C$1:'Cechy aut'!C$241)-MIN('Cechy aut'!C$1:'Cechy aut'!C$241))</f>
        <v>0.29761904761904762</v>
      </c>
      <c r="D60">
        <f>('Cechy aut'!D60-MIN('Cechy aut'!D$1:'Cechy aut'!D$241))/(MAX('Cechy aut'!D$1:'Cechy aut'!D$241)-MIN('Cechy aut'!D$1:'Cechy aut'!D$241))</f>
        <v>0.21428571428571427</v>
      </c>
      <c r="E60">
        <f>('Cechy aut'!E60-MIN('Cechy aut'!E$1:'Cechy aut'!E$241))/(MAX('Cechy aut'!E$1:'Cechy aut'!E$241)-MIN('Cechy aut'!E$1:'Cechy aut'!E$241))</f>
        <v>0.10104986876640421</v>
      </c>
      <c r="F60">
        <f>('Cechy aut'!F60-MIN('Cechy aut'!F$1:'Cechy aut'!F$241))/(MAX('Cechy aut'!F$1:'Cechy aut'!F$241)-MIN('Cechy aut'!F$1:'Cechy aut'!F$241))</f>
        <v>0.5</v>
      </c>
      <c r="G60">
        <f>('Cechy aut'!G60-MIN('Cechy aut'!G$1:'Cechy aut'!G$241))/(MAX('Cechy aut'!G$1:'Cechy aut'!G$241)-MIN('Cechy aut'!G$1:'Cechy aut'!G$241))</f>
        <v>0</v>
      </c>
      <c r="H60">
        <f>('Cechy aut'!H60-MIN('Cechy aut'!H$1:'Cechy aut'!H$241))/(MAX('Cechy aut'!H$1:'Cechy aut'!H$241)-MIN('Cechy aut'!H$1:'Cechy aut'!H$241))</f>
        <v>0.41269841269841268</v>
      </c>
      <c r="I60">
        <f>('Cechy aut'!I60-MIN('Cechy aut'!I$1:'Cechy aut'!I$241))/(MAX('Cechy aut'!I$1:'Cechy aut'!I$241)-MIN('Cechy aut'!I$1:'Cechy aut'!I$241))</f>
        <v>0.25443786982248523</v>
      </c>
      <c r="J60">
        <f>('Cechy aut'!J60-MIN('Cechy aut'!J$1:'Cechy aut'!J$241))/(MAX('Cechy aut'!J$1:'Cechy aut'!J$241)-MIN('Cechy aut'!J$1:'Cechy aut'!J$241))</f>
        <v>0.14266577361018085</v>
      </c>
      <c r="K60">
        <f>('Cechy aut'!K60-MIN('Cechy aut'!K$1:'Cechy aut'!K$241))/(MAX('Cechy aut'!K$1:'Cechy aut'!K$241)-MIN('Cechy aut'!K$1:'Cechy aut'!K$241))</f>
        <v>0.48823529411764705</v>
      </c>
      <c r="L60">
        <f>('Cechy aut'!L60-MIN('Cechy aut'!L$1:'Cechy aut'!L$241))/(MAX('Cechy aut'!L$1:'Cechy aut'!L$241)-MIN('Cechy aut'!L$1:'Cechy aut'!L$241))</f>
        <v>0.24600246002460024</v>
      </c>
      <c r="M60">
        <f>('Cechy aut'!M60-MIN('Cechy aut'!M$1:'Cechy aut'!M$241))/(MAX('Cechy aut'!M$1:'Cechy aut'!M$241)-MIN('Cechy aut'!M$1:'Cechy aut'!M$241))</f>
        <v>0.38993710691823902</v>
      </c>
      <c r="N60">
        <f>('Cechy aut'!N60-MIN('Cechy aut'!N$1:'Cechy aut'!N$241))/(MAX('Cechy aut'!N$1:'Cechy aut'!N$241)-MIN('Cechy aut'!N$1:'Cechy aut'!N$241))</f>
        <v>0.64556962025316456</v>
      </c>
      <c r="O60">
        <f>('Cechy aut'!O60-MIN('Cechy aut'!O$1:'Cechy aut'!O$241))/(MAX('Cechy aut'!O$1:'Cechy aut'!O$241)-MIN('Cechy aut'!O$1:'Cechy aut'!O$241))</f>
        <v>0.44578313253012047</v>
      </c>
      <c r="P60">
        <f>('Cechy aut'!P60-MIN('Cechy aut'!P$1:'Cechy aut'!P$241))/(MAX('Cechy aut'!P$1:'Cechy aut'!P$241)-MIN('Cechy aut'!P$1:'Cechy aut'!P$241))</f>
        <v>0.75</v>
      </c>
      <c r="Q60">
        <f>('Cechy aut'!Q60-MIN('Cechy aut'!Q$1:'Cechy aut'!Q$241))/(MAX('Cechy aut'!Q$1:'Cechy aut'!Q$241)-MIN('Cechy aut'!Q$1:'Cechy aut'!Q$241))</f>
        <v>0.59405940594059403</v>
      </c>
      <c r="R60">
        <f>('Cechy aut'!R60-MIN('Cechy aut'!R$1:'Cechy aut'!R$241))/(MAX('Cechy aut'!R$1:'Cechy aut'!R$241)-MIN('Cechy aut'!R$1:'Cechy aut'!R$241))</f>
        <v>0.5714285714285714</v>
      </c>
    </row>
    <row r="61" spans="1:18" x14ac:dyDescent="0.25">
      <c r="A61">
        <f>('Cechy aut'!A61-MIN('Cechy aut'!A$1:'Cechy aut'!A$241))/(MAX('Cechy aut'!A$1:'Cechy aut'!A$241)-MIN('Cechy aut'!A$1:'Cechy aut'!A$241))</f>
        <v>0.70588235294117652</v>
      </c>
      <c r="B61">
        <f>(Segmenty!A61-MIN(Segmenty!A$1:'Segmenty'!A$241))/(MAX(Segmenty!A$1:'Segmenty'!A$241)-MIN(Segmenty!A$1:'Segmenty'!A$241))</f>
        <v>0.33333333333333331</v>
      </c>
      <c r="C61">
        <f>('Cechy aut'!C61-MIN('Cechy aut'!C$1:'Cechy aut'!C$241))/(MAX('Cechy aut'!C$1:'Cechy aut'!C$241)-MIN('Cechy aut'!C$1:'Cechy aut'!C$241))</f>
        <v>0.23809523809523808</v>
      </c>
      <c r="D61">
        <f>('Cechy aut'!D61-MIN('Cechy aut'!D$1:'Cechy aut'!D$241))/(MAX('Cechy aut'!D$1:'Cechy aut'!D$241)-MIN('Cechy aut'!D$1:'Cechy aut'!D$241))</f>
        <v>0.14285714285714285</v>
      </c>
      <c r="E61">
        <f>('Cechy aut'!E61-MIN('Cechy aut'!E$1:'Cechy aut'!E$241))/(MAX('Cechy aut'!E$1:'Cechy aut'!E$241)-MIN('Cechy aut'!E$1:'Cechy aut'!E$241))</f>
        <v>8.1364829396325458E-2</v>
      </c>
      <c r="F61">
        <f>('Cechy aut'!F61-MIN('Cechy aut'!F$1:'Cechy aut'!F$241))/(MAX('Cechy aut'!F$1:'Cechy aut'!F$241)-MIN('Cechy aut'!F$1:'Cechy aut'!F$241))</f>
        <v>0</v>
      </c>
      <c r="G61">
        <f>('Cechy aut'!G61-MIN('Cechy aut'!G$1:'Cechy aut'!G$241))/(MAX('Cechy aut'!G$1:'Cechy aut'!G$241)-MIN('Cechy aut'!G$1:'Cechy aut'!G$241))</f>
        <v>0</v>
      </c>
      <c r="H61">
        <f>('Cechy aut'!H61-MIN('Cechy aut'!H$1:'Cechy aut'!H$241))/(MAX('Cechy aut'!H$1:'Cechy aut'!H$241)-MIN('Cechy aut'!H$1:'Cechy aut'!H$241))</f>
        <v>0.19841269841269846</v>
      </c>
      <c r="I61">
        <f>('Cechy aut'!I61-MIN('Cechy aut'!I$1:'Cechy aut'!I$241))/(MAX('Cechy aut'!I$1:'Cechy aut'!I$241)-MIN('Cechy aut'!I$1:'Cechy aut'!I$241))</f>
        <v>0.26331360946745563</v>
      </c>
      <c r="J61">
        <f>('Cechy aut'!J61-MIN('Cechy aut'!J$1:'Cechy aut'!J$241))/(MAX('Cechy aut'!J$1:'Cechy aut'!J$241)-MIN('Cechy aut'!J$1:'Cechy aut'!J$241))</f>
        <v>0.10381781647689216</v>
      </c>
      <c r="K61">
        <f>('Cechy aut'!K61-MIN('Cechy aut'!K$1:'Cechy aut'!K$241))/(MAX('Cechy aut'!K$1:'Cechy aut'!K$241)-MIN('Cechy aut'!K$1:'Cechy aut'!K$241))</f>
        <v>0.13480392156862744</v>
      </c>
      <c r="L61">
        <f>('Cechy aut'!L61-MIN('Cechy aut'!L$1:'Cechy aut'!L$241))/(MAX('Cechy aut'!L$1:'Cechy aut'!L$241)-MIN('Cechy aut'!L$1:'Cechy aut'!L$241))</f>
        <v>0.25338253382533826</v>
      </c>
      <c r="M61">
        <f>('Cechy aut'!M61-MIN('Cechy aut'!M$1:'Cechy aut'!M$241))/(MAX('Cechy aut'!M$1:'Cechy aut'!M$241)-MIN('Cechy aut'!M$1:'Cechy aut'!M$241))</f>
        <v>0.22641509433962265</v>
      </c>
      <c r="N61">
        <f>('Cechy aut'!N61-MIN('Cechy aut'!N$1:'Cechy aut'!N$241))/(MAX('Cechy aut'!N$1:'Cechy aut'!N$241)-MIN('Cechy aut'!N$1:'Cechy aut'!N$241))</f>
        <v>0.31223628691983124</v>
      </c>
      <c r="O61">
        <f>('Cechy aut'!O61-MIN('Cechy aut'!O$1:'Cechy aut'!O$241))/(MAX('Cechy aut'!O$1:'Cechy aut'!O$241)-MIN('Cechy aut'!O$1:'Cechy aut'!O$241))</f>
        <v>0.37349397590361444</v>
      </c>
      <c r="P61">
        <f>('Cechy aut'!P61-MIN('Cechy aut'!P$1:'Cechy aut'!P$241))/(MAX('Cechy aut'!P$1:'Cechy aut'!P$241)-MIN('Cechy aut'!P$1:'Cechy aut'!P$241))</f>
        <v>0.25</v>
      </c>
      <c r="Q61">
        <f>('Cechy aut'!Q61-MIN('Cechy aut'!Q$1:'Cechy aut'!Q$241))/(MAX('Cechy aut'!Q$1:'Cechy aut'!Q$241)-MIN('Cechy aut'!Q$1:'Cechy aut'!Q$241))</f>
        <v>0.28712871287128711</v>
      </c>
      <c r="R61">
        <f>('Cechy aut'!R61-MIN('Cechy aut'!R$1:'Cechy aut'!R$241))/(MAX('Cechy aut'!R$1:'Cechy aut'!R$241)-MIN('Cechy aut'!R$1:'Cechy aut'!R$241))</f>
        <v>0.42857142857142855</v>
      </c>
    </row>
    <row r="62" spans="1:18" x14ac:dyDescent="0.25">
      <c r="A62">
        <f>('Cechy aut'!A62-MIN('Cechy aut'!A$1:'Cechy aut'!A$241))/(MAX('Cechy aut'!A$1:'Cechy aut'!A$241)-MIN('Cechy aut'!A$1:'Cechy aut'!A$241))</f>
        <v>0.69117647058823528</v>
      </c>
      <c r="B62">
        <f>(Segmenty!A62-MIN(Segmenty!A$1:'Segmenty'!A$241))/(MAX(Segmenty!A$1:'Segmenty'!A$241)-MIN(Segmenty!A$1:'Segmenty'!A$241))</f>
        <v>0.33333333333333331</v>
      </c>
      <c r="C62">
        <f>('Cechy aut'!C62-MIN('Cechy aut'!C$1:'Cechy aut'!C$241))/(MAX('Cechy aut'!C$1:'Cechy aut'!C$241)-MIN('Cechy aut'!C$1:'Cechy aut'!C$241))</f>
        <v>0.27380952380952378</v>
      </c>
      <c r="D62">
        <f>('Cechy aut'!D62-MIN('Cechy aut'!D$1:'Cechy aut'!D$241))/(MAX('Cechy aut'!D$1:'Cechy aut'!D$241)-MIN('Cechy aut'!D$1:'Cechy aut'!D$241))</f>
        <v>0.21428571428571427</v>
      </c>
      <c r="E62">
        <f>('Cechy aut'!E62-MIN('Cechy aut'!E$1:'Cechy aut'!E$241))/(MAX('Cechy aut'!E$1:'Cechy aut'!E$241)-MIN('Cechy aut'!E$1:'Cechy aut'!E$241))</f>
        <v>6.1679790026246718E-2</v>
      </c>
      <c r="F62">
        <f>('Cechy aut'!F62-MIN('Cechy aut'!F$1:'Cechy aut'!F$241))/(MAX('Cechy aut'!F$1:'Cechy aut'!F$241)-MIN('Cechy aut'!F$1:'Cechy aut'!F$241))</f>
        <v>0.75</v>
      </c>
      <c r="G62">
        <f>('Cechy aut'!G62-MIN('Cechy aut'!G$1:'Cechy aut'!G$241))/(MAX('Cechy aut'!G$1:'Cechy aut'!G$241)-MIN('Cechy aut'!G$1:'Cechy aut'!G$241))</f>
        <v>1</v>
      </c>
      <c r="H62">
        <f>('Cechy aut'!H62-MIN('Cechy aut'!H$1:'Cechy aut'!H$241))/(MAX('Cechy aut'!H$1:'Cechy aut'!H$241)-MIN('Cechy aut'!H$1:'Cechy aut'!H$241))</f>
        <v>0.46031746031746024</v>
      </c>
      <c r="I62">
        <f>('Cechy aut'!I62-MIN('Cechy aut'!I$1:'Cechy aut'!I$241))/(MAX('Cechy aut'!I$1:'Cechy aut'!I$241)-MIN('Cechy aut'!I$1:'Cechy aut'!I$241))</f>
        <v>0.20710059171597633</v>
      </c>
      <c r="J62">
        <f>('Cechy aut'!J62-MIN('Cechy aut'!J$1:'Cechy aut'!J$241))/(MAX('Cechy aut'!J$1:'Cechy aut'!J$241)-MIN('Cechy aut'!J$1:'Cechy aut'!J$241))</f>
        <v>7.5686537173476218E-2</v>
      </c>
      <c r="K62">
        <f>('Cechy aut'!K62-MIN('Cechy aut'!K$1:'Cechy aut'!K$241))/(MAX('Cechy aut'!K$1:'Cechy aut'!K$241)-MIN('Cechy aut'!K$1:'Cechy aut'!K$241))</f>
        <v>0.29117647058823531</v>
      </c>
      <c r="L62">
        <f>('Cechy aut'!L62-MIN('Cechy aut'!L$1:'Cechy aut'!L$241))/(MAX('Cechy aut'!L$1:'Cechy aut'!L$241)-MIN('Cechy aut'!L$1:'Cechy aut'!L$241))</f>
        <v>0.4059040590405904</v>
      </c>
      <c r="M62">
        <f>('Cechy aut'!M62-MIN('Cechy aut'!M$1:'Cechy aut'!M$241))/(MAX('Cechy aut'!M$1:'Cechy aut'!M$241)-MIN('Cechy aut'!M$1:'Cechy aut'!M$241))</f>
        <v>0.34591194968553457</v>
      </c>
      <c r="N62">
        <f>('Cechy aut'!N62-MIN('Cechy aut'!N$1:'Cechy aut'!N$241))/(MAX('Cechy aut'!N$1:'Cechy aut'!N$241)-MIN('Cechy aut'!N$1:'Cechy aut'!N$241))</f>
        <v>0.46413502109704641</v>
      </c>
      <c r="O62">
        <f>('Cechy aut'!O62-MIN('Cechy aut'!O$1:'Cechy aut'!O$241))/(MAX('Cechy aut'!O$1:'Cechy aut'!O$241)-MIN('Cechy aut'!O$1:'Cechy aut'!O$241))</f>
        <v>0.40963855421686746</v>
      </c>
      <c r="P62">
        <f>('Cechy aut'!P62-MIN('Cechy aut'!P$1:'Cechy aut'!P$241))/(MAX('Cechy aut'!P$1:'Cechy aut'!P$241)-MIN('Cechy aut'!P$1:'Cechy aut'!P$241))</f>
        <v>0.8214285714285714</v>
      </c>
      <c r="Q62">
        <f>('Cechy aut'!Q62-MIN('Cechy aut'!Q$1:'Cechy aut'!Q$241))/(MAX('Cechy aut'!Q$1:'Cechy aut'!Q$241)-MIN('Cechy aut'!Q$1:'Cechy aut'!Q$241))</f>
        <v>0.46534653465346537</v>
      </c>
      <c r="R62">
        <f>('Cechy aut'!R62-MIN('Cechy aut'!R$1:'Cechy aut'!R$241))/(MAX('Cechy aut'!R$1:'Cechy aut'!R$241)-MIN('Cechy aut'!R$1:'Cechy aut'!R$241))</f>
        <v>0.42857142857142855</v>
      </c>
    </row>
    <row r="63" spans="1:18" x14ac:dyDescent="0.25">
      <c r="A63">
        <f>('Cechy aut'!A63-MIN('Cechy aut'!A$1:'Cechy aut'!A$241))/(MAX('Cechy aut'!A$1:'Cechy aut'!A$241)-MIN('Cechy aut'!A$1:'Cechy aut'!A$241))</f>
        <v>0.72058823529411764</v>
      </c>
      <c r="B63">
        <f>(Segmenty!A63-MIN(Segmenty!A$1:'Segmenty'!A$241))/(MAX(Segmenty!A$1:'Segmenty'!A$241)-MIN(Segmenty!A$1:'Segmenty'!A$241))</f>
        <v>0.33333333333333331</v>
      </c>
      <c r="C63">
        <f>('Cechy aut'!C63-MIN('Cechy aut'!C$1:'Cechy aut'!C$241))/(MAX('Cechy aut'!C$1:'Cechy aut'!C$241)-MIN('Cechy aut'!C$1:'Cechy aut'!C$241))</f>
        <v>0.21428571428571427</v>
      </c>
      <c r="D63">
        <f>('Cechy aut'!D63-MIN('Cechy aut'!D$1:'Cechy aut'!D$241))/(MAX('Cechy aut'!D$1:'Cechy aut'!D$241)-MIN('Cechy aut'!D$1:'Cechy aut'!D$241))</f>
        <v>0.14285714285714285</v>
      </c>
      <c r="E63">
        <f>('Cechy aut'!E63-MIN('Cechy aut'!E$1:'Cechy aut'!E$241))/(MAX('Cechy aut'!E$1:'Cechy aut'!E$241)-MIN('Cechy aut'!E$1:'Cechy aut'!E$241))</f>
        <v>7.4803149606299218E-2</v>
      </c>
      <c r="F63">
        <f>('Cechy aut'!F63-MIN('Cechy aut'!F$1:'Cechy aut'!F$241))/(MAX('Cechy aut'!F$1:'Cechy aut'!F$241)-MIN('Cechy aut'!F$1:'Cechy aut'!F$241))</f>
        <v>0.5</v>
      </c>
      <c r="G63">
        <f>('Cechy aut'!G63-MIN('Cechy aut'!G$1:'Cechy aut'!G$241))/(MAX('Cechy aut'!G$1:'Cechy aut'!G$241)-MIN('Cechy aut'!G$1:'Cechy aut'!G$241))</f>
        <v>0</v>
      </c>
      <c r="H63">
        <f>('Cechy aut'!H63-MIN('Cechy aut'!H$1:'Cechy aut'!H$241))/(MAX('Cechy aut'!H$1:'Cechy aut'!H$241)-MIN('Cechy aut'!H$1:'Cechy aut'!H$241))</f>
        <v>0.39682539682539686</v>
      </c>
      <c r="I63">
        <f>('Cechy aut'!I63-MIN('Cechy aut'!I$1:'Cechy aut'!I$241))/(MAX('Cechy aut'!I$1:'Cechy aut'!I$241)-MIN('Cechy aut'!I$1:'Cechy aut'!I$241))</f>
        <v>0.23668639053254437</v>
      </c>
      <c r="J63">
        <f>('Cechy aut'!J63-MIN('Cechy aut'!J$1:'Cechy aut'!J$241))/(MAX('Cechy aut'!J$1:'Cechy aut'!J$241)-MIN('Cechy aut'!J$1:'Cechy aut'!J$241))</f>
        <v>8.9082384460817149E-2</v>
      </c>
      <c r="K63">
        <f>('Cechy aut'!K63-MIN('Cechy aut'!K$1:'Cechy aut'!K$241))/(MAX('Cechy aut'!K$1:'Cechy aut'!K$241)-MIN('Cechy aut'!K$1:'Cechy aut'!K$241))</f>
        <v>0.30637254901960786</v>
      </c>
      <c r="L63">
        <f>('Cechy aut'!L63-MIN('Cechy aut'!L$1:'Cechy aut'!L$241))/(MAX('Cechy aut'!L$1:'Cechy aut'!L$241)-MIN('Cechy aut'!L$1:'Cechy aut'!L$241))</f>
        <v>0.33210332103321033</v>
      </c>
      <c r="M63">
        <f>('Cechy aut'!M63-MIN('Cechy aut'!M$1:'Cechy aut'!M$241))/(MAX('Cechy aut'!M$1:'Cechy aut'!M$241)-MIN('Cechy aut'!M$1:'Cechy aut'!M$241))</f>
        <v>0.34591194968553457</v>
      </c>
      <c r="N63">
        <f>('Cechy aut'!N63-MIN('Cechy aut'!N$1:'Cechy aut'!N$241))/(MAX('Cechy aut'!N$1:'Cechy aut'!N$241)-MIN('Cechy aut'!N$1:'Cechy aut'!N$241))</f>
        <v>0.41772151898734178</v>
      </c>
      <c r="O63">
        <f>('Cechy aut'!O63-MIN('Cechy aut'!O$1:'Cechy aut'!O$241))/(MAX('Cechy aut'!O$1:'Cechy aut'!O$241)-MIN('Cechy aut'!O$1:'Cechy aut'!O$241))</f>
        <v>0.43373493975903615</v>
      </c>
      <c r="P63">
        <f>('Cechy aut'!P63-MIN('Cechy aut'!P$1:'Cechy aut'!P$241))/(MAX('Cechy aut'!P$1:'Cechy aut'!P$241)-MIN('Cechy aut'!P$1:'Cechy aut'!P$241))</f>
        <v>0.6607142857142857</v>
      </c>
      <c r="Q63">
        <f>('Cechy aut'!Q63-MIN('Cechy aut'!Q$1:'Cechy aut'!Q$241))/(MAX('Cechy aut'!Q$1:'Cechy aut'!Q$241)-MIN('Cechy aut'!Q$1:'Cechy aut'!Q$241))</f>
        <v>0.37623762376237624</v>
      </c>
      <c r="R63">
        <f>('Cechy aut'!R63-MIN('Cechy aut'!R$1:'Cechy aut'!R$241))/(MAX('Cechy aut'!R$1:'Cechy aut'!R$241)-MIN('Cechy aut'!R$1:'Cechy aut'!R$241))</f>
        <v>0.42857142857142855</v>
      </c>
    </row>
    <row r="64" spans="1:18" x14ac:dyDescent="0.25">
      <c r="A64">
        <f>('Cechy aut'!A64-MIN('Cechy aut'!A$1:'Cechy aut'!A$241))/(MAX('Cechy aut'!A$1:'Cechy aut'!A$241)-MIN('Cechy aut'!A$1:'Cechy aut'!A$241))</f>
        <v>0.20588235294117646</v>
      </c>
      <c r="B64">
        <f>(Segmenty!A64-MIN(Segmenty!A$1:'Segmenty'!A$241))/(MAX(Segmenty!A$1:'Segmenty'!A$241)-MIN(Segmenty!A$1:'Segmenty'!A$241))</f>
        <v>0.5</v>
      </c>
      <c r="C64">
        <f>('Cechy aut'!C64-MIN('Cechy aut'!C$1:'Cechy aut'!C$241))/(MAX('Cechy aut'!C$1:'Cechy aut'!C$241)-MIN('Cechy aut'!C$1:'Cechy aut'!C$241))</f>
        <v>0.78571428571428559</v>
      </c>
      <c r="D64">
        <f>('Cechy aut'!D64-MIN('Cechy aut'!D$1:'Cechy aut'!D$241))/(MAX('Cechy aut'!D$1:'Cechy aut'!D$241)-MIN('Cechy aut'!D$1:'Cechy aut'!D$241))</f>
        <v>0.42857142857142855</v>
      </c>
      <c r="E64">
        <f>('Cechy aut'!E64-MIN('Cechy aut'!E$1:'Cechy aut'!E$241))/(MAX('Cechy aut'!E$1:'Cechy aut'!E$241)-MIN('Cechy aut'!E$1:'Cechy aut'!E$241))</f>
        <v>0.12664041994750655</v>
      </c>
      <c r="F64">
        <f>('Cechy aut'!F64-MIN('Cechy aut'!F$1:'Cechy aut'!F$241))/(MAX('Cechy aut'!F$1:'Cechy aut'!F$241)-MIN('Cechy aut'!F$1:'Cechy aut'!F$241))</f>
        <v>0.5</v>
      </c>
      <c r="G64">
        <f>('Cechy aut'!G64-MIN('Cechy aut'!G$1:'Cechy aut'!G$241))/(MAX('Cechy aut'!G$1:'Cechy aut'!G$241)-MIN('Cechy aut'!G$1:'Cechy aut'!G$241))</f>
        <v>0</v>
      </c>
      <c r="H64">
        <f>('Cechy aut'!H64-MIN('Cechy aut'!H$1:'Cechy aut'!H$241))/(MAX('Cechy aut'!H$1:'Cechy aut'!H$241)-MIN('Cechy aut'!H$1:'Cechy aut'!H$241))</f>
        <v>0.36507936507936506</v>
      </c>
      <c r="I64">
        <f>('Cechy aut'!I64-MIN('Cechy aut'!I$1:'Cechy aut'!I$241))/(MAX('Cechy aut'!I$1:'Cechy aut'!I$241)-MIN('Cechy aut'!I$1:'Cechy aut'!I$241))</f>
        <v>8.2840236686390539E-2</v>
      </c>
      <c r="J64">
        <f>('Cechy aut'!J64-MIN('Cechy aut'!J$1:'Cechy aut'!J$241))/(MAX('Cechy aut'!J$1:'Cechy aut'!J$241)-MIN('Cechy aut'!J$1:'Cechy aut'!J$241))</f>
        <v>0.28868050904219694</v>
      </c>
      <c r="K64">
        <f>('Cechy aut'!K64-MIN('Cechy aut'!K$1:'Cechy aut'!K$241))/(MAX('Cechy aut'!K$1:'Cechy aut'!K$241)-MIN('Cechy aut'!K$1:'Cechy aut'!K$241))</f>
        <v>0.36372549019607842</v>
      </c>
      <c r="L64">
        <f>('Cechy aut'!L64-MIN('Cechy aut'!L$1:'Cechy aut'!L$241))/(MAX('Cechy aut'!L$1:'Cechy aut'!L$241)-MIN('Cechy aut'!L$1:'Cechy aut'!L$241))</f>
        <v>0.57441574415744157</v>
      </c>
      <c r="M64">
        <f>('Cechy aut'!M64-MIN('Cechy aut'!M$1:'Cechy aut'!M$241))/(MAX('Cechy aut'!M$1:'Cechy aut'!M$241)-MIN('Cechy aut'!M$1:'Cechy aut'!M$241))</f>
        <v>0.50943396226415094</v>
      </c>
      <c r="N64">
        <f>('Cechy aut'!N64-MIN('Cechy aut'!N$1:'Cechy aut'!N$241))/(MAX('Cechy aut'!N$1:'Cechy aut'!N$241)-MIN('Cechy aut'!N$1:'Cechy aut'!N$241))</f>
        <v>0.86497890295358648</v>
      </c>
      <c r="O64">
        <f>('Cechy aut'!O64-MIN('Cechy aut'!O$1:'Cechy aut'!O$241))/(MAX('Cechy aut'!O$1:'Cechy aut'!O$241)-MIN('Cechy aut'!O$1:'Cechy aut'!O$241))</f>
        <v>0.60240963855421692</v>
      </c>
      <c r="P64">
        <f>('Cechy aut'!P64-MIN('Cechy aut'!P$1:'Cechy aut'!P$241))/(MAX('Cechy aut'!P$1:'Cechy aut'!P$241)-MIN('Cechy aut'!P$1:'Cechy aut'!P$241))</f>
        <v>0.625</v>
      </c>
      <c r="Q64">
        <f>('Cechy aut'!Q64-MIN('Cechy aut'!Q$1:'Cechy aut'!Q$241))/(MAX('Cechy aut'!Q$1:'Cechy aut'!Q$241)-MIN('Cechy aut'!Q$1:'Cechy aut'!Q$241))</f>
        <v>0.79207920792079212</v>
      </c>
      <c r="R64">
        <f>('Cechy aut'!R64-MIN('Cechy aut'!R$1:'Cechy aut'!R$241))/(MAX('Cechy aut'!R$1:'Cechy aut'!R$241)-MIN('Cechy aut'!R$1:'Cechy aut'!R$241))</f>
        <v>0.14285714285714285</v>
      </c>
    </row>
    <row r="65" spans="1:18" x14ac:dyDescent="0.25">
      <c r="A65">
        <f>('Cechy aut'!A65-MIN('Cechy aut'!A$1:'Cechy aut'!A$241))/(MAX('Cechy aut'!A$1:'Cechy aut'!A$241)-MIN('Cechy aut'!A$1:'Cechy aut'!A$241))</f>
        <v>0.6470588235294118</v>
      </c>
      <c r="B65">
        <f>(Segmenty!A65-MIN(Segmenty!A$1:'Segmenty'!A$241))/(MAX(Segmenty!A$1:'Segmenty'!A$241)-MIN(Segmenty!A$1:'Segmenty'!A$241))</f>
        <v>0.5</v>
      </c>
      <c r="C65">
        <f>('Cechy aut'!C65-MIN('Cechy aut'!C$1:'Cechy aut'!C$241))/(MAX('Cechy aut'!C$1:'Cechy aut'!C$241)-MIN('Cechy aut'!C$1:'Cechy aut'!C$241))</f>
        <v>0.54761904761904756</v>
      </c>
      <c r="D65">
        <f>('Cechy aut'!D65-MIN('Cechy aut'!D$1:'Cechy aut'!D$241))/(MAX('Cechy aut'!D$1:'Cechy aut'!D$241)-MIN('Cechy aut'!D$1:'Cechy aut'!D$241))</f>
        <v>0.42857142857142855</v>
      </c>
      <c r="E65">
        <f>('Cechy aut'!E65-MIN('Cechy aut'!E$1:'Cechy aut'!E$241))/(MAX('Cechy aut'!E$1:'Cechy aut'!E$241)-MIN('Cechy aut'!E$1:'Cechy aut'!E$241))</f>
        <v>0.12270341207349081</v>
      </c>
      <c r="F65">
        <f>('Cechy aut'!F65-MIN('Cechy aut'!F$1:'Cechy aut'!F$241))/(MAX('Cechy aut'!F$1:'Cechy aut'!F$241)-MIN('Cechy aut'!F$1:'Cechy aut'!F$241))</f>
        <v>0.5</v>
      </c>
      <c r="G65">
        <f>('Cechy aut'!G65-MIN('Cechy aut'!G$1:'Cechy aut'!G$241))/(MAX('Cechy aut'!G$1:'Cechy aut'!G$241)-MIN('Cechy aut'!G$1:'Cechy aut'!G$241))</f>
        <v>0</v>
      </c>
      <c r="H65">
        <f>('Cechy aut'!H65-MIN('Cechy aut'!H$1:'Cechy aut'!H$241))/(MAX('Cechy aut'!H$1:'Cechy aut'!H$241)-MIN('Cechy aut'!H$1:'Cechy aut'!H$241))</f>
        <v>0.24603174603174605</v>
      </c>
      <c r="I65">
        <f>('Cechy aut'!I65-MIN('Cechy aut'!I$1:'Cechy aut'!I$241))/(MAX('Cechy aut'!I$1:'Cechy aut'!I$241)-MIN('Cechy aut'!I$1:'Cechy aut'!I$241))</f>
        <v>0.20118343195266272</v>
      </c>
      <c r="J65">
        <f>('Cechy aut'!J65-MIN('Cechy aut'!J$1:'Cechy aut'!J$241))/(MAX('Cechy aut'!J$1:'Cechy aut'!J$241)-MIN('Cechy aut'!J$1:'Cechy aut'!J$241))</f>
        <v>0.13060951105157401</v>
      </c>
      <c r="K65">
        <f>('Cechy aut'!K65-MIN('Cechy aut'!K$1:'Cechy aut'!K$241))/(MAX('Cechy aut'!K$1:'Cechy aut'!K$241)-MIN('Cechy aut'!K$1:'Cechy aut'!K$241))</f>
        <v>0.42892156862745096</v>
      </c>
      <c r="L65">
        <f>('Cechy aut'!L65-MIN('Cechy aut'!L$1:'Cechy aut'!L$241))/(MAX('Cechy aut'!L$1:'Cechy aut'!L$241)-MIN('Cechy aut'!L$1:'Cechy aut'!L$241))</f>
        <v>0.38130381303813038</v>
      </c>
      <c r="M65">
        <f>('Cechy aut'!M65-MIN('Cechy aut'!M$1:'Cechy aut'!M$241))/(MAX('Cechy aut'!M$1:'Cechy aut'!M$241)-MIN('Cechy aut'!M$1:'Cechy aut'!M$241))</f>
        <v>0.37106918238993708</v>
      </c>
      <c r="N65">
        <f>('Cechy aut'!N65-MIN('Cechy aut'!N$1:'Cechy aut'!N$241))/(MAX('Cechy aut'!N$1:'Cechy aut'!N$241)-MIN('Cechy aut'!N$1:'Cechy aut'!N$241))</f>
        <v>0.67932489451476796</v>
      </c>
      <c r="O65">
        <f>('Cechy aut'!O65-MIN('Cechy aut'!O$1:'Cechy aut'!O$241))/(MAX('Cechy aut'!O$1:'Cechy aut'!O$241)-MIN('Cechy aut'!O$1:'Cechy aut'!O$241))</f>
        <v>0.55421686746987953</v>
      </c>
      <c r="P65">
        <f>('Cechy aut'!P65-MIN('Cechy aut'!P$1:'Cechy aut'!P$241))/(MAX('Cechy aut'!P$1:'Cechy aut'!P$241)-MIN('Cechy aut'!P$1:'Cechy aut'!P$241))</f>
        <v>0.6785714285714286</v>
      </c>
      <c r="Q65">
        <f>('Cechy aut'!Q65-MIN('Cechy aut'!Q$1:'Cechy aut'!Q$241))/(MAX('Cechy aut'!Q$1:'Cechy aut'!Q$241)-MIN('Cechy aut'!Q$1:'Cechy aut'!Q$241))</f>
        <v>0.52475247524752477</v>
      </c>
      <c r="R65">
        <f>('Cechy aut'!R65-MIN('Cechy aut'!R$1:'Cechy aut'!R$241))/(MAX('Cechy aut'!R$1:'Cechy aut'!R$241)-MIN('Cechy aut'!R$1:'Cechy aut'!R$241))</f>
        <v>0.42857142857142855</v>
      </c>
    </row>
    <row r="66" spans="1:18" x14ac:dyDescent="0.25">
      <c r="A66">
        <f>('Cechy aut'!A66-MIN('Cechy aut'!A$1:'Cechy aut'!A$241))/(MAX('Cechy aut'!A$1:'Cechy aut'!A$241)-MIN('Cechy aut'!A$1:'Cechy aut'!A$241))</f>
        <v>0.39705882352941174</v>
      </c>
      <c r="B66">
        <f>(Segmenty!A66-MIN(Segmenty!A$1:'Segmenty'!A$241))/(MAX(Segmenty!A$1:'Segmenty'!A$241)-MIN(Segmenty!A$1:'Segmenty'!A$241))</f>
        <v>0.33333333333333331</v>
      </c>
      <c r="C66">
        <f>('Cechy aut'!C66-MIN('Cechy aut'!C$1:'Cechy aut'!C$241))/(MAX('Cechy aut'!C$1:'Cechy aut'!C$241)-MIN('Cechy aut'!C$1:'Cechy aut'!C$241))</f>
        <v>0.19047619047619047</v>
      </c>
      <c r="D66">
        <f>('Cechy aut'!D66-MIN('Cechy aut'!D$1:'Cechy aut'!D$241))/(MAX('Cechy aut'!D$1:'Cechy aut'!D$241)-MIN('Cechy aut'!D$1:'Cechy aut'!D$241))</f>
        <v>0.14285714285714285</v>
      </c>
      <c r="E66">
        <f>('Cechy aut'!E66-MIN('Cechy aut'!E$1:'Cechy aut'!E$241))/(MAX('Cechy aut'!E$1:'Cechy aut'!E$241)-MIN('Cechy aut'!E$1:'Cechy aut'!E$241))</f>
        <v>2.2309711286089239E-2</v>
      </c>
      <c r="F66">
        <f>('Cechy aut'!F66-MIN('Cechy aut'!F$1:'Cechy aut'!F$241))/(MAX('Cechy aut'!F$1:'Cechy aut'!F$241)-MIN('Cechy aut'!F$1:'Cechy aut'!F$241))</f>
        <v>0.75</v>
      </c>
      <c r="G66">
        <f>('Cechy aut'!G66-MIN('Cechy aut'!G$1:'Cechy aut'!G$241))/(MAX('Cechy aut'!G$1:'Cechy aut'!G$241)-MIN('Cechy aut'!G$1:'Cechy aut'!G$241))</f>
        <v>1</v>
      </c>
      <c r="H66">
        <f>('Cechy aut'!H66-MIN('Cechy aut'!H$1:'Cechy aut'!H$241))/(MAX('Cechy aut'!H$1:'Cechy aut'!H$241)-MIN('Cechy aut'!H$1:'Cechy aut'!H$241))</f>
        <v>0.52380952380952384</v>
      </c>
      <c r="I66">
        <f>('Cechy aut'!I66-MIN('Cechy aut'!I$1:'Cechy aut'!I$241))/(MAX('Cechy aut'!I$1:'Cechy aut'!I$241)-MIN('Cechy aut'!I$1:'Cechy aut'!I$241))</f>
        <v>7.6923076923076927E-2</v>
      </c>
      <c r="J66">
        <f>('Cechy aut'!J66-MIN('Cechy aut'!J$1:'Cechy aut'!J$241))/(MAX('Cechy aut'!J$1:'Cechy aut'!J$241)-MIN('Cechy aut'!J$1:'Cechy aut'!J$241))</f>
        <v>2.2103148024112524E-2</v>
      </c>
      <c r="K66">
        <f>('Cechy aut'!K66-MIN('Cechy aut'!K$1:'Cechy aut'!K$241))/(MAX('Cechy aut'!K$1:'Cechy aut'!K$241)-MIN('Cechy aut'!K$1:'Cechy aut'!K$241))</f>
        <v>8.5784313725490197E-2</v>
      </c>
      <c r="L66">
        <f>('Cechy aut'!L66-MIN('Cechy aut'!L$1:'Cechy aut'!L$241))/(MAX('Cechy aut'!L$1:'Cechy aut'!L$241)-MIN('Cechy aut'!L$1:'Cechy aut'!L$241))</f>
        <v>0.45264452644526443</v>
      </c>
      <c r="M66">
        <f>('Cechy aut'!M66-MIN('Cechy aut'!M$1:'Cechy aut'!M$241))/(MAX('Cechy aut'!M$1:'Cechy aut'!M$241)-MIN('Cechy aut'!M$1:'Cechy aut'!M$241))</f>
        <v>0.25157232704402516</v>
      </c>
      <c r="N66">
        <f>('Cechy aut'!N66-MIN('Cechy aut'!N$1:'Cechy aut'!N$241))/(MAX('Cechy aut'!N$1:'Cechy aut'!N$241)-MIN('Cechy aut'!N$1:'Cechy aut'!N$241))</f>
        <v>0.28270042194092826</v>
      </c>
      <c r="O66">
        <f>('Cechy aut'!O66-MIN('Cechy aut'!O$1:'Cechy aut'!O$241))/(MAX('Cechy aut'!O$1:'Cechy aut'!O$241)-MIN('Cechy aut'!O$1:'Cechy aut'!O$241))</f>
        <v>0.25301204819277107</v>
      </c>
      <c r="P66">
        <f>('Cechy aut'!P66-MIN('Cechy aut'!P$1:'Cechy aut'!P$241))/(MAX('Cechy aut'!P$1:'Cechy aut'!P$241)-MIN('Cechy aut'!P$1:'Cechy aut'!P$241))</f>
        <v>0.7678571428571429</v>
      </c>
      <c r="Q66">
        <f>('Cechy aut'!Q66-MIN('Cechy aut'!Q$1:'Cechy aut'!Q$241))/(MAX('Cechy aut'!Q$1:'Cechy aut'!Q$241)-MIN('Cechy aut'!Q$1:'Cechy aut'!Q$241))</f>
        <v>0.35643564356435642</v>
      </c>
      <c r="R66">
        <f>('Cechy aut'!R66-MIN('Cechy aut'!R$1:'Cechy aut'!R$241))/(MAX('Cechy aut'!R$1:'Cechy aut'!R$241)-MIN('Cechy aut'!R$1:'Cechy aut'!R$241))</f>
        <v>0.42857142857142855</v>
      </c>
    </row>
    <row r="67" spans="1:18" x14ac:dyDescent="0.25">
      <c r="A67">
        <f>('Cechy aut'!A67-MIN('Cechy aut'!A$1:'Cechy aut'!A$241))/(MAX('Cechy aut'!A$1:'Cechy aut'!A$241)-MIN('Cechy aut'!A$1:'Cechy aut'!A$241))</f>
        <v>0.75</v>
      </c>
      <c r="B67">
        <f>(Segmenty!A67-MIN(Segmenty!A$1:'Segmenty'!A$241))/(MAX(Segmenty!A$1:'Segmenty'!A$241)-MIN(Segmenty!A$1:'Segmenty'!A$241))</f>
        <v>1</v>
      </c>
      <c r="C67">
        <f>('Cechy aut'!C67-MIN('Cechy aut'!C$1:'Cechy aut'!C$241))/(MAX('Cechy aut'!C$1:'Cechy aut'!C$241)-MIN('Cechy aut'!C$1:'Cechy aut'!C$241))</f>
        <v>0.21428571428571427</v>
      </c>
      <c r="D67">
        <f>('Cechy aut'!D67-MIN('Cechy aut'!D$1:'Cechy aut'!D$241))/(MAX('Cechy aut'!D$1:'Cechy aut'!D$241)-MIN('Cechy aut'!D$1:'Cechy aut'!D$241))</f>
        <v>0.14285714285714285</v>
      </c>
      <c r="E67">
        <f>('Cechy aut'!E67-MIN('Cechy aut'!E$1:'Cechy aut'!E$241))/(MAX('Cechy aut'!E$1:'Cechy aut'!E$241)-MIN('Cechy aut'!E$1:'Cechy aut'!E$241))</f>
        <v>4.1994750656167978E-2</v>
      </c>
      <c r="F67">
        <f>('Cechy aut'!F67-MIN('Cechy aut'!F$1:'Cechy aut'!F$241))/(MAX('Cechy aut'!F$1:'Cechy aut'!F$241)-MIN('Cechy aut'!F$1:'Cechy aut'!F$241))</f>
        <v>0</v>
      </c>
      <c r="G67">
        <f>('Cechy aut'!G67-MIN('Cechy aut'!G$1:'Cechy aut'!G$241))/(MAX('Cechy aut'!G$1:'Cechy aut'!G$241)-MIN('Cechy aut'!G$1:'Cechy aut'!G$241))</f>
        <v>0</v>
      </c>
      <c r="H67">
        <f>('Cechy aut'!H67-MIN('Cechy aut'!H$1:'Cechy aut'!H$241))/(MAX('Cechy aut'!H$1:'Cechy aut'!H$241)-MIN('Cechy aut'!H$1:'Cechy aut'!H$241))</f>
        <v>0.43650793650793651</v>
      </c>
      <c r="I67">
        <f>('Cechy aut'!I67-MIN('Cechy aut'!I$1:'Cechy aut'!I$241))/(MAX('Cechy aut'!I$1:'Cechy aut'!I$241)-MIN('Cechy aut'!I$1:'Cechy aut'!I$241))</f>
        <v>0.16568047337278108</v>
      </c>
      <c r="J67">
        <f>('Cechy aut'!J67-MIN('Cechy aut'!J$1:'Cechy aut'!J$241))/(MAX('Cechy aut'!J$1:'Cechy aut'!J$241)-MIN('Cechy aut'!J$1:'Cechy aut'!J$241))</f>
        <v>4.3536503683858002E-2</v>
      </c>
      <c r="K67">
        <f>('Cechy aut'!K67-MIN('Cechy aut'!K$1:'Cechy aut'!K$241))/(MAX('Cechy aut'!K$1:'Cechy aut'!K$241)-MIN('Cechy aut'!K$1:'Cechy aut'!K$241))</f>
        <v>0.19362745098039216</v>
      </c>
      <c r="L67">
        <f>('Cechy aut'!L67-MIN('Cechy aut'!L$1:'Cechy aut'!L$241))/(MAX('Cechy aut'!L$1:'Cechy aut'!L$241)-MIN('Cechy aut'!L$1:'Cechy aut'!L$241))</f>
        <v>0.11070110701107011</v>
      </c>
      <c r="M67">
        <f>('Cechy aut'!M67-MIN('Cechy aut'!M$1:'Cechy aut'!M$241))/(MAX('Cechy aut'!M$1:'Cechy aut'!M$241)-MIN('Cechy aut'!M$1:'Cechy aut'!M$241))</f>
        <v>0.30188679245283018</v>
      </c>
      <c r="N67">
        <f>('Cechy aut'!N67-MIN('Cechy aut'!N$1:'Cechy aut'!N$241))/(MAX('Cechy aut'!N$1:'Cechy aut'!N$241)-MIN('Cechy aut'!N$1:'Cechy aut'!N$241))</f>
        <v>0.35443037974683544</v>
      </c>
      <c r="O67">
        <f>('Cechy aut'!O67-MIN('Cechy aut'!O$1:'Cechy aut'!O$241))/(MAX('Cechy aut'!O$1:'Cechy aut'!O$241)-MIN('Cechy aut'!O$1:'Cechy aut'!O$241))</f>
        <v>0.36144578313253012</v>
      </c>
      <c r="P67">
        <f>('Cechy aut'!P67-MIN('Cechy aut'!P$1:'Cechy aut'!P$241))/(MAX('Cechy aut'!P$1:'Cechy aut'!P$241)-MIN('Cechy aut'!P$1:'Cechy aut'!P$241))</f>
        <v>0.4642857142857143</v>
      </c>
      <c r="Q67">
        <f>('Cechy aut'!Q67-MIN('Cechy aut'!Q$1:'Cechy aut'!Q$241))/(MAX('Cechy aut'!Q$1:'Cechy aut'!Q$241)-MIN('Cechy aut'!Q$1:'Cechy aut'!Q$241))</f>
        <v>0.40594059405940597</v>
      </c>
      <c r="R67">
        <f>('Cechy aut'!R67-MIN('Cechy aut'!R$1:'Cechy aut'!R$241))/(MAX('Cechy aut'!R$1:'Cechy aut'!R$241)-MIN('Cechy aut'!R$1:'Cechy aut'!R$241))</f>
        <v>0.42857142857142855</v>
      </c>
    </row>
    <row r="68" spans="1:18" x14ac:dyDescent="0.25">
      <c r="A68">
        <f>('Cechy aut'!A68-MIN('Cechy aut'!A$1:'Cechy aut'!A$241))/(MAX('Cechy aut'!A$1:'Cechy aut'!A$241)-MIN('Cechy aut'!A$1:'Cechy aut'!A$241))</f>
        <v>0.76470588235294112</v>
      </c>
      <c r="B68">
        <f>(Segmenty!A68-MIN(Segmenty!A$1:'Segmenty'!A$241))/(MAX(Segmenty!A$1:'Segmenty'!A$241)-MIN(Segmenty!A$1:'Segmenty'!A$241))</f>
        <v>0.33333333333333331</v>
      </c>
      <c r="C68">
        <f>('Cechy aut'!C68-MIN('Cechy aut'!C$1:'Cechy aut'!C$241))/(MAX('Cechy aut'!C$1:'Cechy aut'!C$241)-MIN('Cechy aut'!C$1:'Cechy aut'!C$241))</f>
        <v>0.41666666666666663</v>
      </c>
      <c r="D68">
        <f>('Cechy aut'!D68-MIN('Cechy aut'!D$1:'Cechy aut'!D$241))/(MAX('Cechy aut'!D$1:'Cechy aut'!D$241)-MIN('Cechy aut'!D$1:'Cechy aut'!D$241))</f>
        <v>0.2857142857142857</v>
      </c>
      <c r="E68">
        <f>('Cechy aut'!E68-MIN('Cechy aut'!E$1:'Cechy aut'!E$241))/(MAX('Cechy aut'!E$1:'Cechy aut'!E$241)-MIN('Cechy aut'!E$1:'Cechy aut'!E$241))</f>
        <v>0.12860892388451445</v>
      </c>
      <c r="F68">
        <f>('Cechy aut'!F68-MIN('Cechy aut'!F$1:'Cechy aut'!F$241))/(MAX('Cechy aut'!F$1:'Cechy aut'!F$241)-MIN('Cechy aut'!F$1:'Cechy aut'!F$241))</f>
        <v>0</v>
      </c>
      <c r="G68">
        <f>('Cechy aut'!G68-MIN('Cechy aut'!G$1:'Cechy aut'!G$241))/(MAX('Cechy aut'!G$1:'Cechy aut'!G$241)-MIN('Cechy aut'!G$1:'Cechy aut'!G$241))</f>
        <v>0</v>
      </c>
      <c r="H68">
        <f>('Cechy aut'!H68-MIN('Cechy aut'!H$1:'Cechy aut'!H$241))/(MAX('Cechy aut'!H$1:'Cechy aut'!H$241)-MIN('Cechy aut'!H$1:'Cechy aut'!H$241))</f>
        <v>0.25396825396825395</v>
      </c>
      <c r="I68">
        <f>('Cechy aut'!I68-MIN('Cechy aut'!I$1:'Cechy aut'!I$241))/(MAX('Cechy aut'!I$1:'Cechy aut'!I$241)-MIN('Cechy aut'!I$1:'Cechy aut'!I$241))</f>
        <v>0.28402366863905326</v>
      </c>
      <c r="J68">
        <f>('Cechy aut'!J68-MIN('Cechy aut'!J$1:'Cechy aut'!J$241))/(MAX('Cechy aut'!J$1:'Cechy aut'!J$241)-MIN('Cechy aut'!J$1:'Cechy aut'!J$241))</f>
        <v>0.16275954454119224</v>
      </c>
      <c r="K68">
        <f>('Cechy aut'!K68-MIN('Cechy aut'!K$1:'Cechy aut'!K$241))/(MAX('Cechy aut'!K$1:'Cechy aut'!K$241)-MIN('Cechy aut'!K$1:'Cechy aut'!K$241))</f>
        <v>0.36029411764705882</v>
      </c>
      <c r="L68">
        <f>('Cechy aut'!L68-MIN('Cechy aut'!L$1:'Cechy aut'!L$241))/(MAX('Cechy aut'!L$1:'Cechy aut'!L$241)-MIN('Cechy aut'!L$1:'Cechy aut'!L$241))</f>
        <v>0.25584255842558423</v>
      </c>
      <c r="M68">
        <f>('Cechy aut'!M68-MIN('Cechy aut'!M$1:'Cechy aut'!M$241))/(MAX('Cechy aut'!M$1:'Cechy aut'!M$241)-MIN('Cechy aut'!M$1:'Cechy aut'!M$241))</f>
        <v>0.44025157232704404</v>
      </c>
      <c r="N68">
        <f>('Cechy aut'!N68-MIN('Cechy aut'!N$1:'Cechy aut'!N$241))/(MAX('Cechy aut'!N$1:'Cechy aut'!N$241)-MIN('Cechy aut'!N$1:'Cechy aut'!N$241))</f>
        <v>0.43881856540084391</v>
      </c>
      <c r="O68">
        <f>('Cechy aut'!O68-MIN('Cechy aut'!O$1:'Cechy aut'!O$241))/(MAX('Cechy aut'!O$1:'Cechy aut'!O$241)-MIN('Cechy aut'!O$1:'Cechy aut'!O$241))</f>
        <v>0.46987951807228917</v>
      </c>
      <c r="P68">
        <f>('Cechy aut'!P68-MIN('Cechy aut'!P$1:'Cechy aut'!P$241))/(MAX('Cechy aut'!P$1:'Cechy aut'!P$241)-MIN('Cechy aut'!P$1:'Cechy aut'!P$241))</f>
        <v>0.5714285714285714</v>
      </c>
      <c r="Q68">
        <f>('Cechy aut'!Q68-MIN('Cechy aut'!Q$1:'Cechy aut'!Q$241))/(MAX('Cechy aut'!Q$1:'Cechy aut'!Q$241)-MIN('Cechy aut'!Q$1:'Cechy aut'!Q$241))</f>
        <v>0.38613861386138615</v>
      </c>
      <c r="R68">
        <f>('Cechy aut'!R68-MIN('Cechy aut'!R$1:'Cechy aut'!R$241))/(MAX('Cechy aut'!R$1:'Cechy aut'!R$241)-MIN('Cechy aut'!R$1:'Cechy aut'!R$241))</f>
        <v>0.5714285714285714</v>
      </c>
    </row>
    <row r="69" spans="1:18" x14ac:dyDescent="0.25">
      <c r="A69">
        <f>('Cechy aut'!A69-MIN('Cechy aut'!A$1:'Cechy aut'!A$241))/(MAX('Cechy aut'!A$1:'Cechy aut'!A$241)-MIN('Cechy aut'!A$1:'Cechy aut'!A$241))</f>
        <v>0.6470588235294118</v>
      </c>
      <c r="B69">
        <f>(Segmenty!A69-MIN(Segmenty!A$1:'Segmenty'!A$241))/(MAX(Segmenty!A$1:'Segmenty'!A$241)-MIN(Segmenty!A$1:'Segmenty'!A$241))</f>
        <v>1</v>
      </c>
      <c r="C69">
        <f>('Cechy aut'!C69-MIN('Cechy aut'!C$1:'Cechy aut'!C$241))/(MAX('Cechy aut'!C$1:'Cechy aut'!C$241)-MIN('Cechy aut'!C$1:'Cechy aut'!C$241))</f>
        <v>0.5</v>
      </c>
      <c r="D69">
        <f>('Cechy aut'!D69-MIN('Cechy aut'!D$1:'Cechy aut'!D$241))/(MAX('Cechy aut'!D$1:'Cechy aut'!D$241)-MIN('Cechy aut'!D$1:'Cechy aut'!D$241))</f>
        <v>0.42857142857142855</v>
      </c>
      <c r="E69">
        <f>('Cechy aut'!E69-MIN('Cechy aut'!E$1:'Cechy aut'!E$241))/(MAX('Cechy aut'!E$1:'Cechy aut'!E$241)-MIN('Cechy aut'!E$1:'Cechy aut'!E$241))</f>
        <v>0.2158792650918635</v>
      </c>
      <c r="F69">
        <f>('Cechy aut'!F69-MIN('Cechy aut'!F$1:'Cechy aut'!F$241))/(MAX('Cechy aut'!F$1:'Cechy aut'!F$241)-MIN('Cechy aut'!F$1:'Cechy aut'!F$241))</f>
        <v>0</v>
      </c>
      <c r="G69">
        <f>('Cechy aut'!G69-MIN('Cechy aut'!G$1:'Cechy aut'!G$241))/(MAX('Cechy aut'!G$1:'Cechy aut'!G$241)-MIN('Cechy aut'!G$1:'Cechy aut'!G$241))</f>
        <v>0</v>
      </c>
      <c r="H69">
        <f>('Cechy aut'!H69-MIN('Cechy aut'!H$1:'Cechy aut'!H$241))/(MAX('Cechy aut'!H$1:'Cechy aut'!H$241)-MIN('Cechy aut'!H$1:'Cechy aut'!H$241))</f>
        <v>0.17460317460317459</v>
      </c>
      <c r="I69">
        <f>('Cechy aut'!I69-MIN('Cechy aut'!I$1:'Cechy aut'!I$241))/(MAX('Cechy aut'!I$1:'Cechy aut'!I$241)-MIN('Cechy aut'!I$1:'Cechy aut'!I$241))</f>
        <v>0.28402366863905326</v>
      </c>
      <c r="J69">
        <f>('Cechy aut'!J69-MIN('Cechy aut'!J$1:'Cechy aut'!J$241))/(MAX('Cechy aut'!J$1:'Cechy aut'!J$241)-MIN('Cechy aut'!J$1:'Cechy aut'!J$241))</f>
        <v>0.27796383121232415</v>
      </c>
      <c r="K69">
        <f>('Cechy aut'!K69-MIN('Cechy aut'!K$1:'Cechy aut'!K$241))/(MAX('Cechy aut'!K$1:'Cechy aut'!K$241)-MIN('Cechy aut'!K$1:'Cechy aut'!K$241))</f>
        <v>0.54607843137254897</v>
      </c>
      <c r="L69">
        <f>('Cechy aut'!L69-MIN('Cechy aut'!L$1:'Cechy aut'!L$241))/(MAX('Cechy aut'!L$1:'Cechy aut'!L$241)-MIN('Cechy aut'!L$1:'Cechy aut'!L$241))</f>
        <v>0.40467404674046742</v>
      </c>
      <c r="M69">
        <f>('Cechy aut'!M69-MIN('Cechy aut'!M$1:'Cechy aut'!M$241))/(MAX('Cechy aut'!M$1:'Cechy aut'!M$241)-MIN('Cechy aut'!M$1:'Cechy aut'!M$241))</f>
        <v>0.42767295597484278</v>
      </c>
      <c r="N69">
        <f>('Cechy aut'!N69-MIN('Cechy aut'!N$1:'Cechy aut'!N$241))/(MAX('Cechy aut'!N$1:'Cechy aut'!N$241)-MIN('Cechy aut'!N$1:'Cechy aut'!N$241))</f>
        <v>0.51898734177215189</v>
      </c>
      <c r="O69">
        <f>('Cechy aut'!O69-MIN('Cechy aut'!O$1:'Cechy aut'!O$241))/(MAX('Cechy aut'!O$1:'Cechy aut'!O$241)-MIN('Cechy aut'!O$1:'Cechy aut'!O$241))</f>
        <v>0.51807228915662651</v>
      </c>
      <c r="P69">
        <f>('Cechy aut'!P69-MIN('Cechy aut'!P$1:'Cechy aut'!P$241))/(MAX('Cechy aut'!P$1:'Cechy aut'!P$241)-MIN('Cechy aut'!P$1:'Cechy aut'!P$241))</f>
        <v>0.48214285714285715</v>
      </c>
      <c r="Q69">
        <f>('Cechy aut'!Q69-MIN('Cechy aut'!Q$1:'Cechy aut'!Q$241))/(MAX('Cechy aut'!Q$1:'Cechy aut'!Q$241)-MIN('Cechy aut'!Q$1:'Cechy aut'!Q$241))</f>
        <v>0.71287128712871284</v>
      </c>
      <c r="R69">
        <f>('Cechy aut'!R69-MIN('Cechy aut'!R$1:'Cechy aut'!R$241))/(MAX('Cechy aut'!R$1:'Cechy aut'!R$241)-MIN('Cechy aut'!R$1:'Cechy aut'!R$241))</f>
        <v>0.2857142857142857</v>
      </c>
    </row>
    <row r="70" spans="1:18" x14ac:dyDescent="0.25">
      <c r="A70">
        <f>('Cechy aut'!A70-MIN('Cechy aut'!A$1:'Cechy aut'!A$241))/(MAX('Cechy aut'!A$1:'Cechy aut'!A$241)-MIN('Cechy aut'!A$1:'Cechy aut'!A$241))</f>
        <v>0.6470588235294118</v>
      </c>
      <c r="B70">
        <f>(Segmenty!A70-MIN(Segmenty!A$1:'Segmenty'!A$241))/(MAX(Segmenty!A$1:'Segmenty'!A$241)-MIN(Segmenty!A$1:'Segmenty'!A$241))</f>
        <v>1</v>
      </c>
      <c r="C70">
        <f>('Cechy aut'!C70-MIN('Cechy aut'!C$1:'Cechy aut'!C$241))/(MAX('Cechy aut'!C$1:'Cechy aut'!C$241)-MIN('Cechy aut'!C$1:'Cechy aut'!C$241))</f>
        <v>0.6785714285714286</v>
      </c>
      <c r="D70">
        <f>('Cechy aut'!D70-MIN('Cechy aut'!D$1:'Cechy aut'!D$241))/(MAX('Cechy aut'!D$1:'Cechy aut'!D$241)-MIN('Cechy aut'!D$1:'Cechy aut'!D$241))</f>
        <v>0.42857142857142855</v>
      </c>
      <c r="E70">
        <f>('Cechy aut'!E70-MIN('Cechy aut'!E$1:'Cechy aut'!E$241))/(MAX('Cechy aut'!E$1:'Cechy aut'!E$241)-MIN('Cechy aut'!E$1:'Cechy aut'!E$241))</f>
        <v>0.17979002624671916</v>
      </c>
      <c r="F70">
        <f>('Cechy aut'!F70-MIN('Cechy aut'!F$1:'Cechy aut'!F$241))/(MAX('Cechy aut'!F$1:'Cechy aut'!F$241)-MIN('Cechy aut'!F$1:'Cechy aut'!F$241))</f>
        <v>0</v>
      </c>
      <c r="G70">
        <f>('Cechy aut'!G70-MIN('Cechy aut'!G$1:'Cechy aut'!G$241))/(MAX('Cechy aut'!G$1:'Cechy aut'!G$241)-MIN('Cechy aut'!G$1:'Cechy aut'!G$241))</f>
        <v>0</v>
      </c>
      <c r="H70">
        <f>('Cechy aut'!H70-MIN('Cechy aut'!H$1:'Cechy aut'!H$241))/(MAX('Cechy aut'!H$1:'Cechy aut'!H$241)-MIN('Cechy aut'!H$1:'Cechy aut'!H$241))</f>
        <v>0.18253968253968256</v>
      </c>
      <c r="I70">
        <f>('Cechy aut'!I70-MIN('Cechy aut'!I$1:'Cechy aut'!I$241))/(MAX('Cechy aut'!I$1:'Cechy aut'!I$241)-MIN('Cechy aut'!I$1:'Cechy aut'!I$241))</f>
        <v>0.37278106508875741</v>
      </c>
      <c r="J70">
        <f>('Cechy aut'!J70-MIN('Cechy aut'!J$1:'Cechy aut'!J$241))/(MAX('Cechy aut'!J$1:'Cechy aut'!J$241)-MIN('Cechy aut'!J$1:'Cechy aut'!J$241))</f>
        <v>0.24648359008707302</v>
      </c>
      <c r="K70">
        <f>('Cechy aut'!K70-MIN('Cechy aut'!K$1:'Cechy aut'!K$241))/(MAX('Cechy aut'!K$1:'Cechy aut'!K$241)-MIN('Cechy aut'!K$1:'Cechy aut'!K$241))</f>
        <v>0.39460784313725489</v>
      </c>
      <c r="L70">
        <f>('Cechy aut'!L70-MIN('Cechy aut'!L$1:'Cechy aut'!L$241))/(MAX('Cechy aut'!L$1:'Cechy aut'!L$241)-MIN('Cechy aut'!L$1:'Cechy aut'!L$241))</f>
        <v>0.43665436654366546</v>
      </c>
      <c r="M70">
        <f>('Cechy aut'!M70-MIN('Cechy aut'!M$1:'Cechy aut'!M$241))/(MAX('Cechy aut'!M$1:'Cechy aut'!M$241)-MIN('Cechy aut'!M$1:'Cechy aut'!M$241))</f>
        <v>0.45283018867924529</v>
      </c>
      <c r="N70">
        <f>('Cechy aut'!N70-MIN('Cechy aut'!N$1:'Cechy aut'!N$241))/(MAX('Cechy aut'!N$1:'Cechy aut'!N$241)-MIN('Cechy aut'!N$1:'Cechy aut'!N$241))</f>
        <v>0.6371308016877637</v>
      </c>
      <c r="O70">
        <f>('Cechy aut'!O70-MIN('Cechy aut'!O$1:'Cechy aut'!O$241))/(MAX('Cechy aut'!O$1:'Cechy aut'!O$241)-MIN('Cechy aut'!O$1:'Cechy aut'!O$241))</f>
        <v>0.5662650602409639</v>
      </c>
      <c r="P70">
        <f>('Cechy aut'!P70-MIN('Cechy aut'!P$1:'Cechy aut'!P$241))/(MAX('Cechy aut'!P$1:'Cechy aut'!P$241)-MIN('Cechy aut'!P$1:'Cechy aut'!P$241))</f>
        <v>0.4107142857142857</v>
      </c>
      <c r="Q70">
        <f>('Cechy aut'!Q70-MIN('Cechy aut'!Q$1:'Cechy aut'!Q$241))/(MAX('Cechy aut'!Q$1:'Cechy aut'!Q$241)-MIN('Cechy aut'!Q$1:'Cechy aut'!Q$241))</f>
        <v>0.61386138613861385</v>
      </c>
      <c r="R70">
        <f>('Cechy aut'!R70-MIN('Cechy aut'!R$1:'Cechy aut'!R$241))/(MAX('Cechy aut'!R$1:'Cechy aut'!R$241)-MIN('Cechy aut'!R$1:'Cechy aut'!R$241))</f>
        <v>0.5714285714285714</v>
      </c>
    </row>
    <row r="71" spans="1:18" x14ac:dyDescent="0.25">
      <c r="A71">
        <f>('Cechy aut'!A71-MIN('Cechy aut'!A$1:'Cechy aut'!A$241))/(MAX('Cechy aut'!A$1:'Cechy aut'!A$241)-MIN('Cechy aut'!A$1:'Cechy aut'!A$241))</f>
        <v>0.14705882352941177</v>
      </c>
      <c r="B71">
        <f>(Segmenty!A71-MIN(Segmenty!A$1:'Segmenty'!A$241))/(MAX(Segmenty!A$1:'Segmenty'!A$241)-MIN(Segmenty!A$1:'Segmenty'!A$241))</f>
        <v>0.83333333333333337</v>
      </c>
      <c r="C71">
        <f>('Cechy aut'!C71-MIN('Cechy aut'!C$1:'Cechy aut'!C$241))/(MAX('Cechy aut'!C$1:'Cechy aut'!C$241)-MIN('Cechy aut'!C$1:'Cechy aut'!C$241))</f>
        <v>0.83333333333333326</v>
      </c>
      <c r="D71">
        <f>('Cechy aut'!D71-MIN('Cechy aut'!D$1:'Cechy aut'!D$241))/(MAX('Cechy aut'!D$1:'Cechy aut'!D$241)-MIN('Cechy aut'!D$1:'Cechy aut'!D$241))</f>
        <v>0.42857142857142855</v>
      </c>
      <c r="E71">
        <f>('Cechy aut'!E71-MIN('Cechy aut'!E$1:'Cechy aut'!E$241))/(MAX('Cechy aut'!E$1:'Cechy aut'!E$241)-MIN('Cechy aut'!E$1:'Cechy aut'!E$241))</f>
        <v>0.17650918635170604</v>
      </c>
      <c r="F71">
        <f>('Cechy aut'!F71-MIN('Cechy aut'!F$1:'Cechy aut'!F$241))/(MAX('Cechy aut'!F$1:'Cechy aut'!F$241)-MIN('Cechy aut'!F$1:'Cechy aut'!F$241))</f>
        <v>0.75</v>
      </c>
      <c r="G71">
        <f>('Cechy aut'!G71-MIN('Cechy aut'!G$1:'Cechy aut'!G$241))/(MAX('Cechy aut'!G$1:'Cechy aut'!G$241)-MIN('Cechy aut'!G$1:'Cechy aut'!G$241))</f>
        <v>0</v>
      </c>
      <c r="H71">
        <f>('Cechy aut'!H71-MIN('Cechy aut'!H$1:'Cechy aut'!H$241))/(MAX('Cechy aut'!H$1:'Cechy aut'!H$241)-MIN('Cechy aut'!H$1:'Cechy aut'!H$241))</f>
        <v>0.44444444444444442</v>
      </c>
      <c r="I71">
        <f>('Cechy aut'!I71-MIN('Cechy aut'!I$1:'Cechy aut'!I$241))/(MAX('Cechy aut'!I$1:'Cechy aut'!I$241)-MIN('Cechy aut'!I$1:'Cechy aut'!I$241))</f>
        <v>9.1715976331360943E-2</v>
      </c>
      <c r="J71">
        <f>('Cechy aut'!J71-MIN('Cechy aut'!J$1:'Cechy aut'!J$241))/(MAX('Cechy aut'!J$1:'Cechy aut'!J$241)-MIN('Cechy aut'!J$1:'Cechy aut'!J$241))</f>
        <v>0.33221701272605492</v>
      </c>
      <c r="K71">
        <f>('Cechy aut'!K71-MIN('Cechy aut'!K$1:'Cechy aut'!K$241))/(MAX('Cechy aut'!K$1:'Cechy aut'!K$241)-MIN('Cechy aut'!K$1:'Cechy aut'!K$241))</f>
        <v>0.57647058823529407</v>
      </c>
      <c r="L71">
        <f>('Cechy aut'!L71-MIN('Cechy aut'!L$1:'Cechy aut'!L$241))/(MAX('Cechy aut'!L$1:'Cechy aut'!L$241)-MIN('Cechy aut'!L$1:'Cechy aut'!L$241))</f>
        <v>0.35547355473554737</v>
      </c>
      <c r="M71">
        <f>('Cechy aut'!M71-MIN('Cechy aut'!M$1:'Cechy aut'!M$241))/(MAX('Cechy aut'!M$1:'Cechy aut'!M$241)-MIN('Cechy aut'!M$1:'Cechy aut'!M$241))</f>
        <v>0.4779874213836478</v>
      </c>
      <c r="N71">
        <f>('Cechy aut'!N71-MIN('Cechy aut'!N$1:'Cechy aut'!N$241))/(MAX('Cechy aut'!N$1:'Cechy aut'!N$241)-MIN('Cechy aut'!N$1:'Cechy aut'!N$241))</f>
        <v>0.94092827004219415</v>
      </c>
      <c r="O71">
        <f>('Cechy aut'!O71-MIN('Cechy aut'!O$1:'Cechy aut'!O$241))/(MAX('Cechy aut'!O$1:'Cechy aut'!O$241)-MIN('Cechy aut'!O$1:'Cechy aut'!O$241))</f>
        <v>0.6506024096385542</v>
      </c>
      <c r="P71">
        <f>('Cechy aut'!P71-MIN('Cechy aut'!P$1:'Cechy aut'!P$241))/(MAX('Cechy aut'!P$1:'Cechy aut'!P$241)-MIN('Cechy aut'!P$1:'Cechy aut'!P$241))</f>
        <v>0.6607142857142857</v>
      </c>
      <c r="Q71">
        <f>('Cechy aut'!Q71-MIN('Cechy aut'!Q$1:'Cechy aut'!Q$241))/(MAX('Cechy aut'!Q$1:'Cechy aut'!Q$241)-MIN('Cechy aut'!Q$1:'Cechy aut'!Q$241))</f>
        <v>0.93069306930693074</v>
      </c>
      <c r="R71">
        <f>('Cechy aut'!R71-MIN('Cechy aut'!R$1:'Cechy aut'!R$241))/(MAX('Cechy aut'!R$1:'Cechy aut'!R$241)-MIN('Cechy aut'!R$1:'Cechy aut'!R$241))</f>
        <v>0.14285714285714285</v>
      </c>
    </row>
    <row r="72" spans="1:18" x14ac:dyDescent="0.25">
      <c r="A72">
        <f>('Cechy aut'!A72-MIN('Cechy aut'!A$1:'Cechy aut'!A$241))/(MAX('Cechy aut'!A$1:'Cechy aut'!A$241)-MIN('Cechy aut'!A$1:'Cechy aut'!A$241))</f>
        <v>0.73529411764705888</v>
      </c>
      <c r="B72">
        <f>(Segmenty!A72-MIN(Segmenty!A$1:'Segmenty'!A$241))/(MAX(Segmenty!A$1:'Segmenty'!A$241)-MIN(Segmenty!A$1:'Segmenty'!A$241))</f>
        <v>1</v>
      </c>
      <c r="C72">
        <f>('Cechy aut'!C72-MIN('Cechy aut'!C$1:'Cechy aut'!C$241))/(MAX('Cechy aut'!C$1:'Cechy aut'!C$241)-MIN('Cechy aut'!C$1:'Cechy aut'!C$241))</f>
        <v>0.52380952380952384</v>
      </c>
      <c r="D72">
        <f>('Cechy aut'!D72-MIN('Cechy aut'!D$1:'Cechy aut'!D$241))/(MAX('Cechy aut'!D$1:'Cechy aut'!D$241)-MIN('Cechy aut'!D$1:'Cechy aut'!D$241))</f>
        <v>0.42857142857142855</v>
      </c>
      <c r="E72">
        <f>('Cechy aut'!E72-MIN('Cechy aut'!E$1:'Cechy aut'!E$241))/(MAX('Cechy aut'!E$1:'Cechy aut'!E$241)-MIN('Cechy aut'!E$1:'Cechy aut'!E$241))</f>
        <v>0.16863517060367453</v>
      </c>
      <c r="F72">
        <f>('Cechy aut'!F72-MIN('Cechy aut'!F$1:'Cechy aut'!F$241))/(MAX('Cechy aut'!F$1:'Cechy aut'!F$241)-MIN('Cechy aut'!F$1:'Cechy aut'!F$241))</f>
        <v>0.5</v>
      </c>
      <c r="G72">
        <f>('Cechy aut'!G72-MIN('Cechy aut'!G$1:'Cechy aut'!G$241))/(MAX('Cechy aut'!G$1:'Cechy aut'!G$241)-MIN('Cechy aut'!G$1:'Cechy aut'!G$241))</f>
        <v>0</v>
      </c>
      <c r="H72">
        <f>('Cechy aut'!H72-MIN('Cechy aut'!H$1:'Cechy aut'!H$241))/(MAX('Cechy aut'!H$1:'Cechy aut'!H$241)-MIN('Cechy aut'!H$1:'Cechy aut'!H$241))</f>
        <v>0.29365079365079366</v>
      </c>
      <c r="I72">
        <f>('Cechy aut'!I72-MIN('Cechy aut'!I$1:'Cechy aut'!I$241))/(MAX('Cechy aut'!I$1:'Cechy aut'!I$241)-MIN('Cechy aut'!I$1:'Cechy aut'!I$241))</f>
        <v>0.28402366863905326</v>
      </c>
      <c r="J72">
        <f>('Cechy aut'!J72-MIN('Cechy aut'!J$1:'Cechy aut'!J$241))/(MAX('Cechy aut'!J$1:'Cechy aut'!J$241)-MIN('Cechy aut'!J$1:'Cechy aut'!J$241))</f>
        <v>0.22973878097789685</v>
      </c>
      <c r="K72">
        <f>('Cechy aut'!K72-MIN('Cechy aut'!K$1:'Cechy aut'!K$241))/(MAX('Cechy aut'!K$1:'Cechy aut'!K$241)-MIN('Cechy aut'!K$1:'Cechy aut'!K$241))</f>
        <v>0.56862745098039214</v>
      </c>
      <c r="L72">
        <f>('Cechy aut'!L72-MIN('Cechy aut'!L$1:'Cechy aut'!L$241))/(MAX('Cechy aut'!L$1:'Cechy aut'!L$241)-MIN('Cechy aut'!L$1:'Cechy aut'!L$241))</f>
        <v>0.36900369003690037</v>
      </c>
      <c r="M72">
        <f>('Cechy aut'!M72-MIN('Cechy aut'!M$1:'Cechy aut'!M$241))/(MAX('Cechy aut'!M$1:'Cechy aut'!M$241)-MIN('Cechy aut'!M$1:'Cechy aut'!M$241))</f>
        <v>0.44025157232704404</v>
      </c>
      <c r="N72">
        <f>('Cechy aut'!N72-MIN('Cechy aut'!N$1:'Cechy aut'!N$241))/(MAX('Cechy aut'!N$1:'Cechy aut'!N$241)-MIN('Cechy aut'!N$1:'Cechy aut'!N$241))</f>
        <v>0.74683544303797467</v>
      </c>
      <c r="O72">
        <f>('Cechy aut'!O72-MIN('Cechy aut'!O$1:'Cechy aut'!O$241))/(MAX('Cechy aut'!O$1:'Cechy aut'!O$241)-MIN('Cechy aut'!O$1:'Cechy aut'!O$241))</f>
        <v>0.55421686746987953</v>
      </c>
      <c r="P72">
        <f>('Cechy aut'!P72-MIN('Cechy aut'!P$1:'Cechy aut'!P$241))/(MAX('Cechy aut'!P$1:'Cechy aut'!P$241)-MIN('Cechy aut'!P$1:'Cechy aut'!P$241))</f>
        <v>0.6964285714285714</v>
      </c>
      <c r="Q72">
        <f>('Cechy aut'!Q72-MIN('Cechy aut'!Q$1:'Cechy aut'!Q$241))/(MAX('Cechy aut'!Q$1:'Cechy aut'!Q$241)-MIN('Cechy aut'!Q$1:'Cechy aut'!Q$241))</f>
        <v>0.73267326732673266</v>
      </c>
      <c r="R72">
        <f>('Cechy aut'!R72-MIN('Cechy aut'!R$1:'Cechy aut'!R$241))/(MAX('Cechy aut'!R$1:'Cechy aut'!R$241)-MIN('Cechy aut'!R$1:'Cechy aut'!R$241))</f>
        <v>0.5714285714285714</v>
      </c>
    </row>
    <row r="73" spans="1:18" x14ac:dyDescent="0.25">
      <c r="A73">
        <f>('Cechy aut'!A73-MIN('Cechy aut'!A$1:'Cechy aut'!A$241))/(MAX('Cechy aut'!A$1:'Cechy aut'!A$241)-MIN('Cechy aut'!A$1:'Cechy aut'!A$241))</f>
        <v>0.92647058823529416</v>
      </c>
      <c r="B73">
        <f>(Segmenty!A73-MIN(Segmenty!A$1:'Segmenty'!A$241))/(MAX(Segmenty!A$1:'Segmenty'!A$241)-MIN(Segmenty!A$1:'Segmenty'!A$241))</f>
        <v>0.33333333333333331</v>
      </c>
      <c r="C73">
        <f>('Cechy aut'!C73-MIN('Cechy aut'!C$1:'Cechy aut'!C$241))/(MAX('Cechy aut'!C$1:'Cechy aut'!C$241)-MIN('Cechy aut'!C$1:'Cechy aut'!C$241))</f>
        <v>0.23809523809523808</v>
      </c>
      <c r="D73">
        <f>('Cechy aut'!D73-MIN('Cechy aut'!D$1:'Cechy aut'!D$241))/(MAX('Cechy aut'!D$1:'Cechy aut'!D$241)-MIN('Cechy aut'!D$1:'Cechy aut'!D$241))</f>
        <v>0.14285714285714285</v>
      </c>
      <c r="E73">
        <f>('Cechy aut'!E73-MIN('Cechy aut'!E$1:'Cechy aut'!E$241))/(MAX('Cechy aut'!E$1:'Cechy aut'!E$241)-MIN('Cechy aut'!E$1:'Cechy aut'!E$241))</f>
        <v>0.10104986876640421</v>
      </c>
      <c r="F73">
        <f>('Cechy aut'!F73-MIN('Cechy aut'!F$1:'Cechy aut'!F$241))/(MAX('Cechy aut'!F$1:'Cechy aut'!F$241)-MIN('Cechy aut'!F$1:'Cechy aut'!F$241))</f>
        <v>0.75</v>
      </c>
      <c r="G73">
        <f>('Cechy aut'!G73-MIN('Cechy aut'!G$1:'Cechy aut'!G$241))/(MAX('Cechy aut'!G$1:'Cechy aut'!G$241)-MIN('Cechy aut'!G$1:'Cechy aut'!G$241))</f>
        <v>1</v>
      </c>
      <c r="H73">
        <f>('Cechy aut'!H73-MIN('Cechy aut'!H$1:'Cechy aut'!H$241))/(MAX('Cechy aut'!H$1:'Cechy aut'!H$241)-MIN('Cechy aut'!H$1:'Cechy aut'!H$241))</f>
        <v>0.31746031746031744</v>
      </c>
      <c r="I73">
        <f>('Cechy aut'!I73-MIN('Cechy aut'!I$1:'Cechy aut'!I$241))/(MAX('Cechy aut'!I$1:'Cechy aut'!I$241)-MIN('Cechy aut'!I$1:'Cechy aut'!I$241))</f>
        <v>0.28402366863905326</v>
      </c>
      <c r="J73">
        <f>('Cechy aut'!J73-MIN('Cechy aut'!J$1:'Cechy aut'!J$241))/(MAX('Cechy aut'!J$1:'Cechy aut'!J$241)-MIN('Cechy aut'!J$1:'Cechy aut'!J$241))</f>
        <v>0.16275954454119224</v>
      </c>
      <c r="K73">
        <f>('Cechy aut'!K73-MIN('Cechy aut'!K$1:'Cechy aut'!K$241))/(MAX('Cechy aut'!K$1:'Cechy aut'!K$241)-MIN('Cechy aut'!K$1:'Cechy aut'!K$241))</f>
        <v>0.3107843137254902</v>
      </c>
      <c r="L73">
        <f>('Cechy aut'!L73-MIN('Cechy aut'!L$1:'Cechy aut'!L$241))/(MAX('Cechy aut'!L$1:'Cechy aut'!L$241)-MIN('Cechy aut'!L$1:'Cechy aut'!L$241))</f>
        <v>0.46740467404674046</v>
      </c>
      <c r="M73">
        <f>('Cechy aut'!M73-MIN('Cechy aut'!M$1:'Cechy aut'!M$241))/(MAX('Cechy aut'!M$1:'Cechy aut'!M$241)-MIN('Cechy aut'!M$1:'Cechy aut'!M$241))</f>
        <v>0.31446540880503143</v>
      </c>
      <c r="N73">
        <f>('Cechy aut'!N73-MIN('Cechy aut'!N$1:'Cechy aut'!N$241))/(MAX('Cechy aut'!N$1:'Cechy aut'!N$241)-MIN('Cechy aut'!N$1:'Cechy aut'!N$241))</f>
        <v>0.5527426160337553</v>
      </c>
      <c r="O73">
        <f>('Cechy aut'!O73-MIN('Cechy aut'!O$1:'Cechy aut'!O$241))/(MAX('Cechy aut'!O$1:'Cechy aut'!O$241)-MIN('Cechy aut'!O$1:'Cechy aut'!O$241))</f>
        <v>0.48192771084337349</v>
      </c>
      <c r="P73">
        <f>('Cechy aut'!P73-MIN('Cechy aut'!P$1:'Cechy aut'!P$241))/(MAX('Cechy aut'!P$1:'Cechy aut'!P$241)-MIN('Cechy aut'!P$1:'Cechy aut'!P$241))</f>
        <v>0.8928571428571429</v>
      </c>
      <c r="Q73">
        <f>('Cechy aut'!Q73-MIN('Cechy aut'!Q$1:'Cechy aut'!Q$241))/(MAX('Cechy aut'!Q$1:'Cechy aut'!Q$241)-MIN('Cechy aut'!Q$1:'Cechy aut'!Q$241))</f>
        <v>0.58415841584158412</v>
      </c>
      <c r="R73">
        <f>('Cechy aut'!R73-MIN('Cechy aut'!R$1:'Cechy aut'!R$241))/(MAX('Cechy aut'!R$1:'Cechy aut'!R$241)-MIN('Cechy aut'!R$1:'Cechy aut'!R$241))</f>
        <v>0.5714285714285714</v>
      </c>
    </row>
    <row r="74" spans="1:18" x14ac:dyDescent="0.25">
      <c r="A74">
        <f>('Cechy aut'!A74-MIN('Cechy aut'!A$1:'Cechy aut'!A$241))/(MAX('Cechy aut'!A$1:'Cechy aut'!A$241)-MIN('Cechy aut'!A$1:'Cechy aut'!A$241))</f>
        <v>0.77941176470588236</v>
      </c>
      <c r="B74">
        <f>(Segmenty!A74-MIN(Segmenty!A$1:'Segmenty'!A$241))/(MAX(Segmenty!A$1:'Segmenty'!A$241)-MIN(Segmenty!A$1:'Segmenty'!A$241))</f>
        <v>1</v>
      </c>
      <c r="C74">
        <f>('Cechy aut'!C74-MIN('Cechy aut'!C$1:'Cechy aut'!C$241))/(MAX('Cechy aut'!C$1:'Cechy aut'!C$241)-MIN('Cechy aut'!C$1:'Cechy aut'!C$241))</f>
        <v>0.55952380952380953</v>
      </c>
      <c r="D74">
        <f>('Cechy aut'!D74-MIN('Cechy aut'!D$1:'Cechy aut'!D$241))/(MAX('Cechy aut'!D$1:'Cechy aut'!D$241)-MIN('Cechy aut'!D$1:'Cechy aut'!D$241))</f>
        <v>0.42857142857142855</v>
      </c>
      <c r="E74">
        <f>('Cechy aut'!E74-MIN('Cechy aut'!E$1:'Cechy aut'!E$241))/(MAX('Cechy aut'!E$1:'Cechy aut'!E$241)-MIN('Cechy aut'!E$1:'Cechy aut'!E$241))</f>
        <v>0.24540682414698162</v>
      </c>
      <c r="F74">
        <f>('Cechy aut'!F74-MIN('Cechy aut'!F$1:'Cechy aut'!F$241))/(MAX('Cechy aut'!F$1:'Cechy aut'!F$241)-MIN('Cechy aut'!F$1:'Cechy aut'!F$241))</f>
        <v>0</v>
      </c>
      <c r="G74">
        <f>('Cechy aut'!G74-MIN('Cechy aut'!G$1:'Cechy aut'!G$241))/(MAX('Cechy aut'!G$1:'Cechy aut'!G$241)-MIN('Cechy aut'!G$1:'Cechy aut'!G$241))</f>
        <v>0</v>
      </c>
      <c r="H74">
        <f>('Cechy aut'!H74-MIN('Cechy aut'!H$1:'Cechy aut'!H$241))/(MAX('Cechy aut'!H$1:'Cechy aut'!H$241)-MIN('Cechy aut'!H$1:'Cechy aut'!H$241))</f>
        <v>0.126984126984127</v>
      </c>
      <c r="I74">
        <f>('Cechy aut'!I74-MIN('Cechy aut'!I$1:'Cechy aut'!I$241))/(MAX('Cechy aut'!I$1:'Cechy aut'!I$241)-MIN('Cechy aut'!I$1:'Cechy aut'!I$241))</f>
        <v>0.44970414201183434</v>
      </c>
      <c r="J74">
        <f>('Cechy aut'!J74-MIN('Cechy aut'!J$1:'Cechy aut'!J$241))/(MAX('Cechy aut'!J$1:'Cechy aut'!J$241)-MIN('Cechy aut'!J$1:'Cechy aut'!J$241))</f>
        <v>0.24983255190890824</v>
      </c>
      <c r="K74">
        <f>('Cechy aut'!K74-MIN('Cechy aut'!K$1:'Cechy aut'!K$241))/(MAX('Cechy aut'!K$1:'Cechy aut'!K$241)-MIN('Cechy aut'!K$1:'Cechy aut'!K$241))</f>
        <v>0.45588235294117646</v>
      </c>
      <c r="L74">
        <f>('Cechy aut'!L74-MIN('Cechy aut'!L$1:'Cechy aut'!L$241))/(MAX('Cechy aut'!L$1:'Cechy aut'!L$241)-MIN('Cechy aut'!L$1:'Cechy aut'!L$241))</f>
        <v>0.11070110701107011</v>
      </c>
      <c r="M74">
        <f>('Cechy aut'!M74-MIN('Cechy aut'!M$1:'Cechy aut'!M$241))/(MAX('Cechy aut'!M$1:'Cechy aut'!M$241)-MIN('Cechy aut'!M$1:'Cechy aut'!M$241))</f>
        <v>0.55345911949685533</v>
      </c>
      <c r="N74">
        <f>('Cechy aut'!N74-MIN('Cechy aut'!N$1:'Cechy aut'!N$241))/(MAX('Cechy aut'!N$1:'Cechy aut'!N$241)-MIN('Cechy aut'!N$1:'Cechy aut'!N$241))</f>
        <v>0.56118143459915615</v>
      </c>
      <c r="O74">
        <f>('Cechy aut'!O74-MIN('Cechy aut'!O$1:'Cechy aut'!O$241))/(MAX('Cechy aut'!O$1:'Cechy aut'!O$241)-MIN('Cechy aut'!O$1:'Cechy aut'!O$241))</f>
        <v>0.59036144578313254</v>
      </c>
      <c r="P74">
        <f>('Cechy aut'!P74-MIN('Cechy aut'!P$1:'Cechy aut'!P$241))/(MAX('Cechy aut'!P$1:'Cechy aut'!P$241)-MIN('Cechy aut'!P$1:'Cechy aut'!P$241))</f>
        <v>0.6428571428571429</v>
      </c>
      <c r="Q74">
        <f>('Cechy aut'!Q74-MIN('Cechy aut'!Q$1:'Cechy aut'!Q$241))/(MAX('Cechy aut'!Q$1:'Cechy aut'!Q$241)-MIN('Cechy aut'!Q$1:'Cechy aut'!Q$241))</f>
        <v>0.59405940594059403</v>
      </c>
      <c r="R74">
        <f>('Cechy aut'!R74-MIN('Cechy aut'!R$1:'Cechy aut'!R$241))/(MAX('Cechy aut'!R$1:'Cechy aut'!R$241)-MIN('Cechy aut'!R$1:'Cechy aut'!R$241))</f>
        <v>0.5714285714285714</v>
      </c>
    </row>
    <row r="75" spans="1:18" x14ac:dyDescent="0.25">
      <c r="A75">
        <f>('Cechy aut'!A75-MIN('Cechy aut'!A$1:'Cechy aut'!A$241))/(MAX('Cechy aut'!A$1:'Cechy aut'!A$241)-MIN('Cechy aut'!A$1:'Cechy aut'!A$241))</f>
        <v>0.91176470588235292</v>
      </c>
      <c r="B75">
        <f>(Segmenty!A75-MIN(Segmenty!A$1:'Segmenty'!A$241))/(MAX(Segmenty!A$1:'Segmenty'!A$241)-MIN(Segmenty!A$1:'Segmenty'!A$241))</f>
        <v>1</v>
      </c>
      <c r="C75">
        <f>('Cechy aut'!C75-MIN('Cechy aut'!C$1:'Cechy aut'!C$241))/(MAX('Cechy aut'!C$1:'Cechy aut'!C$241)-MIN('Cechy aut'!C$1:'Cechy aut'!C$241))</f>
        <v>0.73809523809523814</v>
      </c>
      <c r="D75">
        <f>('Cechy aut'!D75-MIN('Cechy aut'!D$1:'Cechy aut'!D$241))/(MAX('Cechy aut'!D$1:'Cechy aut'!D$241)-MIN('Cechy aut'!D$1:'Cechy aut'!D$241))</f>
        <v>0.42857142857142855</v>
      </c>
      <c r="E75">
        <f>('Cechy aut'!E75-MIN('Cechy aut'!E$1:'Cechy aut'!E$241))/(MAX('Cechy aut'!E$1:'Cechy aut'!E$241)-MIN('Cechy aut'!E$1:'Cechy aut'!E$241))</f>
        <v>0.25590551181102361</v>
      </c>
      <c r="F75">
        <f>('Cechy aut'!F75-MIN('Cechy aut'!F$1:'Cechy aut'!F$241))/(MAX('Cechy aut'!F$1:'Cechy aut'!F$241)-MIN('Cechy aut'!F$1:'Cechy aut'!F$241))</f>
        <v>0</v>
      </c>
      <c r="G75">
        <f>('Cechy aut'!G75-MIN('Cechy aut'!G$1:'Cechy aut'!G$241))/(MAX('Cechy aut'!G$1:'Cechy aut'!G$241)-MIN('Cechy aut'!G$1:'Cechy aut'!G$241))</f>
        <v>0</v>
      </c>
      <c r="H75">
        <f>('Cechy aut'!H75-MIN('Cechy aut'!H$1:'Cechy aut'!H$241))/(MAX('Cechy aut'!H$1:'Cechy aut'!H$241)-MIN('Cechy aut'!H$1:'Cechy aut'!H$241))</f>
        <v>0.14285714285714288</v>
      </c>
      <c r="I75">
        <f>('Cechy aut'!I75-MIN('Cechy aut'!I$1:'Cechy aut'!I$241))/(MAX('Cechy aut'!I$1:'Cechy aut'!I$241)-MIN('Cechy aut'!I$1:'Cechy aut'!I$241))</f>
        <v>0.40236686390532544</v>
      </c>
      <c r="J75">
        <f>('Cechy aut'!J75-MIN('Cechy aut'!J$1:'Cechy aut'!J$241))/(MAX('Cechy aut'!J$1:'Cechy aut'!J$241)-MIN('Cechy aut'!J$1:'Cechy aut'!J$241))</f>
        <v>0.35030140656396519</v>
      </c>
      <c r="K75">
        <f>('Cechy aut'!K75-MIN('Cechy aut'!K$1:'Cechy aut'!K$241))/(MAX('Cechy aut'!K$1:'Cechy aut'!K$241)-MIN('Cechy aut'!K$1:'Cechy aut'!K$241))</f>
        <v>0.45735294117647057</v>
      </c>
      <c r="L75">
        <f>('Cechy aut'!L75-MIN('Cechy aut'!L$1:'Cechy aut'!L$241))/(MAX('Cechy aut'!L$1:'Cechy aut'!L$241)-MIN('Cechy aut'!L$1:'Cechy aut'!L$241))</f>
        <v>0.35301353013530135</v>
      </c>
      <c r="M75">
        <f>('Cechy aut'!M75-MIN('Cechy aut'!M$1:'Cechy aut'!M$241))/(MAX('Cechy aut'!M$1:'Cechy aut'!M$241)-MIN('Cechy aut'!M$1:'Cechy aut'!M$241))</f>
        <v>0.44025157232704404</v>
      </c>
      <c r="N75">
        <f>('Cechy aut'!N75-MIN('Cechy aut'!N$1:'Cechy aut'!N$241))/(MAX('Cechy aut'!N$1:'Cechy aut'!N$241)-MIN('Cechy aut'!N$1:'Cechy aut'!N$241))</f>
        <v>0.61603375527426163</v>
      </c>
      <c r="O75">
        <f>('Cechy aut'!O75-MIN('Cechy aut'!O$1:'Cechy aut'!O$241))/(MAX('Cechy aut'!O$1:'Cechy aut'!O$241)-MIN('Cechy aut'!O$1:'Cechy aut'!O$241))</f>
        <v>0.68674698795180722</v>
      </c>
      <c r="P75">
        <f>('Cechy aut'!P75-MIN('Cechy aut'!P$1:'Cechy aut'!P$241))/(MAX('Cechy aut'!P$1:'Cechy aut'!P$241)-MIN('Cechy aut'!P$1:'Cechy aut'!P$241))</f>
        <v>0.4642857142857143</v>
      </c>
      <c r="Q75">
        <f>('Cechy aut'!Q75-MIN('Cechy aut'!Q$1:'Cechy aut'!Q$241))/(MAX('Cechy aut'!Q$1:'Cechy aut'!Q$241)-MIN('Cechy aut'!Q$1:'Cechy aut'!Q$241))</f>
        <v>0.6633663366336634</v>
      </c>
      <c r="R75">
        <f>('Cechy aut'!R75-MIN('Cechy aut'!R$1:'Cechy aut'!R$241))/(MAX('Cechy aut'!R$1:'Cechy aut'!R$241)-MIN('Cechy aut'!R$1:'Cechy aut'!R$241))</f>
        <v>0.7142857142857143</v>
      </c>
    </row>
    <row r="76" spans="1:18" x14ac:dyDescent="0.25">
      <c r="A76">
        <f>('Cechy aut'!A76-MIN('Cechy aut'!A$1:'Cechy aut'!A$241))/(MAX('Cechy aut'!A$1:'Cechy aut'!A$241)-MIN('Cechy aut'!A$1:'Cechy aut'!A$241))</f>
        <v>0.92647058823529416</v>
      </c>
      <c r="B76">
        <f>(Segmenty!A76-MIN(Segmenty!A$1:'Segmenty'!A$241))/(MAX(Segmenty!A$1:'Segmenty'!A$241)-MIN(Segmenty!A$1:'Segmenty'!A$241))</f>
        <v>1</v>
      </c>
      <c r="C76">
        <f>('Cechy aut'!C76-MIN('Cechy aut'!C$1:'Cechy aut'!C$241))/(MAX('Cechy aut'!C$1:'Cechy aut'!C$241)-MIN('Cechy aut'!C$1:'Cechy aut'!C$241))</f>
        <v>0.17857142857142858</v>
      </c>
      <c r="D76">
        <f>('Cechy aut'!D76-MIN('Cechy aut'!D$1:'Cechy aut'!D$241))/(MAX('Cechy aut'!D$1:'Cechy aut'!D$241)-MIN('Cechy aut'!D$1:'Cechy aut'!D$241))</f>
        <v>7.1428571428571425E-2</v>
      </c>
      <c r="E76">
        <f>('Cechy aut'!E76-MIN('Cechy aut'!E$1:'Cechy aut'!E$241))/(MAX('Cechy aut'!E$1:'Cechy aut'!E$241)-MIN('Cechy aut'!E$1:'Cechy aut'!E$241))</f>
        <v>0.19553805774278216</v>
      </c>
      <c r="F76">
        <f>('Cechy aut'!F76-MIN('Cechy aut'!F$1:'Cechy aut'!F$241))/(MAX('Cechy aut'!F$1:'Cechy aut'!F$241)-MIN('Cechy aut'!F$1:'Cechy aut'!F$241))</f>
        <v>0.5</v>
      </c>
      <c r="G76">
        <f>('Cechy aut'!G76-MIN('Cechy aut'!G$1:'Cechy aut'!G$241))/(MAX('Cechy aut'!G$1:'Cechy aut'!G$241)-MIN('Cechy aut'!G$1:'Cechy aut'!G$241))</f>
        <v>0</v>
      </c>
      <c r="H76">
        <f>('Cechy aut'!H76-MIN('Cechy aut'!H$1:'Cechy aut'!H$241))/(MAX('Cechy aut'!H$1:'Cechy aut'!H$241)-MIN('Cechy aut'!H$1:'Cechy aut'!H$241))</f>
        <v>0.15873015873015878</v>
      </c>
      <c r="I76">
        <f>('Cechy aut'!I76-MIN('Cechy aut'!I$1:'Cechy aut'!I$241))/(MAX('Cechy aut'!I$1:'Cechy aut'!I$241)-MIN('Cechy aut'!I$1:'Cechy aut'!I$241))</f>
        <v>0.29881656804733731</v>
      </c>
      <c r="J76">
        <f>('Cechy aut'!J76-MIN('Cechy aut'!J$1:'Cechy aut'!J$241))/(MAX('Cechy aut'!J$1:'Cechy aut'!J$241)-MIN('Cechy aut'!J$1:'Cechy aut'!J$241))</f>
        <v>0.31011386470194241</v>
      </c>
      <c r="K76">
        <f>('Cechy aut'!K76-MIN('Cechy aut'!K$1:'Cechy aut'!K$241))/(MAX('Cechy aut'!K$1:'Cechy aut'!K$241)-MIN('Cechy aut'!K$1:'Cechy aut'!K$241))</f>
        <v>0.43137254901960786</v>
      </c>
      <c r="L76">
        <f>('Cechy aut'!L76-MIN('Cechy aut'!L$1:'Cechy aut'!L$241))/(MAX('Cechy aut'!L$1:'Cechy aut'!L$241)-MIN('Cechy aut'!L$1:'Cechy aut'!L$241))</f>
        <v>0.18942189421894218</v>
      </c>
      <c r="M76">
        <f>('Cechy aut'!M76-MIN('Cechy aut'!M$1:'Cechy aut'!M$241))/(MAX('Cechy aut'!M$1:'Cechy aut'!M$241)-MIN('Cechy aut'!M$1:'Cechy aut'!M$241))</f>
        <v>0.18867924528301888</v>
      </c>
      <c r="N76">
        <f>('Cechy aut'!N76-MIN('Cechy aut'!N$1:'Cechy aut'!N$241))/(MAX('Cechy aut'!N$1:'Cechy aut'!N$241)-MIN('Cechy aut'!N$1:'Cechy aut'!N$241))</f>
        <v>0.69198312236286919</v>
      </c>
      <c r="O76">
        <f>('Cechy aut'!O76-MIN('Cechy aut'!O$1:'Cechy aut'!O$241))/(MAX('Cechy aut'!O$1:'Cechy aut'!O$241)-MIN('Cechy aut'!O$1:'Cechy aut'!O$241))</f>
        <v>0.6506024096385542</v>
      </c>
      <c r="P76">
        <f>('Cechy aut'!P76-MIN('Cechy aut'!P$1:'Cechy aut'!P$241))/(MAX('Cechy aut'!P$1:'Cechy aut'!P$241)-MIN('Cechy aut'!P$1:'Cechy aut'!P$241))</f>
        <v>0.5535714285714286</v>
      </c>
      <c r="Q76">
        <f>('Cechy aut'!Q76-MIN('Cechy aut'!Q$1:'Cechy aut'!Q$241))/(MAX('Cechy aut'!Q$1:'Cechy aut'!Q$241)-MIN('Cechy aut'!Q$1:'Cechy aut'!Q$241))</f>
        <v>0.75247524752475248</v>
      </c>
      <c r="R76">
        <f>('Cechy aut'!R76-MIN('Cechy aut'!R$1:'Cechy aut'!R$241))/(MAX('Cechy aut'!R$1:'Cechy aut'!R$241)-MIN('Cechy aut'!R$1:'Cechy aut'!R$241))</f>
        <v>0.5714285714285714</v>
      </c>
    </row>
    <row r="77" spans="1:18" x14ac:dyDescent="0.25">
      <c r="A77">
        <f>('Cechy aut'!A77-MIN('Cechy aut'!A$1:'Cechy aut'!A$241))/(MAX('Cechy aut'!A$1:'Cechy aut'!A$241)-MIN('Cechy aut'!A$1:'Cechy aut'!A$241))</f>
        <v>0.82352941176470584</v>
      </c>
      <c r="B77">
        <f>(Segmenty!A77-MIN(Segmenty!A$1:'Segmenty'!A$241))/(MAX(Segmenty!A$1:'Segmenty'!A$241)-MIN(Segmenty!A$1:'Segmenty'!A$241))</f>
        <v>0.5</v>
      </c>
      <c r="C77">
        <f>('Cechy aut'!C77-MIN('Cechy aut'!C$1:'Cechy aut'!C$241))/(MAX('Cechy aut'!C$1:'Cechy aut'!C$241)-MIN('Cechy aut'!C$1:'Cechy aut'!C$241))</f>
        <v>0.38095238095238093</v>
      </c>
      <c r="D77">
        <f>('Cechy aut'!D77-MIN('Cechy aut'!D$1:'Cechy aut'!D$241))/(MAX('Cechy aut'!D$1:'Cechy aut'!D$241)-MIN('Cechy aut'!D$1:'Cechy aut'!D$241))</f>
        <v>0.2857142857142857</v>
      </c>
      <c r="E77">
        <f>('Cechy aut'!E77-MIN('Cechy aut'!E$1:'Cechy aut'!E$241))/(MAX('Cechy aut'!E$1:'Cechy aut'!E$241)-MIN('Cechy aut'!E$1:'Cechy aut'!E$241))</f>
        <v>0.12401574803149606</v>
      </c>
      <c r="F77">
        <f>('Cechy aut'!F77-MIN('Cechy aut'!F$1:'Cechy aut'!F$241))/(MAX('Cechy aut'!F$1:'Cechy aut'!F$241)-MIN('Cechy aut'!F$1:'Cechy aut'!F$241))</f>
        <v>0.5</v>
      </c>
      <c r="G77">
        <f>('Cechy aut'!G77-MIN('Cechy aut'!G$1:'Cechy aut'!G$241))/(MAX('Cechy aut'!G$1:'Cechy aut'!G$241)-MIN('Cechy aut'!G$1:'Cechy aut'!G$241))</f>
        <v>0</v>
      </c>
      <c r="H77">
        <f>('Cechy aut'!H77-MIN('Cechy aut'!H$1:'Cechy aut'!H$241))/(MAX('Cechy aut'!H$1:'Cechy aut'!H$241)-MIN('Cechy aut'!H$1:'Cechy aut'!H$241))</f>
        <v>0.31746031746031744</v>
      </c>
      <c r="I77">
        <f>('Cechy aut'!I77-MIN('Cechy aut'!I$1:'Cechy aut'!I$241))/(MAX('Cechy aut'!I$1:'Cechy aut'!I$241)-MIN('Cechy aut'!I$1:'Cechy aut'!I$241))</f>
        <v>0.28402366863905326</v>
      </c>
      <c r="J77">
        <f>('Cechy aut'!J77-MIN('Cechy aut'!J$1:'Cechy aut'!J$241))/(MAX('Cechy aut'!J$1:'Cechy aut'!J$241)-MIN('Cechy aut'!J$1:'Cechy aut'!J$241))</f>
        <v>0.14936369725385132</v>
      </c>
      <c r="K77">
        <f>('Cechy aut'!K77-MIN('Cechy aut'!K$1:'Cechy aut'!K$241))/(MAX('Cechy aut'!K$1:'Cechy aut'!K$241)-MIN('Cechy aut'!K$1:'Cechy aut'!K$241))</f>
        <v>0.45098039215686275</v>
      </c>
      <c r="L77">
        <f>('Cechy aut'!L77-MIN('Cechy aut'!L$1:'Cechy aut'!L$241))/(MAX('Cechy aut'!L$1:'Cechy aut'!L$241)-MIN('Cechy aut'!L$1:'Cechy aut'!L$241))</f>
        <v>0.55965559655596553</v>
      </c>
      <c r="M77">
        <f>('Cechy aut'!M77-MIN('Cechy aut'!M$1:'Cechy aut'!M$241))/(MAX('Cechy aut'!M$1:'Cechy aut'!M$241)-MIN('Cechy aut'!M$1:'Cechy aut'!M$241))</f>
        <v>0.40251572327044027</v>
      </c>
      <c r="N77">
        <f>('Cechy aut'!N77-MIN('Cechy aut'!N$1:'Cechy aut'!N$241))/(MAX('Cechy aut'!N$1:'Cechy aut'!N$241)-MIN('Cechy aut'!N$1:'Cechy aut'!N$241))</f>
        <v>0.66666666666666663</v>
      </c>
      <c r="O77">
        <f>('Cechy aut'!O77-MIN('Cechy aut'!O$1:'Cechy aut'!O$241))/(MAX('Cechy aut'!O$1:'Cechy aut'!O$241)-MIN('Cechy aut'!O$1:'Cechy aut'!O$241))</f>
        <v>0.54216867469879515</v>
      </c>
      <c r="P77">
        <f>('Cechy aut'!P77-MIN('Cechy aut'!P$1:'Cechy aut'!P$241))/(MAX('Cechy aut'!P$1:'Cechy aut'!P$241)-MIN('Cechy aut'!P$1:'Cechy aut'!P$241))</f>
        <v>0.6964285714285714</v>
      </c>
      <c r="Q77">
        <f>('Cechy aut'!Q77-MIN('Cechy aut'!Q$1:'Cechy aut'!Q$241))/(MAX('Cechy aut'!Q$1:'Cechy aut'!Q$241)-MIN('Cechy aut'!Q$1:'Cechy aut'!Q$241))</f>
        <v>0.70297029702970293</v>
      </c>
      <c r="R77">
        <f>('Cechy aut'!R77-MIN('Cechy aut'!R$1:'Cechy aut'!R$241))/(MAX('Cechy aut'!R$1:'Cechy aut'!R$241)-MIN('Cechy aut'!R$1:'Cechy aut'!R$241))</f>
        <v>0.5714285714285714</v>
      </c>
    </row>
    <row r="78" spans="1:18" x14ac:dyDescent="0.25">
      <c r="A78">
        <f>('Cechy aut'!A78-MIN('Cechy aut'!A$1:'Cechy aut'!A$241))/(MAX('Cechy aut'!A$1:'Cechy aut'!A$241)-MIN('Cechy aut'!A$1:'Cechy aut'!A$241))</f>
        <v>0.88235294117647056</v>
      </c>
      <c r="B78">
        <f>(Segmenty!A78-MIN(Segmenty!A$1:'Segmenty'!A$241))/(MAX(Segmenty!A$1:'Segmenty'!A$241)-MIN(Segmenty!A$1:'Segmenty'!A$241))</f>
        <v>0.5</v>
      </c>
      <c r="C78">
        <f>('Cechy aut'!C78-MIN('Cechy aut'!C$1:'Cechy aut'!C$241))/(MAX('Cechy aut'!C$1:'Cechy aut'!C$241)-MIN('Cechy aut'!C$1:'Cechy aut'!C$241))</f>
        <v>0.59523809523809523</v>
      </c>
      <c r="D78">
        <f>('Cechy aut'!D78-MIN('Cechy aut'!D$1:'Cechy aut'!D$241))/(MAX('Cechy aut'!D$1:'Cechy aut'!D$241)-MIN('Cechy aut'!D$1:'Cechy aut'!D$241))</f>
        <v>0.42857142857142855</v>
      </c>
      <c r="E78">
        <f>('Cechy aut'!E78-MIN('Cechy aut'!E$1:'Cechy aut'!E$241))/(MAX('Cechy aut'!E$1:'Cechy aut'!E$241)-MIN('Cechy aut'!E$1:'Cechy aut'!E$241))</f>
        <v>0.22965879265091863</v>
      </c>
      <c r="F78">
        <f>('Cechy aut'!F78-MIN('Cechy aut'!F$1:'Cechy aut'!F$241))/(MAX('Cechy aut'!F$1:'Cechy aut'!F$241)-MIN('Cechy aut'!F$1:'Cechy aut'!F$241))</f>
        <v>0.5</v>
      </c>
      <c r="G78">
        <f>('Cechy aut'!G78-MIN('Cechy aut'!G$1:'Cechy aut'!G$241))/(MAX('Cechy aut'!G$1:'Cechy aut'!G$241)-MIN('Cechy aut'!G$1:'Cechy aut'!G$241))</f>
        <v>0</v>
      </c>
      <c r="H78">
        <f>('Cechy aut'!H78-MIN('Cechy aut'!H$1:'Cechy aut'!H$241))/(MAX('Cechy aut'!H$1:'Cechy aut'!H$241)-MIN('Cechy aut'!H$1:'Cechy aut'!H$241))</f>
        <v>0.19047619047619047</v>
      </c>
      <c r="I78">
        <f>('Cechy aut'!I78-MIN('Cechy aut'!I$1:'Cechy aut'!I$241))/(MAX('Cechy aut'!I$1:'Cechy aut'!I$241)-MIN('Cechy aut'!I$1:'Cechy aut'!I$241))</f>
        <v>0.31360946745562129</v>
      </c>
      <c r="J78">
        <f>('Cechy aut'!J78-MIN('Cechy aut'!J$1:'Cechy aut'!J$241))/(MAX('Cechy aut'!J$1:'Cechy aut'!J$241)-MIN('Cechy aut'!J$1:'Cechy aut'!J$241))</f>
        <v>0.28265237776289348</v>
      </c>
      <c r="K78">
        <f>('Cechy aut'!K78-MIN('Cechy aut'!K$1:'Cechy aut'!K$241))/(MAX('Cechy aut'!K$1:'Cechy aut'!K$241)-MIN('Cechy aut'!K$1:'Cechy aut'!K$241))</f>
        <v>0.50294117647058822</v>
      </c>
      <c r="L78">
        <f>('Cechy aut'!L78-MIN('Cechy aut'!L$1:'Cechy aut'!L$241))/(MAX('Cechy aut'!L$1:'Cechy aut'!L$241)-MIN('Cechy aut'!L$1:'Cechy aut'!L$241))</f>
        <v>0.46986469864698649</v>
      </c>
      <c r="M78">
        <f>('Cechy aut'!M78-MIN('Cechy aut'!M$1:'Cechy aut'!M$241))/(MAX('Cechy aut'!M$1:'Cechy aut'!M$241)-MIN('Cechy aut'!M$1:'Cechy aut'!M$241))</f>
        <v>0.37735849056603776</v>
      </c>
      <c r="N78">
        <f>('Cechy aut'!N78-MIN('Cechy aut'!N$1:'Cechy aut'!N$241))/(MAX('Cechy aut'!N$1:'Cechy aut'!N$241)-MIN('Cechy aut'!N$1:'Cechy aut'!N$241))</f>
        <v>0.72995780590717296</v>
      </c>
      <c r="O78">
        <f>('Cechy aut'!O78-MIN('Cechy aut'!O$1:'Cechy aut'!O$241))/(MAX('Cechy aut'!O$1:'Cechy aut'!O$241)-MIN('Cechy aut'!O$1:'Cechy aut'!O$241))</f>
        <v>0.62650602409638556</v>
      </c>
      <c r="P78">
        <f>('Cechy aut'!P78-MIN('Cechy aut'!P$1:'Cechy aut'!P$241))/(MAX('Cechy aut'!P$1:'Cechy aut'!P$241)-MIN('Cechy aut'!P$1:'Cechy aut'!P$241))</f>
        <v>0.7142857142857143</v>
      </c>
      <c r="Q78">
        <f>('Cechy aut'!Q78-MIN('Cechy aut'!Q$1:'Cechy aut'!Q$241))/(MAX('Cechy aut'!Q$1:'Cechy aut'!Q$241)-MIN('Cechy aut'!Q$1:'Cechy aut'!Q$241))</f>
        <v>0.67326732673267331</v>
      </c>
      <c r="R78">
        <f>('Cechy aut'!R78-MIN('Cechy aut'!R$1:'Cechy aut'!R$241))/(MAX('Cechy aut'!R$1:'Cechy aut'!R$241)-MIN('Cechy aut'!R$1:'Cechy aut'!R$241))</f>
        <v>0.5714285714285714</v>
      </c>
    </row>
    <row r="79" spans="1:18" x14ac:dyDescent="0.25">
      <c r="A79">
        <f>('Cechy aut'!A79-MIN('Cechy aut'!A$1:'Cechy aut'!A$241))/(MAX('Cechy aut'!A$1:'Cechy aut'!A$241)-MIN('Cechy aut'!A$1:'Cechy aut'!A$241))</f>
        <v>0.82352941176470584</v>
      </c>
      <c r="B79">
        <f>(Segmenty!A79-MIN(Segmenty!A$1:'Segmenty'!A$241))/(MAX(Segmenty!A$1:'Segmenty'!A$241)-MIN(Segmenty!A$1:'Segmenty'!A$241))</f>
        <v>0.33333333333333331</v>
      </c>
      <c r="C79">
        <f>('Cechy aut'!C79-MIN('Cechy aut'!C$1:'Cechy aut'!C$241))/(MAX('Cechy aut'!C$1:'Cechy aut'!C$241)-MIN('Cechy aut'!C$1:'Cechy aut'!C$241))</f>
        <v>0.29761904761904762</v>
      </c>
      <c r="D79">
        <f>('Cechy aut'!D79-MIN('Cechy aut'!D$1:'Cechy aut'!D$241))/(MAX('Cechy aut'!D$1:'Cechy aut'!D$241)-MIN('Cechy aut'!D$1:'Cechy aut'!D$241))</f>
        <v>0.14285714285714285</v>
      </c>
      <c r="E79">
        <f>('Cechy aut'!E79-MIN('Cechy aut'!E$1:'Cechy aut'!E$241))/(MAX('Cechy aut'!E$1:'Cechy aut'!E$241)-MIN('Cechy aut'!E$1:'Cechy aut'!E$241))</f>
        <v>0.14698162729658792</v>
      </c>
      <c r="F79">
        <f>('Cechy aut'!F79-MIN('Cechy aut'!F$1:'Cechy aut'!F$241))/(MAX('Cechy aut'!F$1:'Cechy aut'!F$241)-MIN('Cechy aut'!F$1:'Cechy aut'!F$241))</f>
        <v>0.75</v>
      </c>
      <c r="G79">
        <f>('Cechy aut'!G79-MIN('Cechy aut'!G$1:'Cechy aut'!G$241))/(MAX('Cechy aut'!G$1:'Cechy aut'!G$241)-MIN('Cechy aut'!G$1:'Cechy aut'!G$241))</f>
        <v>0.66666666666666663</v>
      </c>
      <c r="H79">
        <f>('Cechy aut'!H79-MIN('Cechy aut'!H$1:'Cechy aut'!H$241))/(MAX('Cechy aut'!H$1:'Cechy aut'!H$241)-MIN('Cechy aut'!H$1:'Cechy aut'!H$241))</f>
        <v>0.22222222222222224</v>
      </c>
      <c r="I79">
        <f>('Cechy aut'!I79-MIN('Cechy aut'!I$1:'Cechy aut'!I$241))/(MAX('Cechy aut'!I$1:'Cechy aut'!I$241)-MIN('Cechy aut'!I$1:'Cechy aut'!I$241))</f>
        <v>0.28402366863905326</v>
      </c>
      <c r="J79">
        <f>('Cechy aut'!J79-MIN('Cechy aut'!J$1:'Cechy aut'!J$241))/(MAX('Cechy aut'!J$1:'Cechy aut'!J$241)-MIN('Cechy aut'!J$1:'Cechy aut'!J$241))</f>
        <v>0.20093770931011387</v>
      </c>
      <c r="K79">
        <f>('Cechy aut'!K79-MIN('Cechy aut'!K$1:'Cechy aut'!K$241))/(MAX('Cechy aut'!K$1:'Cechy aut'!K$241)-MIN('Cechy aut'!K$1:'Cechy aut'!K$241))</f>
        <v>0.41666666666666669</v>
      </c>
      <c r="L79">
        <f>('Cechy aut'!L79-MIN('Cechy aut'!L$1:'Cechy aut'!L$241))/(MAX('Cechy aut'!L$1:'Cechy aut'!L$241)-MIN('Cechy aut'!L$1:'Cechy aut'!L$241))</f>
        <v>0.54735547355473557</v>
      </c>
      <c r="M79">
        <f>('Cechy aut'!M79-MIN('Cechy aut'!M$1:'Cechy aut'!M$241))/(MAX('Cechy aut'!M$1:'Cechy aut'!M$241)-MIN('Cechy aut'!M$1:'Cechy aut'!M$241))</f>
        <v>0.37735849056603776</v>
      </c>
      <c r="N79">
        <f>('Cechy aut'!N79-MIN('Cechy aut'!N$1:'Cechy aut'!N$241))/(MAX('Cechy aut'!N$1:'Cechy aut'!N$241)-MIN('Cechy aut'!N$1:'Cechy aut'!N$241))</f>
        <v>0.64556962025316456</v>
      </c>
      <c r="O79">
        <f>('Cechy aut'!O79-MIN('Cechy aut'!O$1:'Cechy aut'!O$241))/(MAX('Cechy aut'!O$1:'Cechy aut'!O$241)-MIN('Cechy aut'!O$1:'Cechy aut'!O$241))</f>
        <v>0.48192771084337349</v>
      </c>
      <c r="P79">
        <f>('Cechy aut'!P79-MIN('Cechy aut'!P$1:'Cechy aut'!P$241))/(MAX('Cechy aut'!P$1:'Cechy aut'!P$241)-MIN('Cechy aut'!P$1:'Cechy aut'!P$241))</f>
        <v>0.8928571428571429</v>
      </c>
      <c r="Q79">
        <f>('Cechy aut'!Q79-MIN('Cechy aut'!Q$1:'Cechy aut'!Q$241))/(MAX('Cechy aut'!Q$1:'Cechy aut'!Q$241)-MIN('Cechy aut'!Q$1:'Cechy aut'!Q$241))</f>
        <v>0.58415841584158412</v>
      </c>
      <c r="R79">
        <f>('Cechy aut'!R79-MIN('Cechy aut'!R$1:'Cechy aut'!R$241))/(MAX('Cechy aut'!R$1:'Cechy aut'!R$241)-MIN('Cechy aut'!R$1:'Cechy aut'!R$241))</f>
        <v>0.5714285714285714</v>
      </c>
    </row>
    <row r="80" spans="1:18" x14ac:dyDescent="0.25">
      <c r="A80">
        <f>('Cechy aut'!A80-MIN('Cechy aut'!A$1:'Cechy aut'!A$241))/(MAX('Cechy aut'!A$1:'Cechy aut'!A$241)-MIN('Cechy aut'!A$1:'Cechy aut'!A$241))</f>
        <v>0.91176470588235292</v>
      </c>
      <c r="B80">
        <f>(Segmenty!A80-MIN(Segmenty!A$1:'Segmenty'!A$241))/(MAX(Segmenty!A$1:'Segmenty'!A$241)-MIN(Segmenty!A$1:'Segmenty'!A$241))</f>
        <v>0.5</v>
      </c>
      <c r="C80">
        <f>('Cechy aut'!C80-MIN('Cechy aut'!C$1:'Cechy aut'!C$241))/(MAX('Cechy aut'!C$1:'Cechy aut'!C$241)-MIN('Cechy aut'!C$1:'Cechy aut'!C$241))</f>
        <v>0.59523809523809523</v>
      </c>
      <c r="D80">
        <f>('Cechy aut'!D80-MIN('Cechy aut'!D$1:'Cechy aut'!D$241))/(MAX('Cechy aut'!D$1:'Cechy aut'!D$241)-MIN('Cechy aut'!D$1:'Cechy aut'!D$241))</f>
        <v>0.42857142857142855</v>
      </c>
      <c r="E80">
        <f>('Cechy aut'!E80-MIN('Cechy aut'!E$1:'Cechy aut'!E$241))/(MAX('Cechy aut'!E$1:'Cechy aut'!E$241)-MIN('Cechy aut'!E$1:'Cechy aut'!E$241))</f>
        <v>0.25656167979002625</v>
      </c>
      <c r="F80">
        <f>('Cechy aut'!F80-MIN('Cechy aut'!F$1:'Cechy aut'!F$241))/(MAX('Cechy aut'!F$1:'Cechy aut'!F$241)-MIN('Cechy aut'!F$1:'Cechy aut'!F$241))</f>
        <v>0.5</v>
      </c>
      <c r="G80">
        <f>('Cechy aut'!G80-MIN('Cechy aut'!G$1:'Cechy aut'!G$241))/(MAX('Cechy aut'!G$1:'Cechy aut'!G$241)-MIN('Cechy aut'!G$1:'Cechy aut'!G$241))</f>
        <v>0</v>
      </c>
      <c r="H80">
        <f>('Cechy aut'!H80-MIN('Cechy aut'!H$1:'Cechy aut'!H$241))/(MAX('Cechy aut'!H$1:'Cechy aut'!H$241)-MIN('Cechy aut'!H$1:'Cechy aut'!H$241))</f>
        <v>0.16666666666666669</v>
      </c>
      <c r="I80">
        <f>('Cechy aut'!I80-MIN('Cechy aut'!I$1:'Cechy aut'!I$241))/(MAX('Cechy aut'!I$1:'Cechy aut'!I$241)-MIN('Cechy aut'!I$1:'Cechy aut'!I$241))</f>
        <v>0.34319526627218933</v>
      </c>
      <c r="J80">
        <f>('Cechy aut'!J80-MIN('Cechy aut'!J$1:'Cechy aut'!J$241))/(MAX('Cechy aut'!J$1:'Cechy aut'!J$241)-MIN('Cechy aut'!J$1:'Cechy aut'!J$241))</f>
        <v>0.2813127930341594</v>
      </c>
      <c r="K80">
        <f>('Cechy aut'!K80-MIN('Cechy aut'!K$1:'Cechy aut'!K$241))/(MAX('Cechy aut'!K$1:'Cechy aut'!K$241)-MIN('Cechy aut'!K$1:'Cechy aut'!K$241))</f>
        <v>0.55882352941176472</v>
      </c>
      <c r="L80">
        <f>('Cechy aut'!L80-MIN('Cechy aut'!L$1:'Cechy aut'!L$241))/(MAX('Cechy aut'!L$1:'Cechy aut'!L$241)-MIN('Cechy aut'!L$1:'Cechy aut'!L$241))</f>
        <v>0.35178351783517836</v>
      </c>
      <c r="M80">
        <f>('Cechy aut'!M80-MIN('Cechy aut'!M$1:'Cechy aut'!M$241))/(MAX('Cechy aut'!M$1:'Cechy aut'!M$241)-MIN('Cechy aut'!M$1:'Cechy aut'!M$241))</f>
        <v>0.41509433962264153</v>
      </c>
      <c r="N80">
        <f>('Cechy aut'!N80-MIN('Cechy aut'!N$1:'Cechy aut'!N$241))/(MAX('Cechy aut'!N$1:'Cechy aut'!N$241)-MIN('Cechy aut'!N$1:'Cechy aut'!N$241))</f>
        <v>0.70042194092827004</v>
      </c>
      <c r="O80">
        <f>('Cechy aut'!O80-MIN('Cechy aut'!O$1:'Cechy aut'!O$241))/(MAX('Cechy aut'!O$1:'Cechy aut'!O$241)-MIN('Cechy aut'!O$1:'Cechy aut'!O$241))</f>
        <v>0.54216867469879515</v>
      </c>
      <c r="P80">
        <f>('Cechy aut'!P80-MIN('Cechy aut'!P$1:'Cechy aut'!P$241))/(MAX('Cechy aut'!P$1:'Cechy aut'!P$241)-MIN('Cechy aut'!P$1:'Cechy aut'!P$241))</f>
        <v>0.7321428571428571</v>
      </c>
      <c r="Q80">
        <f>('Cechy aut'!Q80-MIN('Cechy aut'!Q$1:'Cechy aut'!Q$241))/(MAX('Cechy aut'!Q$1:'Cechy aut'!Q$241)-MIN('Cechy aut'!Q$1:'Cechy aut'!Q$241))</f>
        <v>0.68316831683168322</v>
      </c>
      <c r="R80">
        <f>('Cechy aut'!R80-MIN('Cechy aut'!R$1:'Cechy aut'!R$241))/(MAX('Cechy aut'!R$1:'Cechy aut'!R$241)-MIN('Cechy aut'!R$1:'Cechy aut'!R$241))</f>
        <v>0.8571428571428571</v>
      </c>
    </row>
    <row r="81" spans="1:18" x14ac:dyDescent="0.25">
      <c r="A81">
        <f>('Cechy aut'!A81-MIN('Cechy aut'!A$1:'Cechy aut'!A$241))/(MAX('Cechy aut'!A$1:'Cechy aut'!A$241)-MIN('Cechy aut'!A$1:'Cechy aut'!A$241))</f>
        <v>0.73529411764705888</v>
      </c>
      <c r="B81">
        <f>(Segmenty!A81-MIN(Segmenty!A$1:'Segmenty'!A$241))/(MAX(Segmenty!A$1:'Segmenty'!A$241)-MIN(Segmenty!A$1:'Segmenty'!A$241))</f>
        <v>1</v>
      </c>
      <c r="C81">
        <f>('Cechy aut'!C81-MIN('Cechy aut'!C$1:'Cechy aut'!C$241))/(MAX('Cechy aut'!C$1:'Cechy aut'!C$241)-MIN('Cechy aut'!C$1:'Cechy aut'!C$241))</f>
        <v>0.73809523809523814</v>
      </c>
      <c r="D81">
        <f>('Cechy aut'!D81-MIN('Cechy aut'!D$1:'Cechy aut'!D$241))/(MAX('Cechy aut'!D$1:'Cechy aut'!D$241)-MIN('Cechy aut'!D$1:'Cechy aut'!D$241))</f>
        <v>0.7142857142857143</v>
      </c>
      <c r="E81">
        <f>('Cechy aut'!E81-MIN('Cechy aut'!E$1:'Cechy aut'!E$241))/(MAX('Cechy aut'!E$1:'Cechy aut'!E$241)-MIN('Cechy aut'!E$1:'Cechy aut'!E$241))</f>
        <v>0.33070866141732286</v>
      </c>
      <c r="F81">
        <f>('Cechy aut'!F81-MIN('Cechy aut'!F$1:'Cechy aut'!F$241))/(MAX('Cechy aut'!F$1:'Cechy aut'!F$241)-MIN('Cechy aut'!F$1:'Cechy aut'!F$241))</f>
        <v>0</v>
      </c>
      <c r="G81">
        <f>('Cechy aut'!G81-MIN('Cechy aut'!G$1:'Cechy aut'!G$241))/(MAX('Cechy aut'!G$1:'Cechy aut'!G$241)-MIN('Cechy aut'!G$1:'Cechy aut'!G$241))</f>
        <v>0</v>
      </c>
      <c r="H81">
        <f>('Cechy aut'!H81-MIN('Cechy aut'!H$1:'Cechy aut'!H$241))/(MAX('Cechy aut'!H$1:'Cechy aut'!H$241)-MIN('Cechy aut'!H$1:'Cechy aut'!H$241))</f>
        <v>0.11904761904761905</v>
      </c>
      <c r="I81">
        <f>('Cechy aut'!I81-MIN('Cechy aut'!I$1:'Cechy aut'!I$241))/(MAX('Cechy aut'!I$1:'Cechy aut'!I$241)-MIN('Cechy aut'!I$1:'Cechy aut'!I$241))</f>
        <v>0.52071005917159763</v>
      </c>
      <c r="J81">
        <f>('Cechy aut'!J81-MIN('Cechy aut'!J$1:'Cechy aut'!J$241))/(MAX('Cechy aut'!J$1:'Cechy aut'!J$241)-MIN('Cechy aut'!J$1:'Cechy aut'!J$241))</f>
        <v>0.36369725385130608</v>
      </c>
      <c r="K81">
        <f>('Cechy aut'!K81-MIN('Cechy aut'!K$1:'Cechy aut'!K$241))/(MAX('Cechy aut'!K$1:'Cechy aut'!K$241)-MIN('Cechy aut'!K$1:'Cechy aut'!K$241))</f>
        <v>0.48774509803921567</v>
      </c>
      <c r="L81">
        <f>('Cechy aut'!L81-MIN('Cechy aut'!L$1:'Cechy aut'!L$241))/(MAX('Cechy aut'!L$1:'Cechy aut'!L$241)-MIN('Cechy aut'!L$1:'Cechy aut'!L$241))</f>
        <v>0.17220172201722017</v>
      </c>
      <c r="M81">
        <f>('Cechy aut'!M81-MIN('Cechy aut'!M$1:'Cechy aut'!M$241))/(MAX('Cechy aut'!M$1:'Cechy aut'!M$241)-MIN('Cechy aut'!M$1:'Cechy aut'!M$241))</f>
        <v>0.62893081761006286</v>
      </c>
      <c r="N81">
        <f>('Cechy aut'!N81-MIN('Cechy aut'!N$1:'Cechy aut'!N$241))/(MAX('Cechy aut'!N$1:'Cechy aut'!N$241)-MIN('Cechy aut'!N$1:'Cechy aut'!N$241))</f>
        <v>0.64556962025316456</v>
      </c>
      <c r="O81">
        <f>('Cechy aut'!O81-MIN('Cechy aut'!O$1:'Cechy aut'!O$241))/(MAX('Cechy aut'!O$1:'Cechy aut'!O$241)-MIN('Cechy aut'!O$1:'Cechy aut'!O$241))</f>
        <v>0.7831325301204819</v>
      </c>
      <c r="P81">
        <f>('Cechy aut'!P81-MIN('Cechy aut'!P$1:'Cechy aut'!P$241))/(MAX('Cechy aut'!P$1:'Cechy aut'!P$241)-MIN('Cechy aut'!P$1:'Cechy aut'!P$241))</f>
        <v>0.2857142857142857</v>
      </c>
      <c r="Q81">
        <f>('Cechy aut'!Q81-MIN('Cechy aut'!Q$1:'Cechy aut'!Q$241))/(MAX('Cechy aut'!Q$1:'Cechy aut'!Q$241)-MIN('Cechy aut'!Q$1:'Cechy aut'!Q$241))</f>
        <v>0.62376237623762376</v>
      </c>
      <c r="R81">
        <f>('Cechy aut'!R81-MIN('Cechy aut'!R$1:'Cechy aut'!R$241))/(MAX('Cechy aut'!R$1:'Cechy aut'!R$241)-MIN('Cechy aut'!R$1:'Cechy aut'!R$241))</f>
        <v>0.5714285714285714</v>
      </c>
    </row>
    <row r="82" spans="1:18" x14ac:dyDescent="0.25">
      <c r="A82">
        <f>('Cechy aut'!A82-MIN('Cechy aut'!A$1:'Cechy aut'!A$241))/(MAX('Cechy aut'!A$1:'Cechy aut'!A$241)-MIN('Cechy aut'!A$1:'Cechy aut'!A$241))</f>
        <v>0.86764705882352944</v>
      </c>
      <c r="B82">
        <f>(Segmenty!A82-MIN(Segmenty!A$1:'Segmenty'!A$241))/(MAX(Segmenty!A$1:'Segmenty'!A$241)-MIN(Segmenty!A$1:'Segmenty'!A$241))</f>
        <v>1</v>
      </c>
      <c r="C82">
        <f>('Cechy aut'!C82-MIN('Cechy aut'!C$1:'Cechy aut'!C$241))/(MAX('Cechy aut'!C$1:'Cechy aut'!C$241)-MIN('Cechy aut'!C$1:'Cechy aut'!C$241))</f>
        <v>0.52380952380952384</v>
      </c>
      <c r="D82">
        <f>('Cechy aut'!D82-MIN('Cechy aut'!D$1:'Cechy aut'!D$241))/(MAX('Cechy aut'!D$1:'Cechy aut'!D$241)-MIN('Cechy aut'!D$1:'Cechy aut'!D$241))</f>
        <v>0.42857142857142855</v>
      </c>
      <c r="E82">
        <f>('Cechy aut'!E82-MIN('Cechy aut'!E$1:'Cechy aut'!E$241))/(MAX('Cechy aut'!E$1:'Cechy aut'!E$241)-MIN('Cechy aut'!E$1:'Cechy aut'!E$241))</f>
        <v>0.27821522309711288</v>
      </c>
      <c r="F82">
        <f>('Cechy aut'!F82-MIN('Cechy aut'!F$1:'Cechy aut'!F$241))/(MAX('Cechy aut'!F$1:'Cechy aut'!F$241)-MIN('Cechy aut'!F$1:'Cechy aut'!F$241))</f>
        <v>0</v>
      </c>
      <c r="G82">
        <f>('Cechy aut'!G82-MIN('Cechy aut'!G$1:'Cechy aut'!G$241))/(MAX('Cechy aut'!G$1:'Cechy aut'!G$241)-MIN('Cechy aut'!G$1:'Cechy aut'!G$241))</f>
        <v>0</v>
      </c>
      <c r="H82">
        <f>('Cechy aut'!H82-MIN('Cechy aut'!H$1:'Cechy aut'!H$241))/(MAX('Cechy aut'!H$1:'Cechy aut'!H$241)-MIN('Cechy aut'!H$1:'Cechy aut'!H$241))</f>
        <v>9.5238095238095261E-2</v>
      </c>
      <c r="I82">
        <f>('Cechy aut'!I82-MIN('Cechy aut'!I$1:'Cechy aut'!I$241))/(MAX('Cechy aut'!I$1:'Cechy aut'!I$241)-MIN('Cechy aut'!I$1:'Cechy aut'!I$241))</f>
        <v>0.38165680473372782</v>
      </c>
      <c r="J82">
        <f>('Cechy aut'!J82-MIN('Cechy aut'!J$1:'Cechy aut'!J$241))/(MAX('Cechy aut'!J$1:'Cechy aut'!J$241)-MIN('Cechy aut'!J$1:'Cechy aut'!J$241))</f>
        <v>0.24983255190890824</v>
      </c>
      <c r="K82">
        <f>('Cechy aut'!K82-MIN('Cechy aut'!K$1:'Cechy aut'!K$241))/(MAX('Cechy aut'!K$1:'Cechy aut'!K$241)-MIN('Cechy aut'!K$1:'Cechy aut'!K$241))</f>
        <v>0.24264705882352941</v>
      </c>
      <c r="L82">
        <f>('Cechy aut'!L82-MIN('Cechy aut'!L$1:'Cechy aut'!L$241))/(MAX('Cechy aut'!L$1:'Cechy aut'!L$241)-MIN('Cechy aut'!L$1:'Cechy aut'!L$241))</f>
        <v>0</v>
      </c>
      <c r="M82">
        <f>('Cechy aut'!M82-MIN('Cechy aut'!M$1:'Cechy aut'!M$241))/(MAX('Cechy aut'!M$1:'Cechy aut'!M$241)-MIN('Cechy aut'!M$1:'Cechy aut'!M$241))</f>
        <v>0.34591194968553457</v>
      </c>
      <c r="N82">
        <f>('Cechy aut'!N82-MIN('Cechy aut'!N$1:'Cechy aut'!N$241))/(MAX('Cechy aut'!N$1:'Cechy aut'!N$241)-MIN('Cechy aut'!N$1:'Cechy aut'!N$241))</f>
        <v>0.569620253164557</v>
      </c>
      <c r="O82">
        <f>('Cechy aut'!O82-MIN('Cechy aut'!O$1:'Cechy aut'!O$241))/(MAX('Cechy aut'!O$1:'Cechy aut'!O$241)-MIN('Cechy aut'!O$1:'Cechy aut'!O$241))</f>
        <v>0.73493975903614461</v>
      </c>
      <c r="P82">
        <f>('Cechy aut'!P82-MIN('Cechy aut'!P$1:'Cechy aut'!P$241))/(MAX('Cechy aut'!P$1:'Cechy aut'!P$241)-MIN('Cechy aut'!P$1:'Cechy aut'!P$241))</f>
        <v>0.4107142857142857</v>
      </c>
      <c r="Q82">
        <f>('Cechy aut'!Q82-MIN('Cechy aut'!Q$1:'Cechy aut'!Q$241))/(MAX('Cechy aut'!Q$1:'Cechy aut'!Q$241)-MIN('Cechy aut'!Q$1:'Cechy aut'!Q$241))</f>
        <v>0.46534653465346537</v>
      </c>
      <c r="R82">
        <f>('Cechy aut'!R82-MIN('Cechy aut'!R$1:'Cechy aut'!R$241))/(MAX('Cechy aut'!R$1:'Cechy aut'!R$241)-MIN('Cechy aut'!R$1:'Cechy aut'!R$241))</f>
        <v>0.5714285714285714</v>
      </c>
    </row>
    <row r="83" spans="1:18" x14ac:dyDescent="0.25">
      <c r="A83">
        <f>('Cechy aut'!A83-MIN('Cechy aut'!A$1:'Cechy aut'!A$241))/(MAX('Cechy aut'!A$1:'Cechy aut'!A$241)-MIN('Cechy aut'!A$1:'Cechy aut'!A$241))</f>
        <v>0.95588235294117652</v>
      </c>
      <c r="B83">
        <f>(Segmenty!A83-MIN(Segmenty!A$1:'Segmenty'!A$241))/(MAX(Segmenty!A$1:'Segmenty'!A$241)-MIN(Segmenty!A$1:'Segmenty'!A$241))</f>
        <v>1</v>
      </c>
      <c r="C83">
        <f>('Cechy aut'!C83-MIN('Cechy aut'!C$1:'Cechy aut'!C$241))/(MAX('Cechy aut'!C$1:'Cechy aut'!C$241)-MIN('Cechy aut'!C$1:'Cechy aut'!C$241))</f>
        <v>0.47619047619047616</v>
      </c>
      <c r="D83">
        <f>('Cechy aut'!D83-MIN('Cechy aut'!D$1:'Cechy aut'!D$241))/(MAX('Cechy aut'!D$1:'Cechy aut'!D$241)-MIN('Cechy aut'!D$1:'Cechy aut'!D$241))</f>
        <v>0.42857142857142855</v>
      </c>
      <c r="E83">
        <f>('Cechy aut'!E83-MIN('Cechy aut'!E$1:'Cechy aut'!E$241))/(MAX('Cechy aut'!E$1:'Cechy aut'!E$241)-MIN('Cechy aut'!E$1:'Cechy aut'!E$241))</f>
        <v>0.33398950131233596</v>
      </c>
      <c r="F83">
        <f>('Cechy aut'!F83-MIN('Cechy aut'!F$1:'Cechy aut'!F$241))/(MAX('Cechy aut'!F$1:'Cechy aut'!F$241)-MIN('Cechy aut'!F$1:'Cechy aut'!F$241))</f>
        <v>0</v>
      </c>
      <c r="G83">
        <f>('Cechy aut'!G83-MIN('Cechy aut'!G$1:'Cechy aut'!G$241))/(MAX('Cechy aut'!G$1:'Cechy aut'!G$241)-MIN('Cechy aut'!G$1:'Cechy aut'!G$241))</f>
        <v>0</v>
      </c>
      <c r="H83">
        <f>('Cechy aut'!H83-MIN('Cechy aut'!H$1:'Cechy aut'!H$241))/(MAX('Cechy aut'!H$1:'Cechy aut'!H$241)-MIN('Cechy aut'!H$1:'Cechy aut'!H$241))</f>
        <v>9.5238095238095261E-2</v>
      </c>
      <c r="I83">
        <f>('Cechy aut'!I83-MIN('Cechy aut'!I$1:'Cechy aut'!I$241))/(MAX('Cechy aut'!I$1:'Cechy aut'!I$241)-MIN('Cechy aut'!I$1:'Cechy aut'!I$241))</f>
        <v>0.48520710059171596</v>
      </c>
      <c r="J83">
        <f>('Cechy aut'!J83-MIN('Cechy aut'!J$1:'Cechy aut'!J$241))/(MAX('Cechy aut'!J$1:'Cechy aut'!J$241)-MIN('Cechy aut'!J$1:'Cechy aut'!J$241))</f>
        <v>0.39718687206965841</v>
      </c>
      <c r="K83">
        <f>('Cechy aut'!K83-MIN('Cechy aut'!K$1:'Cechy aut'!K$241))/(MAX('Cechy aut'!K$1:'Cechy aut'!K$241)-MIN('Cechy aut'!K$1:'Cechy aut'!K$241))</f>
        <v>0.44117647058823528</v>
      </c>
      <c r="L83">
        <f>('Cechy aut'!L83-MIN('Cechy aut'!L$1:'Cechy aut'!L$241))/(MAX('Cechy aut'!L$1:'Cechy aut'!L$241)-MIN('Cechy aut'!L$1:'Cechy aut'!L$241))</f>
        <v>0.21525215252152521</v>
      </c>
      <c r="M83">
        <f>('Cechy aut'!M83-MIN('Cechy aut'!M$1:'Cechy aut'!M$241))/(MAX('Cechy aut'!M$1:'Cechy aut'!M$241)-MIN('Cechy aut'!M$1:'Cechy aut'!M$241))</f>
        <v>0.4088050314465409</v>
      </c>
      <c r="N83">
        <f>('Cechy aut'!N83-MIN('Cechy aut'!N$1:'Cechy aut'!N$241))/(MAX('Cechy aut'!N$1:'Cechy aut'!N$241)-MIN('Cechy aut'!N$1:'Cechy aut'!N$241))</f>
        <v>0.63291139240506333</v>
      </c>
      <c r="O83">
        <f>('Cechy aut'!O83-MIN('Cechy aut'!O$1:'Cechy aut'!O$241))/(MAX('Cechy aut'!O$1:'Cechy aut'!O$241)-MIN('Cechy aut'!O$1:'Cechy aut'!O$241))</f>
        <v>0.81927710843373491</v>
      </c>
      <c r="P83">
        <f>('Cechy aut'!P83-MIN('Cechy aut'!P$1:'Cechy aut'!P$241))/(MAX('Cechy aut'!P$1:'Cechy aut'!P$241)-MIN('Cechy aut'!P$1:'Cechy aut'!P$241))</f>
        <v>0.5357142857142857</v>
      </c>
      <c r="Q83">
        <f>('Cechy aut'!Q83-MIN('Cechy aut'!Q$1:'Cechy aut'!Q$241))/(MAX('Cechy aut'!Q$1:'Cechy aut'!Q$241)-MIN('Cechy aut'!Q$1:'Cechy aut'!Q$241))</f>
        <v>0.58415841584158412</v>
      </c>
      <c r="R83">
        <f>('Cechy aut'!R83-MIN('Cechy aut'!R$1:'Cechy aut'!R$241))/(MAX('Cechy aut'!R$1:'Cechy aut'!R$241)-MIN('Cechy aut'!R$1:'Cechy aut'!R$241))</f>
        <v>0.7142857142857143</v>
      </c>
    </row>
    <row r="84" spans="1:18" x14ac:dyDescent="0.25">
      <c r="A84">
        <f>('Cechy aut'!A84-MIN('Cechy aut'!A$1:'Cechy aut'!A$241))/(MAX('Cechy aut'!A$1:'Cechy aut'!A$241)-MIN('Cechy aut'!A$1:'Cechy aut'!A$241))</f>
        <v>0.86764705882352944</v>
      </c>
      <c r="B84">
        <f>(Segmenty!A84-MIN(Segmenty!A$1:'Segmenty'!A$241))/(MAX(Segmenty!A$1:'Segmenty'!A$241)-MIN(Segmenty!A$1:'Segmenty'!A$241))</f>
        <v>1</v>
      </c>
      <c r="C84">
        <f>('Cechy aut'!C84-MIN('Cechy aut'!C$1:'Cechy aut'!C$241))/(MAX('Cechy aut'!C$1:'Cechy aut'!C$241)-MIN('Cechy aut'!C$1:'Cechy aut'!C$241))</f>
        <v>0.77380952380952372</v>
      </c>
      <c r="D84">
        <f>('Cechy aut'!D84-MIN('Cechy aut'!D$1:'Cechy aut'!D$241))/(MAX('Cechy aut'!D$1:'Cechy aut'!D$241)-MIN('Cechy aut'!D$1:'Cechy aut'!D$241))</f>
        <v>0.7142857142857143</v>
      </c>
      <c r="E84">
        <f>('Cechy aut'!E84-MIN('Cechy aut'!E$1:'Cechy aut'!E$241))/(MAX('Cechy aut'!E$1:'Cechy aut'!E$241)-MIN('Cechy aut'!E$1:'Cechy aut'!E$241))</f>
        <v>0.442257217847769</v>
      </c>
      <c r="F84">
        <f>('Cechy aut'!F84-MIN('Cechy aut'!F$1:'Cechy aut'!F$241))/(MAX('Cechy aut'!F$1:'Cechy aut'!F$241)-MIN('Cechy aut'!F$1:'Cechy aut'!F$241))</f>
        <v>0</v>
      </c>
      <c r="G84">
        <f>('Cechy aut'!G84-MIN('Cechy aut'!G$1:'Cechy aut'!G$241))/(MAX('Cechy aut'!G$1:'Cechy aut'!G$241)-MIN('Cechy aut'!G$1:'Cechy aut'!G$241))</f>
        <v>0</v>
      </c>
      <c r="H84">
        <f>('Cechy aut'!H84-MIN('Cechy aut'!H$1:'Cechy aut'!H$241))/(MAX('Cechy aut'!H$1:'Cechy aut'!H$241)-MIN('Cechy aut'!H$1:'Cechy aut'!H$241))</f>
        <v>3.968253968253968E-2</v>
      </c>
      <c r="I84">
        <f>('Cechy aut'!I84-MIN('Cechy aut'!I$1:'Cechy aut'!I$241))/(MAX('Cechy aut'!I$1:'Cechy aut'!I$241)-MIN('Cechy aut'!I$1:'Cechy aut'!I$241))</f>
        <v>0.53550295857988162</v>
      </c>
      <c r="J84">
        <f>('Cechy aut'!J84-MIN('Cechy aut'!J$1:'Cechy aut'!J$241))/(MAX('Cechy aut'!J$1:'Cechy aut'!J$241)-MIN('Cechy aut'!J$1:'Cechy aut'!J$241))</f>
        <v>0.39048894842598797</v>
      </c>
      <c r="K84">
        <f>('Cechy aut'!K84-MIN('Cechy aut'!K$1:'Cechy aut'!K$241))/(MAX('Cechy aut'!K$1:'Cechy aut'!K$241)-MIN('Cechy aut'!K$1:'Cechy aut'!K$241))</f>
        <v>0.40931372549019607</v>
      </c>
      <c r="L84">
        <f>('Cechy aut'!L84-MIN('Cechy aut'!L$1:'Cechy aut'!L$241))/(MAX('Cechy aut'!L$1:'Cechy aut'!L$241)-MIN('Cechy aut'!L$1:'Cechy aut'!L$241))</f>
        <v>7.3800738007380073E-2</v>
      </c>
      <c r="M84">
        <f>('Cechy aut'!M84-MIN('Cechy aut'!M$1:'Cechy aut'!M$241))/(MAX('Cechy aut'!M$1:'Cechy aut'!M$241)-MIN('Cechy aut'!M$1:'Cechy aut'!M$241))</f>
        <v>0.56603773584905659</v>
      </c>
      <c r="N84">
        <f>('Cechy aut'!N84-MIN('Cechy aut'!N$1:'Cechy aut'!N$241))/(MAX('Cechy aut'!N$1:'Cechy aut'!N$241)-MIN('Cechy aut'!N$1:'Cechy aut'!N$241))</f>
        <v>0.83122362869198307</v>
      </c>
      <c r="O84">
        <f>('Cechy aut'!O84-MIN('Cechy aut'!O$1:'Cechy aut'!O$241))/(MAX('Cechy aut'!O$1:'Cechy aut'!O$241)-MIN('Cechy aut'!O$1:'Cechy aut'!O$241))</f>
        <v>0.81927710843373491</v>
      </c>
      <c r="P84">
        <f>('Cechy aut'!P84-MIN('Cechy aut'!P$1:'Cechy aut'!P$241))/(MAX('Cechy aut'!P$1:'Cechy aut'!P$241)-MIN('Cechy aut'!P$1:'Cechy aut'!P$241))</f>
        <v>0.3392857142857143</v>
      </c>
      <c r="Q84">
        <f>('Cechy aut'!Q84-MIN('Cechy aut'!Q$1:'Cechy aut'!Q$241))/(MAX('Cechy aut'!Q$1:'Cechy aut'!Q$241)-MIN('Cechy aut'!Q$1:'Cechy aut'!Q$241))</f>
        <v>0.65346534653465349</v>
      </c>
      <c r="R84">
        <f>('Cechy aut'!R84-MIN('Cechy aut'!R$1:'Cechy aut'!R$241))/(MAX('Cechy aut'!R$1:'Cechy aut'!R$241)-MIN('Cechy aut'!R$1:'Cechy aut'!R$241))</f>
        <v>0.7142857142857143</v>
      </c>
    </row>
    <row r="85" spans="1:18" x14ac:dyDescent="0.25">
      <c r="A85">
        <f>('Cechy aut'!A85-MIN('Cechy aut'!A$1:'Cechy aut'!A$241))/(MAX('Cechy aut'!A$1:'Cechy aut'!A$241)-MIN('Cechy aut'!A$1:'Cechy aut'!A$241))</f>
        <v>0.77941176470588236</v>
      </c>
      <c r="B85">
        <f>(Segmenty!A85-MIN(Segmenty!A$1:'Segmenty'!A$241))/(MAX(Segmenty!A$1:'Segmenty'!A$241)-MIN(Segmenty!A$1:'Segmenty'!A$241))</f>
        <v>1</v>
      </c>
      <c r="C85">
        <f>('Cechy aut'!C85-MIN('Cechy aut'!C$1:'Cechy aut'!C$241))/(MAX('Cechy aut'!C$1:'Cechy aut'!C$241)-MIN('Cechy aut'!C$1:'Cechy aut'!C$241))</f>
        <v>0.40476190476190471</v>
      </c>
      <c r="D85">
        <f>('Cechy aut'!D85-MIN('Cechy aut'!D$1:'Cechy aut'!D$241))/(MAX('Cechy aut'!D$1:'Cechy aut'!D$241)-MIN('Cechy aut'!D$1:'Cechy aut'!D$241))</f>
        <v>0.2857142857142857</v>
      </c>
      <c r="E85">
        <f>('Cechy aut'!E85-MIN('Cechy aut'!E$1:'Cechy aut'!E$241))/(MAX('Cechy aut'!E$1:'Cechy aut'!E$241)-MIN('Cechy aut'!E$1:'Cechy aut'!E$241))</f>
        <v>0.1437007874015748</v>
      </c>
      <c r="F85">
        <f>('Cechy aut'!F85-MIN('Cechy aut'!F$1:'Cechy aut'!F$241))/(MAX('Cechy aut'!F$1:'Cechy aut'!F$241)-MIN('Cechy aut'!F$1:'Cechy aut'!F$241))</f>
        <v>0</v>
      </c>
      <c r="G85">
        <f>('Cechy aut'!G85-MIN('Cechy aut'!G$1:'Cechy aut'!G$241))/(MAX('Cechy aut'!G$1:'Cechy aut'!G$241)-MIN('Cechy aut'!G$1:'Cechy aut'!G$241))</f>
        <v>0</v>
      </c>
      <c r="H85">
        <f>('Cechy aut'!H85-MIN('Cechy aut'!H$1:'Cechy aut'!H$241))/(MAX('Cechy aut'!H$1:'Cechy aut'!H$241)-MIN('Cechy aut'!H$1:'Cechy aut'!H$241))</f>
        <v>0.23809523809523814</v>
      </c>
      <c r="I85">
        <f>('Cechy aut'!I85-MIN('Cechy aut'!I$1:'Cechy aut'!I$241))/(MAX('Cechy aut'!I$1:'Cechy aut'!I$241)-MIN('Cechy aut'!I$1:'Cechy aut'!I$241))</f>
        <v>0.35798816568047337</v>
      </c>
      <c r="J85">
        <f>('Cechy aut'!J85-MIN('Cechy aut'!J$1:'Cechy aut'!J$241))/(MAX('Cechy aut'!J$1:'Cechy aut'!J$241)-MIN('Cechy aut'!J$1:'Cechy aut'!J$241))</f>
        <v>0.15606162089752176</v>
      </c>
      <c r="K85">
        <f>('Cechy aut'!K85-MIN('Cechy aut'!K$1:'Cechy aut'!K$241))/(MAX('Cechy aut'!K$1:'Cechy aut'!K$241)-MIN('Cechy aut'!K$1:'Cechy aut'!K$241))</f>
        <v>0.34068627450980393</v>
      </c>
      <c r="L85">
        <f>('Cechy aut'!L85-MIN('Cechy aut'!L$1:'Cechy aut'!L$241))/(MAX('Cechy aut'!L$1:'Cechy aut'!L$241)-MIN('Cechy aut'!L$1:'Cechy aut'!L$241))</f>
        <v>0.31980319803198032</v>
      </c>
      <c r="M85">
        <f>('Cechy aut'!M85-MIN('Cechy aut'!M$1:'Cechy aut'!M$241))/(MAX('Cechy aut'!M$1:'Cechy aut'!M$241)-MIN('Cechy aut'!M$1:'Cechy aut'!M$241))</f>
        <v>0.40251572327044027</v>
      </c>
      <c r="N85">
        <f>('Cechy aut'!N85-MIN('Cechy aut'!N$1:'Cechy aut'!N$241))/(MAX('Cechy aut'!N$1:'Cechy aut'!N$241)-MIN('Cechy aut'!N$1:'Cechy aut'!N$241))</f>
        <v>0.54430379746835444</v>
      </c>
      <c r="O85">
        <f>('Cechy aut'!O85-MIN('Cechy aut'!O$1:'Cechy aut'!O$241))/(MAX('Cechy aut'!O$1:'Cechy aut'!O$241)-MIN('Cechy aut'!O$1:'Cechy aut'!O$241))</f>
        <v>0.48192771084337349</v>
      </c>
      <c r="P85">
        <f>('Cechy aut'!P85-MIN('Cechy aut'!P$1:'Cechy aut'!P$241))/(MAX('Cechy aut'!P$1:'Cechy aut'!P$241)-MIN('Cechy aut'!P$1:'Cechy aut'!P$241))</f>
        <v>0.5892857142857143</v>
      </c>
      <c r="Q85">
        <f>('Cechy aut'!Q85-MIN('Cechy aut'!Q$1:'Cechy aut'!Q$241))/(MAX('Cechy aut'!Q$1:'Cechy aut'!Q$241)-MIN('Cechy aut'!Q$1:'Cechy aut'!Q$241))</f>
        <v>0.37623762376237624</v>
      </c>
      <c r="R85">
        <f>('Cechy aut'!R85-MIN('Cechy aut'!R$1:'Cechy aut'!R$241))/(MAX('Cechy aut'!R$1:'Cechy aut'!R$241)-MIN('Cechy aut'!R$1:'Cechy aut'!R$241))</f>
        <v>0.5714285714285714</v>
      </c>
    </row>
    <row r="86" spans="1:18" x14ac:dyDescent="0.25">
      <c r="A86">
        <f>('Cechy aut'!A86-MIN('Cechy aut'!A$1:'Cechy aut'!A$241))/(MAX('Cechy aut'!A$1:'Cechy aut'!A$241)-MIN('Cechy aut'!A$1:'Cechy aut'!A$241))</f>
        <v>0.91176470588235292</v>
      </c>
      <c r="B86">
        <f>(Segmenty!A86-MIN(Segmenty!A$1:'Segmenty'!A$241))/(MAX(Segmenty!A$1:'Segmenty'!A$241)-MIN(Segmenty!A$1:'Segmenty'!A$241))</f>
        <v>1</v>
      </c>
      <c r="C86">
        <f>('Cechy aut'!C86-MIN('Cechy aut'!C$1:'Cechy aut'!C$241))/(MAX('Cechy aut'!C$1:'Cechy aut'!C$241)-MIN('Cechy aut'!C$1:'Cechy aut'!C$241))</f>
        <v>0.95238095238095233</v>
      </c>
      <c r="D86">
        <f>('Cechy aut'!D86-MIN('Cechy aut'!D$1:'Cechy aut'!D$241))/(MAX('Cechy aut'!D$1:'Cechy aut'!D$241)-MIN('Cechy aut'!D$1:'Cechy aut'!D$241))</f>
        <v>1</v>
      </c>
      <c r="E86">
        <f>('Cechy aut'!E86-MIN('Cechy aut'!E$1:'Cechy aut'!E$241))/(MAX('Cechy aut'!E$1:'Cechy aut'!E$241)-MIN('Cechy aut'!E$1:'Cechy aut'!E$241))</f>
        <v>0.93438320209973758</v>
      </c>
      <c r="F86">
        <f>('Cechy aut'!F86-MIN('Cechy aut'!F$1:'Cechy aut'!F$241))/(MAX('Cechy aut'!F$1:'Cechy aut'!F$241)-MIN('Cechy aut'!F$1:'Cechy aut'!F$241))</f>
        <v>0</v>
      </c>
      <c r="G86">
        <f>('Cechy aut'!G86-MIN('Cechy aut'!G$1:'Cechy aut'!G$241))/(MAX('Cechy aut'!G$1:'Cechy aut'!G$241)-MIN('Cechy aut'!G$1:'Cechy aut'!G$241))</f>
        <v>0</v>
      </c>
      <c r="H86">
        <f>('Cechy aut'!H86-MIN('Cechy aut'!H$1:'Cechy aut'!H$241))/(MAX('Cechy aut'!H$1:'Cechy aut'!H$241)-MIN('Cechy aut'!H$1:'Cechy aut'!H$241))</f>
        <v>7.936507936507943E-3</v>
      </c>
      <c r="I86">
        <f>('Cechy aut'!I86-MIN('Cechy aut'!I$1:'Cechy aut'!I$241))/(MAX('Cechy aut'!I$1:'Cechy aut'!I$241)-MIN('Cechy aut'!I$1:'Cechy aut'!I$241))</f>
        <v>0.78698224852071008</v>
      </c>
      <c r="J86">
        <f>('Cechy aut'!J86-MIN('Cechy aut'!J$1:'Cechy aut'!J$241))/(MAX('Cechy aut'!J$1:'Cechy aut'!J$241)-MIN('Cechy aut'!J$1:'Cechy aut'!J$241))</f>
        <v>1</v>
      </c>
      <c r="K86">
        <f>('Cechy aut'!K86-MIN('Cechy aut'!K$1:'Cechy aut'!K$241))/(MAX('Cechy aut'!K$1:'Cechy aut'!K$241)-MIN('Cechy aut'!K$1:'Cechy aut'!K$241))</f>
        <v>0.65686274509803921</v>
      </c>
      <c r="L86">
        <f>('Cechy aut'!L86-MIN('Cechy aut'!L$1:'Cechy aut'!L$241))/(MAX('Cechy aut'!L$1:'Cechy aut'!L$241)-MIN('Cechy aut'!L$1:'Cechy aut'!L$241))</f>
        <v>4.5510455104551047E-2</v>
      </c>
      <c r="M86">
        <f>('Cechy aut'!M86-MIN('Cechy aut'!M$1:'Cechy aut'!M$241))/(MAX('Cechy aut'!M$1:'Cechy aut'!M$241)-MIN('Cechy aut'!M$1:'Cechy aut'!M$241))</f>
        <v>0.62893081761006286</v>
      </c>
      <c r="N86">
        <f>('Cechy aut'!N86-MIN('Cechy aut'!N$1:'Cechy aut'!N$241))/(MAX('Cechy aut'!N$1:'Cechy aut'!N$241)-MIN('Cechy aut'!N$1:'Cechy aut'!N$241))</f>
        <v>0.62869198312236285</v>
      </c>
      <c r="O86">
        <f>('Cechy aut'!O86-MIN('Cechy aut'!O$1:'Cechy aut'!O$241))/(MAX('Cechy aut'!O$1:'Cechy aut'!O$241)-MIN('Cechy aut'!O$1:'Cechy aut'!O$241))</f>
        <v>0.77108433734939763</v>
      </c>
      <c r="P86">
        <f>('Cechy aut'!P86-MIN('Cechy aut'!P$1:'Cechy aut'!P$241))/(MAX('Cechy aut'!P$1:'Cechy aut'!P$241)-MIN('Cechy aut'!P$1:'Cechy aut'!P$241))</f>
        <v>0.4107142857142857</v>
      </c>
      <c r="Q86">
        <f>('Cechy aut'!Q86-MIN('Cechy aut'!Q$1:'Cechy aut'!Q$241))/(MAX('Cechy aut'!Q$1:'Cechy aut'!Q$241)-MIN('Cechy aut'!Q$1:'Cechy aut'!Q$241))</f>
        <v>0.6633663366336634</v>
      </c>
      <c r="R86">
        <f>('Cechy aut'!R86-MIN('Cechy aut'!R$1:'Cechy aut'!R$241))/(MAX('Cechy aut'!R$1:'Cechy aut'!R$241)-MIN('Cechy aut'!R$1:'Cechy aut'!R$241))</f>
        <v>0.7142857142857143</v>
      </c>
    </row>
    <row r="87" spans="1:18" x14ac:dyDescent="0.25">
      <c r="A87">
        <f>('Cechy aut'!A87-MIN('Cechy aut'!A$1:'Cechy aut'!A$241))/(MAX('Cechy aut'!A$1:'Cechy aut'!A$241)-MIN('Cechy aut'!A$1:'Cechy aut'!A$241))</f>
        <v>0.86764705882352944</v>
      </c>
      <c r="B87">
        <f>(Segmenty!A87-MIN(Segmenty!A$1:'Segmenty'!A$241))/(MAX(Segmenty!A$1:'Segmenty'!A$241)-MIN(Segmenty!A$1:'Segmenty'!A$241))</f>
        <v>1</v>
      </c>
      <c r="C87">
        <f>('Cechy aut'!C87-MIN('Cechy aut'!C$1:'Cechy aut'!C$241))/(MAX('Cechy aut'!C$1:'Cechy aut'!C$241)-MIN('Cechy aut'!C$1:'Cechy aut'!C$241))</f>
        <v>0.55952380952380953</v>
      </c>
      <c r="D87">
        <f>('Cechy aut'!D87-MIN('Cechy aut'!D$1:'Cechy aut'!D$241))/(MAX('Cechy aut'!D$1:'Cechy aut'!D$241)-MIN('Cechy aut'!D$1:'Cechy aut'!D$241))</f>
        <v>0.42857142857142855</v>
      </c>
      <c r="E87">
        <f>('Cechy aut'!E87-MIN('Cechy aut'!E$1:'Cechy aut'!E$241))/(MAX('Cechy aut'!E$1:'Cechy aut'!E$241)-MIN('Cechy aut'!E$1:'Cechy aut'!E$241))</f>
        <v>0.25196850393700787</v>
      </c>
      <c r="F87">
        <f>('Cechy aut'!F87-MIN('Cechy aut'!F$1:'Cechy aut'!F$241))/(MAX('Cechy aut'!F$1:'Cechy aut'!F$241)-MIN('Cechy aut'!F$1:'Cechy aut'!F$241))</f>
        <v>0.5</v>
      </c>
      <c r="G87">
        <f>('Cechy aut'!G87-MIN('Cechy aut'!G$1:'Cechy aut'!G$241))/(MAX('Cechy aut'!G$1:'Cechy aut'!G$241)-MIN('Cechy aut'!G$1:'Cechy aut'!G$241))</f>
        <v>0</v>
      </c>
      <c r="H87">
        <f>('Cechy aut'!H87-MIN('Cechy aut'!H$1:'Cechy aut'!H$241))/(MAX('Cechy aut'!H$1:'Cechy aut'!H$241)-MIN('Cechy aut'!H$1:'Cechy aut'!H$241))</f>
        <v>0.16666666666666669</v>
      </c>
      <c r="I87">
        <f>('Cechy aut'!I87-MIN('Cechy aut'!I$1:'Cechy aut'!I$241))/(MAX('Cechy aut'!I$1:'Cechy aut'!I$241)-MIN('Cechy aut'!I$1:'Cechy aut'!I$241))</f>
        <v>0.44082840236686388</v>
      </c>
      <c r="J87">
        <f>('Cechy aut'!J87-MIN('Cechy aut'!J$1:'Cechy aut'!J$241))/(MAX('Cechy aut'!J$1:'Cechy aut'!J$241)-MIN('Cechy aut'!J$1:'Cechy aut'!J$241))</f>
        <v>0.23643670462156732</v>
      </c>
      <c r="K87">
        <f>('Cechy aut'!K87-MIN('Cechy aut'!K$1:'Cechy aut'!K$241))/(MAX('Cechy aut'!K$1:'Cechy aut'!K$241)-MIN('Cechy aut'!K$1:'Cechy aut'!K$241))</f>
        <v>0.56127450980392157</v>
      </c>
      <c r="L87">
        <f>('Cechy aut'!L87-MIN('Cechy aut'!L$1:'Cechy aut'!L$241))/(MAX('Cechy aut'!L$1:'Cechy aut'!L$241)-MIN('Cechy aut'!L$1:'Cechy aut'!L$241))</f>
        <v>0.31980319803198032</v>
      </c>
      <c r="M87">
        <f>('Cechy aut'!M87-MIN('Cechy aut'!M$1:'Cechy aut'!M$241))/(MAX('Cechy aut'!M$1:'Cechy aut'!M$241)-MIN('Cechy aut'!M$1:'Cechy aut'!M$241))</f>
        <v>0.56603773584905659</v>
      </c>
      <c r="N87">
        <f>('Cechy aut'!N87-MIN('Cechy aut'!N$1:'Cechy aut'!N$241))/(MAX('Cechy aut'!N$1:'Cechy aut'!N$241)-MIN('Cechy aut'!N$1:'Cechy aut'!N$241))</f>
        <v>0.7932489451476793</v>
      </c>
      <c r="O87">
        <f>('Cechy aut'!O87-MIN('Cechy aut'!O$1:'Cechy aut'!O$241))/(MAX('Cechy aut'!O$1:'Cechy aut'!O$241)-MIN('Cechy aut'!O$1:'Cechy aut'!O$241))</f>
        <v>0.62650602409638556</v>
      </c>
      <c r="P87">
        <f>('Cechy aut'!P87-MIN('Cechy aut'!P$1:'Cechy aut'!P$241))/(MAX('Cechy aut'!P$1:'Cechy aut'!P$241)-MIN('Cechy aut'!P$1:'Cechy aut'!P$241))</f>
        <v>0.6428571428571429</v>
      </c>
      <c r="Q87">
        <f>('Cechy aut'!Q87-MIN('Cechy aut'!Q$1:'Cechy aut'!Q$241))/(MAX('Cechy aut'!Q$1:'Cechy aut'!Q$241)-MIN('Cechy aut'!Q$1:'Cechy aut'!Q$241))</f>
        <v>0.8910891089108911</v>
      </c>
      <c r="R87">
        <f>('Cechy aut'!R87-MIN('Cechy aut'!R$1:'Cechy aut'!R$241))/(MAX('Cechy aut'!R$1:'Cechy aut'!R$241)-MIN('Cechy aut'!R$1:'Cechy aut'!R$241))</f>
        <v>0.5714285714285714</v>
      </c>
    </row>
    <row r="88" spans="1:18" x14ac:dyDescent="0.25">
      <c r="A88">
        <f>('Cechy aut'!A88-MIN('Cechy aut'!A$1:'Cechy aut'!A$241))/(MAX('Cechy aut'!A$1:'Cechy aut'!A$241)-MIN('Cechy aut'!A$1:'Cechy aut'!A$241))</f>
        <v>0.70588235294117652</v>
      </c>
      <c r="B88">
        <f>(Segmenty!A88-MIN(Segmenty!A$1:'Segmenty'!A$241))/(MAX(Segmenty!A$1:'Segmenty'!A$241)-MIN(Segmenty!A$1:'Segmenty'!A$241))</f>
        <v>1</v>
      </c>
      <c r="C88">
        <f>('Cechy aut'!C88-MIN('Cechy aut'!C$1:'Cechy aut'!C$241))/(MAX('Cechy aut'!C$1:'Cechy aut'!C$241)-MIN('Cechy aut'!C$1:'Cechy aut'!C$241))</f>
        <v>0.21428571428571427</v>
      </c>
      <c r="D88">
        <f>('Cechy aut'!D88-MIN('Cechy aut'!D$1:'Cechy aut'!D$241))/(MAX('Cechy aut'!D$1:'Cechy aut'!D$241)-MIN('Cechy aut'!D$1:'Cechy aut'!D$241))</f>
        <v>0.14285714285714285</v>
      </c>
      <c r="E88">
        <f>('Cechy aut'!E88-MIN('Cechy aut'!E$1:'Cechy aut'!E$241))/(MAX('Cechy aut'!E$1:'Cechy aut'!E$241)-MIN('Cechy aut'!E$1:'Cechy aut'!E$241))</f>
        <v>5.5118110236220472E-2</v>
      </c>
      <c r="F88">
        <f>('Cechy aut'!F88-MIN('Cechy aut'!F$1:'Cechy aut'!F$241))/(MAX('Cechy aut'!F$1:'Cechy aut'!F$241)-MIN('Cechy aut'!F$1:'Cechy aut'!F$241))</f>
        <v>0</v>
      </c>
      <c r="G88">
        <f>('Cechy aut'!G88-MIN('Cechy aut'!G$1:'Cechy aut'!G$241))/(MAX('Cechy aut'!G$1:'Cechy aut'!G$241)-MIN('Cechy aut'!G$1:'Cechy aut'!G$241))</f>
        <v>0</v>
      </c>
      <c r="H88">
        <f>('Cechy aut'!H88-MIN('Cechy aut'!H$1:'Cechy aut'!H$241))/(MAX('Cechy aut'!H$1:'Cechy aut'!H$241)-MIN('Cechy aut'!H$1:'Cechy aut'!H$241))</f>
        <v>0.21428571428571427</v>
      </c>
      <c r="I88">
        <f>('Cechy aut'!I88-MIN('Cechy aut'!I$1:'Cechy aut'!I$241))/(MAX('Cechy aut'!I$1:'Cechy aut'!I$241)-MIN('Cechy aut'!I$1:'Cechy aut'!I$241))</f>
        <v>0.17159763313609466</v>
      </c>
      <c r="J88">
        <f>('Cechy aut'!J88-MIN('Cechy aut'!J$1:'Cechy aut'!J$241))/(MAX('Cechy aut'!J$1:'Cechy aut'!J$241)-MIN('Cechy aut'!J$1:'Cechy aut'!J$241))</f>
        <v>4.554588077695914E-2</v>
      </c>
      <c r="K88">
        <f>('Cechy aut'!K88-MIN('Cechy aut'!K$1:'Cechy aut'!K$241))/(MAX('Cechy aut'!K$1:'Cechy aut'!K$241)-MIN('Cechy aut'!K$1:'Cechy aut'!K$241))</f>
        <v>7.3529411764705885E-2</v>
      </c>
      <c r="L88">
        <f>('Cechy aut'!L88-MIN('Cechy aut'!L$1:'Cechy aut'!L$241))/(MAX('Cechy aut'!L$1:'Cechy aut'!L$241)-MIN('Cechy aut'!L$1:'Cechy aut'!L$241))</f>
        <v>0.14145141451414514</v>
      </c>
      <c r="M88">
        <f>('Cechy aut'!M88-MIN('Cechy aut'!M$1:'Cechy aut'!M$241))/(MAX('Cechy aut'!M$1:'Cechy aut'!M$241)-MIN('Cechy aut'!M$1:'Cechy aut'!M$241))</f>
        <v>0.2389937106918239</v>
      </c>
      <c r="N88">
        <f>('Cechy aut'!N88-MIN('Cechy aut'!N$1:'Cechy aut'!N$241))/(MAX('Cechy aut'!N$1:'Cechy aut'!N$241)-MIN('Cechy aut'!N$1:'Cechy aut'!N$241))</f>
        <v>0.31223628691983124</v>
      </c>
      <c r="O88">
        <f>('Cechy aut'!O88-MIN('Cechy aut'!O$1:'Cechy aut'!O$241))/(MAX('Cechy aut'!O$1:'Cechy aut'!O$241)-MIN('Cechy aut'!O$1:'Cechy aut'!O$241))</f>
        <v>0.38554216867469882</v>
      </c>
      <c r="P88">
        <f>('Cechy aut'!P88-MIN('Cechy aut'!P$1:'Cechy aut'!P$241))/(MAX('Cechy aut'!P$1:'Cechy aut'!P$241)-MIN('Cechy aut'!P$1:'Cechy aut'!P$241))</f>
        <v>0.2857142857142857</v>
      </c>
      <c r="Q88">
        <f>('Cechy aut'!Q88-MIN('Cechy aut'!Q$1:'Cechy aut'!Q$241))/(MAX('Cechy aut'!Q$1:'Cechy aut'!Q$241)-MIN('Cechy aut'!Q$1:'Cechy aut'!Q$241))</f>
        <v>0.25742574257425743</v>
      </c>
      <c r="R88">
        <f>('Cechy aut'!R88-MIN('Cechy aut'!R$1:'Cechy aut'!R$241))/(MAX('Cechy aut'!R$1:'Cechy aut'!R$241)-MIN('Cechy aut'!R$1:'Cechy aut'!R$241))</f>
        <v>0.42857142857142855</v>
      </c>
    </row>
    <row r="89" spans="1:18" x14ac:dyDescent="0.25">
      <c r="A89">
        <f>('Cechy aut'!A89-MIN('Cechy aut'!A$1:'Cechy aut'!A$241))/(MAX('Cechy aut'!A$1:'Cechy aut'!A$241)-MIN('Cechy aut'!A$1:'Cechy aut'!A$241))</f>
        <v>1</v>
      </c>
      <c r="B89">
        <f>(Segmenty!A89-MIN(Segmenty!A$1:'Segmenty'!A$241))/(MAX(Segmenty!A$1:'Segmenty'!A$241)-MIN(Segmenty!A$1:'Segmenty'!A$241))</f>
        <v>0.66666666666666663</v>
      </c>
      <c r="C89">
        <f>('Cechy aut'!C89-MIN('Cechy aut'!C$1:'Cechy aut'!C$241))/(MAX('Cechy aut'!C$1:'Cechy aut'!C$241)-MIN('Cechy aut'!C$1:'Cechy aut'!C$241))</f>
        <v>0.47619047619047616</v>
      </c>
      <c r="D89">
        <f>('Cechy aut'!D89-MIN('Cechy aut'!D$1:'Cechy aut'!D$241))/(MAX('Cechy aut'!D$1:'Cechy aut'!D$241)-MIN('Cechy aut'!D$1:'Cechy aut'!D$241))</f>
        <v>0.42857142857142855</v>
      </c>
      <c r="E89">
        <f>('Cechy aut'!E89-MIN('Cechy aut'!E$1:'Cechy aut'!E$241))/(MAX('Cechy aut'!E$1:'Cechy aut'!E$241)-MIN('Cechy aut'!E$1:'Cechy aut'!E$241))</f>
        <v>0.34383202099737531</v>
      </c>
      <c r="F89">
        <f>('Cechy aut'!F89-MIN('Cechy aut'!F$1:'Cechy aut'!F$241))/(MAX('Cechy aut'!F$1:'Cechy aut'!F$241)-MIN('Cechy aut'!F$1:'Cechy aut'!F$241))</f>
        <v>0.75</v>
      </c>
      <c r="G89">
        <f>('Cechy aut'!G89-MIN('Cechy aut'!G$1:'Cechy aut'!G$241))/(MAX('Cechy aut'!G$1:'Cechy aut'!G$241)-MIN('Cechy aut'!G$1:'Cechy aut'!G$241))</f>
        <v>1</v>
      </c>
      <c r="H89">
        <f>('Cechy aut'!H89-MIN('Cechy aut'!H$1:'Cechy aut'!H$241))/(MAX('Cechy aut'!H$1:'Cechy aut'!H$241)-MIN('Cechy aut'!H$1:'Cechy aut'!H$241))</f>
        <v>9.5238095238095261E-2</v>
      </c>
      <c r="I89">
        <f>('Cechy aut'!I89-MIN('Cechy aut'!I$1:'Cechy aut'!I$241))/(MAX('Cechy aut'!I$1:'Cechy aut'!I$241)-MIN('Cechy aut'!I$1:'Cechy aut'!I$241))</f>
        <v>0.44674556213017752</v>
      </c>
      <c r="J89">
        <f>('Cechy aut'!J89-MIN('Cechy aut'!J$1:'Cechy aut'!J$241))/(MAX('Cechy aut'!J$1:'Cechy aut'!J$241)-MIN('Cechy aut'!J$1:'Cechy aut'!J$241))</f>
        <v>0.46416610850636303</v>
      </c>
      <c r="K89">
        <f>('Cechy aut'!K89-MIN('Cechy aut'!K$1:'Cechy aut'!K$241))/(MAX('Cechy aut'!K$1:'Cechy aut'!K$241)-MIN('Cechy aut'!K$1:'Cechy aut'!K$241))</f>
        <v>0.69117647058823528</v>
      </c>
      <c r="L89">
        <f>('Cechy aut'!L89-MIN('Cechy aut'!L$1:'Cechy aut'!L$241))/(MAX('Cechy aut'!L$1:'Cechy aut'!L$241)-MIN('Cechy aut'!L$1:'Cechy aut'!L$241))</f>
        <v>0.65805658056580563</v>
      </c>
      <c r="M89">
        <f>('Cechy aut'!M89-MIN('Cechy aut'!M$1:'Cechy aut'!M$241))/(MAX('Cechy aut'!M$1:'Cechy aut'!M$241)-MIN('Cechy aut'!M$1:'Cechy aut'!M$241))</f>
        <v>0.45911949685534592</v>
      </c>
      <c r="N89">
        <f>('Cechy aut'!N89-MIN('Cechy aut'!N$1:'Cechy aut'!N$241))/(MAX('Cechy aut'!N$1:'Cechy aut'!N$241)-MIN('Cechy aut'!N$1:'Cechy aut'!N$241))</f>
        <v>0.8270042194092827</v>
      </c>
      <c r="O89">
        <f>('Cechy aut'!O89-MIN('Cechy aut'!O$1:'Cechy aut'!O$241))/(MAX('Cechy aut'!O$1:'Cechy aut'!O$241)-MIN('Cechy aut'!O$1:'Cechy aut'!O$241))</f>
        <v>0.66265060240963858</v>
      </c>
      <c r="P89">
        <f>('Cechy aut'!P89-MIN('Cechy aut'!P$1:'Cechy aut'!P$241))/(MAX('Cechy aut'!P$1:'Cechy aut'!P$241)-MIN('Cechy aut'!P$1:'Cechy aut'!P$241))</f>
        <v>0.7857142857142857</v>
      </c>
      <c r="Q89">
        <f>('Cechy aut'!Q89-MIN('Cechy aut'!Q$1:'Cechy aut'!Q$241))/(MAX('Cechy aut'!Q$1:'Cechy aut'!Q$241)-MIN('Cechy aut'!Q$1:'Cechy aut'!Q$241))</f>
        <v>0.88118811881188119</v>
      </c>
      <c r="R89">
        <f>('Cechy aut'!R89-MIN('Cechy aut'!R$1:'Cechy aut'!R$241))/(MAX('Cechy aut'!R$1:'Cechy aut'!R$241)-MIN('Cechy aut'!R$1:'Cechy aut'!R$241))</f>
        <v>0.8571428571428571</v>
      </c>
    </row>
    <row r="90" spans="1:18" x14ac:dyDescent="0.25">
      <c r="A90">
        <f>('Cechy aut'!A90-MIN('Cechy aut'!A$1:'Cechy aut'!A$241))/(MAX('Cechy aut'!A$1:'Cechy aut'!A$241)-MIN('Cechy aut'!A$1:'Cechy aut'!A$241))</f>
        <v>0.91176470588235292</v>
      </c>
      <c r="B90">
        <f>(Segmenty!A90-MIN(Segmenty!A$1:'Segmenty'!A$241))/(MAX(Segmenty!A$1:'Segmenty'!A$241)-MIN(Segmenty!A$1:'Segmenty'!A$241))</f>
        <v>1</v>
      </c>
      <c r="C90">
        <f>('Cechy aut'!C90-MIN('Cechy aut'!C$1:'Cechy aut'!C$241))/(MAX('Cechy aut'!C$1:'Cechy aut'!C$241)-MIN('Cechy aut'!C$1:'Cechy aut'!C$241))</f>
        <v>0.52380952380952384</v>
      </c>
      <c r="D90">
        <f>('Cechy aut'!D90-MIN('Cechy aut'!D$1:'Cechy aut'!D$241))/(MAX('Cechy aut'!D$1:'Cechy aut'!D$241)-MIN('Cechy aut'!D$1:'Cechy aut'!D$241))</f>
        <v>0.42857142857142855</v>
      </c>
      <c r="E90">
        <f>('Cechy aut'!E90-MIN('Cechy aut'!E$1:'Cechy aut'!E$241))/(MAX('Cechy aut'!E$1:'Cechy aut'!E$241)-MIN('Cechy aut'!E$1:'Cechy aut'!E$241))</f>
        <v>0.33070866141732286</v>
      </c>
      <c r="F90">
        <f>('Cechy aut'!F90-MIN('Cechy aut'!F$1:'Cechy aut'!F$241))/(MAX('Cechy aut'!F$1:'Cechy aut'!F$241)-MIN('Cechy aut'!F$1:'Cechy aut'!F$241))</f>
        <v>0</v>
      </c>
      <c r="G90">
        <f>('Cechy aut'!G90-MIN('Cechy aut'!G$1:'Cechy aut'!G$241))/(MAX('Cechy aut'!G$1:'Cechy aut'!G$241)-MIN('Cechy aut'!G$1:'Cechy aut'!G$241))</f>
        <v>0</v>
      </c>
      <c r="H90">
        <f>('Cechy aut'!H90-MIN('Cechy aut'!H$1:'Cechy aut'!H$241))/(MAX('Cechy aut'!H$1:'Cechy aut'!H$241)-MIN('Cechy aut'!H$1:'Cechy aut'!H$241))</f>
        <v>0.14285714285714288</v>
      </c>
      <c r="I90">
        <f>('Cechy aut'!I90-MIN('Cechy aut'!I$1:'Cechy aut'!I$241))/(MAX('Cechy aut'!I$1:'Cechy aut'!I$241)-MIN('Cechy aut'!I$1:'Cechy aut'!I$241))</f>
        <v>0.37278106508875741</v>
      </c>
      <c r="J90">
        <f>('Cechy aut'!J90-MIN('Cechy aut'!J$1:'Cechy aut'!J$241))/(MAX('Cechy aut'!J$1:'Cechy aut'!J$241)-MIN('Cechy aut'!J$1:'Cechy aut'!J$241))</f>
        <v>0.26992632283991963</v>
      </c>
      <c r="K90">
        <f>('Cechy aut'!K90-MIN('Cechy aut'!K$1:'Cechy aut'!K$241))/(MAX('Cechy aut'!K$1:'Cechy aut'!K$241)-MIN('Cechy aut'!K$1:'Cechy aut'!K$241))</f>
        <v>0.31617647058823528</v>
      </c>
      <c r="L90">
        <f>('Cechy aut'!L90-MIN('Cechy aut'!L$1:'Cechy aut'!L$241))/(MAX('Cechy aut'!L$1:'Cechy aut'!L$241)-MIN('Cechy aut'!L$1:'Cechy aut'!L$241))</f>
        <v>0</v>
      </c>
      <c r="M90">
        <f>('Cechy aut'!M90-MIN('Cechy aut'!M$1:'Cechy aut'!M$241))/(MAX('Cechy aut'!M$1:'Cechy aut'!M$241)-MIN('Cechy aut'!M$1:'Cechy aut'!M$241))</f>
        <v>0.75471698113207553</v>
      </c>
      <c r="N90">
        <f>('Cechy aut'!N90-MIN('Cechy aut'!N$1:'Cechy aut'!N$241))/(MAX('Cechy aut'!N$1:'Cechy aut'!N$241)-MIN('Cechy aut'!N$1:'Cechy aut'!N$241))</f>
        <v>0.79746835443037978</v>
      </c>
      <c r="O90">
        <f>('Cechy aut'!O90-MIN('Cechy aut'!O$1:'Cechy aut'!O$241))/(MAX('Cechy aut'!O$1:'Cechy aut'!O$241)-MIN('Cechy aut'!O$1:'Cechy aut'!O$241))</f>
        <v>0.7831325301204819</v>
      </c>
      <c r="P90">
        <f>('Cechy aut'!P90-MIN('Cechy aut'!P$1:'Cechy aut'!P$241))/(MAX('Cechy aut'!P$1:'Cechy aut'!P$241)-MIN('Cechy aut'!P$1:'Cechy aut'!P$241))</f>
        <v>0.4107142857142857</v>
      </c>
      <c r="Q90">
        <f>('Cechy aut'!Q90-MIN('Cechy aut'!Q$1:'Cechy aut'!Q$241))/(MAX('Cechy aut'!Q$1:'Cechy aut'!Q$241)-MIN('Cechy aut'!Q$1:'Cechy aut'!Q$241))</f>
        <v>0.86138613861386137</v>
      </c>
      <c r="R90">
        <f>('Cechy aut'!R90-MIN('Cechy aut'!R$1:'Cechy aut'!R$241))/(MAX('Cechy aut'!R$1:'Cechy aut'!R$241)-MIN('Cechy aut'!R$1:'Cechy aut'!R$241))</f>
        <v>0.5714285714285714</v>
      </c>
    </row>
    <row r="91" spans="1:18" x14ac:dyDescent="0.25">
      <c r="A91">
        <f>('Cechy aut'!A91-MIN('Cechy aut'!A$1:'Cechy aut'!A$241))/(MAX('Cechy aut'!A$1:'Cechy aut'!A$241)-MIN('Cechy aut'!A$1:'Cechy aut'!A$241))</f>
        <v>0.83823529411764708</v>
      </c>
      <c r="B91">
        <f>(Segmenty!A91-MIN(Segmenty!A$1:'Segmenty'!A$241))/(MAX(Segmenty!A$1:'Segmenty'!A$241)-MIN(Segmenty!A$1:'Segmenty'!A$241))</f>
        <v>1</v>
      </c>
      <c r="C91">
        <f>('Cechy aut'!C91-MIN('Cechy aut'!C$1:'Cechy aut'!C$241))/(MAX('Cechy aut'!C$1:'Cechy aut'!C$241)-MIN('Cechy aut'!C$1:'Cechy aut'!C$241))</f>
        <v>0.7142857142857143</v>
      </c>
      <c r="D91">
        <f>('Cechy aut'!D91-MIN('Cechy aut'!D$1:'Cechy aut'!D$241))/(MAX('Cechy aut'!D$1:'Cechy aut'!D$241)-MIN('Cechy aut'!D$1:'Cechy aut'!D$241))</f>
        <v>0.7142857142857143</v>
      </c>
      <c r="E91">
        <f>('Cechy aut'!E91-MIN('Cechy aut'!E$1:'Cechy aut'!E$241))/(MAX('Cechy aut'!E$1:'Cechy aut'!E$241)-MIN('Cechy aut'!E$1:'Cechy aut'!E$241))</f>
        <v>0.36089238845144356</v>
      </c>
      <c r="F91">
        <f>('Cechy aut'!F91-MIN('Cechy aut'!F$1:'Cechy aut'!F$241))/(MAX('Cechy aut'!F$1:'Cechy aut'!F$241)-MIN('Cechy aut'!F$1:'Cechy aut'!F$241))</f>
        <v>0.5</v>
      </c>
      <c r="G91">
        <f>('Cechy aut'!G91-MIN('Cechy aut'!G$1:'Cechy aut'!G$241))/(MAX('Cechy aut'!G$1:'Cechy aut'!G$241)-MIN('Cechy aut'!G$1:'Cechy aut'!G$241))</f>
        <v>0</v>
      </c>
      <c r="H91">
        <f>('Cechy aut'!H91-MIN('Cechy aut'!H$1:'Cechy aut'!H$241))/(MAX('Cechy aut'!H$1:'Cechy aut'!H$241)-MIN('Cechy aut'!H$1:'Cechy aut'!H$241))</f>
        <v>0.14285714285714288</v>
      </c>
      <c r="I91">
        <f>('Cechy aut'!I91-MIN('Cechy aut'!I$1:'Cechy aut'!I$241))/(MAX('Cechy aut'!I$1:'Cechy aut'!I$241)-MIN('Cechy aut'!I$1:'Cechy aut'!I$241))</f>
        <v>0.52366863905325445</v>
      </c>
      <c r="J91">
        <f>('Cechy aut'!J91-MIN('Cechy aut'!J$1:'Cechy aut'!J$241))/(MAX('Cechy aut'!J$1:'Cechy aut'!J$241)-MIN('Cechy aut'!J$1:'Cechy aut'!J$241))</f>
        <v>0.47756195579370397</v>
      </c>
      <c r="K91">
        <f>('Cechy aut'!K91-MIN('Cechy aut'!K$1:'Cechy aut'!K$241))/(MAX('Cechy aut'!K$1:'Cechy aut'!K$241)-MIN('Cechy aut'!K$1:'Cechy aut'!K$241))</f>
        <v>0.81617647058823528</v>
      </c>
      <c r="L91">
        <f>('Cechy aut'!L91-MIN('Cechy aut'!L$1:'Cechy aut'!L$241))/(MAX('Cechy aut'!L$1:'Cechy aut'!L$241)-MIN('Cechy aut'!L$1:'Cechy aut'!L$241))</f>
        <v>0.44034440344403442</v>
      </c>
      <c r="M91">
        <f>('Cechy aut'!M91-MIN('Cechy aut'!M$1:'Cechy aut'!M$241))/(MAX('Cechy aut'!M$1:'Cechy aut'!M$241)-MIN('Cechy aut'!M$1:'Cechy aut'!M$241))</f>
        <v>0.56603773584905659</v>
      </c>
      <c r="N91">
        <f>('Cechy aut'!N91-MIN('Cechy aut'!N$1:'Cechy aut'!N$241))/(MAX('Cechy aut'!N$1:'Cechy aut'!N$241)-MIN('Cechy aut'!N$1:'Cechy aut'!N$241))</f>
        <v>0.7426160337552743</v>
      </c>
      <c r="O91">
        <f>('Cechy aut'!O91-MIN('Cechy aut'!O$1:'Cechy aut'!O$241))/(MAX('Cechy aut'!O$1:'Cechy aut'!O$241)-MIN('Cechy aut'!O$1:'Cechy aut'!O$241))</f>
        <v>0.6506024096385542</v>
      </c>
      <c r="P91">
        <f>('Cechy aut'!P91-MIN('Cechy aut'!P$1:'Cechy aut'!P$241))/(MAX('Cechy aut'!P$1:'Cechy aut'!P$241)-MIN('Cechy aut'!P$1:'Cechy aut'!P$241))</f>
        <v>0.7321428571428571</v>
      </c>
      <c r="Q91">
        <f>('Cechy aut'!Q91-MIN('Cechy aut'!Q$1:'Cechy aut'!Q$241))/(MAX('Cechy aut'!Q$1:'Cechy aut'!Q$241)-MIN('Cechy aut'!Q$1:'Cechy aut'!Q$241))</f>
        <v>0.70297029702970293</v>
      </c>
      <c r="R91">
        <f>('Cechy aut'!R91-MIN('Cechy aut'!R$1:'Cechy aut'!R$241))/(MAX('Cechy aut'!R$1:'Cechy aut'!R$241)-MIN('Cechy aut'!R$1:'Cechy aut'!R$241))</f>
        <v>0.8571428571428571</v>
      </c>
    </row>
    <row r="92" spans="1:18" x14ac:dyDescent="0.25">
      <c r="A92">
        <f>('Cechy aut'!A92-MIN('Cechy aut'!A$1:'Cechy aut'!A$241))/(MAX('Cechy aut'!A$1:'Cechy aut'!A$241)-MIN('Cechy aut'!A$1:'Cechy aut'!A$241))</f>
        <v>0.88235294117647056</v>
      </c>
      <c r="B92">
        <f>(Segmenty!A92-MIN(Segmenty!A$1:'Segmenty'!A$241))/(MAX(Segmenty!A$1:'Segmenty'!A$241)-MIN(Segmenty!A$1:'Segmenty'!A$241))</f>
        <v>0.33333333333333331</v>
      </c>
      <c r="C92">
        <f>('Cechy aut'!C92-MIN('Cechy aut'!C$1:'Cechy aut'!C$241))/(MAX('Cechy aut'!C$1:'Cechy aut'!C$241)-MIN('Cechy aut'!C$1:'Cechy aut'!C$241))</f>
        <v>0.21428571428571427</v>
      </c>
      <c r="D92">
        <f>('Cechy aut'!D92-MIN('Cechy aut'!D$1:'Cechy aut'!D$241))/(MAX('Cechy aut'!D$1:'Cechy aut'!D$241)-MIN('Cechy aut'!D$1:'Cechy aut'!D$241))</f>
        <v>0.14285714285714285</v>
      </c>
      <c r="E92">
        <f>('Cechy aut'!E92-MIN('Cechy aut'!E$1:'Cechy aut'!E$241))/(MAX('Cechy aut'!E$1:'Cechy aut'!E$241)-MIN('Cechy aut'!E$1:'Cechy aut'!E$241))</f>
        <v>0.10433070866141732</v>
      </c>
      <c r="F92">
        <f>('Cechy aut'!F92-MIN('Cechy aut'!F$1:'Cechy aut'!F$241))/(MAX('Cechy aut'!F$1:'Cechy aut'!F$241)-MIN('Cechy aut'!F$1:'Cechy aut'!F$241))</f>
        <v>0.75</v>
      </c>
      <c r="G92">
        <f>('Cechy aut'!G92-MIN('Cechy aut'!G$1:'Cechy aut'!G$241))/(MAX('Cechy aut'!G$1:'Cechy aut'!G$241)-MIN('Cechy aut'!G$1:'Cechy aut'!G$241))</f>
        <v>1</v>
      </c>
      <c r="H92">
        <f>('Cechy aut'!H92-MIN('Cechy aut'!H$1:'Cechy aut'!H$241))/(MAX('Cechy aut'!H$1:'Cechy aut'!H$241)-MIN('Cechy aut'!H$1:'Cechy aut'!H$241))</f>
        <v>0.34920634920634924</v>
      </c>
      <c r="I92">
        <f>('Cechy aut'!I92-MIN('Cechy aut'!I$1:'Cechy aut'!I$241))/(MAX('Cechy aut'!I$1:'Cechy aut'!I$241)-MIN('Cechy aut'!I$1:'Cechy aut'!I$241))</f>
        <v>0.26035502958579881</v>
      </c>
      <c r="J92">
        <f>('Cechy aut'!J92-MIN('Cechy aut'!J$1:'Cechy aut'!J$241))/(MAX('Cechy aut'!J$1:'Cechy aut'!J$241)-MIN('Cechy aut'!J$1:'Cechy aut'!J$241))</f>
        <v>0.12926992632283993</v>
      </c>
      <c r="K92">
        <f>('Cechy aut'!K92-MIN('Cechy aut'!K$1:'Cechy aut'!K$241))/(MAX('Cechy aut'!K$1:'Cechy aut'!K$241)-MIN('Cechy aut'!K$1:'Cechy aut'!K$241))</f>
        <v>0.34803921568627449</v>
      </c>
      <c r="L92">
        <f>('Cechy aut'!L92-MIN('Cechy aut'!L$1:'Cechy aut'!L$241))/(MAX('Cechy aut'!L$1:'Cechy aut'!L$241)-MIN('Cechy aut'!L$1:'Cechy aut'!L$241))</f>
        <v>0.43050430504305043</v>
      </c>
      <c r="M92">
        <f>('Cechy aut'!M92-MIN('Cechy aut'!M$1:'Cechy aut'!M$241))/(MAX('Cechy aut'!M$1:'Cechy aut'!M$241)-MIN('Cechy aut'!M$1:'Cechy aut'!M$241))</f>
        <v>0.37735849056603776</v>
      </c>
      <c r="N92">
        <f>('Cechy aut'!N92-MIN('Cechy aut'!N$1:'Cechy aut'!N$241))/(MAX('Cechy aut'!N$1:'Cechy aut'!N$241)-MIN('Cechy aut'!N$1:'Cechy aut'!N$241))</f>
        <v>0.54852320675105481</v>
      </c>
      <c r="O92">
        <f>('Cechy aut'!O92-MIN('Cechy aut'!O$1:'Cechy aut'!O$241))/(MAX('Cechy aut'!O$1:'Cechy aut'!O$241)-MIN('Cechy aut'!O$1:'Cechy aut'!O$241))</f>
        <v>0.48192771084337349</v>
      </c>
      <c r="P92">
        <f>('Cechy aut'!P92-MIN('Cechy aut'!P$1:'Cechy aut'!P$241))/(MAX('Cechy aut'!P$1:'Cechy aut'!P$241)-MIN('Cechy aut'!P$1:'Cechy aut'!P$241))</f>
        <v>0.875</v>
      </c>
      <c r="Q92">
        <f>('Cechy aut'!Q92-MIN('Cechy aut'!Q$1:'Cechy aut'!Q$241))/(MAX('Cechy aut'!Q$1:'Cechy aut'!Q$241)-MIN('Cechy aut'!Q$1:'Cechy aut'!Q$241))</f>
        <v>0.58415841584158412</v>
      </c>
      <c r="R92">
        <f>('Cechy aut'!R92-MIN('Cechy aut'!R$1:'Cechy aut'!R$241))/(MAX('Cechy aut'!R$1:'Cechy aut'!R$241)-MIN('Cechy aut'!R$1:'Cechy aut'!R$241))</f>
        <v>0.5714285714285714</v>
      </c>
    </row>
    <row r="93" spans="1:18" x14ac:dyDescent="0.25">
      <c r="A93">
        <f>('Cechy aut'!A93-MIN('Cechy aut'!A$1:'Cechy aut'!A$241))/(MAX('Cechy aut'!A$1:'Cechy aut'!A$241)-MIN('Cechy aut'!A$1:'Cechy aut'!A$241))</f>
        <v>0.73529411764705888</v>
      </c>
      <c r="B93">
        <f>(Segmenty!A93-MIN(Segmenty!A$1:'Segmenty'!A$241))/(MAX(Segmenty!A$1:'Segmenty'!A$241)-MIN(Segmenty!A$1:'Segmenty'!A$241))</f>
        <v>0.33333333333333331</v>
      </c>
      <c r="C93">
        <f>('Cechy aut'!C93-MIN('Cechy aut'!C$1:'Cechy aut'!C$241))/(MAX('Cechy aut'!C$1:'Cechy aut'!C$241)-MIN('Cechy aut'!C$1:'Cechy aut'!C$241))</f>
        <v>0.35714285714285715</v>
      </c>
      <c r="D93">
        <f>('Cechy aut'!D93-MIN('Cechy aut'!D$1:'Cechy aut'!D$241))/(MAX('Cechy aut'!D$1:'Cechy aut'!D$241)-MIN('Cechy aut'!D$1:'Cechy aut'!D$241))</f>
        <v>0.2857142857142857</v>
      </c>
      <c r="E93">
        <f>('Cechy aut'!E93-MIN('Cechy aut'!E$1:'Cechy aut'!E$241))/(MAX('Cechy aut'!E$1:'Cechy aut'!E$241)-MIN('Cechy aut'!E$1:'Cechy aut'!E$241))</f>
        <v>0.10170603674540682</v>
      </c>
      <c r="F93">
        <f>('Cechy aut'!F93-MIN('Cechy aut'!F$1:'Cechy aut'!F$241))/(MAX('Cechy aut'!F$1:'Cechy aut'!F$241)-MIN('Cechy aut'!F$1:'Cechy aut'!F$241))</f>
        <v>0</v>
      </c>
      <c r="G93">
        <f>('Cechy aut'!G93-MIN('Cechy aut'!G$1:'Cechy aut'!G$241))/(MAX('Cechy aut'!G$1:'Cechy aut'!G$241)-MIN('Cechy aut'!G$1:'Cechy aut'!G$241))</f>
        <v>0</v>
      </c>
      <c r="H93">
        <f>('Cechy aut'!H93-MIN('Cechy aut'!H$1:'Cechy aut'!H$241))/(MAX('Cechy aut'!H$1:'Cechy aut'!H$241)-MIN('Cechy aut'!H$1:'Cechy aut'!H$241))</f>
        <v>0.27777777777777785</v>
      </c>
      <c r="I93">
        <f>('Cechy aut'!I93-MIN('Cechy aut'!I$1:'Cechy aut'!I$241))/(MAX('Cechy aut'!I$1:'Cechy aut'!I$241)-MIN('Cechy aut'!I$1:'Cechy aut'!I$241))</f>
        <v>0.26627218934911245</v>
      </c>
      <c r="J93">
        <f>('Cechy aut'!J93-MIN('Cechy aut'!J$1:'Cechy aut'!J$241))/(MAX('Cechy aut'!J$1:'Cechy aut'!J$241)-MIN('Cechy aut'!J$1:'Cechy aut'!J$241))</f>
        <v>0.12926992632283993</v>
      </c>
      <c r="K93">
        <f>('Cechy aut'!K93-MIN('Cechy aut'!K$1:'Cechy aut'!K$241))/(MAX('Cechy aut'!K$1:'Cechy aut'!K$241)-MIN('Cechy aut'!K$1:'Cechy aut'!K$241))</f>
        <v>0.34803921568627449</v>
      </c>
      <c r="L93">
        <f>('Cechy aut'!L93-MIN('Cechy aut'!L$1:'Cechy aut'!L$241))/(MAX('Cechy aut'!L$1:'Cechy aut'!L$241)-MIN('Cechy aut'!L$1:'Cechy aut'!L$241))</f>
        <v>0.36900369003690037</v>
      </c>
      <c r="M93">
        <f>('Cechy aut'!M93-MIN('Cechy aut'!M$1:'Cechy aut'!M$241))/(MAX('Cechy aut'!M$1:'Cechy aut'!M$241)-MIN('Cechy aut'!M$1:'Cechy aut'!M$241))</f>
        <v>0.34591194968553457</v>
      </c>
      <c r="N93">
        <f>('Cechy aut'!N93-MIN('Cechy aut'!N$1:'Cechy aut'!N$241))/(MAX('Cechy aut'!N$1:'Cechy aut'!N$241)-MIN('Cechy aut'!N$1:'Cechy aut'!N$241))</f>
        <v>0.43881856540084391</v>
      </c>
      <c r="O93">
        <f>('Cechy aut'!O93-MIN('Cechy aut'!O$1:'Cechy aut'!O$241))/(MAX('Cechy aut'!O$1:'Cechy aut'!O$241)-MIN('Cechy aut'!O$1:'Cechy aut'!O$241))</f>
        <v>0.45783132530120479</v>
      </c>
      <c r="P93">
        <f>('Cechy aut'!P93-MIN('Cechy aut'!P$1:'Cechy aut'!P$241))/(MAX('Cechy aut'!P$1:'Cechy aut'!P$241)-MIN('Cechy aut'!P$1:'Cechy aut'!P$241))</f>
        <v>0.5714285714285714</v>
      </c>
      <c r="Q93">
        <f>('Cechy aut'!Q93-MIN('Cechy aut'!Q$1:'Cechy aut'!Q$241))/(MAX('Cechy aut'!Q$1:'Cechy aut'!Q$241)-MIN('Cechy aut'!Q$1:'Cechy aut'!Q$241))</f>
        <v>0.45544554455445546</v>
      </c>
      <c r="R93">
        <f>('Cechy aut'!R93-MIN('Cechy aut'!R$1:'Cechy aut'!R$241))/(MAX('Cechy aut'!R$1:'Cechy aut'!R$241)-MIN('Cechy aut'!R$1:'Cechy aut'!R$241))</f>
        <v>0.5714285714285714</v>
      </c>
    </row>
    <row r="94" spans="1:18" x14ac:dyDescent="0.25">
      <c r="A94">
        <f>('Cechy aut'!A94-MIN('Cechy aut'!A$1:'Cechy aut'!A$241))/(MAX('Cechy aut'!A$1:'Cechy aut'!A$241)-MIN('Cechy aut'!A$1:'Cechy aut'!A$241))</f>
        <v>0.13235294117647059</v>
      </c>
      <c r="B94">
        <f>(Segmenty!A94-MIN(Segmenty!A$1:'Segmenty'!A$241))/(MAX(Segmenty!A$1:'Segmenty'!A$241)-MIN(Segmenty!A$1:'Segmenty'!A$241))</f>
        <v>0.5</v>
      </c>
      <c r="C94">
        <f>('Cechy aut'!C94-MIN('Cechy aut'!C$1:'Cechy aut'!C$241))/(MAX('Cechy aut'!C$1:'Cechy aut'!C$241)-MIN('Cechy aut'!C$1:'Cechy aut'!C$241))</f>
        <v>0.55952380952380953</v>
      </c>
      <c r="D94">
        <f>('Cechy aut'!D94-MIN('Cechy aut'!D$1:'Cechy aut'!D$241))/(MAX('Cechy aut'!D$1:'Cechy aut'!D$241)-MIN('Cechy aut'!D$1:'Cechy aut'!D$241))</f>
        <v>0.42857142857142855</v>
      </c>
      <c r="E94">
        <f>('Cechy aut'!E94-MIN('Cechy aut'!E$1:'Cechy aut'!E$241))/(MAX('Cechy aut'!E$1:'Cechy aut'!E$241)-MIN('Cechy aut'!E$1:'Cechy aut'!E$241))</f>
        <v>0.12795275590551181</v>
      </c>
      <c r="F94">
        <f>('Cechy aut'!F94-MIN('Cechy aut'!F$1:'Cechy aut'!F$241))/(MAX('Cechy aut'!F$1:'Cechy aut'!F$241)-MIN('Cechy aut'!F$1:'Cechy aut'!F$241))</f>
        <v>0.5</v>
      </c>
      <c r="G94">
        <f>('Cechy aut'!G94-MIN('Cechy aut'!G$1:'Cechy aut'!G$241))/(MAX('Cechy aut'!G$1:'Cechy aut'!G$241)-MIN('Cechy aut'!G$1:'Cechy aut'!G$241))</f>
        <v>0</v>
      </c>
      <c r="H94">
        <f>('Cechy aut'!H94-MIN('Cechy aut'!H$1:'Cechy aut'!H$241))/(MAX('Cechy aut'!H$1:'Cechy aut'!H$241)-MIN('Cechy aut'!H$1:'Cechy aut'!H$241))</f>
        <v>0.45238095238095233</v>
      </c>
      <c r="I94">
        <f>('Cechy aut'!I94-MIN('Cechy aut'!I$1:'Cechy aut'!I$241))/(MAX('Cechy aut'!I$1:'Cechy aut'!I$241)-MIN('Cechy aut'!I$1:'Cechy aut'!I$241))</f>
        <v>0.14201183431952663</v>
      </c>
      <c r="J94">
        <f>('Cechy aut'!J94-MIN('Cechy aut'!J$1:'Cechy aut'!J$241))/(MAX('Cechy aut'!J$1:'Cechy aut'!J$241)-MIN('Cechy aut'!J$1:'Cechy aut'!J$241))</f>
        <v>0.21165438713998661</v>
      </c>
      <c r="K94">
        <f>('Cechy aut'!K94-MIN('Cechy aut'!K$1:'Cechy aut'!K$241))/(MAX('Cechy aut'!K$1:'Cechy aut'!K$241)-MIN('Cechy aut'!K$1:'Cechy aut'!K$241))</f>
        <v>0.22598039215686275</v>
      </c>
      <c r="L94">
        <f>('Cechy aut'!L94-MIN('Cechy aut'!L$1:'Cechy aut'!L$241))/(MAX('Cechy aut'!L$1:'Cechy aut'!L$241)-MIN('Cechy aut'!L$1:'Cechy aut'!L$241))</f>
        <v>0.29643296432964328</v>
      </c>
      <c r="M94">
        <f>('Cechy aut'!M94-MIN('Cechy aut'!M$1:'Cechy aut'!M$241))/(MAX('Cechy aut'!M$1:'Cechy aut'!M$241)-MIN('Cechy aut'!M$1:'Cechy aut'!M$241))</f>
        <v>0.37735849056603776</v>
      </c>
      <c r="N94">
        <f>('Cechy aut'!N94-MIN('Cechy aut'!N$1:'Cechy aut'!N$241))/(MAX('Cechy aut'!N$1:'Cechy aut'!N$241)-MIN('Cechy aut'!N$1:'Cechy aut'!N$241))</f>
        <v>0.65822784810126578</v>
      </c>
      <c r="O94">
        <f>('Cechy aut'!O94-MIN('Cechy aut'!O$1:'Cechy aut'!O$241))/(MAX('Cechy aut'!O$1:'Cechy aut'!O$241)-MIN('Cechy aut'!O$1:'Cechy aut'!O$241))</f>
        <v>0.39759036144578314</v>
      </c>
      <c r="P94">
        <f>('Cechy aut'!P94-MIN('Cechy aut'!P$1:'Cechy aut'!P$241))/(MAX('Cechy aut'!P$1:'Cechy aut'!P$241)-MIN('Cechy aut'!P$1:'Cechy aut'!P$241))</f>
        <v>0.5714285714285714</v>
      </c>
      <c r="Q94">
        <f>('Cechy aut'!Q94-MIN('Cechy aut'!Q$1:'Cechy aut'!Q$241))/(MAX('Cechy aut'!Q$1:'Cechy aut'!Q$241)-MIN('Cechy aut'!Q$1:'Cechy aut'!Q$241))</f>
        <v>0.69306930693069302</v>
      </c>
      <c r="R94">
        <f>('Cechy aut'!R94-MIN('Cechy aut'!R$1:'Cechy aut'!R$241))/(MAX('Cechy aut'!R$1:'Cechy aut'!R$241)-MIN('Cechy aut'!R$1:'Cechy aut'!R$241))</f>
        <v>0.2857142857142857</v>
      </c>
    </row>
    <row r="95" spans="1:18" x14ac:dyDescent="0.25">
      <c r="A95">
        <f>('Cechy aut'!A95-MIN('Cechy aut'!A$1:'Cechy aut'!A$241))/(MAX('Cechy aut'!A$1:'Cechy aut'!A$241)-MIN('Cechy aut'!A$1:'Cechy aut'!A$241))</f>
        <v>0.79411764705882348</v>
      </c>
      <c r="B95">
        <f>(Segmenty!A95-MIN(Segmenty!A$1:'Segmenty'!A$241))/(MAX(Segmenty!A$1:'Segmenty'!A$241)-MIN(Segmenty!A$1:'Segmenty'!A$241))</f>
        <v>1</v>
      </c>
      <c r="C95">
        <f>('Cechy aut'!C95-MIN('Cechy aut'!C$1:'Cechy aut'!C$241))/(MAX('Cechy aut'!C$1:'Cechy aut'!C$241)-MIN('Cechy aut'!C$1:'Cechy aut'!C$241))</f>
        <v>1</v>
      </c>
      <c r="D95">
        <f>('Cechy aut'!D95-MIN('Cechy aut'!D$1:'Cechy aut'!D$241))/(MAX('Cechy aut'!D$1:'Cechy aut'!D$241)-MIN('Cechy aut'!D$1:'Cechy aut'!D$241))</f>
        <v>0.5714285714285714</v>
      </c>
      <c r="E95">
        <f>('Cechy aut'!E95-MIN('Cechy aut'!E$1:'Cechy aut'!E$241))/(MAX('Cechy aut'!E$1:'Cechy aut'!E$241)-MIN('Cechy aut'!E$1:'Cechy aut'!E$241))</f>
        <v>0.34383202099737531</v>
      </c>
      <c r="F95">
        <f>('Cechy aut'!F95-MIN('Cechy aut'!F$1:'Cechy aut'!F$241))/(MAX('Cechy aut'!F$1:'Cechy aut'!F$241)-MIN('Cechy aut'!F$1:'Cechy aut'!F$241))</f>
        <v>0</v>
      </c>
      <c r="G95">
        <f>('Cechy aut'!G95-MIN('Cechy aut'!G$1:'Cechy aut'!G$241))/(MAX('Cechy aut'!G$1:'Cechy aut'!G$241)-MIN('Cechy aut'!G$1:'Cechy aut'!G$241))</f>
        <v>0</v>
      </c>
      <c r="H95">
        <f>('Cechy aut'!H95-MIN('Cechy aut'!H$1:'Cechy aut'!H$241))/(MAX('Cechy aut'!H$1:'Cechy aut'!H$241)-MIN('Cechy aut'!H$1:'Cechy aut'!H$241))</f>
        <v>0.11904761904761905</v>
      </c>
      <c r="I95">
        <f>('Cechy aut'!I95-MIN('Cechy aut'!I$1:'Cechy aut'!I$241))/(MAX('Cechy aut'!I$1:'Cechy aut'!I$241)-MIN('Cechy aut'!I$1:'Cechy aut'!I$241))</f>
        <v>0.50591715976331364</v>
      </c>
      <c r="J95">
        <f>('Cechy aut'!J95-MIN('Cechy aut'!J$1:'Cechy aut'!J$241))/(MAX('Cechy aut'!J$1:'Cechy aut'!J$241)-MIN('Cechy aut'!J$1:'Cechy aut'!J$241))</f>
        <v>0.43737441393168119</v>
      </c>
      <c r="K95">
        <f>('Cechy aut'!K95-MIN('Cechy aut'!K$1:'Cechy aut'!K$241))/(MAX('Cechy aut'!K$1:'Cechy aut'!K$241)-MIN('Cechy aut'!K$1:'Cechy aut'!K$241))</f>
        <v>0.44362745098039214</v>
      </c>
      <c r="L95">
        <f>('Cechy aut'!L95-MIN('Cechy aut'!L$1:'Cechy aut'!L$241))/(MAX('Cechy aut'!L$1:'Cechy aut'!L$241)-MIN('Cechy aut'!L$1:'Cechy aut'!L$241))</f>
        <v>0.29520295202952029</v>
      </c>
      <c r="M95">
        <f>('Cechy aut'!M95-MIN('Cechy aut'!M$1:'Cechy aut'!M$241))/(MAX('Cechy aut'!M$1:'Cechy aut'!M$241)-MIN('Cechy aut'!M$1:'Cechy aut'!M$241))</f>
        <v>0.44025157232704404</v>
      </c>
      <c r="N95">
        <f>('Cechy aut'!N95-MIN('Cechy aut'!N$1:'Cechy aut'!N$241))/(MAX('Cechy aut'!N$1:'Cechy aut'!N$241)-MIN('Cechy aut'!N$1:'Cechy aut'!N$241))</f>
        <v>0.59493670886075944</v>
      </c>
      <c r="O95">
        <f>('Cechy aut'!O95-MIN('Cechy aut'!O$1:'Cechy aut'!O$241))/(MAX('Cechy aut'!O$1:'Cechy aut'!O$241)-MIN('Cechy aut'!O$1:'Cechy aut'!O$241))</f>
        <v>0.61445783132530118</v>
      </c>
      <c r="P95">
        <f>('Cechy aut'!P95-MIN('Cechy aut'!P$1:'Cechy aut'!P$241))/(MAX('Cechy aut'!P$1:'Cechy aut'!P$241)-MIN('Cechy aut'!P$1:'Cechy aut'!P$241))</f>
        <v>0.4107142857142857</v>
      </c>
      <c r="Q95">
        <f>('Cechy aut'!Q95-MIN('Cechy aut'!Q$1:'Cechy aut'!Q$241))/(MAX('Cechy aut'!Q$1:'Cechy aut'!Q$241)-MIN('Cechy aut'!Q$1:'Cechy aut'!Q$241))</f>
        <v>0.46534653465346537</v>
      </c>
      <c r="R95">
        <f>('Cechy aut'!R95-MIN('Cechy aut'!R$1:'Cechy aut'!R$241))/(MAX('Cechy aut'!R$1:'Cechy aut'!R$241)-MIN('Cechy aut'!R$1:'Cechy aut'!R$241))</f>
        <v>0.5714285714285714</v>
      </c>
    </row>
    <row r="96" spans="1:18" x14ac:dyDescent="0.25">
      <c r="A96">
        <f>('Cechy aut'!A96-MIN('Cechy aut'!A$1:'Cechy aut'!A$241))/(MAX('Cechy aut'!A$1:'Cechy aut'!A$241)-MIN('Cechy aut'!A$1:'Cechy aut'!A$241))</f>
        <v>0.92647058823529416</v>
      </c>
      <c r="B96">
        <f>(Segmenty!A96-MIN(Segmenty!A$1:'Segmenty'!A$241))/(MAX(Segmenty!A$1:'Segmenty'!A$241)-MIN(Segmenty!A$1:'Segmenty'!A$241))</f>
        <v>1</v>
      </c>
      <c r="C96">
        <f>('Cechy aut'!C96-MIN('Cechy aut'!C$1:'Cechy aut'!C$241))/(MAX('Cechy aut'!C$1:'Cechy aut'!C$241)-MIN('Cechy aut'!C$1:'Cechy aut'!C$241))</f>
        <v>0.52380952380952384</v>
      </c>
      <c r="D96">
        <f>('Cechy aut'!D96-MIN('Cechy aut'!D$1:'Cechy aut'!D$241))/(MAX('Cechy aut'!D$1:'Cechy aut'!D$241)-MIN('Cechy aut'!D$1:'Cechy aut'!D$241))</f>
        <v>0.42857142857142855</v>
      </c>
      <c r="E96">
        <f>('Cechy aut'!E96-MIN('Cechy aut'!E$1:'Cechy aut'!E$241))/(MAX('Cechy aut'!E$1:'Cechy aut'!E$241)-MIN('Cechy aut'!E$1:'Cechy aut'!E$241))</f>
        <v>0.31758530183727035</v>
      </c>
      <c r="F96">
        <f>('Cechy aut'!F96-MIN('Cechy aut'!F$1:'Cechy aut'!F$241))/(MAX('Cechy aut'!F$1:'Cechy aut'!F$241)-MIN('Cechy aut'!F$1:'Cechy aut'!F$241))</f>
        <v>0.5</v>
      </c>
      <c r="G96">
        <f>('Cechy aut'!G96-MIN('Cechy aut'!G$1:'Cechy aut'!G$241))/(MAX('Cechy aut'!G$1:'Cechy aut'!G$241)-MIN('Cechy aut'!G$1:'Cechy aut'!G$241))</f>
        <v>0</v>
      </c>
      <c r="H96">
        <f>('Cechy aut'!H96-MIN('Cechy aut'!H$1:'Cechy aut'!H$241))/(MAX('Cechy aut'!H$1:'Cechy aut'!H$241)-MIN('Cechy aut'!H$1:'Cechy aut'!H$241))</f>
        <v>0.14285714285714288</v>
      </c>
      <c r="I96">
        <f>('Cechy aut'!I96-MIN('Cechy aut'!I$1:'Cechy aut'!I$241))/(MAX('Cechy aut'!I$1:'Cechy aut'!I$241)-MIN('Cechy aut'!I$1:'Cechy aut'!I$241))</f>
        <v>0.49704142011834318</v>
      </c>
      <c r="J96">
        <f>('Cechy aut'!J96-MIN('Cechy aut'!J$1:'Cechy aut'!J$241))/(MAX('Cechy aut'!J$1:'Cechy aut'!J$241)-MIN('Cechy aut'!J$1:'Cechy aut'!J$241))</f>
        <v>0.38379102478231747</v>
      </c>
      <c r="K96">
        <f>('Cechy aut'!K96-MIN('Cechy aut'!K$1:'Cechy aut'!K$241))/(MAX('Cechy aut'!K$1:'Cechy aut'!K$241)-MIN('Cechy aut'!K$1:'Cechy aut'!K$241))</f>
        <v>0.58578431372549022</v>
      </c>
      <c r="L96">
        <f>('Cechy aut'!L96-MIN('Cechy aut'!L$1:'Cechy aut'!L$241))/(MAX('Cechy aut'!L$1:'Cechy aut'!L$241)-MIN('Cechy aut'!L$1:'Cechy aut'!L$241))</f>
        <v>0.56580565805658056</v>
      </c>
      <c r="M96">
        <f>('Cechy aut'!M96-MIN('Cechy aut'!M$1:'Cechy aut'!M$241))/(MAX('Cechy aut'!M$1:'Cechy aut'!M$241)-MIN('Cechy aut'!M$1:'Cechy aut'!M$241))</f>
        <v>0.50314465408805031</v>
      </c>
      <c r="N96">
        <f>('Cechy aut'!N96-MIN('Cechy aut'!N$1:'Cechy aut'!N$241))/(MAX('Cechy aut'!N$1:'Cechy aut'!N$241)-MIN('Cechy aut'!N$1:'Cechy aut'!N$241))</f>
        <v>0.78059071729957807</v>
      </c>
      <c r="O96">
        <f>('Cechy aut'!O96-MIN('Cechy aut'!O$1:'Cechy aut'!O$241))/(MAX('Cechy aut'!O$1:'Cechy aut'!O$241)-MIN('Cechy aut'!O$1:'Cechy aut'!O$241))</f>
        <v>0.60240963855421692</v>
      </c>
      <c r="P96">
        <f>('Cechy aut'!P96-MIN('Cechy aut'!P$1:'Cechy aut'!P$241))/(MAX('Cechy aut'!P$1:'Cechy aut'!P$241)-MIN('Cechy aut'!P$1:'Cechy aut'!P$241))</f>
        <v>0.6964285714285714</v>
      </c>
      <c r="Q96">
        <f>('Cechy aut'!Q96-MIN('Cechy aut'!Q$1:'Cechy aut'!Q$241))/(MAX('Cechy aut'!Q$1:'Cechy aut'!Q$241)-MIN('Cechy aut'!Q$1:'Cechy aut'!Q$241))</f>
        <v>0.80198019801980203</v>
      </c>
      <c r="R96">
        <f>('Cechy aut'!R96-MIN('Cechy aut'!R$1:'Cechy aut'!R$241))/(MAX('Cechy aut'!R$1:'Cechy aut'!R$241)-MIN('Cechy aut'!R$1:'Cechy aut'!R$241))</f>
        <v>0.7142857142857143</v>
      </c>
    </row>
    <row r="97" spans="1:18" x14ac:dyDescent="0.25">
      <c r="A97">
        <f>('Cechy aut'!A97-MIN('Cechy aut'!A$1:'Cechy aut'!A$241))/(MAX('Cechy aut'!A$1:'Cechy aut'!A$241)-MIN('Cechy aut'!A$1:'Cechy aut'!A$241))</f>
        <v>0.76470588235294112</v>
      </c>
      <c r="B97">
        <f>(Segmenty!A97-MIN(Segmenty!A$1:'Segmenty'!A$241))/(MAX(Segmenty!A$1:'Segmenty'!A$241)-MIN(Segmenty!A$1:'Segmenty'!A$241))</f>
        <v>1</v>
      </c>
      <c r="C97">
        <f>('Cechy aut'!C97-MIN('Cechy aut'!C$1:'Cechy aut'!C$241))/(MAX('Cechy aut'!C$1:'Cechy aut'!C$241)-MIN('Cechy aut'!C$1:'Cechy aut'!C$241))</f>
        <v>0.40476190476190471</v>
      </c>
      <c r="D97">
        <f>('Cechy aut'!D97-MIN('Cechy aut'!D$1:'Cechy aut'!D$241))/(MAX('Cechy aut'!D$1:'Cechy aut'!D$241)-MIN('Cechy aut'!D$1:'Cechy aut'!D$241))</f>
        <v>0.2857142857142857</v>
      </c>
      <c r="E97">
        <f>('Cechy aut'!E97-MIN('Cechy aut'!E$1:'Cechy aut'!E$241))/(MAX('Cechy aut'!E$1:'Cechy aut'!E$241)-MIN('Cechy aut'!E$1:'Cechy aut'!E$241))</f>
        <v>0.1437007874015748</v>
      </c>
      <c r="F97">
        <f>('Cechy aut'!F97-MIN('Cechy aut'!F$1:'Cechy aut'!F$241))/(MAX('Cechy aut'!F$1:'Cechy aut'!F$241)-MIN('Cechy aut'!F$1:'Cechy aut'!F$241))</f>
        <v>0</v>
      </c>
      <c r="G97">
        <f>('Cechy aut'!G97-MIN('Cechy aut'!G$1:'Cechy aut'!G$241))/(MAX('Cechy aut'!G$1:'Cechy aut'!G$241)-MIN('Cechy aut'!G$1:'Cechy aut'!G$241))</f>
        <v>0</v>
      </c>
      <c r="H97">
        <f>('Cechy aut'!H97-MIN('Cechy aut'!H$1:'Cechy aut'!H$241))/(MAX('Cechy aut'!H$1:'Cechy aut'!H$241)-MIN('Cechy aut'!H$1:'Cechy aut'!H$241))</f>
        <v>0.23809523809523814</v>
      </c>
      <c r="I97">
        <f>('Cechy aut'!I97-MIN('Cechy aut'!I$1:'Cechy aut'!I$241))/(MAX('Cechy aut'!I$1:'Cechy aut'!I$241)-MIN('Cechy aut'!I$1:'Cechy aut'!I$241))</f>
        <v>0.34911242603550297</v>
      </c>
      <c r="J97">
        <f>('Cechy aut'!J97-MIN('Cechy aut'!J$1:'Cechy aut'!J$241))/(MAX('Cechy aut'!J$1:'Cechy aut'!J$241)-MIN('Cechy aut'!J$1:'Cechy aut'!J$241))</f>
        <v>0.15606162089752176</v>
      </c>
      <c r="K97">
        <f>('Cechy aut'!K97-MIN('Cechy aut'!K$1:'Cechy aut'!K$241))/(MAX('Cechy aut'!K$1:'Cechy aut'!K$241)-MIN('Cechy aut'!K$1:'Cechy aut'!K$241))</f>
        <v>0.34313725490196079</v>
      </c>
      <c r="L97">
        <f>('Cechy aut'!L97-MIN('Cechy aut'!L$1:'Cechy aut'!L$241))/(MAX('Cechy aut'!L$1:'Cechy aut'!L$241)-MIN('Cechy aut'!L$1:'Cechy aut'!L$241))</f>
        <v>0.15990159901599016</v>
      </c>
      <c r="M97">
        <f>('Cechy aut'!M97-MIN('Cechy aut'!M$1:'Cechy aut'!M$241))/(MAX('Cechy aut'!M$1:'Cechy aut'!M$241)-MIN('Cechy aut'!M$1:'Cechy aut'!M$241))</f>
        <v>0.40251572327044027</v>
      </c>
      <c r="N97">
        <f>('Cechy aut'!N97-MIN('Cechy aut'!N$1:'Cechy aut'!N$241))/(MAX('Cechy aut'!N$1:'Cechy aut'!N$241)-MIN('Cechy aut'!N$1:'Cechy aut'!N$241))</f>
        <v>0.54008438818565396</v>
      </c>
      <c r="O97">
        <f>('Cechy aut'!O97-MIN('Cechy aut'!O$1:'Cechy aut'!O$241))/(MAX('Cechy aut'!O$1:'Cechy aut'!O$241)-MIN('Cechy aut'!O$1:'Cechy aut'!O$241))</f>
        <v>0.48192771084337349</v>
      </c>
      <c r="P97">
        <f>('Cechy aut'!P97-MIN('Cechy aut'!P$1:'Cechy aut'!P$241))/(MAX('Cechy aut'!P$1:'Cechy aut'!P$241)-MIN('Cechy aut'!P$1:'Cechy aut'!P$241))</f>
        <v>0.5535714285714286</v>
      </c>
      <c r="Q97">
        <f>('Cechy aut'!Q97-MIN('Cechy aut'!Q$1:'Cechy aut'!Q$241))/(MAX('Cechy aut'!Q$1:'Cechy aut'!Q$241)-MIN('Cechy aut'!Q$1:'Cechy aut'!Q$241))</f>
        <v>0.37623762376237624</v>
      </c>
      <c r="R97">
        <f>('Cechy aut'!R97-MIN('Cechy aut'!R$1:'Cechy aut'!R$241))/(MAX('Cechy aut'!R$1:'Cechy aut'!R$241)-MIN('Cechy aut'!R$1:'Cechy aut'!R$241))</f>
        <v>0.5714285714285714</v>
      </c>
    </row>
    <row r="98" spans="1:18" x14ac:dyDescent="0.25">
      <c r="A98">
        <f>('Cechy aut'!A98-MIN('Cechy aut'!A$1:'Cechy aut'!A$241))/(MAX('Cechy aut'!A$1:'Cechy aut'!A$241)-MIN('Cechy aut'!A$1:'Cechy aut'!A$241))</f>
        <v>0.79411764705882348</v>
      </c>
      <c r="B98">
        <f>(Segmenty!A98-MIN(Segmenty!A$1:'Segmenty'!A$241))/(MAX(Segmenty!A$1:'Segmenty'!A$241)-MIN(Segmenty!A$1:'Segmenty'!A$241))</f>
        <v>0.33333333333333331</v>
      </c>
      <c r="C98">
        <f>('Cechy aut'!C98-MIN('Cechy aut'!C$1:'Cechy aut'!C$241))/(MAX('Cechy aut'!C$1:'Cechy aut'!C$241)-MIN('Cechy aut'!C$1:'Cechy aut'!C$241))</f>
        <v>0.23809523809523808</v>
      </c>
      <c r="D98">
        <f>('Cechy aut'!D98-MIN('Cechy aut'!D$1:'Cechy aut'!D$241))/(MAX('Cechy aut'!D$1:'Cechy aut'!D$241)-MIN('Cechy aut'!D$1:'Cechy aut'!D$241))</f>
        <v>0.14285714285714285</v>
      </c>
      <c r="E98">
        <f>('Cechy aut'!E98-MIN('Cechy aut'!E$1:'Cechy aut'!E$241))/(MAX('Cechy aut'!E$1:'Cechy aut'!E$241)-MIN('Cechy aut'!E$1:'Cechy aut'!E$241))</f>
        <v>8.7926509186351712E-2</v>
      </c>
      <c r="F98">
        <f>('Cechy aut'!F98-MIN('Cechy aut'!F$1:'Cechy aut'!F$241))/(MAX('Cechy aut'!F$1:'Cechy aut'!F$241)-MIN('Cechy aut'!F$1:'Cechy aut'!F$241))</f>
        <v>0.5</v>
      </c>
      <c r="G98">
        <f>('Cechy aut'!G98-MIN('Cechy aut'!G$1:'Cechy aut'!G$241))/(MAX('Cechy aut'!G$1:'Cechy aut'!G$241)-MIN('Cechy aut'!G$1:'Cechy aut'!G$241))</f>
        <v>0</v>
      </c>
      <c r="H98">
        <f>('Cechy aut'!H98-MIN('Cechy aut'!H$1:'Cechy aut'!H$241))/(MAX('Cechy aut'!H$1:'Cechy aut'!H$241)-MIN('Cechy aut'!H$1:'Cechy aut'!H$241))</f>
        <v>0.4285714285714286</v>
      </c>
      <c r="I98">
        <f>('Cechy aut'!I98-MIN('Cechy aut'!I$1:'Cechy aut'!I$241))/(MAX('Cechy aut'!I$1:'Cechy aut'!I$241)-MIN('Cechy aut'!I$1:'Cechy aut'!I$241))</f>
        <v>0.24260355029585798</v>
      </c>
      <c r="J98">
        <f>('Cechy aut'!J98-MIN('Cechy aut'!J$1:'Cechy aut'!J$241))/(MAX('Cechy aut'!J$1:'Cechy aut'!J$241)-MIN('Cechy aut'!J$1:'Cechy aut'!J$241))</f>
        <v>0.115874079035499</v>
      </c>
      <c r="K98">
        <f>('Cechy aut'!K98-MIN('Cechy aut'!K$1:'Cechy aut'!K$241))/(MAX('Cechy aut'!K$1:'Cechy aut'!K$241)-MIN('Cechy aut'!K$1:'Cechy aut'!K$241))</f>
        <v>0.41274509803921566</v>
      </c>
      <c r="L98">
        <f>('Cechy aut'!L98-MIN('Cechy aut'!L$1:'Cechy aut'!L$241))/(MAX('Cechy aut'!L$1:'Cechy aut'!L$241)-MIN('Cechy aut'!L$1:'Cechy aut'!L$241))</f>
        <v>0.25215252152521528</v>
      </c>
      <c r="M98">
        <f>('Cechy aut'!M98-MIN('Cechy aut'!M$1:'Cechy aut'!M$241))/(MAX('Cechy aut'!M$1:'Cechy aut'!M$241)-MIN('Cechy aut'!M$1:'Cechy aut'!M$241))</f>
        <v>0.34591194968553457</v>
      </c>
      <c r="N98">
        <f>('Cechy aut'!N98-MIN('Cechy aut'!N$1:'Cechy aut'!N$241))/(MAX('Cechy aut'!N$1:'Cechy aut'!N$241)-MIN('Cechy aut'!N$1:'Cechy aut'!N$241))</f>
        <v>0.57383966244725737</v>
      </c>
      <c r="O98">
        <f>('Cechy aut'!O98-MIN('Cechy aut'!O$1:'Cechy aut'!O$241))/(MAX('Cechy aut'!O$1:'Cechy aut'!O$241)-MIN('Cechy aut'!O$1:'Cechy aut'!O$241))</f>
        <v>0.46987951807228917</v>
      </c>
      <c r="P98">
        <f>('Cechy aut'!P98-MIN('Cechy aut'!P$1:'Cechy aut'!P$241))/(MAX('Cechy aut'!P$1:'Cechy aut'!P$241)-MIN('Cechy aut'!P$1:'Cechy aut'!P$241))</f>
        <v>0.8214285714285714</v>
      </c>
      <c r="Q98">
        <f>('Cechy aut'!Q98-MIN('Cechy aut'!Q$1:'Cechy aut'!Q$241))/(MAX('Cechy aut'!Q$1:'Cechy aut'!Q$241)-MIN('Cechy aut'!Q$1:'Cechy aut'!Q$241))</f>
        <v>0.54455445544554459</v>
      </c>
      <c r="R98">
        <f>('Cechy aut'!R98-MIN('Cechy aut'!R$1:'Cechy aut'!R$241))/(MAX('Cechy aut'!R$1:'Cechy aut'!R$241)-MIN('Cechy aut'!R$1:'Cechy aut'!R$241))</f>
        <v>0.5714285714285714</v>
      </c>
    </row>
    <row r="99" spans="1:18" x14ac:dyDescent="0.25">
      <c r="A99">
        <f>('Cechy aut'!A99-MIN('Cechy aut'!A$1:'Cechy aut'!A$241))/(MAX('Cechy aut'!A$1:'Cechy aut'!A$241)-MIN('Cechy aut'!A$1:'Cechy aut'!A$241))</f>
        <v>0.48529411764705882</v>
      </c>
      <c r="B99">
        <f>(Segmenty!A99-MIN(Segmenty!A$1:'Segmenty'!A$241))/(MAX(Segmenty!A$1:'Segmenty'!A$241)-MIN(Segmenty!A$1:'Segmenty'!A$241))</f>
        <v>1</v>
      </c>
      <c r="C99">
        <f>('Cechy aut'!C99-MIN('Cechy aut'!C$1:'Cechy aut'!C$241))/(MAX('Cechy aut'!C$1:'Cechy aut'!C$241)-MIN('Cechy aut'!C$1:'Cechy aut'!C$241))</f>
        <v>0.33333333333333331</v>
      </c>
      <c r="D99">
        <f>('Cechy aut'!D99-MIN('Cechy aut'!D$1:'Cechy aut'!D$241))/(MAX('Cechy aut'!D$1:'Cechy aut'!D$241)-MIN('Cechy aut'!D$1:'Cechy aut'!D$241))</f>
        <v>0.2857142857142857</v>
      </c>
      <c r="E99">
        <f>('Cechy aut'!E99-MIN('Cechy aut'!E$1:'Cechy aut'!E$241))/(MAX('Cechy aut'!E$1:'Cechy aut'!E$241)-MIN('Cechy aut'!E$1:'Cechy aut'!E$241))</f>
        <v>0.24540682414698162</v>
      </c>
      <c r="F99">
        <f>('Cechy aut'!F99-MIN('Cechy aut'!F$1:'Cechy aut'!F$241))/(MAX('Cechy aut'!F$1:'Cechy aut'!F$241)-MIN('Cechy aut'!F$1:'Cechy aut'!F$241))</f>
        <v>0.5</v>
      </c>
      <c r="G99">
        <f>('Cechy aut'!G99-MIN('Cechy aut'!G$1:'Cechy aut'!G$241))/(MAX('Cechy aut'!G$1:'Cechy aut'!G$241)-MIN('Cechy aut'!G$1:'Cechy aut'!G$241))</f>
        <v>0</v>
      </c>
      <c r="H99">
        <f>('Cechy aut'!H99-MIN('Cechy aut'!H$1:'Cechy aut'!H$241))/(MAX('Cechy aut'!H$1:'Cechy aut'!H$241)-MIN('Cechy aut'!H$1:'Cechy aut'!H$241))</f>
        <v>0.11904761904761905</v>
      </c>
      <c r="I99">
        <f>('Cechy aut'!I99-MIN('Cechy aut'!I$1:'Cechy aut'!I$241))/(MAX('Cechy aut'!I$1:'Cechy aut'!I$241)-MIN('Cechy aut'!I$1:'Cechy aut'!I$241))</f>
        <v>0.47633136094674555</v>
      </c>
      <c r="J99">
        <f>('Cechy aut'!J99-MIN('Cechy aut'!J$1:'Cechy aut'!J$241))/(MAX('Cechy aut'!J$1:'Cechy aut'!J$241)-MIN('Cechy aut'!J$1:'Cechy aut'!J$241))</f>
        <v>0.26322839919624919</v>
      </c>
      <c r="K99">
        <f>('Cechy aut'!K99-MIN('Cechy aut'!K$1:'Cechy aut'!K$241))/(MAX('Cechy aut'!K$1:'Cechy aut'!K$241)-MIN('Cechy aut'!K$1:'Cechy aut'!K$241))</f>
        <v>0.38970588235294118</v>
      </c>
      <c r="L99">
        <f>('Cechy aut'!L99-MIN('Cechy aut'!L$1:'Cechy aut'!L$241))/(MAX('Cechy aut'!L$1:'Cechy aut'!L$241)-MIN('Cechy aut'!L$1:'Cechy aut'!L$241))</f>
        <v>0.27060270602706027</v>
      </c>
      <c r="M99">
        <f>('Cechy aut'!M99-MIN('Cechy aut'!M$1:'Cechy aut'!M$241))/(MAX('Cechy aut'!M$1:'Cechy aut'!M$241)-MIN('Cechy aut'!M$1:'Cechy aut'!M$241))</f>
        <v>0.52830188679245282</v>
      </c>
      <c r="N99">
        <f>('Cechy aut'!N99-MIN('Cechy aut'!N$1:'Cechy aut'!N$241))/(MAX('Cechy aut'!N$1:'Cechy aut'!N$241)-MIN('Cechy aut'!N$1:'Cechy aut'!N$241))</f>
        <v>0.51054852320675104</v>
      </c>
      <c r="O99">
        <f>('Cechy aut'!O99-MIN('Cechy aut'!O$1:'Cechy aut'!O$241))/(MAX('Cechy aut'!O$1:'Cechy aut'!O$241)-MIN('Cechy aut'!O$1:'Cechy aut'!O$241))</f>
        <v>0.53012048192771088</v>
      </c>
      <c r="P99">
        <f>('Cechy aut'!P99-MIN('Cechy aut'!P$1:'Cechy aut'!P$241))/(MAX('Cechy aut'!P$1:'Cechy aut'!P$241)-MIN('Cechy aut'!P$1:'Cechy aut'!P$241))</f>
        <v>0.5357142857142857</v>
      </c>
      <c r="Q99">
        <f>('Cechy aut'!Q99-MIN('Cechy aut'!Q$1:'Cechy aut'!Q$241))/(MAX('Cechy aut'!Q$1:'Cechy aut'!Q$241)-MIN('Cechy aut'!Q$1:'Cechy aut'!Q$241))</f>
        <v>0.25742574257425743</v>
      </c>
      <c r="R99">
        <f>('Cechy aut'!R99-MIN('Cechy aut'!R$1:'Cechy aut'!R$241))/(MAX('Cechy aut'!R$1:'Cechy aut'!R$241)-MIN('Cechy aut'!R$1:'Cechy aut'!R$241))</f>
        <v>0.5714285714285714</v>
      </c>
    </row>
    <row r="100" spans="1:18" x14ac:dyDescent="0.25">
      <c r="A100">
        <f>('Cechy aut'!A100-MIN('Cechy aut'!A$1:'Cechy aut'!A$241))/(MAX('Cechy aut'!A$1:'Cechy aut'!A$241)-MIN('Cechy aut'!A$1:'Cechy aut'!A$241))</f>
        <v>0.17647058823529413</v>
      </c>
      <c r="B100">
        <f>(Segmenty!A100-MIN(Segmenty!A$1:'Segmenty'!A$241))/(MAX(Segmenty!A$1:'Segmenty'!A$241)-MIN(Segmenty!A$1:'Segmenty'!A$241))</f>
        <v>0.5</v>
      </c>
      <c r="C100">
        <f>('Cechy aut'!C100-MIN('Cechy aut'!C$1:'Cechy aut'!C$241))/(MAX('Cechy aut'!C$1:'Cechy aut'!C$241)-MIN('Cechy aut'!C$1:'Cechy aut'!C$241))</f>
        <v>0.63095238095238093</v>
      </c>
      <c r="D100">
        <f>('Cechy aut'!D100-MIN('Cechy aut'!D$1:'Cechy aut'!D$241))/(MAX('Cechy aut'!D$1:'Cechy aut'!D$241)-MIN('Cechy aut'!D$1:'Cechy aut'!D$241))</f>
        <v>0.42857142857142855</v>
      </c>
      <c r="E100">
        <f>('Cechy aut'!E100-MIN('Cechy aut'!E$1:'Cechy aut'!E$241))/(MAX('Cechy aut'!E$1:'Cechy aut'!E$241)-MIN('Cechy aut'!E$1:'Cechy aut'!E$241))</f>
        <v>0.1194225721784777</v>
      </c>
      <c r="F100">
        <f>('Cechy aut'!F100-MIN('Cechy aut'!F$1:'Cechy aut'!F$241))/(MAX('Cechy aut'!F$1:'Cechy aut'!F$241)-MIN('Cechy aut'!F$1:'Cechy aut'!F$241))</f>
        <v>0.5</v>
      </c>
      <c r="G100">
        <f>('Cechy aut'!G100-MIN('Cechy aut'!G$1:'Cechy aut'!G$241))/(MAX('Cechy aut'!G$1:'Cechy aut'!G$241)-MIN('Cechy aut'!G$1:'Cechy aut'!G$241))</f>
        <v>0</v>
      </c>
      <c r="H100">
        <f>('Cechy aut'!H100-MIN('Cechy aut'!H$1:'Cechy aut'!H$241))/(MAX('Cechy aut'!H$1:'Cechy aut'!H$241)-MIN('Cechy aut'!H$1:'Cechy aut'!H$241))</f>
        <v>0.31746031746031744</v>
      </c>
      <c r="I100">
        <f>('Cechy aut'!I100-MIN('Cechy aut'!I$1:'Cechy aut'!I$241))/(MAX('Cechy aut'!I$1:'Cechy aut'!I$241)-MIN('Cechy aut'!I$1:'Cechy aut'!I$241))</f>
        <v>0.11538461538461539</v>
      </c>
      <c r="J100">
        <f>('Cechy aut'!J100-MIN('Cechy aut'!J$1:'Cechy aut'!J$241))/(MAX('Cechy aut'!J$1:'Cechy aut'!J$241)-MIN('Cechy aut'!J$1:'Cechy aut'!J$241))</f>
        <v>0.23107836570663096</v>
      </c>
      <c r="K100">
        <f>('Cechy aut'!K100-MIN('Cechy aut'!K$1:'Cechy aut'!K$241))/(MAX('Cechy aut'!K$1:'Cechy aut'!K$241)-MIN('Cechy aut'!K$1:'Cechy aut'!K$241))</f>
        <v>0.40147058823529413</v>
      </c>
      <c r="L100">
        <f>('Cechy aut'!L100-MIN('Cechy aut'!L$1:'Cechy aut'!L$241))/(MAX('Cechy aut'!L$1:'Cechy aut'!L$241)-MIN('Cechy aut'!L$1:'Cechy aut'!L$241))</f>
        <v>0.28905289052890532</v>
      </c>
      <c r="M100">
        <f>('Cechy aut'!M100-MIN('Cechy aut'!M$1:'Cechy aut'!M$241))/(MAX('Cechy aut'!M$1:'Cechy aut'!M$241)-MIN('Cechy aut'!M$1:'Cechy aut'!M$241))</f>
        <v>0.44025157232704404</v>
      </c>
      <c r="N100">
        <f>('Cechy aut'!N100-MIN('Cechy aut'!N$1:'Cechy aut'!N$241))/(MAX('Cechy aut'!N$1:'Cechy aut'!N$241)-MIN('Cechy aut'!N$1:'Cechy aut'!N$241))</f>
        <v>0.73839662447257381</v>
      </c>
      <c r="O100">
        <f>('Cechy aut'!O100-MIN('Cechy aut'!O$1:'Cechy aut'!O$241))/(MAX('Cechy aut'!O$1:'Cechy aut'!O$241)-MIN('Cechy aut'!O$1:'Cechy aut'!O$241))</f>
        <v>0.53012048192771088</v>
      </c>
      <c r="P100">
        <f>('Cechy aut'!P100-MIN('Cechy aut'!P$1:'Cechy aut'!P$241))/(MAX('Cechy aut'!P$1:'Cechy aut'!P$241)-MIN('Cechy aut'!P$1:'Cechy aut'!P$241))</f>
        <v>0.5892857142857143</v>
      </c>
      <c r="Q100">
        <f>('Cechy aut'!Q100-MIN('Cechy aut'!Q$1:'Cechy aut'!Q$241))/(MAX('Cechy aut'!Q$1:'Cechy aut'!Q$241)-MIN('Cechy aut'!Q$1:'Cechy aut'!Q$241))</f>
        <v>0.70297029702970293</v>
      </c>
      <c r="R100">
        <f>('Cechy aut'!R100-MIN('Cechy aut'!R$1:'Cechy aut'!R$241))/(MAX('Cechy aut'!R$1:'Cechy aut'!R$241)-MIN('Cechy aut'!R$1:'Cechy aut'!R$241))</f>
        <v>0.2857142857142857</v>
      </c>
    </row>
    <row r="101" spans="1:18" x14ac:dyDescent="0.25">
      <c r="A101">
        <f>('Cechy aut'!A101-MIN('Cechy aut'!A$1:'Cechy aut'!A$241))/(MAX('Cechy aut'!A$1:'Cechy aut'!A$241)-MIN('Cechy aut'!A$1:'Cechy aut'!A$241))</f>
        <v>2.9411764705882353E-2</v>
      </c>
      <c r="B101">
        <f>(Segmenty!A101-MIN(Segmenty!A$1:'Segmenty'!A$241))/(MAX(Segmenty!A$1:'Segmenty'!A$241)-MIN(Segmenty!A$1:'Segmenty'!A$241))</f>
        <v>1</v>
      </c>
      <c r="C101">
        <f>('Cechy aut'!C101-MIN('Cechy aut'!C$1:'Cechy aut'!C$241))/(MAX('Cechy aut'!C$1:'Cechy aut'!C$241)-MIN('Cechy aut'!C$1:'Cechy aut'!C$241))</f>
        <v>0.54761904761904756</v>
      </c>
      <c r="D101">
        <f>('Cechy aut'!D101-MIN('Cechy aut'!D$1:'Cechy aut'!D$241))/(MAX('Cechy aut'!D$1:'Cechy aut'!D$241)-MIN('Cechy aut'!D$1:'Cechy aut'!D$241))</f>
        <v>0.42857142857142855</v>
      </c>
      <c r="E101">
        <f>('Cechy aut'!E101-MIN('Cechy aut'!E$1:'Cechy aut'!E$241))/(MAX('Cechy aut'!E$1:'Cechy aut'!E$241)-MIN('Cechy aut'!E$1:'Cechy aut'!E$241))</f>
        <v>0.12992125984251968</v>
      </c>
      <c r="F101">
        <f>('Cechy aut'!F101-MIN('Cechy aut'!F$1:'Cechy aut'!F$241))/(MAX('Cechy aut'!F$1:'Cechy aut'!F$241)-MIN('Cechy aut'!F$1:'Cechy aut'!F$241))</f>
        <v>0</v>
      </c>
      <c r="G101">
        <f>('Cechy aut'!G101-MIN('Cechy aut'!G$1:'Cechy aut'!G$241))/(MAX('Cechy aut'!G$1:'Cechy aut'!G$241)-MIN('Cechy aut'!G$1:'Cechy aut'!G$241))</f>
        <v>0</v>
      </c>
      <c r="H101">
        <f>('Cechy aut'!H101-MIN('Cechy aut'!H$1:'Cechy aut'!H$241))/(MAX('Cechy aut'!H$1:'Cechy aut'!H$241)-MIN('Cechy aut'!H$1:'Cechy aut'!H$241))</f>
        <v>0.44444444444444442</v>
      </c>
      <c r="I101">
        <f>('Cechy aut'!I101-MIN('Cechy aut'!I$1:'Cechy aut'!I$241))/(MAX('Cechy aut'!I$1:'Cechy aut'!I$241)-MIN('Cechy aut'!I$1:'Cechy aut'!I$241))</f>
        <v>0.10650887573964497</v>
      </c>
      <c r="J101">
        <f>('Cechy aut'!J101-MIN('Cechy aut'!J$1:'Cechy aut'!J$241))/(MAX('Cechy aut'!J$1:'Cechy aut'!J$241)-MIN('Cechy aut'!J$1:'Cechy aut'!J$241))</f>
        <v>0.19156061620897522</v>
      </c>
      <c r="K101">
        <f>('Cechy aut'!K101-MIN('Cechy aut'!K$1:'Cechy aut'!K$241))/(MAX('Cechy aut'!K$1:'Cechy aut'!K$241)-MIN('Cechy aut'!K$1:'Cechy aut'!K$241))</f>
        <v>0.31225490196078431</v>
      </c>
      <c r="L101">
        <f>('Cechy aut'!L101-MIN('Cechy aut'!L$1:'Cechy aut'!L$241))/(MAX('Cechy aut'!L$1:'Cechy aut'!L$241)-MIN('Cechy aut'!L$1:'Cechy aut'!L$241))</f>
        <v>0.41697416974169743</v>
      </c>
      <c r="M101">
        <f>('Cechy aut'!M101-MIN('Cechy aut'!M$1:'Cechy aut'!M$241))/(MAX('Cechy aut'!M$1:'Cechy aut'!M$241)-MIN('Cechy aut'!M$1:'Cechy aut'!M$241))</f>
        <v>0.56603773584905659</v>
      </c>
      <c r="N101">
        <f>('Cechy aut'!N101-MIN('Cechy aut'!N$1:'Cechy aut'!N$241))/(MAX('Cechy aut'!N$1:'Cechy aut'!N$241)-MIN('Cechy aut'!N$1:'Cechy aut'!N$241))</f>
        <v>0.61181434599156115</v>
      </c>
      <c r="O101">
        <f>('Cechy aut'!O101-MIN('Cechy aut'!O$1:'Cechy aut'!O$241))/(MAX('Cechy aut'!O$1:'Cechy aut'!O$241)-MIN('Cechy aut'!O$1:'Cechy aut'!O$241))</f>
        <v>0.54216867469879515</v>
      </c>
      <c r="P101">
        <f>('Cechy aut'!P101-MIN('Cechy aut'!P$1:'Cechy aut'!P$241))/(MAX('Cechy aut'!P$1:'Cechy aut'!P$241)-MIN('Cechy aut'!P$1:'Cechy aut'!P$241))</f>
        <v>0.6071428571428571</v>
      </c>
      <c r="Q101">
        <f>('Cechy aut'!Q101-MIN('Cechy aut'!Q$1:'Cechy aut'!Q$241))/(MAX('Cechy aut'!Q$1:'Cechy aut'!Q$241)-MIN('Cechy aut'!Q$1:'Cechy aut'!Q$241))</f>
        <v>0.54455445544554459</v>
      </c>
      <c r="R101">
        <f>('Cechy aut'!R101-MIN('Cechy aut'!R$1:'Cechy aut'!R$241))/(MAX('Cechy aut'!R$1:'Cechy aut'!R$241)-MIN('Cechy aut'!R$1:'Cechy aut'!R$241))</f>
        <v>0.2857142857142857</v>
      </c>
    </row>
    <row r="102" spans="1:18" x14ac:dyDescent="0.25">
      <c r="A102">
        <f>('Cechy aut'!A102-MIN('Cechy aut'!A$1:'Cechy aut'!A$241))/(MAX('Cechy aut'!A$1:'Cechy aut'!A$241)-MIN('Cechy aut'!A$1:'Cechy aut'!A$241))</f>
        <v>0.11764705882352941</v>
      </c>
      <c r="B102">
        <f>(Segmenty!A102-MIN(Segmenty!A$1:'Segmenty'!A$241))/(MAX(Segmenty!A$1:'Segmenty'!A$241)-MIN(Segmenty!A$1:'Segmenty'!A$241))</f>
        <v>1</v>
      </c>
      <c r="C102">
        <f>('Cechy aut'!C102-MIN('Cechy aut'!C$1:'Cechy aut'!C$241))/(MAX('Cechy aut'!C$1:'Cechy aut'!C$241)-MIN('Cechy aut'!C$1:'Cechy aut'!C$241))</f>
        <v>0.35714285714285715</v>
      </c>
      <c r="D102">
        <f>('Cechy aut'!D102-MIN('Cechy aut'!D$1:'Cechy aut'!D$241))/(MAX('Cechy aut'!D$1:'Cechy aut'!D$241)-MIN('Cechy aut'!D$1:'Cechy aut'!D$241))</f>
        <v>0.7142857142857143</v>
      </c>
      <c r="E102">
        <f>('Cechy aut'!E102-MIN('Cechy aut'!E$1:'Cechy aut'!E$241))/(MAX('Cechy aut'!E$1:'Cechy aut'!E$241)-MIN('Cechy aut'!E$1:'Cechy aut'!E$241))</f>
        <v>0.14698162729658792</v>
      </c>
      <c r="F102">
        <f>('Cechy aut'!F102-MIN('Cechy aut'!F$1:'Cechy aut'!F$241))/(MAX('Cechy aut'!F$1:'Cechy aut'!F$241)-MIN('Cechy aut'!F$1:'Cechy aut'!F$241))</f>
        <v>0</v>
      </c>
      <c r="G102">
        <f>('Cechy aut'!G102-MIN('Cechy aut'!G$1:'Cechy aut'!G$241))/(MAX('Cechy aut'!G$1:'Cechy aut'!G$241)-MIN('Cechy aut'!G$1:'Cechy aut'!G$241))</f>
        <v>0</v>
      </c>
      <c r="H102">
        <f>('Cechy aut'!H102-MIN('Cechy aut'!H$1:'Cechy aut'!H$241))/(MAX('Cechy aut'!H$1:'Cechy aut'!H$241)-MIN('Cechy aut'!H$1:'Cechy aut'!H$241))</f>
        <v>0.30158730158730163</v>
      </c>
      <c r="I102">
        <f>('Cechy aut'!I102-MIN('Cechy aut'!I$1:'Cechy aut'!I$241))/(MAX('Cechy aut'!I$1:'Cechy aut'!I$241)-MIN('Cechy aut'!I$1:'Cechy aut'!I$241))</f>
        <v>0.32840236686390534</v>
      </c>
      <c r="J102">
        <f>('Cechy aut'!J102-MIN('Cechy aut'!J$1:'Cechy aut'!J$241))/(MAX('Cechy aut'!J$1:'Cechy aut'!J$241)-MIN('Cechy aut'!J$1:'Cechy aut'!J$241))</f>
        <v>0.15807099799062291</v>
      </c>
      <c r="K102">
        <f>('Cechy aut'!K102-MIN('Cechy aut'!K$1:'Cechy aut'!K$241))/(MAX('Cechy aut'!K$1:'Cechy aut'!K$241)-MIN('Cechy aut'!K$1:'Cechy aut'!K$241))</f>
        <v>0.16911764705882354</v>
      </c>
      <c r="L102">
        <f>('Cechy aut'!L102-MIN('Cechy aut'!L$1:'Cechy aut'!L$241))/(MAX('Cechy aut'!L$1:'Cechy aut'!L$241)-MIN('Cechy aut'!L$1:'Cechy aut'!L$241))</f>
        <v>0.30258302583025831</v>
      </c>
      <c r="M102">
        <f>('Cechy aut'!M102-MIN('Cechy aut'!M$1:'Cechy aut'!M$241))/(MAX('Cechy aut'!M$1:'Cechy aut'!M$241)-MIN('Cechy aut'!M$1:'Cechy aut'!M$241))</f>
        <v>0.83647798742138368</v>
      </c>
      <c r="N102">
        <f>('Cechy aut'!N102-MIN('Cechy aut'!N$1:'Cechy aut'!N$241))/(MAX('Cechy aut'!N$1:'Cechy aut'!N$241)-MIN('Cechy aut'!N$1:'Cechy aut'!N$241))</f>
        <v>0.57383966244725737</v>
      </c>
      <c r="O102">
        <f>('Cechy aut'!O102-MIN('Cechy aut'!O$1:'Cechy aut'!O$241))/(MAX('Cechy aut'!O$1:'Cechy aut'!O$241)-MIN('Cechy aut'!O$1:'Cechy aut'!O$241))</f>
        <v>0.33734939759036142</v>
      </c>
      <c r="P102">
        <f>('Cechy aut'!P102-MIN('Cechy aut'!P$1:'Cechy aut'!P$241))/(MAX('Cechy aut'!P$1:'Cechy aut'!P$241)-MIN('Cechy aut'!P$1:'Cechy aut'!P$241))</f>
        <v>0.4642857142857143</v>
      </c>
      <c r="Q102">
        <f>('Cechy aut'!Q102-MIN('Cechy aut'!Q$1:'Cechy aut'!Q$241))/(MAX('Cechy aut'!Q$1:'Cechy aut'!Q$241)-MIN('Cechy aut'!Q$1:'Cechy aut'!Q$241))</f>
        <v>0.35643564356435642</v>
      </c>
      <c r="R102">
        <f>('Cechy aut'!R102-MIN('Cechy aut'!R$1:'Cechy aut'!R$241))/(MAX('Cechy aut'!R$1:'Cechy aut'!R$241)-MIN('Cechy aut'!R$1:'Cechy aut'!R$241))</f>
        <v>0.42857142857142855</v>
      </c>
    </row>
    <row r="103" spans="1:18" x14ac:dyDescent="0.25">
      <c r="A103">
        <f>('Cechy aut'!A103-MIN('Cechy aut'!A$1:'Cechy aut'!A$241))/(MAX('Cechy aut'!A$1:'Cechy aut'!A$241)-MIN('Cechy aut'!A$1:'Cechy aut'!A$241))</f>
        <v>0.52941176470588236</v>
      </c>
      <c r="B103">
        <f>(Segmenty!A103-MIN(Segmenty!A$1:'Segmenty'!A$241))/(MAX(Segmenty!A$1:'Segmenty'!A$241)-MIN(Segmenty!A$1:'Segmenty'!A$241))</f>
        <v>1</v>
      </c>
      <c r="C103">
        <f>('Cechy aut'!C103-MIN('Cechy aut'!C$1:'Cechy aut'!C$241))/(MAX('Cechy aut'!C$1:'Cechy aut'!C$241)-MIN('Cechy aut'!C$1:'Cechy aut'!C$241))</f>
        <v>0.40476190476190471</v>
      </c>
      <c r="D103">
        <f>('Cechy aut'!D103-MIN('Cechy aut'!D$1:'Cechy aut'!D$241))/(MAX('Cechy aut'!D$1:'Cechy aut'!D$241)-MIN('Cechy aut'!D$1:'Cechy aut'!D$241))</f>
        <v>0.42857142857142855</v>
      </c>
      <c r="E103">
        <f>('Cechy aut'!E103-MIN('Cechy aut'!E$1:'Cechy aut'!E$241))/(MAX('Cechy aut'!E$1:'Cechy aut'!E$241)-MIN('Cechy aut'!E$1:'Cechy aut'!E$241))</f>
        <v>0.14698162729658792</v>
      </c>
      <c r="F103">
        <f>('Cechy aut'!F103-MIN('Cechy aut'!F$1:'Cechy aut'!F$241))/(MAX('Cechy aut'!F$1:'Cechy aut'!F$241)-MIN('Cechy aut'!F$1:'Cechy aut'!F$241))</f>
        <v>0</v>
      </c>
      <c r="G103">
        <f>('Cechy aut'!G103-MIN('Cechy aut'!G$1:'Cechy aut'!G$241))/(MAX('Cechy aut'!G$1:'Cechy aut'!G$241)-MIN('Cechy aut'!G$1:'Cechy aut'!G$241))</f>
        <v>0</v>
      </c>
      <c r="H103">
        <f>('Cechy aut'!H103-MIN('Cechy aut'!H$1:'Cechy aut'!H$241))/(MAX('Cechy aut'!H$1:'Cechy aut'!H$241)-MIN('Cechy aut'!H$1:'Cechy aut'!H$241))</f>
        <v>0.25396825396825395</v>
      </c>
      <c r="I103">
        <f>('Cechy aut'!I103-MIN('Cechy aut'!I$1:'Cechy aut'!I$241))/(MAX('Cechy aut'!I$1:'Cechy aut'!I$241)-MIN('Cechy aut'!I$1:'Cechy aut'!I$241))</f>
        <v>0.35798816568047337</v>
      </c>
      <c r="J103">
        <f>('Cechy aut'!J103-MIN('Cechy aut'!J$1:'Cechy aut'!J$241))/(MAX('Cechy aut'!J$1:'Cechy aut'!J$241)-MIN('Cechy aut'!J$1:'Cechy aut'!J$241))</f>
        <v>0.14534494306764903</v>
      </c>
      <c r="K103">
        <f>('Cechy aut'!K103-MIN('Cechy aut'!K$1:'Cechy aut'!K$241))/(MAX('Cechy aut'!K$1:'Cechy aut'!K$241)-MIN('Cechy aut'!K$1:'Cechy aut'!K$241))</f>
        <v>0.36176470588235293</v>
      </c>
      <c r="L103">
        <f>('Cechy aut'!L103-MIN('Cechy aut'!L$1:'Cechy aut'!L$241))/(MAX('Cechy aut'!L$1:'Cechy aut'!L$241)-MIN('Cechy aut'!L$1:'Cechy aut'!L$241))</f>
        <v>0.24600246002460024</v>
      </c>
      <c r="M103">
        <f>('Cechy aut'!M103-MIN('Cechy aut'!M$1:'Cechy aut'!M$241))/(MAX('Cechy aut'!M$1:'Cechy aut'!M$241)-MIN('Cechy aut'!M$1:'Cechy aut'!M$241))</f>
        <v>0.59748427672955973</v>
      </c>
      <c r="N103">
        <f>('Cechy aut'!N103-MIN('Cechy aut'!N$1:'Cechy aut'!N$241))/(MAX('Cechy aut'!N$1:'Cechy aut'!N$241)-MIN('Cechy aut'!N$1:'Cechy aut'!N$241))</f>
        <v>0.49789029535864981</v>
      </c>
      <c r="O103">
        <f>('Cechy aut'!O103-MIN('Cechy aut'!O$1:'Cechy aut'!O$241))/(MAX('Cechy aut'!O$1:'Cechy aut'!O$241)-MIN('Cechy aut'!O$1:'Cechy aut'!O$241))</f>
        <v>0.59036144578313254</v>
      </c>
      <c r="P103">
        <f>('Cechy aut'!P103-MIN('Cechy aut'!P$1:'Cechy aut'!P$241))/(MAX('Cechy aut'!P$1:'Cechy aut'!P$241)-MIN('Cechy aut'!P$1:'Cechy aut'!P$241))</f>
        <v>0.3392857142857143</v>
      </c>
      <c r="Q103">
        <f>('Cechy aut'!Q103-MIN('Cechy aut'!Q$1:'Cechy aut'!Q$241))/(MAX('Cechy aut'!Q$1:'Cechy aut'!Q$241)-MIN('Cechy aut'!Q$1:'Cechy aut'!Q$241))</f>
        <v>0.40594059405940597</v>
      </c>
      <c r="R103">
        <f>('Cechy aut'!R103-MIN('Cechy aut'!R$1:'Cechy aut'!R$241))/(MAX('Cechy aut'!R$1:'Cechy aut'!R$241)-MIN('Cechy aut'!R$1:'Cechy aut'!R$241))</f>
        <v>0.42857142857142855</v>
      </c>
    </row>
    <row r="104" spans="1:18" x14ac:dyDescent="0.25">
      <c r="A104">
        <f>('Cechy aut'!A104-MIN('Cechy aut'!A$1:'Cechy aut'!A$241))/(MAX('Cechy aut'!A$1:'Cechy aut'!A$241)-MIN('Cechy aut'!A$1:'Cechy aut'!A$241))</f>
        <v>0.94117647058823528</v>
      </c>
      <c r="B104">
        <f>(Segmenty!A104-MIN(Segmenty!A$1:'Segmenty'!A$241))/(MAX(Segmenty!A$1:'Segmenty'!A$241)-MIN(Segmenty!A$1:'Segmenty'!A$241))</f>
        <v>0.5</v>
      </c>
      <c r="C104">
        <f>('Cechy aut'!C104-MIN('Cechy aut'!C$1:'Cechy aut'!C$241))/(MAX('Cechy aut'!C$1:'Cechy aut'!C$241)-MIN('Cechy aut'!C$1:'Cechy aut'!C$241))</f>
        <v>0.47619047619047616</v>
      </c>
      <c r="D104">
        <f>('Cechy aut'!D104-MIN('Cechy aut'!D$1:'Cechy aut'!D$241))/(MAX('Cechy aut'!D$1:'Cechy aut'!D$241)-MIN('Cechy aut'!D$1:'Cechy aut'!D$241))</f>
        <v>0.42857142857142855</v>
      </c>
      <c r="E104">
        <f>('Cechy aut'!E104-MIN('Cechy aut'!E$1:'Cechy aut'!E$241))/(MAX('Cechy aut'!E$1:'Cechy aut'!E$241)-MIN('Cechy aut'!E$1:'Cechy aut'!E$241))</f>
        <v>0.27821522309711288</v>
      </c>
      <c r="F104">
        <f>('Cechy aut'!F104-MIN('Cechy aut'!F$1:'Cechy aut'!F$241))/(MAX('Cechy aut'!F$1:'Cechy aut'!F$241)-MIN('Cechy aut'!F$1:'Cechy aut'!F$241))</f>
        <v>0</v>
      </c>
      <c r="G104">
        <f>('Cechy aut'!G104-MIN('Cechy aut'!G$1:'Cechy aut'!G$241))/(MAX('Cechy aut'!G$1:'Cechy aut'!G$241)-MIN('Cechy aut'!G$1:'Cechy aut'!G$241))</f>
        <v>0</v>
      </c>
      <c r="H104">
        <f>('Cechy aut'!H104-MIN('Cechy aut'!H$1:'Cechy aut'!H$241))/(MAX('Cechy aut'!H$1:'Cechy aut'!H$241)-MIN('Cechy aut'!H$1:'Cechy aut'!H$241))</f>
        <v>3.1746031746031737E-2</v>
      </c>
      <c r="I104">
        <f>('Cechy aut'!I104-MIN('Cechy aut'!I$1:'Cechy aut'!I$241))/(MAX('Cechy aut'!I$1:'Cechy aut'!I$241)-MIN('Cechy aut'!I$1:'Cechy aut'!I$241))</f>
        <v>0.43195266272189348</v>
      </c>
      <c r="J104">
        <f>('Cechy aut'!J104-MIN('Cechy aut'!J$1:'Cechy aut'!J$241))/(MAX('Cechy aut'!J$1:'Cechy aut'!J$241)-MIN('Cechy aut'!J$1:'Cechy aut'!J$241))</f>
        <v>0.26322839919624919</v>
      </c>
      <c r="K104">
        <f>('Cechy aut'!K104-MIN('Cechy aut'!K$1:'Cechy aut'!K$241))/(MAX('Cechy aut'!K$1:'Cechy aut'!K$241)-MIN('Cechy aut'!K$1:'Cechy aut'!K$241))</f>
        <v>0.22794117647058823</v>
      </c>
      <c r="L104">
        <f>('Cechy aut'!L104-MIN('Cechy aut'!L$1:'Cechy aut'!L$241))/(MAX('Cechy aut'!L$1:'Cechy aut'!L$241)-MIN('Cechy aut'!L$1:'Cechy aut'!L$241))</f>
        <v>0</v>
      </c>
      <c r="M104">
        <f>('Cechy aut'!M104-MIN('Cechy aut'!M$1:'Cechy aut'!M$241))/(MAX('Cechy aut'!M$1:'Cechy aut'!M$241)-MIN('Cechy aut'!M$1:'Cechy aut'!M$241))</f>
        <v>0.76100628930817615</v>
      </c>
      <c r="N104">
        <f>('Cechy aut'!N104-MIN('Cechy aut'!N$1:'Cechy aut'!N$241))/(MAX('Cechy aut'!N$1:'Cechy aut'!N$241)-MIN('Cechy aut'!N$1:'Cechy aut'!N$241))</f>
        <v>0.82278481012658233</v>
      </c>
      <c r="O104">
        <f>('Cechy aut'!O104-MIN('Cechy aut'!O$1:'Cechy aut'!O$241))/(MAX('Cechy aut'!O$1:'Cechy aut'!O$241)-MIN('Cechy aut'!O$1:'Cechy aut'!O$241))</f>
        <v>0.67469879518072284</v>
      </c>
      <c r="P104">
        <f>('Cechy aut'!P104-MIN('Cechy aut'!P$1:'Cechy aut'!P$241))/(MAX('Cechy aut'!P$1:'Cechy aut'!P$241)-MIN('Cechy aut'!P$1:'Cechy aut'!P$241))</f>
        <v>0.2857142857142857</v>
      </c>
      <c r="Q104">
        <f>('Cechy aut'!Q104-MIN('Cechy aut'!Q$1:'Cechy aut'!Q$241))/(MAX('Cechy aut'!Q$1:'Cechy aut'!Q$241)-MIN('Cechy aut'!Q$1:'Cechy aut'!Q$241))</f>
        <v>0.69306930693069302</v>
      </c>
      <c r="R104">
        <f>('Cechy aut'!R104-MIN('Cechy aut'!R$1:'Cechy aut'!R$241))/(MAX('Cechy aut'!R$1:'Cechy aut'!R$241)-MIN('Cechy aut'!R$1:'Cechy aut'!R$241))</f>
        <v>0.5714285714285714</v>
      </c>
    </row>
    <row r="105" spans="1:18" x14ac:dyDescent="0.25">
      <c r="A105">
        <f>('Cechy aut'!A105-MIN('Cechy aut'!A$1:'Cechy aut'!A$241))/(MAX('Cechy aut'!A$1:'Cechy aut'!A$241)-MIN('Cechy aut'!A$1:'Cechy aut'!A$241))</f>
        <v>0.76470588235294112</v>
      </c>
      <c r="B105">
        <f>(Segmenty!A105-MIN(Segmenty!A$1:'Segmenty'!A$241))/(MAX(Segmenty!A$1:'Segmenty'!A$241)-MIN(Segmenty!A$1:'Segmenty'!A$241))</f>
        <v>0.33333333333333331</v>
      </c>
      <c r="C105">
        <f>('Cechy aut'!C105-MIN('Cechy aut'!C$1:'Cechy aut'!C$241))/(MAX('Cechy aut'!C$1:'Cechy aut'!C$241)-MIN('Cechy aut'!C$1:'Cechy aut'!C$241))</f>
        <v>0.29761904761904762</v>
      </c>
      <c r="D105">
        <f>('Cechy aut'!D105-MIN('Cechy aut'!D$1:'Cechy aut'!D$241))/(MAX('Cechy aut'!D$1:'Cechy aut'!D$241)-MIN('Cechy aut'!D$1:'Cechy aut'!D$241))</f>
        <v>0.21428571428571427</v>
      </c>
      <c r="E105">
        <f>('Cechy aut'!E105-MIN('Cechy aut'!E$1:'Cechy aut'!E$241))/(MAX('Cechy aut'!E$1:'Cechy aut'!E$241)-MIN('Cechy aut'!E$1:'Cechy aut'!E$241))</f>
        <v>9.7769028871391078E-2</v>
      </c>
      <c r="F105">
        <f>('Cechy aut'!F105-MIN('Cechy aut'!F$1:'Cechy aut'!F$241))/(MAX('Cechy aut'!F$1:'Cechy aut'!F$241)-MIN('Cechy aut'!F$1:'Cechy aut'!F$241))</f>
        <v>0.75</v>
      </c>
      <c r="G105">
        <f>('Cechy aut'!G105-MIN('Cechy aut'!G$1:'Cechy aut'!G$241))/(MAX('Cechy aut'!G$1:'Cechy aut'!G$241)-MIN('Cechy aut'!G$1:'Cechy aut'!G$241))</f>
        <v>0.33333333333333331</v>
      </c>
      <c r="H105">
        <f>('Cechy aut'!H105-MIN('Cechy aut'!H$1:'Cechy aut'!H$241))/(MAX('Cechy aut'!H$1:'Cechy aut'!H$241)-MIN('Cechy aut'!H$1:'Cechy aut'!H$241))</f>
        <v>0.34920634920634924</v>
      </c>
      <c r="I105">
        <f>('Cechy aut'!I105-MIN('Cechy aut'!I$1:'Cechy aut'!I$241))/(MAX('Cechy aut'!I$1:'Cechy aut'!I$241)-MIN('Cechy aut'!I$1:'Cechy aut'!I$241))</f>
        <v>0.25739644970414199</v>
      </c>
      <c r="J105">
        <f>('Cechy aut'!J105-MIN('Cechy aut'!J$1:'Cechy aut'!J$241))/(MAX('Cechy aut'!J$1:'Cechy aut'!J$241)-MIN('Cechy aut'!J$1:'Cechy aut'!J$241))</f>
        <v>0.14266577361018085</v>
      </c>
      <c r="K105">
        <f>('Cechy aut'!K105-MIN('Cechy aut'!K$1:'Cechy aut'!K$241))/(MAX('Cechy aut'!K$1:'Cechy aut'!K$241)-MIN('Cechy aut'!K$1:'Cechy aut'!K$241))</f>
        <v>0.36127450980392156</v>
      </c>
      <c r="L105">
        <f>('Cechy aut'!L105-MIN('Cechy aut'!L$1:'Cechy aut'!L$241))/(MAX('Cechy aut'!L$1:'Cechy aut'!L$241)-MIN('Cechy aut'!L$1:'Cechy aut'!L$241))</f>
        <v>0.4735547355473555</v>
      </c>
      <c r="M105">
        <f>('Cechy aut'!M105-MIN('Cechy aut'!M$1:'Cechy aut'!M$241))/(MAX('Cechy aut'!M$1:'Cechy aut'!M$241)-MIN('Cechy aut'!M$1:'Cechy aut'!M$241))</f>
        <v>0.34591194968553457</v>
      </c>
      <c r="N105">
        <f>('Cechy aut'!N105-MIN('Cechy aut'!N$1:'Cechy aut'!N$241))/(MAX('Cechy aut'!N$1:'Cechy aut'!N$241)-MIN('Cechy aut'!N$1:'Cechy aut'!N$241))</f>
        <v>0.5527426160337553</v>
      </c>
      <c r="O105">
        <f>('Cechy aut'!O105-MIN('Cechy aut'!O$1:'Cechy aut'!O$241))/(MAX('Cechy aut'!O$1:'Cechy aut'!O$241)-MIN('Cechy aut'!O$1:'Cechy aut'!O$241))</f>
        <v>0.53012048192771088</v>
      </c>
      <c r="P105">
        <f>('Cechy aut'!P105-MIN('Cechy aut'!P$1:'Cechy aut'!P$241))/(MAX('Cechy aut'!P$1:'Cechy aut'!P$241)-MIN('Cechy aut'!P$1:'Cechy aut'!P$241))</f>
        <v>0.8392857142857143</v>
      </c>
      <c r="Q105">
        <f>('Cechy aut'!Q105-MIN('Cechy aut'!Q$1:'Cechy aut'!Q$241))/(MAX('Cechy aut'!Q$1:'Cechy aut'!Q$241)-MIN('Cechy aut'!Q$1:'Cechy aut'!Q$241))</f>
        <v>0.59405940594059403</v>
      </c>
      <c r="R105">
        <f>('Cechy aut'!R105-MIN('Cechy aut'!R$1:'Cechy aut'!R$241))/(MAX('Cechy aut'!R$1:'Cechy aut'!R$241)-MIN('Cechy aut'!R$1:'Cechy aut'!R$241))</f>
        <v>0.5714285714285714</v>
      </c>
    </row>
    <row r="106" spans="1:18" x14ac:dyDescent="0.25">
      <c r="A106">
        <f>('Cechy aut'!A106-MIN('Cechy aut'!A$1:'Cechy aut'!A$241))/(MAX('Cechy aut'!A$1:'Cechy aut'!A$241)-MIN('Cechy aut'!A$1:'Cechy aut'!A$241))</f>
        <v>0.20588235294117646</v>
      </c>
      <c r="B106">
        <f>(Segmenty!A106-MIN(Segmenty!A$1:'Segmenty'!A$241))/(MAX(Segmenty!A$1:'Segmenty'!A$241)-MIN(Segmenty!A$1:'Segmenty'!A$241))</f>
        <v>0.5</v>
      </c>
      <c r="C106">
        <f>('Cechy aut'!C106-MIN('Cechy aut'!C$1:'Cechy aut'!C$241))/(MAX('Cechy aut'!C$1:'Cechy aut'!C$241)-MIN('Cechy aut'!C$1:'Cechy aut'!C$241))</f>
        <v>0.27380952380952378</v>
      </c>
      <c r="D106">
        <f>('Cechy aut'!D106-MIN('Cechy aut'!D$1:'Cechy aut'!D$241))/(MAX('Cechy aut'!D$1:'Cechy aut'!D$241)-MIN('Cechy aut'!D$1:'Cechy aut'!D$241))</f>
        <v>0.2857142857142857</v>
      </c>
      <c r="E106">
        <f>('Cechy aut'!E106-MIN('Cechy aut'!E$1:'Cechy aut'!E$241))/(MAX('Cechy aut'!E$1:'Cechy aut'!E$241)-MIN('Cechy aut'!E$1:'Cechy aut'!E$241))</f>
        <v>3.2152230971128612E-2</v>
      </c>
      <c r="F106">
        <f>('Cechy aut'!F106-MIN('Cechy aut'!F$1:'Cechy aut'!F$241))/(MAX('Cechy aut'!F$1:'Cechy aut'!F$241)-MIN('Cechy aut'!F$1:'Cechy aut'!F$241))</f>
        <v>0.5</v>
      </c>
      <c r="G106">
        <f>('Cechy aut'!G106-MIN('Cechy aut'!G$1:'Cechy aut'!G$241))/(MAX('Cechy aut'!G$1:'Cechy aut'!G$241)-MIN('Cechy aut'!G$1:'Cechy aut'!G$241))</f>
        <v>0</v>
      </c>
      <c r="H106">
        <f>('Cechy aut'!H106-MIN('Cechy aut'!H$1:'Cechy aut'!H$241))/(MAX('Cechy aut'!H$1:'Cechy aut'!H$241)-MIN('Cechy aut'!H$1:'Cechy aut'!H$241))</f>
        <v>0.60317460317460314</v>
      </c>
      <c r="I106">
        <f>('Cechy aut'!I106-MIN('Cechy aut'!I$1:'Cechy aut'!I$241))/(MAX('Cechy aut'!I$1:'Cechy aut'!I$241)-MIN('Cechy aut'!I$1:'Cechy aut'!I$241))</f>
        <v>9.4674556213017749E-2</v>
      </c>
      <c r="J106">
        <f>('Cechy aut'!J106-MIN('Cechy aut'!J$1:'Cechy aut'!J$241))/(MAX('Cechy aut'!J$1:'Cechy aut'!J$241)-MIN('Cechy aut'!J$1:'Cechy aut'!J$241))</f>
        <v>4.6215673141326186E-2</v>
      </c>
      <c r="K106">
        <f>('Cechy aut'!K106-MIN('Cechy aut'!K$1:'Cechy aut'!K$241))/(MAX('Cechy aut'!K$1:'Cechy aut'!K$241)-MIN('Cechy aut'!K$1:'Cechy aut'!K$241))</f>
        <v>0.13529411764705881</v>
      </c>
      <c r="L106">
        <f>('Cechy aut'!L106-MIN('Cechy aut'!L$1:'Cechy aut'!L$241))/(MAX('Cechy aut'!L$1:'Cechy aut'!L$241)-MIN('Cechy aut'!L$1:'Cechy aut'!L$241))</f>
        <v>0.31980319803198032</v>
      </c>
      <c r="M106">
        <f>('Cechy aut'!M106-MIN('Cechy aut'!M$1:'Cechy aut'!M$241))/(MAX('Cechy aut'!M$1:'Cechy aut'!M$241)-MIN('Cechy aut'!M$1:'Cechy aut'!M$241))</f>
        <v>0.36477987421383645</v>
      </c>
      <c r="N106">
        <f>('Cechy aut'!N106-MIN('Cechy aut'!N$1:'Cechy aut'!N$241))/(MAX('Cechy aut'!N$1:'Cechy aut'!N$241)-MIN('Cechy aut'!N$1:'Cechy aut'!N$241))</f>
        <v>0.51054852320675104</v>
      </c>
      <c r="O106">
        <f>('Cechy aut'!O106-MIN('Cechy aut'!O$1:'Cechy aut'!O$241))/(MAX('Cechy aut'!O$1:'Cechy aut'!O$241)-MIN('Cechy aut'!O$1:'Cechy aut'!O$241))</f>
        <v>0.30120481927710846</v>
      </c>
      <c r="P106">
        <f>('Cechy aut'!P106-MIN('Cechy aut'!P$1:'Cechy aut'!P$241))/(MAX('Cechy aut'!P$1:'Cechy aut'!P$241)-MIN('Cechy aut'!P$1:'Cechy aut'!P$241))</f>
        <v>0.5357142857142857</v>
      </c>
      <c r="Q106">
        <f>('Cechy aut'!Q106-MIN('Cechy aut'!Q$1:'Cechy aut'!Q$241))/(MAX('Cechy aut'!Q$1:'Cechy aut'!Q$241)-MIN('Cechy aut'!Q$1:'Cechy aut'!Q$241))</f>
        <v>0.51485148514851486</v>
      </c>
      <c r="R106">
        <f>('Cechy aut'!R106-MIN('Cechy aut'!R$1:'Cechy aut'!R$241))/(MAX('Cechy aut'!R$1:'Cechy aut'!R$241)-MIN('Cechy aut'!R$1:'Cechy aut'!R$241))</f>
        <v>0.2857142857142857</v>
      </c>
    </row>
    <row r="107" spans="1:18" x14ac:dyDescent="0.25">
      <c r="A107">
        <f>('Cechy aut'!A107-MIN('Cechy aut'!A$1:'Cechy aut'!A$241))/(MAX('Cechy aut'!A$1:'Cechy aut'!A$241)-MIN('Cechy aut'!A$1:'Cechy aut'!A$241))</f>
        <v>0.55882352941176472</v>
      </c>
      <c r="B107">
        <f>(Segmenty!A107-MIN(Segmenty!A$1:'Segmenty'!A$241))/(MAX(Segmenty!A$1:'Segmenty'!A$241)-MIN(Segmenty!A$1:'Segmenty'!A$241))</f>
        <v>1</v>
      </c>
      <c r="C107">
        <f>('Cechy aut'!C107-MIN('Cechy aut'!C$1:'Cechy aut'!C$241))/(MAX('Cechy aut'!C$1:'Cechy aut'!C$241)-MIN('Cechy aut'!C$1:'Cechy aut'!C$241))</f>
        <v>0.41666666666666663</v>
      </c>
      <c r="D107">
        <f>('Cechy aut'!D107-MIN('Cechy aut'!D$1:'Cechy aut'!D$241))/(MAX('Cechy aut'!D$1:'Cechy aut'!D$241)-MIN('Cechy aut'!D$1:'Cechy aut'!D$241))</f>
        <v>0.2857142857142857</v>
      </c>
      <c r="E107">
        <f>('Cechy aut'!E107-MIN('Cechy aut'!E$1:'Cechy aut'!E$241))/(MAX('Cechy aut'!E$1:'Cechy aut'!E$241)-MIN('Cechy aut'!E$1:'Cechy aut'!E$241))</f>
        <v>0.30577427821522307</v>
      </c>
      <c r="F107">
        <f>('Cechy aut'!F107-MIN('Cechy aut'!F$1:'Cechy aut'!F$241))/(MAX('Cechy aut'!F$1:'Cechy aut'!F$241)-MIN('Cechy aut'!F$1:'Cechy aut'!F$241))</f>
        <v>0</v>
      </c>
      <c r="G107">
        <f>('Cechy aut'!G107-MIN('Cechy aut'!G$1:'Cechy aut'!G$241))/(MAX('Cechy aut'!G$1:'Cechy aut'!G$241)-MIN('Cechy aut'!G$1:'Cechy aut'!G$241))</f>
        <v>0</v>
      </c>
      <c r="H107">
        <f>('Cechy aut'!H107-MIN('Cechy aut'!H$1:'Cechy aut'!H$241))/(MAX('Cechy aut'!H$1:'Cechy aut'!H$241)-MIN('Cechy aut'!H$1:'Cechy aut'!H$241))</f>
        <v>0.1111111111111111</v>
      </c>
      <c r="I107">
        <f>('Cechy aut'!I107-MIN('Cechy aut'!I$1:'Cechy aut'!I$241))/(MAX('Cechy aut'!I$1:'Cechy aut'!I$241)-MIN('Cechy aut'!I$1:'Cechy aut'!I$241))</f>
        <v>0.55621301775147924</v>
      </c>
      <c r="J107">
        <f>('Cechy aut'!J107-MIN('Cechy aut'!J$1:'Cechy aut'!J$241))/(MAX('Cechy aut'!J$1:'Cechy aut'!J$241)-MIN('Cechy aut'!J$1:'Cechy aut'!J$241))</f>
        <v>0.35699933020763563</v>
      </c>
      <c r="K107">
        <f>('Cechy aut'!K107-MIN('Cechy aut'!K$1:'Cechy aut'!K$241))/(MAX('Cechy aut'!K$1:'Cechy aut'!K$241)-MIN('Cechy aut'!K$1:'Cechy aut'!K$241))</f>
        <v>0.34068627450980393</v>
      </c>
      <c r="L107">
        <f>('Cechy aut'!L107-MIN('Cechy aut'!L$1:'Cechy aut'!L$241))/(MAX('Cechy aut'!L$1:'Cechy aut'!L$241)-MIN('Cechy aut'!L$1:'Cechy aut'!L$241))</f>
        <v>0.13530135301353013</v>
      </c>
      <c r="M107">
        <f>('Cechy aut'!M107-MIN('Cechy aut'!M$1:'Cechy aut'!M$241))/(MAX('Cechy aut'!M$1:'Cechy aut'!M$241)-MIN('Cechy aut'!M$1:'Cechy aut'!M$241))</f>
        <v>0.75471698113207553</v>
      </c>
      <c r="N107">
        <f>('Cechy aut'!N107-MIN('Cechy aut'!N$1:'Cechy aut'!N$241))/(MAX('Cechy aut'!N$1:'Cechy aut'!N$241)-MIN('Cechy aut'!N$1:'Cechy aut'!N$241))</f>
        <v>0.7932489451476793</v>
      </c>
      <c r="O107">
        <f>('Cechy aut'!O107-MIN('Cechy aut'!O$1:'Cechy aut'!O$241))/(MAX('Cechy aut'!O$1:'Cechy aut'!O$241)-MIN('Cechy aut'!O$1:'Cechy aut'!O$241))</f>
        <v>0.72289156626506024</v>
      </c>
      <c r="P107">
        <f>('Cechy aut'!P107-MIN('Cechy aut'!P$1:'Cechy aut'!P$241))/(MAX('Cechy aut'!P$1:'Cechy aut'!P$241)-MIN('Cechy aut'!P$1:'Cechy aut'!P$241))</f>
        <v>0.30357142857142855</v>
      </c>
      <c r="Q107">
        <f>('Cechy aut'!Q107-MIN('Cechy aut'!Q$1:'Cechy aut'!Q$241))/(MAX('Cechy aut'!Q$1:'Cechy aut'!Q$241)-MIN('Cechy aut'!Q$1:'Cechy aut'!Q$241))</f>
        <v>0.59405940594059403</v>
      </c>
      <c r="R107">
        <f>('Cechy aut'!R107-MIN('Cechy aut'!R$1:'Cechy aut'!R$241))/(MAX('Cechy aut'!R$1:'Cechy aut'!R$241)-MIN('Cechy aut'!R$1:'Cechy aut'!R$241))</f>
        <v>0.42857142857142855</v>
      </c>
    </row>
    <row r="108" spans="1:18" x14ac:dyDescent="0.25">
      <c r="A108">
        <f>('Cechy aut'!A108-MIN('Cechy aut'!A$1:'Cechy aut'!A$241))/(MAX('Cechy aut'!A$1:'Cechy aut'!A$241)-MIN('Cechy aut'!A$1:'Cechy aut'!A$241))</f>
        <v>0.11764705882352941</v>
      </c>
      <c r="B108">
        <f>(Segmenty!A108-MIN(Segmenty!A$1:'Segmenty'!A$241))/(MAX(Segmenty!A$1:'Segmenty'!A$241)-MIN(Segmenty!A$1:'Segmenty'!A$241))</f>
        <v>0.5</v>
      </c>
      <c r="C108">
        <f>('Cechy aut'!C108-MIN('Cechy aut'!C$1:'Cechy aut'!C$241))/(MAX('Cechy aut'!C$1:'Cechy aut'!C$241)-MIN('Cechy aut'!C$1:'Cechy aut'!C$241))</f>
        <v>0.27380952380952378</v>
      </c>
      <c r="D108">
        <f>('Cechy aut'!D108-MIN('Cechy aut'!D$1:'Cechy aut'!D$241))/(MAX('Cechy aut'!D$1:'Cechy aut'!D$241)-MIN('Cechy aut'!D$1:'Cechy aut'!D$241))</f>
        <v>0.2857142857142857</v>
      </c>
      <c r="E108">
        <f>('Cechy aut'!E108-MIN('Cechy aut'!E$1:'Cechy aut'!E$241))/(MAX('Cechy aut'!E$1:'Cechy aut'!E$241)-MIN('Cechy aut'!E$1:'Cechy aut'!E$241))</f>
        <v>4.8556430446194225E-2</v>
      </c>
      <c r="F108">
        <f>('Cechy aut'!F108-MIN('Cechy aut'!F$1:'Cechy aut'!F$241))/(MAX('Cechy aut'!F$1:'Cechy aut'!F$241)-MIN('Cechy aut'!F$1:'Cechy aut'!F$241))</f>
        <v>0</v>
      </c>
      <c r="G108">
        <f>('Cechy aut'!G108-MIN('Cechy aut'!G$1:'Cechy aut'!G$241))/(MAX('Cechy aut'!G$1:'Cechy aut'!G$241)-MIN('Cechy aut'!G$1:'Cechy aut'!G$241))</f>
        <v>0</v>
      </c>
      <c r="H108">
        <f>('Cechy aut'!H108-MIN('Cechy aut'!H$1:'Cechy aut'!H$241))/(MAX('Cechy aut'!H$1:'Cechy aut'!H$241)-MIN('Cechy aut'!H$1:'Cechy aut'!H$241))</f>
        <v>0.57936507936507931</v>
      </c>
      <c r="I108">
        <f>('Cechy aut'!I108-MIN('Cechy aut'!I$1:'Cechy aut'!I$241))/(MAX('Cechy aut'!I$1:'Cechy aut'!I$241)-MIN('Cechy aut'!I$1:'Cechy aut'!I$241))</f>
        <v>0.13609467455621302</v>
      </c>
      <c r="J108">
        <f>('Cechy aut'!J108-MIN('Cechy aut'!J$1:'Cechy aut'!J$241))/(MAX('Cechy aut'!J$1:'Cechy aut'!J$241)-MIN('Cechy aut'!J$1:'Cechy aut'!J$241))</f>
        <v>5.961152042866711E-2</v>
      </c>
      <c r="K108">
        <f>('Cechy aut'!K108-MIN('Cechy aut'!K$1:'Cechy aut'!K$241))/(MAX('Cechy aut'!K$1:'Cechy aut'!K$241)-MIN('Cechy aut'!K$1:'Cechy aut'!K$241))</f>
        <v>0.31372549019607843</v>
      </c>
      <c r="L108">
        <f>('Cechy aut'!L108-MIN('Cechy aut'!L$1:'Cechy aut'!L$241))/(MAX('Cechy aut'!L$1:'Cechy aut'!L$241)-MIN('Cechy aut'!L$1:'Cechy aut'!L$241))</f>
        <v>0.41820418204182042</v>
      </c>
      <c r="M108">
        <f>('Cechy aut'!M108-MIN('Cechy aut'!M$1:'Cechy aut'!M$241))/(MAX('Cechy aut'!M$1:'Cechy aut'!M$241)-MIN('Cechy aut'!M$1:'Cechy aut'!M$241))</f>
        <v>0.4088050314465409</v>
      </c>
      <c r="N108">
        <f>('Cechy aut'!N108-MIN('Cechy aut'!N$1:'Cechy aut'!N$241))/(MAX('Cechy aut'!N$1:'Cechy aut'!N$241)-MIN('Cechy aut'!N$1:'Cechy aut'!N$241))</f>
        <v>0.52320675105485237</v>
      </c>
      <c r="O108">
        <f>('Cechy aut'!O108-MIN('Cechy aut'!O$1:'Cechy aut'!O$241))/(MAX('Cechy aut'!O$1:'Cechy aut'!O$241)-MIN('Cechy aut'!O$1:'Cechy aut'!O$241))</f>
        <v>0.43373493975903615</v>
      </c>
      <c r="P108">
        <f>('Cechy aut'!P108-MIN('Cechy aut'!P$1:'Cechy aut'!P$241))/(MAX('Cechy aut'!P$1:'Cechy aut'!P$241)-MIN('Cechy aut'!P$1:'Cechy aut'!P$241))</f>
        <v>0.5535714285714286</v>
      </c>
      <c r="Q108">
        <f>('Cechy aut'!Q108-MIN('Cechy aut'!Q$1:'Cechy aut'!Q$241))/(MAX('Cechy aut'!Q$1:'Cechy aut'!Q$241)-MIN('Cechy aut'!Q$1:'Cechy aut'!Q$241))</f>
        <v>0.35643564356435642</v>
      </c>
      <c r="R108">
        <f>('Cechy aut'!R108-MIN('Cechy aut'!R$1:'Cechy aut'!R$241))/(MAX('Cechy aut'!R$1:'Cechy aut'!R$241)-MIN('Cechy aut'!R$1:'Cechy aut'!R$241))</f>
        <v>0.42857142857142855</v>
      </c>
    </row>
    <row r="109" spans="1:18" x14ac:dyDescent="0.25">
      <c r="A109">
        <f>('Cechy aut'!A109-MIN('Cechy aut'!A$1:'Cechy aut'!A$241))/(MAX('Cechy aut'!A$1:'Cechy aut'!A$241)-MIN('Cechy aut'!A$1:'Cechy aut'!A$241))</f>
        <v>0.57352941176470584</v>
      </c>
      <c r="B109">
        <f>(Segmenty!A109-MIN(Segmenty!A$1:'Segmenty'!A$241))/(MAX(Segmenty!A$1:'Segmenty'!A$241)-MIN(Segmenty!A$1:'Segmenty'!A$241))</f>
        <v>0.33333333333333331</v>
      </c>
      <c r="C109">
        <f>('Cechy aut'!C109-MIN('Cechy aut'!C$1:'Cechy aut'!C$241))/(MAX('Cechy aut'!C$1:'Cechy aut'!C$241)-MIN('Cechy aut'!C$1:'Cechy aut'!C$241))</f>
        <v>0.19047619047619047</v>
      </c>
      <c r="D109">
        <f>('Cechy aut'!D109-MIN('Cechy aut'!D$1:'Cechy aut'!D$241))/(MAX('Cechy aut'!D$1:'Cechy aut'!D$241)-MIN('Cechy aut'!D$1:'Cechy aut'!D$241))</f>
        <v>0.14285714285714285</v>
      </c>
      <c r="E109">
        <f>('Cechy aut'!E109-MIN('Cechy aut'!E$1:'Cechy aut'!E$241))/(MAX('Cechy aut'!E$1:'Cechy aut'!E$241)-MIN('Cechy aut'!E$1:'Cechy aut'!E$241))</f>
        <v>5.5118110236220472E-2</v>
      </c>
      <c r="F109">
        <f>('Cechy aut'!F109-MIN('Cechy aut'!F$1:'Cechy aut'!F$241))/(MAX('Cechy aut'!F$1:'Cechy aut'!F$241)-MIN('Cechy aut'!F$1:'Cechy aut'!F$241))</f>
        <v>0.75</v>
      </c>
      <c r="G109">
        <f>('Cechy aut'!G109-MIN('Cechy aut'!G$1:'Cechy aut'!G$241))/(MAX('Cechy aut'!G$1:'Cechy aut'!G$241)-MIN('Cechy aut'!G$1:'Cechy aut'!G$241))</f>
        <v>0.33333333333333331</v>
      </c>
      <c r="H109">
        <f>('Cechy aut'!H109-MIN('Cechy aut'!H$1:'Cechy aut'!H$241))/(MAX('Cechy aut'!H$1:'Cechy aut'!H$241)-MIN('Cechy aut'!H$1:'Cechy aut'!H$241))</f>
        <v>0.38888888888888895</v>
      </c>
      <c r="I109">
        <f>('Cechy aut'!I109-MIN('Cechy aut'!I$1:'Cechy aut'!I$241))/(MAX('Cechy aut'!I$1:'Cechy aut'!I$241)-MIN('Cechy aut'!I$1:'Cechy aut'!I$241))</f>
        <v>0.18047337278106509</v>
      </c>
      <c r="J109">
        <f>('Cechy aut'!J109-MIN('Cechy aut'!J$1:'Cechy aut'!J$241))/(MAX('Cechy aut'!J$1:'Cechy aut'!J$241)-MIN('Cechy aut'!J$1:'Cechy aut'!J$241))</f>
        <v>2.8801071667782986E-2</v>
      </c>
      <c r="K109">
        <f>('Cechy aut'!K109-MIN('Cechy aut'!K$1:'Cechy aut'!K$241))/(MAX('Cechy aut'!K$1:'Cechy aut'!K$241)-MIN('Cechy aut'!K$1:'Cechy aut'!K$241))</f>
        <v>0.20833333333333334</v>
      </c>
      <c r="L109">
        <f>('Cechy aut'!L109-MIN('Cechy aut'!L$1:'Cechy aut'!L$241))/(MAX('Cechy aut'!L$1:'Cechy aut'!L$241)-MIN('Cechy aut'!L$1:'Cechy aut'!L$241))</f>
        <v>0.23370233702337023</v>
      </c>
      <c r="M109">
        <f>('Cechy aut'!M109-MIN('Cechy aut'!M$1:'Cechy aut'!M$241))/(MAX('Cechy aut'!M$1:'Cechy aut'!M$241)-MIN('Cechy aut'!M$1:'Cechy aut'!M$241))</f>
        <v>0.28301886792452829</v>
      </c>
      <c r="N109">
        <f>('Cechy aut'!N109-MIN('Cechy aut'!N$1:'Cechy aut'!N$241))/(MAX('Cechy aut'!N$1:'Cechy aut'!N$241)-MIN('Cechy aut'!N$1:'Cechy aut'!N$241))</f>
        <v>0.43459915611814348</v>
      </c>
      <c r="O109">
        <f>('Cechy aut'!O109-MIN('Cechy aut'!O$1:'Cechy aut'!O$241))/(MAX('Cechy aut'!O$1:'Cechy aut'!O$241)-MIN('Cechy aut'!O$1:'Cechy aut'!O$241))</f>
        <v>0.36144578313253012</v>
      </c>
      <c r="P109">
        <f>('Cechy aut'!P109-MIN('Cechy aut'!P$1:'Cechy aut'!P$241))/(MAX('Cechy aut'!P$1:'Cechy aut'!P$241)-MIN('Cechy aut'!P$1:'Cechy aut'!P$241))</f>
        <v>0.6607142857142857</v>
      </c>
      <c r="Q109">
        <f>('Cechy aut'!Q109-MIN('Cechy aut'!Q$1:'Cechy aut'!Q$241))/(MAX('Cechy aut'!Q$1:'Cechy aut'!Q$241)-MIN('Cechy aut'!Q$1:'Cechy aut'!Q$241))</f>
        <v>0.52475247524752477</v>
      </c>
      <c r="R109">
        <f>('Cechy aut'!R109-MIN('Cechy aut'!R$1:'Cechy aut'!R$241))/(MAX('Cechy aut'!R$1:'Cechy aut'!R$241)-MIN('Cechy aut'!R$1:'Cechy aut'!R$241))</f>
        <v>0.42857142857142855</v>
      </c>
    </row>
    <row r="110" spans="1:18" x14ac:dyDescent="0.25">
      <c r="A110">
        <f>('Cechy aut'!A110-MIN('Cechy aut'!A$1:'Cechy aut'!A$241))/(MAX('Cechy aut'!A$1:'Cechy aut'!A$241)-MIN('Cechy aut'!A$1:'Cechy aut'!A$241))</f>
        <v>0.41176470588235292</v>
      </c>
      <c r="B110">
        <f>(Segmenty!A110-MIN(Segmenty!A$1:'Segmenty'!A$241))/(MAX(Segmenty!A$1:'Segmenty'!A$241)-MIN(Segmenty!A$1:'Segmenty'!A$241))</f>
        <v>1</v>
      </c>
      <c r="C110">
        <f>('Cechy aut'!C110-MIN('Cechy aut'!C$1:'Cechy aut'!C$241))/(MAX('Cechy aut'!C$1:'Cechy aut'!C$241)-MIN('Cechy aut'!C$1:'Cechy aut'!C$241))</f>
        <v>0.5714285714285714</v>
      </c>
      <c r="D110">
        <f>('Cechy aut'!D110-MIN('Cechy aut'!D$1:'Cechy aut'!D$241))/(MAX('Cechy aut'!D$1:'Cechy aut'!D$241)-MIN('Cechy aut'!D$1:'Cechy aut'!D$241))</f>
        <v>0.7142857142857143</v>
      </c>
      <c r="E110">
        <f>('Cechy aut'!E110-MIN('Cechy aut'!E$1:'Cechy aut'!E$241))/(MAX('Cechy aut'!E$1:'Cechy aut'!E$241)-MIN('Cechy aut'!E$1:'Cechy aut'!E$241))</f>
        <v>0.19619422572178477</v>
      </c>
      <c r="F110">
        <f>('Cechy aut'!F110-MIN('Cechy aut'!F$1:'Cechy aut'!F$241))/(MAX('Cechy aut'!F$1:'Cechy aut'!F$241)-MIN('Cechy aut'!F$1:'Cechy aut'!F$241))</f>
        <v>0</v>
      </c>
      <c r="G110">
        <f>('Cechy aut'!G110-MIN('Cechy aut'!G$1:'Cechy aut'!G$241))/(MAX('Cechy aut'!G$1:'Cechy aut'!G$241)-MIN('Cechy aut'!G$1:'Cechy aut'!G$241))</f>
        <v>0</v>
      </c>
      <c r="H110">
        <f>('Cechy aut'!H110-MIN('Cechy aut'!H$1:'Cechy aut'!H$241))/(MAX('Cechy aut'!H$1:'Cechy aut'!H$241)-MIN('Cechy aut'!H$1:'Cechy aut'!H$241))</f>
        <v>0.21428571428571427</v>
      </c>
      <c r="I110">
        <f>('Cechy aut'!I110-MIN('Cechy aut'!I$1:'Cechy aut'!I$241))/(MAX('Cechy aut'!I$1:'Cechy aut'!I$241)-MIN('Cechy aut'!I$1:'Cechy aut'!I$241))</f>
        <v>0.42603550295857989</v>
      </c>
      <c r="J110">
        <f>('Cechy aut'!J110-MIN('Cechy aut'!J$1:'Cechy aut'!J$241))/(MAX('Cechy aut'!J$1:'Cechy aut'!J$241)-MIN('Cechy aut'!J$1:'Cechy aut'!J$241))</f>
        <v>0.20294708640321502</v>
      </c>
      <c r="K110">
        <f>('Cechy aut'!K110-MIN('Cechy aut'!K$1:'Cechy aut'!K$241))/(MAX('Cechy aut'!K$1:'Cechy aut'!K$241)-MIN('Cechy aut'!K$1:'Cechy aut'!K$241))</f>
        <v>0.40441176470588236</v>
      </c>
      <c r="L110">
        <f>('Cechy aut'!L110-MIN('Cechy aut'!L$1:'Cechy aut'!L$241))/(MAX('Cechy aut'!L$1:'Cechy aut'!L$241)-MIN('Cechy aut'!L$1:'Cechy aut'!L$241))</f>
        <v>0.29520295202952029</v>
      </c>
      <c r="M110">
        <f>('Cechy aut'!M110-MIN('Cechy aut'!M$1:'Cechy aut'!M$241))/(MAX('Cechy aut'!M$1:'Cechy aut'!M$241)-MIN('Cechy aut'!M$1:'Cechy aut'!M$241))</f>
        <v>0.75471698113207553</v>
      </c>
      <c r="N110">
        <f>('Cechy aut'!N110-MIN('Cechy aut'!N$1:'Cechy aut'!N$241))/(MAX('Cechy aut'!N$1:'Cechy aut'!N$241)-MIN('Cechy aut'!N$1:'Cechy aut'!N$241))</f>
        <v>0.45991561181434598</v>
      </c>
      <c r="O110">
        <f>('Cechy aut'!O110-MIN('Cechy aut'!O$1:'Cechy aut'!O$241))/(MAX('Cechy aut'!O$1:'Cechy aut'!O$241)-MIN('Cechy aut'!O$1:'Cechy aut'!O$241))</f>
        <v>0.72289156626506024</v>
      </c>
      <c r="P110">
        <f>('Cechy aut'!P110-MIN('Cechy aut'!P$1:'Cechy aut'!P$241))/(MAX('Cechy aut'!P$1:'Cechy aut'!P$241)-MIN('Cechy aut'!P$1:'Cechy aut'!P$241))</f>
        <v>0.16071428571428573</v>
      </c>
      <c r="Q110">
        <f>('Cechy aut'!Q110-MIN('Cechy aut'!Q$1:'Cechy aut'!Q$241))/(MAX('Cechy aut'!Q$1:'Cechy aut'!Q$241)-MIN('Cechy aut'!Q$1:'Cechy aut'!Q$241))</f>
        <v>0.40594059405940597</v>
      </c>
      <c r="R110">
        <f>('Cechy aut'!R110-MIN('Cechy aut'!R$1:'Cechy aut'!R$241))/(MAX('Cechy aut'!R$1:'Cechy aut'!R$241)-MIN('Cechy aut'!R$1:'Cechy aut'!R$241))</f>
        <v>0.42857142857142855</v>
      </c>
    </row>
    <row r="111" spans="1:18" x14ac:dyDescent="0.25">
      <c r="A111">
        <f>('Cechy aut'!A111-MIN('Cechy aut'!A$1:'Cechy aut'!A$241))/(MAX('Cechy aut'!A$1:'Cechy aut'!A$241)-MIN('Cechy aut'!A$1:'Cechy aut'!A$241))</f>
        <v>0.91176470588235292</v>
      </c>
      <c r="B111">
        <f>(Segmenty!A111-MIN(Segmenty!A$1:'Segmenty'!A$241))/(MAX(Segmenty!A$1:'Segmenty'!A$241)-MIN(Segmenty!A$1:'Segmenty'!A$241))</f>
        <v>0.66666666666666663</v>
      </c>
      <c r="C111">
        <f>('Cechy aut'!C111-MIN('Cechy aut'!C$1:'Cechy aut'!C$241))/(MAX('Cechy aut'!C$1:'Cechy aut'!C$241)-MIN('Cechy aut'!C$1:'Cechy aut'!C$241))</f>
        <v>0.47619047619047616</v>
      </c>
      <c r="D111">
        <f>('Cechy aut'!D111-MIN('Cechy aut'!D$1:'Cechy aut'!D$241))/(MAX('Cechy aut'!D$1:'Cechy aut'!D$241)-MIN('Cechy aut'!D$1:'Cechy aut'!D$241))</f>
        <v>0.42857142857142855</v>
      </c>
      <c r="E111">
        <f>('Cechy aut'!E111-MIN('Cechy aut'!E$1:'Cechy aut'!E$241))/(MAX('Cechy aut'!E$1:'Cechy aut'!E$241)-MIN('Cechy aut'!E$1:'Cechy aut'!E$241))</f>
        <v>0.31758530183727035</v>
      </c>
      <c r="F111">
        <f>('Cechy aut'!F111-MIN('Cechy aut'!F$1:'Cechy aut'!F$241))/(MAX('Cechy aut'!F$1:'Cechy aut'!F$241)-MIN('Cechy aut'!F$1:'Cechy aut'!F$241))</f>
        <v>0.75</v>
      </c>
      <c r="G111">
        <f>('Cechy aut'!G111-MIN('Cechy aut'!G$1:'Cechy aut'!G$241))/(MAX('Cechy aut'!G$1:'Cechy aut'!G$241)-MIN('Cechy aut'!G$1:'Cechy aut'!G$241))</f>
        <v>1</v>
      </c>
      <c r="H111">
        <f>('Cechy aut'!H111-MIN('Cechy aut'!H$1:'Cechy aut'!H$241))/(MAX('Cechy aut'!H$1:'Cechy aut'!H$241)-MIN('Cechy aut'!H$1:'Cechy aut'!H$241))</f>
        <v>0.11904761904761905</v>
      </c>
      <c r="I111">
        <f>('Cechy aut'!I111-MIN('Cechy aut'!I$1:'Cechy aut'!I$241))/(MAX('Cechy aut'!I$1:'Cechy aut'!I$241)-MIN('Cechy aut'!I$1:'Cechy aut'!I$241))</f>
        <v>0.44674556213017752</v>
      </c>
      <c r="J111">
        <f>('Cechy aut'!J111-MIN('Cechy aut'!J$1:'Cechy aut'!J$241))/(MAX('Cechy aut'!J$1:'Cechy aut'!J$241)-MIN('Cechy aut'!J$1:'Cechy aut'!J$241))</f>
        <v>0.39718687206965841</v>
      </c>
      <c r="K111">
        <f>('Cechy aut'!K111-MIN('Cechy aut'!K$1:'Cechy aut'!K$241))/(MAX('Cechy aut'!K$1:'Cechy aut'!K$241)-MIN('Cechy aut'!K$1:'Cechy aut'!K$241))</f>
        <v>0.63480392156862742</v>
      </c>
      <c r="L111">
        <f>('Cechy aut'!L111-MIN('Cechy aut'!L$1:'Cechy aut'!L$241))/(MAX('Cechy aut'!L$1:'Cechy aut'!L$241)-MIN('Cechy aut'!L$1:'Cechy aut'!L$241))</f>
        <v>0.69495694956949572</v>
      </c>
      <c r="M111">
        <f>('Cechy aut'!M111-MIN('Cechy aut'!M$1:'Cechy aut'!M$241))/(MAX('Cechy aut'!M$1:'Cechy aut'!M$241)-MIN('Cechy aut'!M$1:'Cechy aut'!M$241))</f>
        <v>0.4088050314465409</v>
      </c>
      <c r="N111">
        <f>('Cechy aut'!N111-MIN('Cechy aut'!N$1:'Cechy aut'!N$241))/(MAX('Cechy aut'!N$1:'Cechy aut'!N$241)-MIN('Cechy aut'!N$1:'Cechy aut'!N$241))</f>
        <v>0.81434599156118148</v>
      </c>
      <c r="O111">
        <f>('Cechy aut'!O111-MIN('Cechy aut'!O$1:'Cechy aut'!O$241))/(MAX('Cechy aut'!O$1:'Cechy aut'!O$241)-MIN('Cechy aut'!O$1:'Cechy aut'!O$241))</f>
        <v>0.6506024096385542</v>
      </c>
      <c r="P111">
        <f>('Cechy aut'!P111-MIN('Cechy aut'!P$1:'Cechy aut'!P$241))/(MAX('Cechy aut'!P$1:'Cechy aut'!P$241)-MIN('Cechy aut'!P$1:'Cechy aut'!P$241))</f>
        <v>0.8571428571428571</v>
      </c>
      <c r="Q111">
        <f>('Cechy aut'!Q111-MIN('Cechy aut'!Q$1:'Cechy aut'!Q$241))/(MAX('Cechy aut'!Q$1:'Cechy aut'!Q$241)-MIN('Cechy aut'!Q$1:'Cechy aut'!Q$241))</f>
        <v>0.87128712871287128</v>
      </c>
      <c r="R111">
        <f>('Cechy aut'!R111-MIN('Cechy aut'!R$1:'Cechy aut'!R$241))/(MAX('Cechy aut'!R$1:'Cechy aut'!R$241)-MIN('Cechy aut'!R$1:'Cechy aut'!R$241))</f>
        <v>0.8571428571428571</v>
      </c>
    </row>
    <row r="112" spans="1:18" x14ac:dyDescent="0.25">
      <c r="A112">
        <f>('Cechy aut'!A112-MIN('Cechy aut'!A$1:'Cechy aut'!A$241))/(MAX('Cechy aut'!A$1:'Cechy aut'!A$241)-MIN('Cechy aut'!A$1:'Cechy aut'!A$241))</f>
        <v>0.6029411764705882</v>
      </c>
      <c r="B112">
        <f>(Segmenty!A112-MIN(Segmenty!A$1:'Segmenty'!A$241))/(MAX(Segmenty!A$1:'Segmenty'!A$241)-MIN(Segmenty!A$1:'Segmenty'!A$241))</f>
        <v>1</v>
      </c>
      <c r="C112">
        <f>('Cechy aut'!C112-MIN('Cechy aut'!C$1:'Cechy aut'!C$241))/(MAX('Cechy aut'!C$1:'Cechy aut'!C$241)-MIN('Cechy aut'!C$1:'Cechy aut'!C$241))</f>
        <v>0.55952380952380953</v>
      </c>
      <c r="D112">
        <f>('Cechy aut'!D112-MIN('Cechy aut'!D$1:'Cechy aut'!D$241))/(MAX('Cechy aut'!D$1:'Cechy aut'!D$241)-MIN('Cechy aut'!D$1:'Cechy aut'!D$241))</f>
        <v>0.7142857142857143</v>
      </c>
      <c r="E112">
        <f>('Cechy aut'!E112-MIN('Cechy aut'!E$1:'Cechy aut'!E$241))/(MAX('Cechy aut'!E$1:'Cechy aut'!E$241)-MIN('Cechy aut'!E$1:'Cechy aut'!E$241))</f>
        <v>0.29133858267716534</v>
      </c>
      <c r="F112">
        <f>('Cechy aut'!F112-MIN('Cechy aut'!F$1:'Cechy aut'!F$241))/(MAX('Cechy aut'!F$1:'Cechy aut'!F$241)-MIN('Cechy aut'!F$1:'Cechy aut'!F$241))</f>
        <v>0</v>
      </c>
      <c r="G112">
        <f>('Cechy aut'!G112-MIN('Cechy aut'!G$1:'Cechy aut'!G$241))/(MAX('Cechy aut'!G$1:'Cechy aut'!G$241)-MIN('Cechy aut'!G$1:'Cechy aut'!G$241))</f>
        <v>0</v>
      </c>
      <c r="H112">
        <f>('Cechy aut'!H112-MIN('Cechy aut'!H$1:'Cechy aut'!H$241))/(MAX('Cechy aut'!H$1:'Cechy aut'!H$241)-MIN('Cechy aut'!H$1:'Cechy aut'!H$241))</f>
        <v>0.11904761904761905</v>
      </c>
      <c r="I112">
        <f>('Cechy aut'!I112-MIN('Cechy aut'!I$1:'Cechy aut'!I$241))/(MAX('Cechy aut'!I$1:'Cechy aut'!I$241)-MIN('Cechy aut'!I$1:'Cechy aut'!I$241))</f>
        <v>0.50591715976331364</v>
      </c>
      <c r="J112">
        <f>('Cechy aut'!J112-MIN('Cechy aut'!J$1:'Cechy aut'!J$241))/(MAX('Cechy aut'!J$1:'Cechy aut'!J$241)-MIN('Cechy aut'!J$1:'Cechy aut'!J$241))</f>
        <v>0.24380442062960483</v>
      </c>
      <c r="K112">
        <f>('Cechy aut'!K112-MIN('Cechy aut'!K$1:'Cechy aut'!K$241))/(MAX('Cechy aut'!K$1:'Cechy aut'!K$241)-MIN('Cechy aut'!K$1:'Cechy aut'!K$241))</f>
        <v>0.28186274509803921</v>
      </c>
      <c r="L112">
        <f>('Cechy aut'!L112-MIN('Cechy aut'!L$1:'Cechy aut'!L$241))/(MAX('Cechy aut'!L$1:'Cechy aut'!L$241)-MIN('Cechy aut'!L$1:'Cechy aut'!L$241))</f>
        <v>7.0110701107011064E-2</v>
      </c>
      <c r="M112">
        <f>('Cechy aut'!M112-MIN('Cechy aut'!M$1:'Cechy aut'!M$241))/(MAX('Cechy aut'!M$1:'Cechy aut'!M$241)-MIN('Cechy aut'!M$1:'Cechy aut'!M$241))</f>
        <v>0.660377358490566</v>
      </c>
      <c r="N112">
        <f>('Cechy aut'!N112-MIN('Cechy aut'!N$1:'Cechy aut'!N$241))/(MAX('Cechy aut'!N$1:'Cechy aut'!N$241)-MIN('Cechy aut'!N$1:'Cechy aut'!N$241))</f>
        <v>0.6033755274261603</v>
      </c>
      <c r="O112">
        <f>('Cechy aut'!O112-MIN('Cechy aut'!O$1:'Cechy aut'!O$241))/(MAX('Cechy aut'!O$1:'Cechy aut'!O$241)-MIN('Cechy aut'!O$1:'Cechy aut'!O$241))</f>
        <v>0.71084337349397586</v>
      </c>
      <c r="P112">
        <f>('Cechy aut'!P112-MIN('Cechy aut'!P$1:'Cechy aut'!P$241))/(MAX('Cechy aut'!P$1:'Cechy aut'!P$241)-MIN('Cechy aut'!P$1:'Cechy aut'!P$241))</f>
        <v>0.25</v>
      </c>
      <c r="Q112">
        <f>('Cechy aut'!Q112-MIN('Cechy aut'!Q$1:'Cechy aut'!Q$241))/(MAX('Cechy aut'!Q$1:'Cechy aut'!Q$241)-MIN('Cechy aut'!Q$1:'Cechy aut'!Q$241))</f>
        <v>0.53465346534653468</v>
      </c>
      <c r="R112">
        <f>('Cechy aut'!R112-MIN('Cechy aut'!R$1:'Cechy aut'!R$241))/(MAX('Cechy aut'!R$1:'Cechy aut'!R$241)-MIN('Cechy aut'!R$1:'Cechy aut'!R$241))</f>
        <v>0.5714285714285714</v>
      </c>
    </row>
    <row r="113" spans="1:18" x14ac:dyDescent="0.25">
      <c r="A113">
        <f>('Cechy aut'!A113-MIN('Cechy aut'!A$1:'Cechy aut'!A$241))/(MAX('Cechy aut'!A$1:'Cechy aut'!A$241)-MIN('Cechy aut'!A$1:'Cechy aut'!A$241))</f>
        <v>0.8529411764705882</v>
      </c>
      <c r="B113">
        <f>(Segmenty!A113-MIN(Segmenty!A$1:'Segmenty'!A$241))/(MAX(Segmenty!A$1:'Segmenty'!A$241)-MIN(Segmenty!A$1:'Segmenty'!A$241))</f>
        <v>1</v>
      </c>
      <c r="C113">
        <f>('Cechy aut'!C113-MIN('Cechy aut'!C$1:'Cechy aut'!C$241))/(MAX('Cechy aut'!C$1:'Cechy aut'!C$241)-MIN('Cechy aut'!C$1:'Cechy aut'!C$241))</f>
        <v>0.40476190476190471</v>
      </c>
      <c r="D113">
        <f>('Cechy aut'!D113-MIN('Cechy aut'!D$1:'Cechy aut'!D$241))/(MAX('Cechy aut'!D$1:'Cechy aut'!D$241)-MIN('Cechy aut'!D$1:'Cechy aut'!D$241))</f>
        <v>0.42857142857142855</v>
      </c>
      <c r="E113">
        <f>('Cechy aut'!E113-MIN('Cechy aut'!E$1:'Cechy aut'!E$241))/(MAX('Cechy aut'!E$1:'Cechy aut'!E$241)-MIN('Cechy aut'!E$1:'Cechy aut'!E$241))</f>
        <v>0.45341207349081364</v>
      </c>
      <c r="F113">
        <f>('Cechy aut'!F113-MIN('Cechy aut'!F$1:'Cechy aut'!F$241))/(MAX('Cechy aut'!F$1:'Cechy aut'!F$241)-MIN('Cechy aut'!F$1:'Cechy aut'!F$241))</f>
        <v>0</v>
      </c>
      <c r="G113">
        <f>('Cechy aut'!G113-MIN('Cechy aut'!G$1:'Cechy aut'!G$241))/(MAX('Cechy aut'!G$1:'Cechy aut'!G$241)-MIN('Cechy aut'!G$1:'Cechy aut'!G$241))</f>
        <v>0</v>
      </c>
      <c r="H113">
        <f>('Cechy aut'!H113-MIN('Cechy aut'!H$1:'Cechy aut'!H$241))/(MAX('Cechy aut'!H$1:'Cechy aut'!H$241)-MIN('Cechy aut'!H$1:'Cechy aut'!H$241))</f>
        <v>4.761904761904763E-2</v>
      </c>
      <c r="I113">
        <f>('Cechy aut'!I113-MIN('Cechy aut'!I$1:'Cechy aut'!I$241))/(MAX('Cechy aut'!I$1:'Cechy aut'!I$241)-MIN('Cechy aut'!I$1:'Cechy aut'!I$241))</f>
        <v>0.49704142011834318</v>
      </c>
      <c r="J113">
        <f>('Cechy aut'!J113-MIN('Cechy aut'!J$1:'Cechy aut'!J$241))/(MAX('Cechy aut'!J$1:'Cechy aut'!J$241)-MIN('Cechy aut'!J$1:'Cechy aut'!J$241))</f>
        <v>0.78566644340254521</v>
      </c>
      <c r="K113">
        <f>('Cechy aut'!K113-MIN('Cechy aut'!K$1:'Cechy aut'!K$241))/(MAX('Cechy aut'!K$1:'Cechy aut'!K$241)-MIN('Cechy aut'!K$1:'Cechy aut'!K$241))</f>
        <v>0.40931372549019607</v>
      </c>
      <c r="L113">
        <f>('Cechy aut'!L113-MIN('Cechy aut'!L$1:'Cechy aut'!L$241))/(MAX('Cechy aut'!L$1:'Cechy aut'!L$241)-MIN('Cechy aut'!L$1:'Cechy aut'!L$241))</f>
        <v>0.13530135301353013</v>
      </c>
      <c r="M113">
        <f>('Cechy aut'!M113-MIN('Cechy aut'!M$1:'Cechy aut'!M$241))/(MAX('Cechy aut'!M$1:'Cechy aut'!M$241)-MIN('Cechy aut'!M$1:'Cechy aut'!M$241))</f>
        <v>0.44025157232704404</v>
      </c>
      <c r="N113">
        <f>('Cechy aut'!N113-MIN('Cechy aut'!N$1:'Cechy aut'!N$241))/(MAX('Cechy aut'!N$1:'Cechy aut'!N$241)-MIN('Cechy aut'!N$1:'Cechy aut'!N$241))</f>
        <v>0.67088607594936711</v>
      </c>
      <c r="O113">
        <f>('Cechy aut'!O113-MIN('Cechy aut'!O$1:'Cechy aut'!O$241))/(MAX('Cechy aut'!O$1:'Cechy aut'!O$241)-MIN('Cechy aut'!O$1:'Cechy aut'!O$241))</f>
        <v>0.6506024096385542</v>
      </c>
      <c r="P113">
        <f>('Cechy aut'!P113-MIN('Cechy aut'!P$1:'Cechy aut'!P$241))/(MAX('Cechy aut'!P$1:'Cechy aut'!P$241)-MIN('Cechy aut'!P$1:'Cechy aut'!P$241))</f>
        <v>0.3392857142857143</v>
      </c>
      <c r="Q113">
        <f>('Cechy aut'!Q113-MIN('Cechy aut'!Q$1:'Cechy aut'!Q$241))/(MAX('Cechy aut'!Q$1:'Cechy aut'!Q$241)-MIN('Cechy aut'!Q$1:'Cechy aut'!Q$241))</f>
        <v>0.68316831683168322</v>
      </c>
      <c r="R113">
        <f>('Cechy aut'!R113-MIN('Cechy aut'!R$1:'Cechy aut'!R$241))/(MAX('Cechy aut'!R$1:'Cechy aut'!R$241)-MIN('Cechy aut'!R$1:'Cechy aut'!R$241))</f>
        <v>0.7142857142857143</v>
      </c>
    </row>
    <row r="114" spans="1:18" x14ac:dyDescent="0.25">
      <c r="A114">
        <f>('Cechy aut'!A114-MIN('Cechy aut'!A$1:'Cechy aut'!A$241))/(MAX('Cechy aut'!A$1:'Cechy aut'!A$241)-MIN('Cechy aut'!A$1:'Cechy aut'!A$241))</f>
        <v>0.83823529411764708</v>
      </c>
      <c r="B114">
        <f>(Segmenty!A114-MIN(Segmenty!A$1:'Segmenty'!A$241))/(MAX(Segmenty!A$1:'Segmenty'!A$241)-MIN(Segmenty!A$1:'Segmenty'!A$241))</f>
        <v>1</v>
      </c>
      <c r="C114">
        <f>('Cechy aut'!C114-MIN('Cechy aut'!C$1:'Cechy aut'!C$241))/(MAX('Cechy aut'!C$1:'Cechy aut'!C$241)-MIN('Cechy aut'!C$1:'Cechy aut'!C$241))</f>
        <v>0.61904761904761907</v>
      </c>
      <c r="D114">
        <f>('Cechy aut'!D114-MIN('Cechy aut'!D$1:'Cechy aut'!D$241))/(MAX('Cechy aut'!D$1:'Cechy aut'!D$241)-MIN('Cechy aut'!D$1:'Cechy aut'!D$241))</f>
        <v>0.5714285714285714</v>
      </c>
      <c r="E114">
        <f>('Cechy aut'!E114-MIN('Cechy aut'!E$1:'Cechy aut'!E$241))/(MAX('Cechy aut'!E$1:'Cechy aut'!E$241)-MIN('Cechy aut'!E$1:'Cechy aut'!E$241))</f>
        <v>0.3241469816272966</v>
      </c>
      <c r="F114">
        <f>('Cechy aut'!F114-MIN('Cechy aut'!F$1:'Cechy aut'!F$241))/(MAX('Cechy aut'!F$1:'Cechy aut'!F$241)-MIN('Cechy aut'!F$1:'Cechy aut'!F$241))</f>
        <v>0</v>
      </c>
      <c r="G114">
        <f>('Cechy aut'!G114-MIN('Cechy aut'!G$1:'Cechy aut'!G$241))/(MAX('Cechy aut'!G$1:'Cechy aut'!G$241)-MIN('Cechy aut'!G$1:'Cechy aut'!G$241))</f>
        <v>0</v>
      </c>
      <c r="H114">
        <f>('Cechy aut'!H114-MIN('Cechy aut'!H$1:'Cechy aut'!H$241))/(MAX('Cechy aut'!H$1:'Cechy aut'!H$241)-MIN('Cechy aut'!H$1:'Cechy aut'!H$241))</f>
        <v>7.9365079365079361E-2</v>
      </c>
      <c r="I114">
        <f>('Cechy aut'!I114-MIN('Cechy aut'!I$1:'Cechy aut'!I$241))/(MAX('Cechy aut'!I$1:'Cechy aut'!I$241)-MIN('Cechy aut'!I$1:'Cechy aut'!I$241))</f>
        <v>0.4911242603550296</v>
      </c>
      <c r="J114">
        <f>('Cechy aut'!J114-MIN('Cechy aut'!J$1:'Cechy aut'!J$241))/(MAX('Cechy aut'!J$1:'Cechy aut'!J$241)-MIN('Cechy aut'!J$1:'Cechy aut'!J$241))</f>
        <v>0.29002009377093102</v>
      </c>
      <c r="K114">
        <f>('Cechy aut'!K114-MIN('Cechy aut'!K$1:'Cechy aut'!K$241))/(MAX('Cechy aut'!K$1:'Cechy aut'!K$241)-MIN('Cechy aut'!K$1:'Cechy aut'!K$241))</f>
        <v>0.37990196078431371</v>
      </c>
      <c r="L114">
        <f>('Cechy aut'!L114-MIN('Cechy aut'!L$1:'Cechy aut'!L$241))/(MAX('Cechy aut'!L$1:'Cechy aut'!L$241)-MIN('Cechy aut'!L$1:'Cechy aut'!L$241))</f>
        <v>0.13530135301353013</v>
      </c>
      <c r="M114">
        <f>('Cechy aut'!M114-MIN('Cechy aut'!M$1:'Cechy aut'!M$241))/(MAX('Cechy aut'!M$1:'Cechy aut'!M$241)-MIN('Cechy aut'!M$1:'Cechy aut'!M$241))</f>
        <v>0.44025157232704404</v>
      </c>
      <c r="N114">
        <f>('Cechy aut'!N114-MIN('Cechy aut'!N$1:'Cechy aut'!N$241))/(MAX('Cechy aut'!N$1:'Cechy aut'!N$241)-MIN('Cechy aut'!N$1:'Cechy aut'!N$241))</f>
        <v>0.56540084388185652</v>
      </c>
      <c r="O114">
        <f>('Cechy aut'!O114-MIN('Cechy aut'!O$1:'Cechy aut'!O$241))/(MAX('Cechy aut'!O$1:'Cechy aut'!O$241)-MIN('Cechy aut'!O$1:'Cechy aut'!O$241))</f>
        <v>0.60240963855421692</v>
      </c>
      <c r="P114">
        <f>('Cechy aut'!P114-MIN('Cechy aut'!P$1:'Cechy aut'!P$241))/(MAX('Cechy aut'!P$1:'Cechy aut'!P$241)-MIN('Cechy aut'!P$1:'Cechy aut'!P$241))</f>
        <v>0.3392857142857143</v>
      </c>
      <c r="Q114">
        <f>('Cechy aut'!Q114-MIN('Cechy aut'!Q$1:'Cechy aut'!Q$241))/(MAX('Cechy aut'!Q$1:'Cechy aut'!Q$241)-MIN('Cechy aut'!Q$1:'Cechy aut'!Q$241))</f>
        <v>0.51485148514851486</v>
      </c>
      <c r="R114">
        <f>('Cechy aut'!R114-MIN('Cechy aut'!R$1:'Cechy aut'!R$241))/(MAX('Cechy aut'!R$1:'Cechy aut'!R$241)-MIN('Cechy aut'!R$1:'Cechy aut'!R$241))</f>
        <v>0.5714285714285714</v>
      </c>
    </row>
    <row r="115" spans="1:18" x14ac:dyDescent="0.25">
      <c r="A115">
        <f>('Cechy aut'!A115-MIN('Cechy aut'!A$1:'Cechy aut'!A$241))/(MAX('Cechy aut'!A$1:'Cechy aut'!A$241)-MIN('Cechy aut'!A$1:'Cechy aut'!A$241))</f>
        <v>0.70588235294117652</v>
      </c>
      <c r="B115">
        <f>(Segmenty!A115-MIN(Segmenty!A$1:'Segmenty'!A$241))/(MAX(Segmenty!A$1:'Segmenty'!A$241)-MIN(Segmenty!A$1:'Segmenty'!A$241))</f>
        <v>1</v>
      </c>
      <c r="C115">
        <f>('Cechy aut'!C115-MIN('Cechy aut'!C$1:'Cechy aut'!C$241))/(MAX('Cechy aut'!C$1:'Cechy aut'!C$241)-MIN('Cechy aut'!C$1:'Cechy aut'!C$241))</f>
        <v>0.23809523809523808</v>
      </c>
      <c r="D115">
        <f>('Cechy aut'!D115-MIN('Cechy aut'!D$1:'Cechy aut'!D$241))/(MAX('Cechy aut'!D$1:'Cechy aut'!D$241)-MIN('Cechy aut'!D$1:'Cechy aut'!D$241))</f>
        <v>0.14285714285714285</v>
      </c>
      <c r="E115">
        <f>('Cechy aut'!E115-MIN('Cechy aut'!E$1:'Cechy aut'!E$241))/(MAX('Cechy aut'!E$1:'Cechy aut'!E$241)-MIN('Cechy aut'!E$1:'Cechy aut'!E$241))</f>
        <v>0.10761154855643044</v>
      </c>
      <c r="F115">
        <f>('Cechy aut'!F115-MIN('Cechy aut'!F$1:'Cechy aut'!F$241))/(MAX('Cechy aut'!F$1:'Cechy aut'!F$241)-MIN('Cechy aut'!F$1:'Cechy aut'!F$241))</f>
        <v>0</v>
      </c>
      <c r="G115">
        <f>('Cechy aut'!G115-MIN('Cechy aut'!G$1:'Cechy aut'!G$241))/(MAX('Cechy aut'!G$1:'Cechy aut'!G$241)-MIN('Cechy aut'!G$1:'Cechy aut'!G$241))</f>
        <v>0</v>
      </c>
      <c r="H115">
        <f>('Cechy aut'!H115-MIN('Cechy aut'!H$1:'Cechy aut'!H$241))/(MAX('Cechy aut'!H$1:'Cechy aut'!H$241)-MIN('Cechy aut'!H$1:'Cechy aut'!H$241))</f>
        <v>0.30158730158730163</v>
      </c>
      <c r="I115">
        <f>('Cechy aut'!I115-MIN('Cechy aut'!I$1:'Cechy aut'!I$241))/(MAX('Cechy aut'!I$1:'Cechy aut'!I$241)-MIN('Cechy aut'!I$1:'Cechy aut'!I$241))</f>
        <v>0.25443786982248523</v>
      </c>
      <c r="J115">
        <f>('Cechy aut'!J115-MIN('Cechy aut'!J$1:'Cechy aut'!J$241))/(MAX('Cechy aut'!J$1:'Cechy aut'!J$241)-MIN('Cechy aut'!J$1:'Cechy aut'!J$241))</f>
        <v>6.7649028801071667E-2</v>
      </c>
      <c r="K115">
        <f>('Cechy aut'!K115-MIN('Cechy aut'!K$1:'Cechy aut'!K$241))/(MAX('Cechy aut'!K$1:'Cechy aut'!K$241)-MIN('Cechy aut'!K$1:'Cechy aut'!K$241))</f>
        <v>0.3014705882352941</v>
      </c>
      <c r="L115">
        <f>('Cechy aut'!L115-MIN('Cechy aut'!L$1:'Cechy aut'!L$241))/(MAX('Cechy aut'!L$1:'Cechy aut'!L$241)-MIN('Cechy aut'!L$1:'Cechy aut'!L$241))</f>
        <v>0.17589175891758918</v>
      </c>
      <c r="M115">
        <f>('Cechy aut'!M115-MIN('Cechy aut'!M$1:'Cechy aut'!M$241))/(MAX('Cechy aut'!M$1:'Cechy aut'!M$241)-MIN('Cechy aut'!M$1:'Cechy aut'!M$241))</f>
        <v>0.31446540880503143</v>
      </c>
      <c r="N115">
        <f>('Cechy aut'!N115-MIN('Cechy aut'!N$1:'Cechy aut'!N$241))/(MAX('Cechy aut'!N$1:'Cechy aut'!N$241)-MIN('Cechy aut'!N$1:'Cechy aut'!N$241))</f>
        <v>0.45991561181434598</v>
      </c>
      <c r="O115">
        <f>('Cechy aut'!O115-MIN('Cechy aut'!O$1:'Cechy aut'!O$241))/(MAX('Cechy aut'!O$1:'Cechy aut'!O$241)-MIN('Cechy aut'!O$1:'Cechy aut'!O$241))</f>
        <v>0.42168674698795183</v>
      </c>
      <c r="P115">
        <f>('Cechy aut'!P115-MIN('Cechy aut'!P$1:'Cechy aut'!P$241))/(MAX('Cechy aut'!P$1:'Cechy aut'!P$241)-MIN('Cechy aut'!P$1:'Cechy aut'!P$241))</f>
        <v>0.5178571428571429</v>
      </c>
      <c r="Q115">
        <f>('Cechy aut'!Q115-MIN('Cechy aut'!Q$1:'Cechy aut'!Q$241))/(MAX('Cechy aut'!Q$1:'Cechy aut'!Q$241)-MIN('Cechy aut'!Q$1:'Cechy aut'!Q$241))</f>
        <v>0.35643564356435642</v>
      </c>
      <c r="R115">
        <f>('Cechy aut'!R115-MIN('Cechy aut'!R$1:'Cechy aut'!R$241))/(MAX('Cechy aut'!R$1:'Cechy aut'!R$241)-MIN('Cechy aut'!R$1:'Cechy aut'!R$241))</f>
        <v>0.5714285714285714</v>
      </c>
    </row>
    <row r="116" spans="1:18" x14ac:dyDescent="0.25">
      <c r="A116">
        <f>('Cechy aut'!A116-MIN('Cechy aut'!A$1:'Cechy aut'!A$241))/(MAX('Cechy aut'!A$1:'Cechy aut'!A$241)-MIN('Cechy aut'!A$1:'Cechy aut'!A$241))</f>
        <v>1</v>
      </c>
      <c r="B116">
        <f>(Segmenty!A116-MIN(Segmenty!A$1:'Segmenty'!A$241))/(MAX(Segmenty!A$1:'Segmenty'!A$241)-MIN(Segmenty!A$1:'Segmenty'!A$241))</f>
        <v>1</v>
      </c>
      <c r="C116">
        <f>('Cechy aut'!C116-MIN('Cechy aut'!C$1:'Cechy aut'!C$241))/(MAX('Cechy aut'!C$1:'Cechy aut'!C$241)-MIN('Cechy aut'!C$1:'Cechy aut'!C$241))</f>
        <v>0.47619047619047616</v>
      </c>
      <c r="D116">
        <f>('Cechy aut'!D116-MIN('Cechy aut'!D$1:'Cechy aut'!D$241))/(MAX('Cechy aut'!D$1:'Cechy aut'!D$241)-MIN('Cechy aut'!D$1:'Cechy aut'!D$241))</f>
        <v>0.42857142857142855</v>
      </c>
      <c r="E116">
        <f>('Cechy aut'!E116-MIN('Cechy aut'!E$1:'Cechy aut'!E$241))/(MAX('Cechy aut'!E$1:'Cechy aut'!E$241)-MIN('Cechy aut'!E$1:'Cechy aut'!E$241))</f>
        <v>0.4225721784776903</v>
      </c>
      <c r="F116">
        <f>('Cechy aut'!F116-MIN('Cechy aut'!F$1:'Cechy aut'!F$241))/(MAX('Cechy aut'!F$1:'Cechy aut'!F$241)-MIN('Cechy aut'!F$1:'Cechy aut'!F$241))</f>
        <v>0</v>
      </c>
      <c r="G116">
        <f>('Cechy aut'!G116-MIN('Cechy aut'!G$1:'Cechy aut'!G$241))/(MAX('Cechy aut'!G$1:'Cechy aut'!G$241)-MIN('Cechy aut'!G$1:'Cechy aut'!G$241))</f>
        <v>0</v>
      </c>
      <c r="H116">
        <f>('Cechy aut'!H116-MIN('Cechy aut'!H$1:'Cechy aut'!H$241))/(MAX('Cechy aut'!H$1:'Cechy aut'!H$241)-MIN('Cechy aut'!H$1:'Cechy aut'!H$241))</f>
        <v>3.968253968253968E-2</v>
      </c>
      <c r="I116">
        <f>('Cechy aut'!I116-MIN('Cechy aut'!I$1:'Cechy aut'!I$241))/(MAX('Cechy aut'!I$1:'Cechy aut'!I$241)-MIN('Cechy aut'!I$1:'Cechy aut'!I$241))</f>
        <v>0.55325443786982254</v>
      </c>
      <c r="J116">
        <f>('Cechy aut'!J116-MIN('Cechy aut'!J$1:'Cechy aut'!J$241))/(MAX('Cechy aut'!J$1:'Cechy aut'!J$241)-MIN('Cechy aut'!J$1:'Cechy aut'!J$241))</f>
        <v>0.44407233757535164</v>
      </c>
      <c r="K116">
        <f>('Cechy aut'!K116-MIN('Cechy aut'!K$1:'Cechy aut'!K$241))/(MAX('Cechy aut'!K$1:'Cechy aut'!K$241)-MIN('Cechy aut'!K$1:'Cechy aut'!K$241))</f>
        <v>0.37450980392156863</v>
      </c>
      <c r="L116">
        <f>('Cechy aut'!L116-MIN('Cechy aut'!L$1:'Cechy aut'!L$241))/(MAX('Cechy aut'!L$1:'Cechy aut'!L$241)-MIN('Cechy aut'!L$1:'Cechy aut'!L$241))</f>
        <v>0.44280442804428044</v>
      </c>
      <c r="M116">
        <f>('Cechy aut'!M116-MIN('Cechy aut'!M$1:'Cechy aut'!M$241))/(MAX('Cechy aut'!M$1:'Cechy aut'!M$241)-MIN('Cechy aut'!M$1:'Cechy aut'!M$241))</f>
        <v>0.45283018867924529</v>
      </c>
      <c r="N116">
        <f>('Cechy aut'!N116-MIN('Cechy aut'!N$1:'Cechy aut'!N$241))/(MAX('Cechy aut'!N$1:'Cechy aut'!N$241)-MIN('Cechy aut'!N$1:'Cechy aut'!N$241))</f>
        <v>0.20675105485232068</v>
      </c>
      <c r="O116">
        <f>('Cechy aut'!O116-MIN('Cechy aut'!O$1:'Cechy aut'!O$241))/(MAX('Cechy aut'!O$1:'Cechy aut'!O$241)-MIN('Cechy aut'!O$1:'Cechy aut'!O$241))</f>
        <v>0.63855421686746983</v>
      </c>
      <c r="P116">
        <f>('Cechy aut'!P116-MIN('Cechy aut'!P$1:'Cechy aut'!P$241))/(MAX('Cechy aut'!P$1:'Cechy aut'!P$241)-MIN('Cechy aut'!P$1:'Cechy aut'!P$241))</f>
        <v>0.39285714285714285</v>
      </c>
      <c r="Q116">
        <f>('Cechy aut'!Q116-MIN('Cechy aut'!Q$1:'Cechy aut'!Q$241))/(MAX('Cechy aut'!Q$1:'Cechy aut'!Q$241)-MIN('Cechy aut'!Q$1:'Cechy aut'!Q$241))</f>
        <v>0.62376237623762376</v>
      </c>
      <c r="R116">
        <f>('Cechy aut'!R116-MIN('Cechy aut'!R$1:'Cechy aut'!R$241))/(MAX('Cechy aut'!R$1:'Cechy aut'!R$241)-MIN('Cechy aut'!R$1:'Cechy aut'!R$241))</f>
        <v>0.7142857142857143</v>
      </c>
    </row>
    <row r="117" spans="1:18" x14ac:dyDescent="0.25">
      <c r="A117">
        <f>('Cechy aut'!A117-MIN('Cechy aut'!A$1:'Cechy aut'!A$241))/(MAX('Cechy aut'!A$1:'Cechy aut'!A$241)-MIN('Cechy aut'!A$1:'Cechy aut'!A$241))</f>
        <v>0.94117647058823528</v>
      </c>
      <c r="B117">
        <f>(Segmenty!A117-MIN(Segmenty!A$1:'Segmenty'!A$241))/(MAX(Segmenty!A$1:'Segmenty'!A$241)-MIN(Segmenty!A$1:'Segmenty'!A$241))</f>
        <v>1</v>
      </c>
      <c r="C117">
        <f>('Cechy aut'!C117-MIN('Cechy aut'!C$1:'Cechy aut'!C$241))/(MAX('Cechy aut'!C$1:'Cechy aut'!C$241)-MIN('Cechy aut'!C$1:'Cechy aut'!C$241))</f>
        <v>0.47619047619047616</v>
      </c>
      <c r="D117">
        <f>('Cechy aut'!D117-MIN('Cechy aut'!D$1:'Cechy aut'!D$241))/(MAX('Cechy aut'!D$1:'Cechy aut'!D$241)-MIN('Cechy aut'!D$1:'Cechy aut'!D$241))</f>
        <v>0.42857142857142855</v>
      </c>
      <c r="E117">
        <f>('Cechy aut'!E117-MIN('Cechy aut'!E$1:'Cechy aut'!E$241))/(MAX('Cechy aut'!E$1:'Cechy aut'!E$241)-MIN('Cechy aut'!E$1:'Cechy aut'!E$241))</f>
        <v>0.29265091863517062</v>
      </c>
      <c r="F117">
        <f>('Cechy aut'!F117-MIN('Cechy aut'!F$1:'Cechy aut'!F$241))/(MAX('Cechy aut'!F$1:'Cechy aut'!F$241)-MIN('Cechy aut'!F$1:'Cechy aut'!F$241))</f>
        <v>0</v>
      </c>
      <c r="G117">
        <f>('Cechy aut'!G117-MIN('Cechy aut'!G$1:'Cechy aut'!G$241))/(MAX('Cechy aut'!G$1:'Cechy aut'!G$241)-MIN('Cechy aut'!G$1:'Cechy aut'!G$241))</f>
        <v>0</v>
      </c>
      <c r="H117">
        <f>('Cechy aut'!H117-MIN('Cechy aut'!H$1:'Cechy aut'!H$241))/(MAX('Cechy aut'!H$1:'Cechy aut'!H$241)-MIN('Cechy aut'!H$1:'Cechy aut'!H$241))</f>
        <v>0.1111111111111111</v>
      </c>
      <c r="I117">
        <f>('Cechy aut'!I117-MIN('Cechy aut'!I$1:'Cechy aut'!I$241))/(MAX('Cechy aut'!I$1:'Cechy aut'!I$241)-MIN('Cechy aut'!I$1:'Cechy aut'!I$241))</f>
        <v>0.46153846153846156</v>
      </c>
      <c r="J117">
        <f>('Cechy aut'!J117-MIN('Cechy aut'!J$1:'Cechy aut'!J$241))/(MAX('Cechy aut'!J$1:'Cechy aut'!J$241)-MIN('Cechy aut'!J$1:'Cechy aut'!J$241))</f>
        <v>0.37709310113864702</v>
      </c>
      <c r="K117">
        <f>('Cechy aut'!K117-MIN('Cechy aut'!K$1:'Cechy aut'!K$241))/(MAX('Cechy aut'!K$1:'Cechy aut'!K$241)-MIN('Cechy aut'!K$1:'Cechy aut'!K$241))</f>
        <v>0.4485294117647059</v>
      </c>
      <c r="L117">
        <f>('Cechy aut'!L117-MIN('Cechy aut'!L$1:'Cechy aut'!L$241))/(MAX('Cechy aut'!L$1:'Cechy aut'!L$241)-MIN('Cechy aut'!L$1:'Cechy aut'!L$241))</f>
        <v>0.35055350553505538</v>
      </c>
      <c r="M117">
        <f>('Cechy aut'!M117-MIN('Cechy aut'!M$1:'Cechy aut'!M$241))/(MAX('Cechy aut'!M$1:'Cechy aut'!M$241)-MIN('Cechy aut'!M$1:'Cechy aut'!M$241))</f>
        <v>0.4088050314465409</v>
      </c>
      <c r="N117">
        <f>('Cechy aut'!N117-MIN('Cechy aut'!N$1:'Cechy aut'!N$241))/(MAX('Cechy aut'!N$1:'Cechy aut'!N$241)-MIN('Cechy aut'!N$1:'Cechy aut'!N$241))</f>
        <v>0.62869198312236285</v>
      </c>
      <c r="O117">
        <f>('Cechy aut'!O117-MIN('Cechy aut'!O$1:'Cechy aut'!O$241))/(MAX('Cechy aut'!O$1:'Cechy aut'!O$241)-MIN('Cechy aut'!O$1:'Cechy aut'!O$241))</f>
        <v>0.80722891566265065</v>
      </c>
      <c r="P117">
        <f>('Cechy aut'!P117-MIN('Cechy aut'!P$1:'Cechy aut'!P$241))/(MAX('Cechy aut'!P$1:'Cechy aut'!P$241)-MIN('Cechy aut'!P$1:'Cechy aut'!P$241))</f>
        <v>0.5535714285714286</v>
      </c>
      <c r="Q117">
        <f>('Cechy aut'!Q117-MIN('Cechy aut'!Q$1:'Cechy aut'!Q$241))/(MAX('Cechy aut'!Q$1:'Cechy aut'!Q$241)-MIN('Cechy aut'!Q$1:'Cechy aut'!Q$241))</f>
        <v>0.58415841584158412</v>
      </c>
      <c r="R117">
        <f>('Cechy aut'!R117-MIN('Cechy aut'!R$1:'Cechy aut'!R$241))/(MAX('Cechy aut'!R$1:'Cechy aut'!R$241)-MIN('Cechy aut'!R$1:'Cechy aut'!R$241))</f>
        <v>0.7142857142857143</v>
      </c>
    </row>
    <row r="118" spans="1:18" x14ac:dyDescent="0.25">
      <c r="A118">
        <f>('Cechy aut'!A118-MIN('Cechy aut'!A$1:'Cechy aut'!A$241))/(MAX('Cechy aut'!A$1:'Cechy aut'!A$241)-MIN('Cechy aut'!A$1:'Cechy aut'!A$241))</f>
        <v>0.92647058823529416</v>
      </c>
      <c r="B118">
        <f>(Segmenty!A118-MIN(Segmenty!A$1:'Segmenty'!A$241))/(MAX(Segmenty!A$1:'Segmenty'!A$241)-MIN(Segmenty!A$1:'Segmenty'!A$241))</f>
        <v>1</v>
      </c>
      <c r="C118">
        <f>('Cechy aut'!C118-MIN('Cechy aut'!C$1:'Cechy aut'!C$241))/(MAX('Cechy aut'!C$1:'Cechy aut'!C$241)-MIN('Cechy aut'!C$1:'Cechy aut'!C$241))</f>
        <v>0.46428571428571425</v>
      </c>
      <c r="D118">
        <f>('Cechy aut'!D118-MIN('Cechy aut'!D$1:'Cechy aut'!D$241))/(MAX('Cechy aut'!D$1:'Cechy aut'!D$241)-MIN('Cechy aut'!D$1:'Cechy aut'!D$241))</f>
        <v>0.42857142857142855</v>
      </c>
      <c r="E118">
        <f>('Cechy aut'!E118-MIN('Cechy aut'!E$1:'Cechy aut'!E$241))/(MAX('Cechy aut'!E$1:'Cechy aut'!E$241)-MIN('Cechy aut'!E$1:'Cechy aut'!E$241))</f>
        <v>0.38976377952755903</v>
      </c>
      <c r="F118">
        <f>('Cechy aut'!F118-MIN('Cechy aut'!F$1:'Cechy aut'!F$241))/(MAX('Cechy aut'!F$1:'Cechy aut'!F$241)-MIN('Cechy aut'!F$1:'Cechy aut'!F$241))</f>
        <v>0</v>
      </c>
      <c r="G118">
        <f>('Cechy aut'!G118-MIN('Cechy aut'!G$1:'Cechy aut'!G$241))/(MAX('Cechy aut'!G$1:'Cechy aut'!G$241)-MIN('Cechy aut'!G$1:'Cechy aut'!G$241))</f>
        <v>0</v>
      </c>
      <c r="H118">
        <f>('Cechy aut'!H118-MIN('Cechy aut'!H$1:'Cechy aut'!H$241))/(MAX('Cechy aut'!H$1:'Cechy aut'!H$241)-MIN('Cechy aut'!H$1:'Cechy aut'!H$241))</f>
        <v>4.761904761904763E-2</v>
      </c>
      <c r="I118">
        <f>('Cechy aut'!I118-MIN('Cechy aut'!I$1:'Cechy aut'!I$241))/(MAX('Cechy aut'!I$1:'Cechy aut'!I$241)-MIN('Cechy aut'!I$1:'Cechy aut'!I$241))</f>
        <v>0.50591715976331364</v>
      </c>
      <c r="J118">
        <f>('Cechy aut'!J118-MIN('Cechy aut'!J$1:'Cechy aut'!J$241))/(MAX('Cechy aut'!J$1:'Cechy aut'!J$241)-MIN('Cechy aut'!J$1:'Cechy aut'!J$241))</f>
        <v>0.43737441393168119</v>
      </c>
      <c r="K118">
        <f>('Cechy aut'!K118-MIN('Cechy aut'!K$1:'Cechy aut'!K$241))/(MAX('Cechy aut'!K$1:'Cechy aut'!K$241)-MIN('Cechy aut'!K$1:'Cechy aut'!K$241))</f>
        <v>0.375</v>
      </c>
      <c r="L118">
        <f>('Cechy aut'!L118-MIN('Cechy aut'!L$1:'Cechy aut'!L$241))/(MAX('Cechy aut'!L$1:'Cechy aut'!L$241)-MIN('Cechy aut'!L$1:'Cechy aut'!L$241))</f>
        <v>0.28290282902829028</v>
      </c>
      <c r="M118">
        <f>('Cechy aut'!M118-MIN('Cechy aut'!M$1:'Cechy aut'!M$241))/(MAX('Cechy aut'!M$1:'Cechy aut'!M$241)-MIN('Cechy aut'!M$1:'Cechy aut'!M$241))</f>
        <v>0.49056603773584906</v>
      </c>
      <c r="N118">
        <f>('Cechy aut'!N118-MIN('Cechy aut'!N$1:'Cechy aut'!N$241))/(MAX('Cechy aut'!N$1:'Cechy aut'!N$241)-MIN('Cechy aut'!N$1:'Cechy aut'!N$241))</f>
        <v>0.64135021097046419</v>
      </c>
      <c r="O118">
        <f>('Cechy aut'!O118-MIN('Cechy aut'!O$1:'Cechy aut'!O$241))/(MAX('Cechy aut'!O$1:'Cechy aut'!O$241)-MIN('Cechy aut'!O$1:'Cechy aut'!O$241))</f>
        <v>0.66265060240963858</v>
      </c>
      <c r="P118">
        <f>('Cechy aut'!P118-MIN('Cechy aut'!P$1:'Cechy aut'!P$241))/(MAX('Cechy aut'!P$1:'Cechy aut'!P$241)-MIN('Cechy aut'!P$1:'Cechy aut'!P$241))</f>
        <v>0.4107142857142857</v>
      </c>
      <c r="Q118">
        <f>('Cechy aut'!Q118-MIN('Cechy aut'!Q$1:'Cechy aut'!Q$241))/(MAX('Cechy aut'!Q$1:'Cechy aut'!Q$241)-MIN('Cechy aut'!Q$1:'Cechy aut'!Q$241))</f>
        <v>0.60396039603960394</v>
      </c>
      <c r="R118">
        <f>('Cechy aut'!R118-MIN('Cechy aut'!R$1:'Cechy aut'!R$241))/(MAX('Cechy aut'!R$1:'Cechy aut'!R$241)-MIN('Cechy aut'!R$1:'Cechy aut'!R$241))</f>
        <v>0.7142857142857143</v>
      </c>
    </row>
    <row r="119" spans="1:18" x14ac:dyDescent="0.25">
      <c r="A119">
        <f>('Cechy aut'!A119-MIN('Cechy aut'!A$1:'Cechy aut'!A$241))/(MAX('Cechy aut'!A$1:'Cechy aut'!A$241)-MIN('Cechy aut'!A$1:'Cechy aut'!A$241))</f>
        <v>0.91176470588235292</v>
      </c>
      <c r="B119">
        <f>(Segmenty!A119-MIN(Segmenty!A$1:'Segmenty'!A$241))/(MAX(Segmenty!A$1:'Segmenty'!A$241)-MIN(Segmenty!A$1:'Segmenty'!A$241))</f>
        <v>1</v>
      </c>
      <c r="C119">
        <f>('Cechy aut'!C119-MIN('Cechy aut'!C$1:'Cechy aut'!C$241))/(MAX('Cechy aut'!C$1:'Cechy aut'!C$241)-MIN('Cechy aut'!C$1:'Cechy aut'!C$241))</f>
        <v>0.45238095238095233</v>
      </c>
      <c r="D119">
        <f>('Cechy aut'!D119-MIN('Cechy aut'!D$1:'Cechy aut'!D$241))/(MAX('Cechy aut'!D$1:'Cechy aut'!D$241)-MIN('Cechy aut'!D$1:'Cechy aut'!D$241))</f>
        <v>0.2857142857142857</v>
      </c>
      <c r="E119">
        <f>('Cechy aut'!E119-MIN('Cechy aut'!E$1:'Cechy aut'!E$241))/(MAX('Cechy aut'!E$1:'Cechy aut'!E$241)-MIN('Cechy aut'!E$1:'Cechy aut'!E$241))</f>
        <v>0.3241469816272966</v>
      </c>
      <c r="F119">
        <f>('Cechy aut'!F119-MIN('Cechy aut'!F$1:'Cechy aut'!F$241))/(MAX('Cechy aut'!F$1:'Cechy aut'!F$241)-MIN('Cechy aut'!F$1:'Cechy aut'!F$241))</f>
        <v>0.5</v>
      </c>
      <c r="G119">
        <f>('Cechy aut'!G119-MIN('Cechy aut'!G$1:'Cechy aut'!G$241))/(MAX('Cechy aut'!G$1:'Cechy aut'!G$241)-MIN('Cechy aut'!G$1:'Cechy aut'!G$241))</f>
        <v>0</v>
      </c>
      <c r="H119">
        <f>('Cechy aut'!H119-MIN('Cechy aut'!H$1:'Cechy aut'!H$241))/(MAX('Cechy aut'!H$1:'Cechy aut'!H$241)-MIN('Cechy aut'!H$1:'Cechy aut'!H$241))</f>
        <v>3.1746031746031737E-2</v>
      </c>
      <c r="I119">
        <f>('Cechy aut'!I119-MIN('Cechy aut'!I$1:'Cechy aut'!I$241))/(MAX('Cechy aut'!I$1:'Cechy aut'!I$241)-MIN('Cechy aut'!I$1:'Cechy aut'!I$241))</f>
        <v>0.47633136094674555</v>
      </c>
      <c r="J119">
        <f>('Cechy aut'!J119-MIN('Cechy aut'!J$1:'Cechy aut'!J$241))/(MAX('Cechy aut'!J$1:'Cechy aut'!J$241)-MIN('Cechy aut'!J$1:'Cechy aut'!J$241))</f>
        <v>0.35498995311453452</v>
      </c>
      <c r="K119">
        <f>('Cechy aut'!K119-MIN('Cechy aut'!K$1:'Cechy aut'!K$241))/(MAX('Cechy aut'!K$1:'Cechy aut'!K$241)-MIN('Cechy aut'!K$1:'Cechy aut'!K$241))</f>
        <v>0.53774509803921566</v>
      </c>
      <c r="L119">
        <f>('Cechy aut'!L119-MIN('Cechy aut'!L$1:'Cechy aut'!L$241))/(MAX('Cechy aut'!L$1:'Cechy aut'!L$241)-MIN('Cechy aut'!L$1:'Cechy aut'!L$241))</f>
        <v>0.38745387453874541</v>
      </c>
      <c r="M119">
        <f>('Cechy aut'!M119-MIN('Cechy aut'!M$1:'Cechy aut'!M$241))/(MAX('Cechy aut'!M$1:'Cechy aut'!M$241)-MIN('Cechy aut'!M$1:'Cechy aut'!M$241))</f>
        <v>0.46540880503144655</v>
      </c>
      <c r="N119">
        <f>('Cechy aut'!N119-MIN('Cechy aut'!N$1:'Cechy aut'!N$241))/(MAX('Cechy aut'!N$1:'Cechy aut'!N$241)-MIN('Cechy aut'!N$1:'Cechy aut'!N$241))</f>
        <v>0.70042194092827004</v>
      </c>
      <c r="O119">
        <f>('Cechy aut'!O119-MIN('Cechy aut'!O$1:'Cechy aut'!O$241))/(MAX('Cechy aut'!O$1:'Cechy aut'!O$241)-MIN('Cechy aut'!O$1:'Cechy aut'!O$241))</f>
        <v>0.60240963855421692</v>
      </c>
      <c r="P119">
        <f>('Cechy aut'!P119-MIN('Cechy aut'!P$1:'Cechy aut'!P$241))/(MAX('Cechy aut'!P$1:'Cechy aut'!P$241)-MIN('Cechy aut'!P$1:'Cechy aut'!P$241))</f>
        <v>0.6964285714285714</v>
      </c>
      <c r="Q119">
        <f>('Cechy aut'!Q119-MIN('Cechy aut'!Q$1:'Cechy aut'!Q$241))/(MAX('Cechy aut'!Q$1:'Cechy aut'!Q$241)-MIN('Cechy aut'!Q$1:'Cechy aut'!Q$241))</f>
        <v>0.73267326732673266</v>
      </c>
      <c r="R119">
        <f>('Cechy aut'!R119-MIN('Cechy aut'!R$1:'Cechy aut'!R$241))/(MAX('Cechy aut'!R$1:'Cechy aut'!R$241)-MIN('Cechy aut'!R$1:'Cechy aut'!R$241))</f>
        <v>0.5714285714285714</v>
      </c>
    </row>
    <row r="120" spans="1:18" x14ac:dyDescent="0.25">
      <c r="A120">
        <f>('Cechy aut'!A120-MIN('Cechy aut'!A$1:'Cechy aut'!A$241))/(MAX('Cechy aut'!A$1:'Cechy aut'!A$241)-MIN('Cechy aut'!A$1:'Cechy aut'!A$241))</f>
        <v>1</v>
      </c>
      <c r="B120">
        <f>(Segmenty!A120-MIN(Segmenty!A$1:'Segmenty'!A$241))/(MAX(Segmenty!A$1:'Segmenty'!A$241)-MIN(Segmenty!A$1:'Segmenty'!A$241))</f>
        <v>1</v>
      </c>
      <c r="C120">
        <f>('Cechy aut'!C120-MIN('Cechy aut'!C$1:'Cechy aut'!C$241))/(MAX('Cechy aut'!C$1:'Cechy aut'!C$241)-MIN('Cechy aut'!C$1:'Cechy aut'!C$241))</f>
        <v>0.61904761904761907</v>
      </c>
      <c r="D120">
        <f>('Cechy aut'!D120-MIN('Cechy aut'!D$1:'Cechy aut'!D$241))/(MAX('Cechy aut'!D$1:'Cechy aut'!D$241)-MIN('Cechy aut'!D$1:'Cechy aut'!D$241))</f>
        <v>0.7142857142857143</v>
      </c>
      <c r="E120">
        <f>('Cechy aut'!E120-MIN('Cechy aut'!E$1:'Cechy aut'!E$241))/(MAX('Cechy aut'!E$1:'Cechy aut'!E$241)-MIN('Cechy aut'!E$1:'Cechy aut'!E$241))</f>
        <v>0.4258530183727034</v>
      </c>
      <c r="F120">
        <f>('Cechy aut'!F120-MIN('Cechy aut'!F$1:'Cechy aut'!F$241))/(MAX('Cechy aut'!F$1:'Cechy aut'!F$241)-MIN('Cechy aut'!F$1:'Cechy aut'!F$241))</f>
        <v>0.5</v>
      </c>
      <c r="G120">
        <f>('Cechy aut'!G120-MIN('Cechy aut'!G$1:'Cechy aut'!G$241))/(MAX('Cechy aut'!G$1:'Cechy aut'!G$241)-MIN('Cechy aut'!G$1:'Cechy aut'!G$241))</f>
        <v>0</v>
      </c>
      <c r="H120">
        <f>('Cechy aut'!H120-MIN('Cechy aut'!H$1:'Cechy aut'!H$241))/(MAX('Cechy aut'!H$1:'Cechy aut'!H$241)-MIN('Cechy aut'!H$1:'Cechy aut'!H$241))</f>
        <v>7.9365079365079361E-2</v>
      </c>
      <c r="I120">
        <f>('Cechy aut'!I120-MIN('Cechy aut'!I$1:'Cechy aut'!I$241))/(MAX('Cechy aut'!I$1:'Cechy aut'!I$241)-MIN('Cechy aut'!I$1:'Cechy aut'!I$241))</f>
        <v>0.55029585798816572</v>
      </c>
      <c r="J120">
        <f>('Cechy aut'!J120-MIN('Cechy aut'!J$1:'Cechy aut'!J$241))/(MAX('Cechy aut'!J$1:'Cechy aut'!J$241)-MIN('Cechy aut'!J$1:'Cechy aut'!J$241))</f>
        <v>0.53114534494306764</v>
      </c>
      <c r="K120">
        <f>('Cechy aut'!K120-MIN('Cechy aut'!K$1:'Cechy aut'!K$241))/(MAX('Cechy aut'!K$1:'Cechy aut'!K$241)-MIN('Cechy aut'!K$1:'Cechy aut'!K$241))</f>
        <v>0.50882352941176467</v>
      </c>
      <c r="L120">
        <f>('Cechy aut'!L120-MIN('Cechy aut'!L$1:'Cechy aut'!L$241))/(MAX('Cechy aut'!L$1:'Cechy aut'!L$241)-MIN('Cechy aut'!L$1:'Cechy aut'!L$241))</f>
        <v>0.22878228782287824</v>
      </c>
      <c r="M120">
        <f>('Cechy aut'!M120-MIN('Cechy aut'!M$1:'Cechy aut'!M$241))/(MAX('Cechy aut'!M$1:'Cechy aut'!M$241)-MIN('Cechy aut'!M$1:'Cechy aut'!M$241))</f>
        <v>0.49056603773584906</v>
      </c>
      <c r="N120">
        <f>('Cechy aut'!N120-MIN('Cechy aut'!N$1:'Cechy aut'!N$241))/(MAX('Cechy aut'!N$1:'Cechy aut'!N$241)-MIN('Cechy aut'!N$1:'Cechy aut'!N$241))</f>
        <v>0.70042194092827004</v>
      </c>
      <c r="O120">
        <f>('Cechy aut'!O120-MIN('Cechy aut'!O$1:'Cechy aut'!O$241))/(MAX('Cechy aut'!O$1:'Cechy aut'!O$241)-MIN('Cechy aut'!O$1:'Cechy aut'!O$241))</f>
        <v>0.6506024096385542</v>
      </c>
      <c r="P120">
        <f>('Cechy aut'!P120-MIN('Cechy aut'!P$1:'Cechy aut'!P$241))/(MAX('Cechy aut'!P$1:'Cechy aut'!P$241)-MIN('Cechy aut'!P$1:'Cechy aut'!P$241))</f>
        <v>0.5357142857142857</v>
      </c>
      <c r="Q120">
        <f>('Cechy aut'!Q120-MIN('Cechy aut'!Q$1:'Cechy aut'!Q$241))/(MAX('Cechy aut'!Q$1:'Cechy aut'!Q$241)-MIN('Cechy aut'!Q$1:'Cechy aut'!Q$241))</f>
        <v>0.76237623762376239</v>
      </c>
      <c r="R120">
        <f>('Cechy aut'!R120-MIN('Cechy aut'!R$1:'Cechy aut'!R$241))/(MAX('Cechy aut'!R$1:'Cechy aut'!R$241)-MIN('Cechy aut'!R$1:'Cechy aut'!R$241))</f>
        <v>0.8571428571428571</v>
      </c>
    </row>
    <row r="121" spans="1:18" x14ac:dyDescent="0.25">
      <c r="A121">
        <f>('Cechy aut'!A121-MIN('Cechy aut'!A$1:'Cechy aut'!A$241))/(MAX('Cechy aut'!A$1:'Cechy aut'!A$241)-MIN('Cechy aut'!A$1:'Cechy aut'!A$241))</f>
        <v>0.8529411764705882</v>
      </c>
      <c r="B121">
        <f>(Segmenty!A121-MIN(Segmenty!A$1:'Segmenty'!A$241))/(MAX(Segmenty!A$1:'Segmenty'!A$241)-MIN(Segmenty!A$1:'Segmenty'!A$241))</f>
        <v>0.66666666666666663</v>
      </c>
      <c r="C121">
        <f>('Cechy aut'!C121-MIN('Cechy aut'!C$1:'Cechy aut'!C$241))/(MAX('Cechy aut'!C$1:'Cechy aut'!C$241)-MIN('Cechy aut'!C$1:'Cechy aut'!C$241))</f>
        <v>0.35714285714285715</v>
      </c>
      <c r="D121">
        <f>('Cechy aut'!D121-MIN('Cechy aut'!D$1:'Cechy aut'!D$241))/(MAX('Cechy aut'!D$1:'Cechy aut'!D$241)-MIN('Cechy aut'!D$1:'Cechy aut'!D$241))</f>
        <v>0.2857142857142857</v>
      </c>
      <c r="E121">
        <f>('Cechy aut'!E121-MIN('Cechy aut'!E$1:'Cechy aut'!E$241))/(MAX('Cechy aut'!E$1:'Cechy aut'!E$241)-MIN('Cechy aut'!E$1:'Cechy aut'!E$241))</f>
        <v>0.15354330708661418</v>
      </c>
      <c r="F121">
        <f>('Cechy aut'!F121-MIN('Cechy aut'!F$1:'Cechy aut'!F$241))/(MAX('Cechy aut'!F$1:'Cechy aut'!F$241)-MIN('Cechy aut'!F$1:'Cechy aut'!F$241))</f>
        <v>0.75</v>
      </c>
      <c r="G121">
        <f>('Cechy aut'!G121-MIN('Cechy aut'!G$1:'Cechy aut'!G$241))/(MAX('Cechy aut'!G$1:'Cechy aut'!G$241)-MIN('Cechy aut'!G$1:'Cechy aut'!G$241))</f>
        <v>1</v>
      </c>
      <c r="H121">
        <f>('Cechy aut'!H121-MIN('Cechy aut'!H$1:'Cechy aut'!H$241))/(MAX('Cechy aut'!H$1:'Cechy aut'!H$241)-MIN('Cechy aut'!H$1:'Cechy aut'!H$241))</f>
        <v>0.25396825396825395</v>
      </c>
      <c r="I121">
        <f>('Cechy aut'!I121-MIN('Cechy aut'!I$1:'Cechy aut'!I$241))/(MAX('Cechy aut'!I$1:'Cechy aut'!I$241)-MIN('Cechy aut'!I$1:'Cechy aut'!I$241))</f>
        <v>0.35798816568047337</v>
      </c>
      <c r="J121">
        <f>('Cechy aut'!J121-MIN('Cechy aut'!J$1:'Cechy aut'!J$241))/(MAX('Cechy aut'!J$1:'Cechy aut'!J$241)-MIN('Cechy aut'!J$1:'Cechy aut'!J$241))</f>
        <v>0.22304085733422638</v>
      </c>
      <c r="K121">
        <f>('Cechy aut'!K121-MIN('Cechy aut'!K$1:'Cechy aut'!K$241))/(MAX('Cechy aut'!K$1:'Cechy aut'!K$241)-MIN('Cechy aut'!K$1:'Cechy aut'!K$241))</f>
        <v>0.55392156862745101</v>
      </c>
      <c r="L121">
        <f>('Cechy aut'!L121-MIN('Cechy aut'!L$1:'Cechy aut'!L$241))/(MAX('Cechy aut'!L$1:'Cechy aut'!L$241)-MIN('Cechy aut'!L$1:'Cechy aut'!L$241))</f>
        <v>0.65805658056580563</v>
      </c>
      <c r="M121">
        <f>('Cechy aut'!M121-MIN('Cechy aut'!M$1:'Cechy aut'!M$241))/(MAX('Cechy aut'!M$1:'Cechy aut'!M$241)-MIN('Cechy aut'!M$1:'Cechy aut'!M$241))</f>
        <v>0.4088050314465409</v>
      </c>
      <c r="N121">
        <f>('Cechy aut'!N121-MIN('Cechy aut'!N$1:'Cechy aut'!N$241))/(MAX('Cechy aut'!N$1:'Cechy aut'!N$241)-MIN('Cechy aut'!N$1:'Cechy aut'!N$241))</f>
        <v>0.810126582278481</v>
      </c>
      <c r="O121">
        <f>('Cechy aut'!O121-MIN('Cechy aut'!O$1:'Cechy aut'!O$241))/(MAX('Cechy aut'!O$1:'Cechy aut'!O$241)-MIN('Cechy aut'!O$1:'Cechy aut'!O$241))</f>
        <v>0.61445783132530118</v>
      </c>
      <c r="P121">
        <f>('Cechy aut'!P121-MIN('Cechy aut'!P$1:'Cechy aut'!P$241))/(MAX('Cechy aut'!P$1:'Cechy aut'!P$241)-MIN('Cechy aut'!P$1:'Cechy aut'!P$241))</f>
        <v>0.7857142857142857</v>
      </c>
      <c r="Q121">
        <f>('Cechy aut'!Q121-MIN('Cechy aut'!Q$1:'Cechy aut'!Q$241))/(MAX('Cechy aut'!Q$1:'Cechy aut'!Q$241)-MIN('Cechy aut'!Q$1:'Cechy aut'!Q$241))</f>
        <v>0.86138613861386137</v>
      </c>
      <c r="R121">
        <f>('Cechy aut'!R121-MIN('Cechy aut'!R$1:'Cechy aut'!R$241))/(MAX('Cechy aut'!R$1:'Cechy aut'!R$241)-MIN('Cechy aut'!R$1:'Cechy aut'!R$241))</f>
        <v>0.7142857142857143</v>
      </c>
    </row>
    <row r="122" spans="1:18" x14ac:dyDescent="0.25">
      <c r="A122">
        <f>('Cechy aut'!A122-MIN('Cechy aut'!A$1:'Cechy aut'!A$241))/(MAX('Cechy aut'!A$1:'Cechy aut'!A$241)-MIN('Cechy aut'!A$1:'Cechy aut'!A$241))</f>
        <v>0.69117647058823528</v>
      </c>
      <c r="B122">
        <f>(Segmenty!A122-MIN(Segmenty!A$1:'Segmenty'!A$241))/(MAX(Segmenty!A$1:'Segmenty'!A$241)-MIN(Segmenty!A$1:'Segmenty'!A$241))</f>
        <v>1</v>
      </c>
      <c r="C122">
        <f>('Cechy aut'!C122-MIN('Cechy aut'!C$1:'Cechy aut'!C$241))/(MAX('Cechy aut'!C$1:'Cechy aut'!C$241)-MIN('Cechy aut'!C$1:'Cechy aut'!C$241))</f>
        <v>0.21428571428571427</v>
      </c>
      <c r="D122">
        <f>('Cechy aut'!D122-MIN('Cechy aut'!D$1:'Cechy aut'!D$241))/(MAX('Cechy aut'!D$1:'Cechy aut'!D$241)-MIN('Cechy aut'!D$1:'Cechy aut'!D$241))</f>
        <v>0.14285714285714285</v>
      </c>
      <c r="E122">
        <f>('Cechy aut'!E122-MIN('Cechy aut'!E$1:'Cechy aut'!E$241))/(MAX('Cechy aut'!E$1:'Cechy aut'!E$241)-MIN('Cechy aut'!E$1:'Cechy aut'!E$241))</f>
        <v>7.6115485564304461E-2</v>
      </c>
      <c r="F122">
        <f>('Cechy aut'!F122-MIN('Cechy aut'!F$1:'Cechy aut'!F$241))/(MAX('Cechy aut'!F$1:'Cechy aut'!F$241)-MIN('Cechy aut'!F$1:'Cechy aut'!F$241))</f>
        <v>0.5</v>
      </c>
      <c r="G122">
        <f>('Cechy aut'!G122-MIN('Cechy aut'!G$1:'Cechy aut'!G$241))/(MAX('Cechy aut'!G$1:'Cechy aut'!G$241)-MIN('Cechy aut'!G$1:'Cechy aut'!G$241))</f>
        <v>0</v>
      </c>
      <c r="H122">
        <f>('Cechy aut'!H122-MIN('Cechy aut'!H$1:'Cechy aut'!H$241))/(MAX('Cechy aut'!H$1:'Cechy aut'!H$241)-MIN('Cechy aut'!H$1:'Cechy aut'!H$241))</f>
        <v>0.39682539682539686</v>
      </c>
      <c r="I122">
        <f>('Cechy aut'!I122-MIN('Cechy aut'!I$1:'Cechy aut'!I$241))/(MAX('Cechy aut'!I$1:'Cechy aut'!I$241)-MIN('Cechy aut'!I$1:'Cechy aut'!I$241))</f>
        <v>0.21005917159763313</v>
      </c>
      <c r="J122">
        <f>('Cechy aut'!J122-MIN('Cechy aut'!J$1:'Cechy aut'!J$241))/(MAX('Cechy aut'!J$1:'Cechy aut'!J$241)-MIN('Cechy aut'!J$1:'Cechy aut'!J$241))</f>
        <v>4.8894842598794376E-2</v>
      </c>
      <c r="K122">
        <f>('Cechy aut'!K122-MIN('Cechy aut'!K$1:'Cechy aut'!K$241))/(MAX('Cechy aut'!K$1:'Cechy aut'!K$241)-MIN('Cechy aut'!K$1:'Cechy aut'!K$241))</f>
        <v>0.27450980392156865</v>
      </c>
      <c r="L122">
        <f>('Cechy aut'!L122-MIN('Cechy aut'!L$1:'Cechy aut'!L$241))/(MAX('Cechy aut'!L$1:'Cechy aut'!L$241)-MIN('Cechy aut'!L$1:'Cechy aut'!L$241))</f>
        <v>0.44895448954489547</v>
      </c>
      <c r="M122">
        <f>('Cechy aut'!M122-MIN('Cechy aut'!M$1:'Cechy aut'!M$241))/(MAX('Cechy aut'!M$1:'Cechy aut'!M$241)-MIN('Cechy aut'!M$1:'Cechy aut'!M$241))</f>
        <v>0.34591194968553457</v>
      </c>
      <c r="N122">
        <f>('Cechy aut'!N122-MIN('Cechy aut'!N$1:'Cechy aut'!N$241))/(MAX('Cechy aut'!N$1:'Cechy aut'!N$241)-MIN('Cechy aut'!N$1:'Cechy aut'!N$241))</f>
        <v>0.54430379746835444</v>
      </c>
      <c r="O122">
        <f>('Cechy aut'!O122-MIN('Cechy aut'!O$1:'Cechy aut'!O$241))/(MAX('Cechy aut'!O$1:'Cechy aut'!O$241)-MIN('Cechy aut'!O$1:'Cechy aut'!O$241))</f>
        <v>0.40963855421686746</v>
      </c>
      <c r="P122">
        <f>('Cechy aut'!P122-MIN('Cechy aut'!P$1:'Cechy aut'!P$241))/(MAX('Cechy aut'!P$1:'Cechy aut'!P$241)-MIN('Cechy aut'!P$1:'Cechy aut'!P$241))</f>
        <v>0.6071428571428571</v>
      </c>
      <c r="Q122">
        <f>('Cechy aut'!Q122-MIN('Cechy aut'!Q$1:'Cechy aut'!Q$241))/(MAX('Cechy aut'!Q$1:'Cechy aut'!Q$241)-MIN('Cechy aut'!Q$1:'Cechy aut'!Q$241))</f>
        <v>0.5544554455445545</v>
      </c>
      <c r="R122">
        <f>('Cechy aut'!R122-MIN('Cechy aut'!R$1:'Cechy aut'!R$241))/(MAX('Cechy aut'!R$1:'Cechy aut'!R$241)-MIN('Cechy aut'!R$1:'Cechy aut'!R$241))</f>
        <v>0.5714285714285714</v>
      </c>
    </row>
    <row r="123" spans="1:18" x14ac:dyDescent="0.25">
      <c r="A123">
        <f>('Cechy aut'!A123-MIN('Cechy aut'!A$1:'Cechy aut'!A$241))/(MAX('Cechy aut'!A$1:'Cechy aut'!A$241)-MIN('Cechy aut'!A$1:'Cechy aut'!A$241))</f>
        <v>0.8529411764705882</v>
      </c>
      <c r="B123">
        <f>(Segmenty!A123-MIN(Segmenty!A$1:'Segmenty'!A$241))/(MAX(Segmenty!A$1:'Segmenty'!A$241)-MIN(Segmenty!A$1:'Segmenty'!A$241))</f>
        <v>0.33333333333333331</v>
      </c>
      <c r="C123">
        <f>('Cechy aut'!C123-MIN('Cechy aut'!C$1:'Cechy aut'!C$241))/(MAX('Cechy aut'!C$1:'Cechy aut'!C$241)-MIN('Cechy aut'!C$1:'Cechy aut'!C$241))</f>
        <v>0.23809523809523808</v>
      </c>
      <c r="D123">
        <f>('Cechy aut'!D123-MIN('Cechy aut'!D$1:'Cechy aut'!D$241))/(MAX('Cechy aut'!D$1:'Cechy aut'!D$241)-MIN('Cechy aut'!D$1:'Cechy aut'!D$241))</f>
        <v>0.14285714285714285</v>
      </c>
      <c r="E123">
        <f>('Cechy aut'!E123-MIN('Cechy aut'!E$1:'Cechy aut'!E$241))/(MAX('Cechy aut'!E$1:'Cechy aut'!E$241)-MIN('Cechy aut'!E$1:'Cechy aut'!E$241))</f>
        <v>8.7926509186351712E-2</v>
      </c>
      <c r="F123">
        <f>('Cechy aut'!F123-MIN('Cechy aut'!F$1:'Cechy aut'!F$241))/(MAX('Cechy aut'!F$1:'Cechy aut'!F$241)-MIN('Cechy aut'!F$1:'Cechy aut'!F$241))</f>
        <v>0.5</v>
      </c>
      <c r="G123">
        <f>('Cechy aut'!G123-MIN('Cechy aut'!G$1:'Cechy aut'!G$241))/(MAX('Cechy aut'!G$1:'Cechy aut'!G$241)-MIN('Cechy aut'!G$1:'Cechy aut'!G$241))</f>
        <v>0.33333333333333331</v>
      </c>
      <c r="H123">
        <f>('Cechy aut'!H123-MIN('Cechy aut'!H$1:'Cechy aut'!H$241))/(MAX('Cechy aut'!H$1:'Cechy aut'!H$241)-MIN('Cechy aut'!H$1:'Cechy aut'!H$241))</f>
        <v>0.35714285714285715</v>
      </c>
      <c r="I123">
        <f>('Cechy aut'!I123-MIN('Cechy aut'!I$1:'Cechy aut'!I$241))/(MAX('Cechy aut'!I$1:'Cechy aut'!I$241)-MIN('Cechy aut'!I$1:'Cechy aut'!I$241))</f>
        <v>0.25443786982248523</v>
      </c>
      <c r="J123">
        <f>('Cechy aut'!J123-MIN('Cechy aut'!J$1:'Cechy aut'!J$241))/(MAX('Cechy aut'!J$1:'Cechy aut'!J$241)-MIN('Cechy aut'!J$1:'Cechy aut'!J$241))</f>
        <v>0.115874079035499</v>
      </c>
      <c r="K123">
        <f>('Cechy aut'!K123-MIN('Cechy aut'!K$1:'Cechy aut'!K$241))/(MAX('Cechy aut'!K$1:'Cechy aut'!K$241)-MIN('Cechy aut'!K$1:'Cechy aut'!K$241))</f>
        <v>0.31519607843137254</v>
      </c>
      <c r="L123">
        <f>('Cechy aut'!L123-MIN('Cechy aut'!L$1:'Cechy aut'!L$241))/(MAX('Cechy aut'!L$1:'Cechy aut'!L$241)-MIN('Cechy aut'!L$1:'Cechy aut'!L$241))</f>
        <v>0.3837638376383764</v>
      </c>
      <c r="M123">
        <f>('Cechy aut'!M123-MIN('Cechy aut'!M$1:'Cechy aut'!M$241))/(MAX('Cechy aut'!M$1:'Cechy aut'!M$241)-MIN('Cechy aut'!M$1:'Cechy aut'!M$241))</f>
        <v>0.34591194968553457</v>
      </c>
      <c r="N123">
        <f>('Cechy aut'!N123-MIN('Cechy aut'!N$1:'Cechy aut'!N$241))/(MAX('Cechy aut'!N$1:'Cechy aut'!N$241)-MIN('Cechy aut'!N$1:'Cechy aut'!N$241))</f>
        <v>0.51054852320675104</v>
      </c>
      <c r="O123">
        <f>('Cechy aut'!O123-MIN('Cechy aut'!O$1:'Cechy aut'!O$241))/(MAX('Cechy aut'!O$1:'Cechy aut'!O$241)-MIN('Cechy aut'!O$1:'Cechy aut'!O$241))</f>
        <v>0.49397590361445781</v>
      </c>
      <c r="P123">
        <f>('Cechy aut'!P123-MIN('Cechy aut'!P$1:'Cechy aut'!P$241))/(MAX('Cechy aut'!P$1:'Cechy aut'!P$241)-MIN('Cechy aut'!P$1:'Cechy aut'!P$241))</f>
        <v>0.75</v>
      </c>
      <c r="Q123">
        <f>('Cechy aut'!Q123-MIN('Cechy aut'!Q$1:'Cechy aut'!Q$241))/(MAX('Cechy aut'!Q$1:'Cechy aut'!Q$241)-MIN('Cechy aut'!Q$1:'Cechy aut'!Q$241))</f>
        <v>0.53465346534653468</v>
      </c>
      <c r="R123">
        <f>('Cechy aut'!R123-MIN('Cechy aut'!R$1:'Cechy aut'!R$241))/(MAX('Cechy aut'!R$1:'Cechy aut'!R$241)-MIN('Cechy aut'!R$1:'Cechy aut'!R$241))</f>
        <v>0.5714285714285714</v>
      </c>
    </row>
    <row r="124" spans="1:18" x14ac:dyDescent="0.25">
      <c r="A124">
        <f>('Cechy aut'!A124-MIN('Cechy aut'!A$1:'Cechy aut'!A$241))/(MAX('Cechy aut'!A$1:'Cechy aut'!A$241)-MIN('Cechy aut'!A$1:'Cechy aut'!A$241))</f>
        <v>0.94117647058823528</v>
      </c>
      <c r="B124">
        <f>(Segmenty!A124-MIN(Segmenty!A$1:'Segmenty'!A$241))/(MAX(Segmenty!A$1:'Segmenty'!A$241)-MIN(Segmenty!A$1:'Segmenty'!A$241))</f>
        <v>1</v>
      </c>
      <c r="C124">
        <f>('Cechy aut'!C124-MIN('Cechy aut'!C$1:'Cechy aut'!C$241))/(MAX('Cechy aut'!C$1:'Cechy aut'!C$241)-MIN('Cechy aut'!C$1:'Cechy aut'!C$241))</f>
        <v>0.35714285714285715</v>
      </c>
      <c r="D124">
        <f>('Cechy aut'!D124-MIN('Cechy aut'!D$1:'Cechy aut'!D$241))/(MAX('Cechy aut'!D$1:'Cechy aut'!D$241)-MIN('Cechy aut'!D$1:'Cechy aut'!D$241))</f>
        <v>0.2857142857142857</v>
      </c>
      <c r="E124">
        <f>('Cechy aut'!E124-MIN('Cechy aut'!E$1:'Cechy aut'!E$241))/(MAX('Cechy aut'!E$1:'Cechy aut'!E$241)-MIN('Cechy aut'!E$1:'Cechy aut'!E$241))</f>
        <v>0.3379265091863517</v>
      </c>
      <c r="F124">
        <f>('Cechy aut'!F124-MIN('Cechy aut'!F$1:'Cechy aut'!F$241))/(MAX('Cechy aut'!F$1:'Cechy aut'!F$241)-MIN('Cechy aut'!F$1:'Cechy aut'!F$241))</f>
        <v>0.5</v>
      </c>
      <c r="G124">
        <f>('Cechy aut'!G124-MIN('Cechy aut'!G$1:'Cechy aut'!G$241))/(MAX('Cechy aut'!G$1:'Cechy aut'!G$241)-MIN('Cechy aut'!G$1:'Cechy aut'!G$241))</f>
        <v>0</v>
      </c>
      <c r="H124">
        <f>('Cechy aut'!H124-MIN('Cechy aut'!H$1:'Cechy aut'!H$241))/(MAX('Cechy aut'!H$1:'Cechy aut'!H$241)-MIN('Cechy aut'!H$1:'Cechy aut'!H$241))</f>
        <v>0.13492063492063491</v>
      </c>
      <c r="I124">
        <f>('Cechy aut'!I124-MIN('Cechy aut'!I$1:'Cechy aut'!I$241))/(MAX('Cechy aut'!I$1:'Cechy aut'!I$241)-MIN('Cechy aut'!I$1:'Cechy aut'!I$241))</f>
        <v>0.31065088757396447</v>
      </c>
      <c r="J124">
        <f>('Cechy aut'!J124-MIN('Cechy aut'!J$1:'Cechy aut'!J$241))/(MAX('Cechy aut'!J$1:'Cechy aut'!J$241)-MIN('Cechy aut'!J$1:'Cechy aut'!J$241))</f>
        <v>0.26322839919624919</v>
      </c>
      <c r="K124">
        <f>('Cechy aut'!K124-MIN('Cechy aut'!K$1:'Cechy aut'!K$241))/(MAX('Cechy aut'!K$1:'Cechy aut'!K$241)-MIN('Cechy aut'!K$1:'Cechy aut'!K$241))</f>
        <v>0.43382352941176472</v>
      </c>
      <c r="L124">
        <f>('Cechy aut'!L124-MIN('Cechy aut'!L$1:'Cechy aut'!L$241))/(MAX('Cechy aut'!L$1:'Cechy aut'!L$241)-MIN('Cechy aut'!L$1:'Cechy aut'!L$241))</f>
        <v>0</v>
      </c>
      <c r="M124">
        <f>('Cechy aut'!M124-MIN('Cechy aut'!M$1:'Cechy aut'!M$241))/(MAX('Cechy aut'!M$1:'Cechy aut'!M$241)-MIN('Cechy aut'!M$1:'Cechy aut'!M$241))</f>
        <v>0.32075471698113206</v>
      </c>
      <c r="N124">
        <f>('Cechy aut'!N124-MIN('Cechy aut'!N$1:'Cechy aut'!N$241))/(MAX('Cechy aut'!N$1:'Cechy aut'!N$241)-MIN('Cechy aut'!N$1:'Cechy aut'!N$241))</f>
        <v>0.56118143459915615</v>
      </c>
      <c r="O124">
        <f>('Cechy aut'!O124-MIN('Cechy aut'!O$1:'Cechy aut'!O$241))/(MAX('Cechy aut'!O$1:'Cechy aut'!O$241)-MIN('Cechy aut'!O$1:'Cechy aut'!O$241))</f>
        <v>0.54216867469879515</v>
      </c>
      <c r="P124">
        <f>('Cechy aut'!P124-MIN('Cechy aut'!P$1:'Cechy aut'!P$241))/(MAX('Cechy aut'!P$1:'Cechy aut'!P$241)-MIN('Cechy aut'!P$1:'Cechy aut'!P$241))</f>
        <v>0.5535714285714286</v>
      </c>
      <c r="Q124">
        <f>('Cechy aut'!Q124-MIN('Cechy aut'!Q$1:'Cechy aut'!Q$241))/(MAX('Cechy aut'!Q$1:'Cechy aut'!Q$241)-MIN('Cechy aut'!Q$1:'Cechy aut'!Q$241))</f>
        <v>0.42574257425742573</v>
      </c>
      <c r="R124">
        <f>('Cechy aut'!R124-MIN('Cechy aut'!R$1:'Cechy aut'!R$241))/(MAX('Cechy aut'!R$1:'Cechy aut'!R$241)-MIN('Cechy aut'!R$1:'Cechy aut'!R$241))</f>
        <v>0.5714285714285714</v>
      </c>
    </row>
    <row r="125" spans="1:18" x14ac:dyDescent="0.25">
      <c r="A125">
        <f>('Cechy aut'!A125-MIN('Cechy aut'!A$1:'Cechy aut'!A$241))/(MAX('Cechy aut'!A$1:'Cechy aut'!A$241)-MIN('Cechy aut'!A$1:'Cechy aut'!A$241))</f>
        <v>0.55882352941176472</v>
      </c>
      <c r="B125">
        <f>(Segmenty!A125-MIN(Segmenty!A$1:'Segmenty'!A$241))/(MAX(Segmenty!A$1:'Segmenty'!A$241)-MIN(Segmenty!A$1:'Segmenty'!A$241))</f>
        <v>1</v>
      </c>
      <c r="C125">
        <f>('Cechy aut'!C125-MIN('Cechy aut'!C$1:'Cechy aut'!C$241))/(MAX('Cechy aut'!C$1:'Cechy aut'!C$241)-MIN('Cechy aut'!C$1:'Cechy aut'!C$241))</f>
        <v>0.58333333333333337</v>
      </c>
      <c r="D125">
        <f>('Cechy aut'!D125-MIN('Cechy aut'!D$1:'Cechy aut'!D$241))/(MAX('Cechy aut'!D$1:'Cechy aut'!D$241)-MIN('Cechy aut'!D$1:'Cechy aut'!D$241))</f>
        <v>0.7142857142857143</v>
      </c>
      <c r="E125">
        <f>('Cechy aut'!E125-MIN('Cechy aut'!E$1:'Cechy aut'!E$241))/(MAX('Cechy aut'!E$1:'Cechy aut'!E$241)-MIN('Cechy aut'!E$1:'Cechy aut'!E$241))</f>
        <v>0.22965879265091863</v>
      </c>
      <c r="F125">
        <f>('Cechy aut'!F125-MIN('Cechy aut'!F$1:'Cechy aut'!F$241))/(MAX('Cechy aut'!F$1:'Cechy aut'!F$241)-MIN('Cechy aut'!F$1:'Cechy aut'!F$241))</f>
        <v>0</v>
      </c>
      <c r="G125">
        <f>('Cechy aut'!G125-MIN('Cechy aut'!G$1:'Cechy aut'!G$241))/(MAX('Cechy aut'!G$1:'Cechy aut'!G$241)-MIN('Cechy aut'!G$1:'Cechy aut'!G$241))</f>
        <v>0</v>
      </c>
      <c r="H125">
        <f>('Cechy aut'!H125-MIN('Cechy aut'!H$1:'Cechy aut'!H$241))/(MAX('Cechy aut'!H$1:'Cechy aut'!H$241)-MIN('Cechy aut'!H$1:'Cechy aut'!H$241))</f>
        <v>0.19047619047619047</v>
      </c>
      <c r="I125">
        <f>('Cechy aut'!I125-MIN('Cechy aut'!I$1:'Cechy aut'!I$241))/(MAX('Cechy aut'!I$1:'Cechy aut'!I$241)-MIN('Cechy aut'!I$1:'Cechy aut'!I$241))</f>
        <v>0.47337278106508873</v>
      </c>
      <c r="J125">
        <f>('Cechy aut'!J125-MIN('Cechy aut'!J$1:'Cechy aut'!J$241))/(MAX('Cechy aut'!J$1:'Cechy aut'!J$241)-MIN('Cechy aut'!J$1:'Cechy aut'!J$241))</f>
        <v>0.25720026791694572</v>
      </c>
      <c r="K125">
        <f>('Cechy aut'!K125-MIN('Cechy aut'!K$1:'Cechy aut'!K$241))/(MAX('Cechy aut'!K$1:'Cechy aut'!K$241)-MIN('Cechy aut'!K$1:'Cechy aut'!K$241))</f>
        <v>0.45833333333333331</v>
      </c>
      <c r="L125">
        <f>('Cechy aut'!L125-MIN('Cechy aut'!L$1:'Cechy aut'!L$241))/(MAX('Cechy aut'!L$1:'Cechy aut'!L$241)-MIN('Cechy aut'!L$1:'Cechy aut'!L$241))</f>
        <v>0.30627306273062732</v>
      </c>
      <c r="M125">
        <f>('Cechy aut'!M125-MIN('Cechy aut'!M$1:'Cechy aut'!M$241))/(MAX('Cechy aut'!M$1:'Cechy aut'!M$241)-MIN('Cechy aut'!M$1:'Cechy aut'!M$241))</f>
        <v>0.62893081761006286</v>
      </c>
      <c r="N125">
        <f>('Cechy aut'!N125-MIN('Cechy aut'!N$1:'Cechy aut'!N$241))/(MAX('Cechy aut'!N$1:'Cechy aut'!N$241)-MIN('Cechy aut'!N$1:'Cechy aut'!N$241))</f>
        <v>0.6033755274261603</v>
      </c>
      <c r="O125">
        <f>('Cechy aut'!O125-MIN('Cechy aut'!O$1:'Cechy aut'!O$241))/(MAX('Cechy aut'!O$1:'Cechy aut'!O$241)-MIN('Cechy aut'!O$1:'Cechy aut'!O$241))</f>
        <v>0.6987951807228916</v>
      </c>
      <c r="P125">
        <f>('Cechy aut'!P125-MIN('Cechy aut'!P$1:'Cechy aut'!P$241))/(MAX('Cechy aut'!P$1:'Cechy aut'!P$241)-MIN('Cechy aut'!P$1:'Cechy aut'!P$241))</f>
        <v>0.2857142857142857</v>
      </c>
      <c r="Q125">
        <f>('Cechy aut'!Q125-MIN('Cechy aut'!Q$1:'Cechy aut'!Q$241))/(MAX('Cechy aut'!Q$1:'Cechy aut'!Q$241)-MIN('Cechy aut'!Q$1:'Cechy aut'!Q$241))</f>
        <v>0.50495049504950495</v>
      </c>
      <c r="R125">
        <f>('Cechy aut'!R125-MIN('Cechy aut'!R$1:'Cechy aut'!R$241))/(MAX('Cechy aut'!R$1:'Cechy aut'!R$241)-MIN('Cechy aut'!R$1:'Cechy aut'!R$241))</f>
        <v>0.42857142857142855</v>
      </c>
    </row>
    <row r="126" spans="1:18" x14ac:dyDescent="0.25">
      <c r="A126">
        <f>('Cechy aut'!A126-MIN('Cechy aut'!A$1:'Cechy aut'!A$241))/(MAX('Cechy aut'!A$1:'Cechy aut'!A$241)-MIN('Cechy aut'!A$1:'Cechy aut'!A$241))</f>
        <v>0.83823529411764708</v>
      </c>
      <c r="B126">
        <f>(Segmenty!A126-MIN(Segmenty!A$1:'Segmenty'!A$241))/(MAX(Segmenty!A$1:'Segmenty'!A$241)-MIN(Segmenty!A$1:'Segmenty'!A$241))</f>
        <v>1</v>
      </c>
      <c r="C126">
        <f>('Cechy aut'!C126-MIN('Cechy aut'!C$1:'Cechy aut'!C$241))/(MAX('Cechy aut'!C$1:'Cechy aut'!C$241)-MIN('Cechy aut'!C$1:'Cechy aut'!C$241))</f>
        <v>0.47619047619047616</v>
      </c>
      <c r="D126">
        <f>('Cechy aut'!D126-MIN('Cechy aut'!D$1:'Cechy aut'!D$241))/(MAX('Cechy aut'!D$1:'Cechy aut'!D$241)-MIN('Cechy aut'!D$1:'Cechy aut'!D$241))</f>
        <v>0.42857142857142855</v>
      </c>
      <c r="E126">
        <f>('Cechy aut'!E126-MIN('Cechy aut'!E$1:'Cechy aut'!E$241))/(MAX('Cechy aut'!E$1:'Cechy aut'!E$241)-MIN('Cechy aut'!E$1:'Cechy aut'!E$241))</f>
        <v>0.26509186351706038</v>
      </c>
      <c r="F126">
        <f>('Cechy aut'!F126-MIN('Cechy aut'!F$1:'Cechy aut'!F$241))/(MAX('Cechy aut'!F$1:'Cechy aut'!F$241)-MIN('Cechy aut'!F$1:'Cechy aut'!F$241))</f>
        <v>0</v>
      </c>
      <c r="G126">
        <f>('Cechy aut'!G126-MIN('Cechy aut'!G$1:'Cechy aut'!G$241))/(MAX('Cechy aut'!G$1:'Cechy aut'!G$241)-MIN('Cechy aut'!G$1:'Cechy aut'!G$241))</f>
        <v>0</v>
      </c>
      <c r="H126">
        <f>('Cechy aut'!H126-MIN('Cechy aut'!H$1:'Cechy aut'!H$241))/(MAX('Cechy aut'!H$1:'Cechy aut'!H$241)-MIN('Cechy aut'!H$1:'Cechy aut'!H$241))</f>
        <v>4.761904761904763E-2</v>
      </c>
      <c r="I126">
        <f>('Cechy aut'!I126-MIN('Cechy aut'!I$1:'Cechy aut'!I$241))/(MAX('Cechy aut'!I$1:'Cechy aut'!I$241)-MIN('Cechy aut'!I$1:'Cechy aut'!I$241))</f>
        <v>0.43195266272189348</v>
      </c>
      <c r="J126">
        <f>('Cechy aut'!J126-MIN('Cechy aut'!J$1:'Cechy aut'!J$241))/(MAX('Cechy aut'!J$1:'Cechy aut'!J$241)-MIN('Cechy aut'!J$1:'Cechy aut'!J$241))</f>
        <v>0.26322839919624919</v>
      </c>
      <c r="K126">
        <f>('Cechy aut'!K126-MIN('Cechy aut'!K$1:'Cechy aut'!K$241))/(MAX('Cechy aut'!K$1:'Cechy aut'!K$241)-MIN('Cechy aut'!K$1:'Cechy aut'!K$241))</f>
        <v>0.21813725490196079</v>
      </c>
      <c r="L126">
        <f>('Cechy aut'!L126-MIN('Cechy aut'!L$1:'Cechy aut'!L$241))/(MAX('Cechy aut'!L$1:'Cechy aut'!L$241)-MIN('Cechy aut'!L$1:'Cechy aut'!L$241))</f>
        <v>0</v>
      </c>
      <c r="M126">
        <f>('Cechy aut'!M126-MIN('Cechy aut'!M$1:'Cechy aut'!M$241))/(MAX('Cechy aut'!M$1:'Cechy aut'!M$241)-MIN('Cechy aut'!M$1:'Cechy aut'!M$241))</f>
        <v>0.75471698113207553</v>
      </c>
      <c r="N126">
        <f>('Cechy aut'!N126-MIN('Cechy aut'!N$1:'Cechy aut'!N$241))/(MAX('Cechy aut'!N$1:'Cechy aut'!N$241)-MIN('Cechy aut'!N$1:'Cechy aut'!N$241))</f>
        <v>0.72995780590717296</v>
      </c>
      <c r="O126">
        <f>('Cechy aut'!O126-MIN('Cechy aut'!O$1:'Cechy aut'!O$241))/(MAX('Cechy aut'!O$1:'Cechy aut'!O$241)-MIN('Cechy aut'!O$1:'Cechy aut'!O$241))</f>
        <v>0.66265060240963858</v>
      </c>
      <c r="P126">
        <f>('Cechy aut'!P126-MIN('Cechy aut'!P$1:'Cechy aut'!P$241))/(MAX('Cechy aut'!P$1:'Cechy aut'!P$241)-MIN('Cechy aut'!P$1:'Cechy aut'!P$241))</f>
        <v>0.39285714285714285</v>
      </c>
      <c r="Q126">
        <f>('Cechy aut'!Q126-MIN('Cechy aut'!Q$1:'Cechy aut'!Q$241))/(MAX('Cechy aut'!Q$1:'Cechy aut'!Q$241)-MIN('Cechy aut'!Q$1:'Cechy aut'!Q$241))</f>
        <v>0.70297029702970293</v>
      </c>
      <c r="R126">
        <f>('Cechy aut'!R126-MIN('Cechy aut'!R$1:'Cechy aut'!R$241))/(MAX('Cechy aut'!R$1:'Cechy aut'!R$241)-MIN('Cechy aut'!R$1:'Cechy aut'!R$241))</f>
        <v>0.5714285714285714</v>
      </c>
    </row>
    <row r="127" spans="1:18" x14ac:dyDescent="0.25">
      <c r="A127">
        <f>('Cechy aut'!A127-MIN('Cechy aut'!A$1:'Cechy aut'!A$241))/(MAX('Cechy aut'!A$1:'Cechy aut'!A$241)-MIN('Cechy aut'!A$1:'Cechy aut'!A$241))</f>
        <v>0.92647058823529416</v>
      </c>
      <c r="B127">
        <f>(Segmenty!A127-MIN(Segmenty!A$1:'Segmenty'!A$241))/(MAX(Segmenty!A$1:'Segmenty'!A$241)-MIN(Segmenty!A$1:'Segmenty'!A$241))</f>
        <v>1</v>
      </c>
      <c r="C127">
        <f>('Cechy aut'!C127-MIN('Cechy aut'!C$1:'Cechy aut'!C$241))/(MAX('Cechy aut'!C$1:'Cechy aut'!C$241)-MIN('Cechy aut'!C$1:'Cechy aut'!C$241))</f>
        <v>0.20238095238095236</v>
      </c>
      <c r="D127">
        <f>('Cechy aut'!D127-MIN('Cechy aut'!D$1:'Cechy aut'!D$241))/(MAX('Cechy aut'!D$1:'Cechy aut'!D$241)-MIN('Cechy aut'!D$1:'Cechy aut'!D$241))</f>
        <v>0.14285714285714285</v>
      </c>
      <c r="E127">
        <f>('Cechy aut'!E127-MIN('Cechy aut'!E$1:'Cechy aut'!E$241))/(MAX('Cechy aut'!E$1:'Cechy aut'!E$241)-MIN('Cechy aut'!E$1:'Cechy aut'!E$241))</f>
        <v>0.10761154855643044</v>
      </c>
      <c r="F127">
        <f>('Cechy aut'!F127-MIN('Cechy aut'!F$1:'Cechy aut'!F$241))/(MAX('Cechy aut'!F$1:'Cechy aut'!F$241)-MIN('Cechy aut'!F$1:'Cechy aut'!F$241))</f>
        <v>0</v>
      </c>
      <c r="G127">
        <f>('Cechy aut'!G127-MIN('Cechy aut'!G$1:'Cechy aut'!G$241))/(MAX('Cechy aut'!G$1:'Cechy aut'!G$241)-MIN('Cechy aut'!G$1:'Cechy aut'!G$241))</f>
        <v>0</v>
      </c>
      <c r="H127">
        <f>('Cechy aut'!H127-MIN('Cechy aut'!H$1:'Cechy aut'!H$241))/(MAX('Cechy aut'!H$1:'Cechy aut'!H$241)-MIN('Cechy aut'!H$1:'Cechy aut'!H$241))</f>
        <v>8.7301587301587311E-2</v>
      </c>
      <c r="I127">
        <f>('Cechy aut'!I127-MIN('Cechy aut'!I$1:'Cechy aut'!I$241))/(MAX('Cechy aut'!I$1:'Cechy aut'!I$241)-MIN('Cechy aut'!I$1:'Cechy aut'!I$241))</f>
        <v>0.30769230769230771</v>
      </c>
      <c r="J127">
        <f>('Cechy aut'!J127-MIN('Cechy aut'!J$1:'Cechy aut'!J$241))/(MAX('Cechy aut'!J$1:'Cechy aut'!J$241)-MIN('Cechy aut'!J$1:'Cechy aut'!J$241))</f>
        <v>0.16275954454119224</v>
      </c>
      <c r="K127">
        <f>('Cechy aut'!K127-MIN('Cechy aut'!K$1:'Cechy aut'!K$241))/(MAX('Cechy aut'!K$1:'Cechy aut'!K$241)-MIN('Cechy aut'!K$1:'Cechy aut'!K$241))</f>
        <v>0.22696078431372549</v>
      </c>
      <c r="L127">
        <f>('Cechy aut'!L127-MIN('Cechy aut'!L$1:'Cechy aut'!L$241))/(MAX('Cechy aut'!L$1:'Cechy aut'!L$241)-MIN('Cechy aut'!L$1:'Cechy aut'!L$241))</f>
        <v>0.12915129151291513</v>
      </c>
      <c r="M127">
        <f>('Cechy aut'!M127-MIN('Cechy aut'!M$1:'Cechy aut'!M$241))/(MAX('Cechy aut'!M$1:'Cechy aut'!M$241)-MIN('Cechy aut'!M$1:'Cechy aut'!M$241))</f>
        <v>0.25157232704402516</v>
      </c>
      <c r="N127">
        <f>('Cechy aut'!N127-MIN('Cechy aut'!N$1:'Cechy aut'!N$241))/(MAX('Cechy aut'!N$1:'Cechy aut'!N$241)-MIN('Cechy aut'!N$1:'Cechy aut'!N$241))</f>
        <v>0.39662447257383965</v>
      </c>
      <c r="O127">
        <f>('Cechy aut'!O127-MIN('Cechy aut'!O$1:'Cechy aut'!O$241))/(MAX('Cechy aut'!O$1:'Cechy aut'!O$241)-MIN('Cechy aut'!O$1:'Cechy aut'!O$241))</f>
        <v>0.5662650602409639</v>
      </c>
      <c r="P127">
        <f>('Cechy aut'!P127-MIN('Cechy aut'!P$1:'Cechy aut'!P$241))/(MAX('Cechy aut'!P$1:'Cechy aut'!P$241)-MIN('Cechy aut'!P$1:'Cechy aut'!P$241))</f>
        <v>0.35714285714285715</v>
      </c>
      <c r="Q127">
        <f>('Cechy aut'!Q127-MIN('Cechy aut'!Q$1:'Cechy aut'!Q$241))/(MAX('Cechy aut'!Q$1:'Cechy aut'!Q$241)-MIN('Cechy aut'!Q$1:'Cechy aut'!Q$241))</f>
        <v>0.33663366336633666</v>
      </c>
      <c r="R127">
        <f>('Cechy aut'!R127-MIN('Cechy aut'!R$1:'Cechy aut'!R$241))/(MAX('Cechy aut'!R$1:'Cechy aut'!R$241)-MIN('Cechy aut'!R$1:'Cechy aut'!R$241))</f>
        <v>0.5714285714285714</v>
      </c>
    </row>
    <row r="128" spans="1:18" x14ac:dyDescent="0.25">
      <c r="A128">
        <f>('Cechy aut'!A128-MIN('Cechy aut'!A$1:'Cechy aut'!A$241))/(MAX('Cechy aut'!A$1:'Cechy aut'!A$241)-MIN('Cechy aut'!A$1:'Cechy aut'!A$241))</f>
        <v>0.80882352941176472</v>
      </c>
      <c r="B128">
        <f>(Segmenty!A128-MIN(Segmenty!A$1:'Segmenty'!A$241))/(MAX(Segmenty!A$1:'Segmenty'!A$241)-MIN(Segmenty!A$1:'Segmenty'!A$241))</f>
        <v>1</v>
      </c>
      <c r="C128">
        <f>('Cechy aut'!C128-MIN('Cechy aut'!C$1:'Cechy aut'!C$241))/(MAX('Cechy aut'!C$1:'Cechy aut'!C$241)-MIN('Cechy aut'!C$1:'Cechy aut'!C$241))</f>
        <v>0.61904761904761907</v>
      </c>
      <c r="D128">
        <f>('Cechy aut'!D128-MIN('Cechy aut'!D$1:'Cechy aut'!D$241))/(MAX('Cechy aut'!D$1:'Cechy aut'!D$241)-MIN('Cechy aut'!D$1:'Cechy aut'!D$241))</f>
        <v>0.5714285714285714</v>
      </c>
      <c r="E128">
        <f>('Cechy aut'!E128-MIN('Cechy aut'!E$1:'Cechy aut'!E$241))/(MAX('Cechy aut'!E$1:'Cechy aut'!E$241)-MIN('Cechy aut'!E$1:'Cechy aut'!E$241))</f>
        <v>0.31758530183727035</v>
      </c>
      <c r="F128">
        <f>('Cechy aut'!F128-MIN('Cechy aut'!F$1:'Cechy aut'!F$241))/(MAX('Cechy aut'!F$1:'Cechy aut'!F$241)-MIN('Cechy aut'!F$1:'Cechy aut'!F$241))</f>
        <v>0</v>
      </c>
      <c r="G128">
        <f>('Cechy aut'!G128-MIN('Cechy aut'!G$1:'Cechy aut'!G$241))/(MAX('Cechy aut'!G$1:'Cechy aut'!G$241)-MIN('Cechy aut'!G$1:'Cechy aut'!G$241))</f>
        <v>0</v>
      </c>
      <c r="H128">
        <f>('Cechy aut'!H128-MIN('Cechy aut'!H$1:'Cechy aut'!H$241))/(MAX('Cechy aut'!H$1:'Cechy aut'!H$241)-MIN('Cechy aut'!H$1:'Cechy aut'!H$241))</f>
        <v>0.1031746031746032</v>
      </c>
      <c r="I128">
        <f>('Cechy aut'!I128-MIN('Cechy aut'!I$1:'Cechy aut'!I$241))/(MAX('Cechy aut'!I$1:'Cechy aut'!I$241)-MIN('Cechy aut'!I$1:'Cechy aut'!I$241))</f>
        <v>0.50591715976331364</v>
      </c>
      <c r="J128">
        <f>('Cechy aut'!J128-MIN('Cechy aut'!J$1:'Cechy aut'!J$241))/(MAX('Cechy aut'!J$1:'Cechy aut'!J$241)-MIN('Cechy aut'!J$1:'Cechy aut'!J$241))</f>
        <v>0.29002009377093102</v>
      </c>
      <c r="K128">
        <f>('Cechy aut'!K128-MIN('Cechy aut'!K$1:'Cechy aut'!K$241))/(MAX('Cechy aut'!K$1:'Cechy aut'!K$241)-MIN('Cechy aut'!K$1:'Cechy aut'!K$241))</f>
        <v>0.42401960784313725</v>
      </c>
      <c r="L128">
        <f>('Cechy aut'!L128-MIN('Cechy aut'!L$1:'Cechy aut'!L$241))/(MAX('Cechy aut'!L$1:'Cechy aut'!L$241)-MIN('Cechy aut'!L$1:'Cechy aut'!L$241))</f>
        <v>0.13530135301353013</v>
      </c>
      <c r="M128">
        <f>('Cechy aut'!M128-MIN('Cechy aut'!M$1:'Cechy aut'!M$241))/(MAX('Cechy aut'!M$1:'Cechy aut'!M$241)-MIN('Cechy aut'!M$1:'Cechy aut'!M$241))</f>
        <v>0.56603773584905659</v>
      </c>
      <c r="N128">
        <f>('Cechy aut'!N128-MIN('Cechy aut'!N$1:'Cechy aut'!N$241))/(MAX('Cechy aut'!N$1:'Cechy aut'!N$241)-MIN('Cechy aut'!N$1:'Cechy aut'!N$241))</f>
        <v>0.54852320675105481</v>
      </c>
      <c r="O128">
        <f>('Cechy aut'!O128-MIN('Cechy aut'!O$1:'Cechy aut'!O$241))/(MAX('Cechy aut'!O$1:'Cechy aut'!O$241)-MIN('Cechy aut'!O$1:'Cechy aut'!O$241))</f>
        <v>0.60240963855421692</v>
      </c>
      <c r="P128">
        <f>('Cechy aut'!P128-MIN('Cechy aut'!P$1:'Cechy aut'!P$241))/(MAX('Cechy aut'!P$1:'Cechy aut'!P$241)-MIN('Cechy aut'!P$1:'Cechy aut'!P$241))</f>
        <v>0.3392857142857143</v>
      </c>
      <c r="Q128">
        <f>('Cechy aut'!Q128-MIN('Cechy aut'!Q$1:'Cechy aut'!Q$241))/(MAX('Cechy aut'!Q$1:'Cechy aut'!Q$241)-MIN('Cechy aut'!Q$1:'Cechy aut'!Q$241))</f>
        <v>0.51485148514851486</v>
      </c>
      <c r="R128">
        <f>('Cechy aut'!R128-MIN('Cechy aut'!R$1:'Cechy aut'!R$241))/(MAX('Cechy aut'!R$1:'Cechy aut'!R$241)-MIN('Cechy aut'!R$1:'Cechy aut'!R$241))</f>
        <v>0.5714285714285714</v>
      </c>
    </row>
    <row r="129" spans="1:18" x14ac:dyDescent="0.25">
      <c r="A129">
        <f>('Cechy aut'!A129-MIN('Cechy aut'!A$1:'Cechy aut'!A$241))/(MAX('Cechy aut'!A$1:'Cechy aut'!A$241)-MIN('Cechy aut'!A$1:'Cechy aut'!A$241))</f>
        <v>0.72058823529411764</v>
      </c>
      <c r="B129">
        <f>(Segmenty!A129-MIN(Segmenty!A$1:'Segmenty'!A$241))/(MAX(Segmenty!A$1:'Segmenty'!A$241)-MIN(Segmenty!A$1:'Segmenty'!A$241))</f>
        <v>0.33333333333333331</v>
      </c>
      <c r="C129">
        <f>('Cechy aut'!C129-MIN('Cechy aut'!C$1:'Cechy aut'!C$241))/(MAX('Cechy aut'!C$1:'Cechy aut'!C$241)-MIN('Cechy aut'!C$1:'Cechy aut'!C$241))</f>
        <v>0.23809523809523808</v>
      </c>
      <c r="D129">
        <f>('Cechy aut'!D129-MIN('Cechy aut'!D$1:'Cechy aut'!D$241))/(MAX('Cechy aut'!D$1:'Cechy aut'!D$241)-MIN('Cechy aut'!D$1:'Cechy aut'!D$241))</f>
        <v>0.14285714285714285</v>
      </c>
      <c r="E129">
        <f>('Cechy aut'!E129-MIN('Cechy aut'!E$1:'Cechy aut'!E$241))/(MAX('Cechy aut'!E$1:'Cechy aut'!E$241)-MIN('Cechy aut'!E$1:'Cechy aut'!E$241))</f>
        <v>0.13385826771653545</v>
      </c>
      <c r="F129">
        <f>('Cechy aut'!F129-MIN('Cechy aut'!F$1:'Cechy aut'!F$241))/(MAX('Cechy aut'!F$1:'Cechy aut'!F$241)-MIN('Cechy aut'!F$1:'Cechy aut'!F$241))</f>
        <v>0.75</v>
      </c>
      <c r="G129">
        <f>('Cechy aut'!G129-MIN('Cechy aut'!G$1:'Cechy aut'!G$241))/(MAX('Cechy aut'!G$1:'Cechy aut'!G$241)-MIN('Cechy aut'!G$1:'Cechy aut'!G$241))</f>
        <v>0.66666666666666663</v>
      </c>
      <c r="H129">
        <f>('Cechy aut'!H129-MIN('Cechy aut'!H$1:'Cechy aut'!H$241))/(MAX('Cechy aut'!H$1:'Cechy aut'!H$241)-MIN('Cechy aut'!H$1:'Cechy aut'!H$241))</f>
        <v>0.27777777777777785</v>
      </c>
      <c r="I129">
        <f>('Cechy aut'!I129-MIN('Cechy aut'!I$1:'Cechy aut'!I$241))/(MAX('Cechy aut'!I$1:'Cechy aut'!I$241)-MIN('Cechy aut'!I$1:'Cechy aut'!I$241))</f>
        <v>0.28402366863905326</v>
      </c>
      <c r="J129">
        <f>('Cechy aut'!J129-MIN('Cechy aut'!J$1:'Cechy aut'!J$241))/(MAX('Cechy aut'!J$1:'Cechy aut'!J$241)-MIN('Cechy aut'!J$1:'Cechy aut'!J$241))</f>
        <v>0.18486269256530474</v>
      </c>
      <c r="K129">
        <f>('Cechy aut'!K129-MIN('Cechy aut'!K$1:'Cechy aut'!K$241))/(MAX('Cechy aut'!K$1:'Cechy aut'!K$241)-MIN('Cechy aut'!K$1:'Cechy aut'!K$241))</f>
        <v>0.32598039215686275</v>
      </c>
      <c r="L129">
        <f>('Cechy aut'!L129-MIN('Cechy aut'!L$1:'Cechy aut'!L$241))/(MAX('Cechy aut'!L$1:'Cechy aut'!L$241)-MIN('Cechy aut'!L$1:'Cechy aut'!L$241))</f>
        <v>0.52890528905289058</v>
      </c>
      <c r="M129">
        <f>('Cechy aut'!M129-MIN('Cechy aut'!M$1:'Cechy aut'!M$241))/(MAX('Cechy aut'!M$1:'Cechy aut'!M$241)-MIN('Cechy aut'!M$1:'Cechy aut'!M$241))</f>
        <v>0.34591194968553457</v>
      </c>
      <c r="N129">
        <f>('Cechy aut'!N129-MIN('Cechy aut'!N$1:'Cechy aut'!N$241))/(MAX('Cechy aut'!N$1:'Cechy aut'!N$241)-MIN('Cechy aut'!N$1:'Cechy aut'!N$241))</f>
        <v>0.60759493670886078</v>
      </c>
      <c r="O129">
        <f>('Cechy aut'!O129-MIN('Cechy aut'!O$1:'Cechy aut'!O$241))/(MAX('Cechy aut'!O$1:'Cechy aut'!O$241)-MIN('Cechy aut'!O$1:'Cechy aut'!O$241))</f>
        <v>0.44578313253012047</v>
      </c>
      <c r="P129">
        <f>('Cechy aut'!P129-MIN('Cechy aut'!P$1:'Cechy aut'!P$241))/(MAX('Cechy aut'!P$1:'Cechy aut'!P$241)-MIN('Cechy aut'!P$1:'Cechy aut'!P$241))</f>
        <v>0.8392857142857143</v>
      </c>
      <c r="Q129">
        <f>('Cechy aut'!Q129-MIN('Cechy aut'!Q$1:'Cechy aut'!Q$241))/(MAX('Cechy aut'!Q$1:'Cechy aut'!Q$241)-MIN('Cechy aut'!Q$1:'Cechy aut'!Q$241))</f>
        <v>0.58415841584158412</v>
      </c>
      <c r="R129">
        <f>('Cechy aut'!R129-MIN('Cechy aut'!R$1:'Cechy aut'!R$241))/(MAX('Cechy aut'!R$1:'Cechy aut'!R$241)-MIN('Cechy aut'!R$1:'Cechy aut'!R$241))</f>
        <v>0.5714285714285714</v>
      </c>
    </row>
    <row r="130" spans="1:18" x14ac:dyDescent="0.25">
      <c r="A130">
        <f>('Cechy aut'!A130-MIN('Cechy aut'!A$1:'Cechy aut'!A$241))/(MAX('Cechy aut'!A$1:'Cechy aut'!A$241)-MIN('Cechy aut'!A$1:'Cechy aut'!A$241))</f>
        <v>0.98529411764705888</v>
      </c>
      <c r="B130">
        <f>(Segmenty!A130-MIN(Segmenty!A$1:'Segmenty'!A$241))/(MAX(Segmenty!A$1:'Segmenty'!A$241)-MIN(Segmenty!A$1:'Segmenty'!A$241))</f>
        <v>0.33333333333333331</v>
      </c>
      <c r="C130">
        <f>('Cechy aut'!C130-MIN('Cechy aut'!C$1:'Cechy aut'!C$241))/(MAX('Cechy aut'!C$1:'Cechy aut'!C$241)-MIN('Cechy aut'!C$1:'Cechy aut'!C$241))</f>
        <v>0.47619047619047616</v>
      </c>
      <c r="D130">
        <f>('Cechy aut'!D130-MIN('Cechy aut'!D$1:'Cechy aut'!D$241))/(MAX('Cechy aut'!D$1:'Cechy aut'!D$241)-MIN('Cechy aut'!D$1:'Cechy aut'!D$241))</f>
        <v>0.42857142857142855</v>
      </c>
      <c r="E130">
        <f>('Cechy aut'!E130-MIN('Cechy aut'!E$1:'Cechy aut'!E$241))/(MAX('Cechy aut'!E$1:'Cechy aut'!E$241)-MIN('Cechy aut'!E$1:'Cechy aut'!E$241))</f>
        <v>0.28477690288713908</v>
      </c>
      <c r="F130">
        <f>('Cechy aut'!F130-MIN('Cechy aut'!F$1:'Cechy aut'!F$241))/(MAX('Cechy aut'!F$1:'Cechy aut'!F$241)-MIN('Cechy aut'!F$1:'Cechy aut'!F$241))</f>
        <v>0</v>
      </c>
      <c r="G130">
        <f>('Cechy aut'!G130-MIN('Cechy aut'!G$1:'Cechy aut'!G$241))/(MAX('Cechy aut'!G$1:'Cechy aut'!G$241)-MIN('Cechy aut'!G$1:'Cechy aut'!G$241))</f>
        <v>0</v>
      </c>
      <c r="H130">
        <f>('Cechy aut'!H130-MIN('Cechy aut'!H$1:'Cechy aut'!H$241))/(MAX('Cechy aut'!H$1:'Cechy aut'!H$241)-MIN('Cechy aut'!H$1:'Cechy aut'!H$241))</f>
        <v>9.5238095238095261E-2</v>
      </c>
      <c r="I130">
        <f>('Cechy aut'!I130-MIN('Cechy aut'!I$1:'Cechy aut'!I$241))/(MAX('Cechy aut'!I$1:'Cechy aut'!I$241)-MIN('Cechy aut'!I$1:'Cechy aut'!I$241))</f>
        <v>0.47337278106508873</v>
      </c>
      <c r="J130">
        <f>('Cechy aut'!J130-MIN('Cechy aut'!J$1:'Cechy aut'!J$241))/(MAX('Cechy aut'!J$1:'Cechy aut'!J$241)-MIN('Cechy aut'!J$1:'Cechy aut'!J$241))</f>
        <v>0.38713998660415272</v>
      </c>
      <c r="K130">
        <f>('Cechy aut'!K130-MIN('Cechy aut'!K$1:'Cechy aut'!K$241))/(MAX('Cechy aut'!K$1:'Cechy aut'!K$241)-MIN('Cechy aut'!K$1:'Cechy aut'!K$241))</f>
        <v>0.42892156862745096</v>
      </c>
      <c r="L130">
        <f>('Cechy aut'!L130-MIN('Cechy aut'!L$1:'Cechy aut'!L$241))/(MAX('Cechy aut'!L$1:'Cechy aut'!L$241)-MIN('Cechy aut'!L$1:'Cechy aut'!L$241))</f>
        <v>0.43050430504305043</v>
      </c>
      <c r="M130">
        <f>('Cechy aut'!M130-MIN('Cechy aut'!M$1:'Cechy aut'!M$241))/(MAX('Cechy aut'!M$1:'Cechy aut'!M$241)-MIN('Cechy aut'!M$1:'Cechy aut'!M$241))</f>
        <v>0.45911949685534592</v>
      </c>
      <c r="N130">
        <f>('Cechy aut'!N130-MIN('Cechy aut'!N$1:'Cechy aut'!N$241))/(MAX('Cechy aut'!N$1:'Cechy aut'!N$241)-MIN('Cechy aut'!N$1:'Cechy aut'!N$241))</f>
        <v>0.59915611814345993</v>
      </c>
      <c r="O130">
        <f>('Cechy aut'!O130-MIN('Cechy aut'!O$1:'Cechy aut'!O$241))/(MAX('Cechy aut'!O$1:'Cechy aut'!O$241)-MIN('Cechy aut'!O$1:'Cechy aut'!O$241))</f>
        <v>0.6506024096385542</v>
      </c>
      <c r="P130">
        <f>('Cechy aut'!P130-MIN('Cechy aut'!P$1:'Cechy aut'!P$241))/(MAX('Cechy aut'!P$1:'Cechy aut'!P$241)-MIN('Cechy aut'!P$1:'Cechy aut'!P$241))</f>
        <v>0.5178571428571429</v>
      </c>
      <c r="Q130">
        <f>('Cechy aut'!Q130-MIN('Cechy aut'!Q$1:'Cechy aut'!Q$241))/(MAX('Cechy aut'!Q$1:'Cechy aut'!Q$241)-MIN('Cechy aut'!Q$1:'Cechy aut'!Q$241))</f>
        <v>0.65346534653465349</v>
      </c>
      <c r="R130">
        <f>('Cechy aut'!R130-MIN('Cechy aut'!R$1:'Cechy aut'!R$241))/(MAX('Cechy aut'!R$1:'Cechy aut'!R$241)-MIN('Cechy aut'!R$1:'Cechy aut'!R$241))</f>
        <v>0.8571428571428571</v>
      </c>
    </row>
    <row r="131" spans="1:18" x14ac:dyDescent="0.25">
      <c r="A131">
        <f>('Cechy aut'!A131-MIN('Cechy aut'!A$1:'Cechy aut'!A$241))/(MAX('Cechy aut'!A$1:'Cechy aut'!A$241)-MIN('Cechy aut'!A$1:'Cechy aut'!A$241))</f>
        <v>0.80882352941176472</v>
      </c>
      <c r="B131">
        <f>(Segmenty!A131-MIN(Segmenty!A$1:'Segmenty'!A$241))/(MAX(Segmenty!A$1:'Segmenty'!A$241)-MIN(Segmenty!A$1:'Segmenty'!A$241))</f>
        <v>0.66666666666666663</v>
      </c>
      <c r="C131">
        <f>('Cechy aut'!C131-MIN('Cechy aut'!C$1:'Cechy aut'!C$241))/(MAX('Cechy aut'!C$1:'Cechy aut'!C$241)-MIN('Cechy aut'!C$1:'Cechy aut'!C$241))</f>
        <v>0.5</v>
      </c>
      <c r="D131">
        <f>('Cechy aut'!D131-MIN('Cechy aut'!D$1:'Cechy aut'!D$241))/(MAX('Cechy aut'!D$1:'Cechy aut'!D$241)-MIN('Cechy aut'!D$1:'Cechy aut'!D$241))</f>
        <v>0.42857142857142855</v>
      </c>
      <c r="E131">
        <f>('Cechy aut'!E131-MIN('Cechy aut'!E$1:'Cechy aut'!E$241))/(MAX('Cechy aut'!E$1:'Cechy aut'!E$241)-MIN('Cechy aut'!E$1:'Cechy aut'!E$241))</f>
        <v>0.14566929133858267</v>
      </c>
      <c r="F131">
        <f>('Cechy aut'!F131-MIN('Cechy aut'!F$1:'Cechy aut'!F$241))/(MAX('Cechy aut'!F$1:'Cechy aut'!F$241)-MIN('Cechy aut'!F$1:'Cechy aut'!F$241))</f>
        <v>0.5</v>
      </c>
      <c r="G131">
        <f>('Cechy aut'!G131-MIN('Cechy aut'!G$1:'Cechy aut'!G$241))/(MAX('Cechy aut'!G$1:'Cechy aut'!G$241)-MIN('Cechy aut'!G$1:'Cechy aut'!G$241))</f>
        <v>0</v>
      </c>
      <c r="H131">
        <f>('Cechy aut'!H131-MIN('Cechy aut'!H$1:'Cechy aut'!H$241))/(MAX('Cechy aut'!H$1:'Cechy aut'!H$241)-MIN('Cechy aut'!H$1:'Cechy aut'!H$241))</f>
        <v>0.30158730158730163</v>
      </c>
      <c r="I131">
        <f>('Cechy aut'!I131-MIN('Cechy aut'!I$1:'Cechy aut'!I$241))/(MAX('Cechy aut'!I$1:'Cechy aut'!I$241)-MIN('Cechy aut'!I$1:'Cechy aut'!I$241))</f>
        <v>0.28402366863905326</v>
      </c>
      <c r="J131">
        <f>('Cechy aut'!J131-MIN('Cechy aut'!J$1:'Cechy aut'!J$241))/(MAX('Cechy aut'!J$1:'Cechy aut'!J$241)-MIN('Cechy aut'!J$1:'Cechy aut'!J$241))</f>
        <v>0.20361687876758205</v>
      </c>
      <c r="K131">
        <f>('Cechy aut'!K131-MIN('Cechy aut'!K$1:'Cechy aut'!K$241))/(MAX('Cechy aut'!K$1:'Cechy aut'!K$241)-MIN('Cechy aut'!K$1:'Cechy aut'!K$241))</f>
        <v>0.48529411764705882</v>
      </c>
      <c r="L131">
        <f>('Cechy aut'!L131-MIN('Cechy aut'!L$1:'Cechy aut'!L$241))/(MAX('Cechy aut'!L$1:'Cechy aut'!L$241)-MIN('Cechy aut'!L$1:'Cechy aut'!L$241))</f>
        <v>0.36900369003690037</v>
      </c>
      <c r="M131">
        <f>('Cechy aut'!M131-MIN('Cechy aut'!M$1:'Cechy aut'!M$241))/(MAX('Cechy aut'!M$1:'Cechy aut'!M$241)-MIN('Cechy aut'!M$1:'Cechy aut'!M$241))</f>
        <v>0.44654088050314467</v>
      </c>
      <c r="N131">
        <f>('Cechy aut'!N131-MIN('Cechy aut'!N$1:'Cechy aut'!N$241))/(MAX('Cechy aut'!N$1:'Cechy aut'!N$241)-MIN('Cechy aut'!N$1:'Cechy aut'!N$241))</f>
        <v>0.73417721518987344</v>
      </c>
      <c r="O131">
        <f>('Cechy aut'!O131-MIN('Cechy aut'!O$1:'Cechy aut'!O$241))/(MAX('Cechy aut'!O$1:'Cechy aut'!O$241)-MIN('Cechy aut'!O$1:'Cechy aut'!O$241))</f>
        <v>0.59036144578313254</v>
      </c>
      <c r="P131">
        <f>('Cechy aut'!P131-MIN('Cechy aut'!P$1:'Cechy aut'!P$241))/(MAX('Cechy aut'!P$1:'Cechy aut'!P$241)-MIN('Cechy aut'!P$1:'Cechy aut'!P$241))</f>
        <v>0.6071428571428571</v>
      </c>
      <c r="Q131">
        <f>('Cechy aut'!Q131-MIN('Cechy aut'!Q$1:'Cechy aut'!Q$241))/(MAX('Cechy aut'!Q$1:'Cechy aut'!Q$241)-MIN('Cechy aut'!Q$1:'Cechy aut'!Q$241))</f>
        <v>0.70297029702970293</v>
      </c>
      <c r="R131">
        <f>('Cechy aut'!R131-MIN('Cechy aut'!R$1:'Cechy aut'!R$241))/(MAX('Cechy aut'!R$1:'Cechy aut'!R$241)-MIN('Cechy aut'!R$1:'Cechy aut'!R$241))</f>
        <v>0.5714285714285714</v>
      </c>
    </row>
    <row r="132" spans="1:18" x14ac:dyDescent="0.25">
      <c r="A132">
        <f>('Cechy aut'!A132-MIN('Cechy aut'!A$1:'Cechy aut'!A$241))/(MAX('Cechy aut'!A$1:'Cechy aut'!A$241)-MIN('Cechy aut'!A$1:'Cechy aut'!A$241))</f>
        <v>0.80882352941176472</v>
      </c>
      <c r="B132">
        <f>(Segmenty!A132-MIN(Segmenty!A$1:'Segmenty'!A$241))/(MAX(Segmenty!A$1:'Segmenty'!A$241)-MIN(Segmenty!A$1:'Segmenty'!A$241))</f>
        <v>0.5</v>
      </c>
      <c r="C132">
        <f>('Cechy aut'!C132-MIN('Cechy aut'!C$1:'Cechy aut'!C$241))/(MAX('Cechy aut'!C$1:'Cechy aut'!C$241)-MIN('Cechy aut'!C$1:'Cechy aut'!C$241))</f>
        <v>0.59523809523809523</v>
      </c>
      <c r="D132">
        <f>('Cechy aut'!D132-MIN('Cechy aut'!D$1:'Cechy aut'!D$241))/(MAX('Cechy aut'!D$1:'Cechy aut'!D$241)-MIN('Cechy aut'!D$1:'Cechy aut'!D$241))</f>
        <v>0.42857142857142855</v>
      </c>
      <c r="E132">
        <f>('Cechy aut'!E132-MIN('Cechy aut'!E$1:'Cechy aut'!E$241))/(MAX('Cechy aut'!E$1:'Cechy aut'!E$241)-MIN('Cechy aut'!E$1:'Cechy aut'!E$241))</f>
        <v>0.22047244094488189</v>
      </c>
      <c r="F132">
        <f>('Cechy aut'!F132-MIN('Cechy aut'!F$1:'Cechy aut'!F$241))/(MAX('Cechy aut'!F$1:'Cechy aut'!F$241)-MIN('Cechy aut'!F$1:'Cechy aut'!F$241))</f>
        <v>0.5</v>
      </c>
      <c r="G132">
        <f>('Cechy aut'!G132-MIN('Cechy aut'!G$1:'Cechy aut'!G$241))/(MAX('Cechy aut'!G$1:'Cechy aut'!G$241)-MIN('Cechy aut'!G$1:'Cechy aut'!G$241))</f>
        <v>0</v>
      </c>
      <c r="H132">
        <f>('Cechy aut'!H132-MIN('Cechy aut'!H$1:'Cechy aut'!H$241))/(MAX('Cechy aut'!H$1:'Cechy aut'!H$241)-MIN('Cechy aut'!H$1:'Cechy aut'!H$241))</f>
        <v>0.16666666666666669</v>
      </c>
      <c r="I132">
        <f>('Cechy aut'!I132-MIN('Cechy aut'!I$1:'Cechy aut'!I$241))/(MAX('Cechy aut'!I$1:'Cechy aut'!I$241)-MIN('Cechy aut'!I$1:'Cechy aut'!I$241))</f>
        <v>0.28402366863905326</v>
      </c>
      <c r="J132">
        <f>('Cechy aut'!J132-MIN('Cechy aut'!J$1:'Cechy aut'!J$241))/(MAX('Cechy aut'!J$1:'Cechy aut'!J$241)-MIN('Cechy aut'!J$1:'Cechy aut'!J$241))</f>
        <v>0.28265237776289348</v>
      </c>
      <c r="K132">
        <f>('Cechy aut'!K132-MIN('Cechy aut'!K$1:'Cechy aut'!K$241))/(MAX('Cechy aut'!K$1:'Cechy aut'!K$241)-MIN('Cechy aut'!K$1:'Cechy aut'!K$241))</f>
        <v>0.48039215686274511</v>
      </c>
      <c r="L132">
        <f>('Cechy aut'!L132-MIN('Cechy aut'!L$1:'Cechy aut'!L$241))/(MAX('Cechy aut'!L$1:'Cechy aut'!L$241)-MIN('Cechy aut'!L$1:'Cechy aut'!L$241))</f>
        <v>0.46617466174661748</v>
      </c>
      <c r="M132">
        <f>('Cechy aut'!M132-MIN('Cechy aut'!M$1:'Cechy aut'!M$241))/(MAX('Cechy aut'!M$1:'Cechy aut'!M$241)-MIN('Cechy aut'!M$1:'Cechy aut'!M$241))</f>
        <v>0.38364779874213839</v>
      </c>
      <c r="N132">
        <f>('Cechy aut'!N132-MIN('Cechy aut'!N$1:'Cechy aut'!N$241))/(MAX('Cechy aut'!N$1:'Cechy aut'!N$241)-MIN('Cechy aut'!N$1:'Cechy aut'!N$241))</f>
        <v>0.72995780590717296</v>
      </c>
      <c r="O132">
        <f>('Cechy aut'!O132-MIN('Cechy aut'!O$1:'Cechy aut'!O$241))/(MAX('Cechy aut'!O$1:'Cechy aut'!O$241)-MIN('Cechy aut'!O$1:'Cechy aut'!O$241))</f>
        <v>0.57831325301204817</v>
      </c>
      <c r="P132">
        <f>('Cechy aut'!P132-MIN('Cechy aut'!P$1:'Cechy aut'!P$241))/(MAX('Cechy aut'!P$1:'Cechy aut'!P$241)-MIN('Cechy aut'!P$1:'Cechy aut'!P$241))</f>
        <v>0.7857142857142857</v>
      </c>
      <c r="Q132">
        <f>('Cechy aut'!Q132-MIN('Cechy aut'!Q$1:'Cechy aut'!Q$241))/(MAX('Cechy aut'!Q$1:'Cechy aut'!Q$241)-MIN('Cechy aut'!Q$1:'Cechy aut'!Q$241))</f>
        <v>0.67326732673267331</v>
      </c>
      <c r="R132">
        <f>('Cechy aut'!R132-MIN('Cechy aut'!R$1:'Cechy aut'!R$241))/(MAX('Cechy aut'!R$1:'Cechy aut'!R$241)-MIN('Cechy aut'!R$1:'Cechy aut'!R$241))</f>
        <v>0.5714285714285714</v>
      </c>
    </row>
    <row r="133" spans="1:18" x14ac:dyDescent="0.25">
      <c r="A133">
        <f>('Cechy aut'!A133-MIN('Cechy aut'!A$1:'Cechy aut'!A$241))/(MAX('Cechy aut'!A$1:'Cechy aut'!A$241)-MIN('Cechy aut'!A$1:'Cechy aut'!A$241))</f>
        <v>0.80882352941176472</v>
      </c>
      <c r="B133">
        <f>(Segmenty!A133-MIN(Segmenty!A$1:'Segmenty'!A$241))/(MAX(Segmenty!A$1:'Segmenty'!A$241)-MIN(Segmenty!A$1:'Segmenty'!A$241))</f>
        <v>1</v>
      </c>
      <c r="C133">
        <f>('Cechy aut'!C133-MIN('Cechy aut'!C$1:'Cechy aut'!C$241))/(MAX('Cechy aut'!C$1:'Cechy aut'!C$241)-MIN('Cechy aut'!C$1:'Cechy aut'!C$241))</f>
        <v>0.5</v>
      </c>
      <c r="D133">
        <f>('Cechy aut'!D133-MIN('Cechy aut'!D$1:'Cechy aut'!D$241))/(MAX('Cechy aut'!D$1:'Cechy aut'!D$241)-MIN('Cechy aut'!D$1:'Cechy aut'!D$241))</f>
        <v>0.42857142857142855</v>
      </c>
      <c r="E133">
        <f>('Cechy aut'!E133-MIN('Cechy aut'!E$1:'Cechy aut'!E$241))/(MAX('Cechy aut'!E$1:'Cechy aut'!E$241)-MIN('Cechy aut'!E$1:'Cechy aut'!E$241))</f>
        <v>0.37664041994750658</v>
      </c>
      <c r="F133">
        <f>('Cechy aut'!F133-MIN('Cechy aut'!F$1:'Cechy aut'!F$241))/(MAX('Cechy aut'!F$1:'Cechy aut'!F$241)-MIN('Cechy aut'!F$1:'Cechy aut'!F$241))</f>
        <v>0</v>
      </c>
      <c r="G133">
        <f>('Cechy aut'!G133-MIN('Cechy aut'!G$1:'Cechy aut'!G$241))/(MAX('Cechy aut'!G$1:'Cechy aut'!G$241)-MIN('Cechy aut'!G$1:'Cechy aut'!G$241))</f>
        <v>0</v>
      </c>
      <c r="H133">
        <f>('Cechy aut'!H133-MIN('Cechy aut'!H$1:'Cechy aut'!H$241))/(MAX('Cechy aut'!H$1:'Cechy aut'!H$241)-MIN('Cechy aut'!H$1:'Cechy aut'!H$241))</f>
        <v>4.761904761904763E-2</v>
      </c>
      <c r="I133">
        <f>('Cechy aut'!I133-MIN('Cechy aut'!I$1:'Cechy aut'!I$241))/(MAX('Cechy aut'!I$1:'Cechy aut'!I$241)-MIN('Cechy aut'!I$1:'Cechy aut'!I$241))</f>
        <v>0.63905325443786987</v>
      </c>
      <c r="J133">
        <f>('Cechy aut'!J133-MIN('Cechy aut'!J$1:'Cechy aut'!J$241))/(MAX('Cechy aut'!J$1:'Cechy aut'!J$241)-MIN('Cechy aut'!J$1:'Cechy aut'!J$241))</f>
        <v>0.49765572672471536</v>
      </c>
      <c r="K133">
        <f>('Cechy aut'!K133-MIN('Cechy aut'!K$1:'Cechy aut'!K$241))/(MAX('Cechy aut'!K$1:'Cechy aut'!K$241)-MIN('Cechy aut'!K$1:'Cechy aut'!K$241))</f>
        <v>0.39852941176470591</v>
      </c>
      <c r="L133">
        <f>('Cechy aut'!L133-MIN('Cechy aut'!L$1:'Cechy aut'!L$241))/(MAX('Cechy aut'!L$1:'Cechy aut'!L$241)-MIN('Cechy aut'!L$1:'Cechy aut'!L$241))</f>
        <v>0.12300123001230012</v>
      </c>
      <c r="M133">
        <f>('Cechy aut'!M133-MIN('Cechy aut'!M$1:'Cechy aut'!M$241))/(MAX('Cechy aut'!M$1:'Cechy aut'!M$241)-MIN('Cechy aut'!M$1:'Cechy aut'!M$241))</f>
        <v>0.75471698113207553</v>
      </c>
      <c r="N133">
        <f>('Cechy aut'!N133-MIN('Cechy aut'!N$1:'Cechy aut'!N$241))/(MAX('Cechy aut'!N$1:'Cechy aut'!N$241)-MIN('Cechy aut'!N$1:'Cechy aut'!N$241))</f>
        <v>0.59493670886075944</v>
      </c>
      <c r="O133">
        <f>('Cechy aut'!O133-MIN('Cechy aut'!O$1:'Cechy aut'!O$241))/(MAX('Cechy aut'!O$1:'Cechy aut'!O$241)-MIN('Cechy aut'!O$1:'Cechy aut'!O$241))</f>
        <v>0.72289156626506024</v>
      </c>
      <c r="P133">
        <f>('Cechy aut'!P133-MIN('Cechy aut'!P$1:'Cechy aut'!P$241))/(MAX('Cechy aut'!P$1:'Cechy aut'!P$241)-MIN('Cechy aut'!P$1:'Cechy aut'!P$241))</f>
        <v>0.23214285714285715</v>
      </c>
      <c r="Q133">
        <f>('Cechy aut'!Q133-MIN('Cechy aut'!Q$1:'Cechy aut'!Q$241))/(MAX('Cechy aut'!Q$1:'Cechy aut'!Q$241)-MIN('Cechy aut'!Q$1:'Cechy aut'!Q$241))</f>
        <v>0.65346534653465349</v>
      </c>
      <c r="R133">
        <f>('Cechy aut'!R133-MIN('Cechy aut'!R$1:'Cechy aut'!R$241))/(MAX('Cechy aut'!R$1:'Cechy aut'!R$241)-MIN('Cechy aut'!R$1:'Cechy aut'!R$241))</f>
        <v>0.5714285714285714</v>
      </c>
    </row>
    <row r="134" spans="1:18" x14ac:dyDescent="0.25">
      <c r="A134">
        <f>('Cechy aut'!A134-MIN('Cechy aut'!A$1:'Cechy aut'!A$241))/(MAX('Cechy aut'!A$1:'Cechy aut'!A$241)-MIN('Cechy aut'!A$1:'Cechy aut'!A$241))</f>
        <v>0.6029411764705882</v>
      </c>
      <c r="B134">
        <f>(Segmenty!A134-MIN(Segmenty!A$1:'Segmenty'!A$241))/(MAX(Segmenty!A$1:'Segmenty'!A$241)-MIN(Segmenty!A$1:'Segmenty'!A$241))</f>
        <v>1</v>
      </c>
      <c r="C134">
        <f>('Cechy aut'!C134-MIN('Cechy aut'!C$1:'Cechy aut'!C$241))/(MAX('Cechy aut'!C$1:'Cechy aut'!C$241)-MIN('Cechy aut'!C$1:'Cechy aut'!C$241))</f>
        <v>0.65476190476190477</v>
      </c>
      <c r="D134">
        <f>('Cechy aut'!D134-MIN('Cechy aut'!D$1:'Cechy aut'!D$241))/(MAX('Cechy aut'!D$1:'Cechy aut'!D$241)-MIN('Cechy aut'!D$1:'Cechy aut'!D$241))</f>
        <v>0.7142857142857143</v>
      </c>
      <c r="E134">
        <f>('Cechy aut'!E134-MIN('Cechy aut'!E$1:'Cechy aut'!E$241))/(MAX('Cechy aut'!E$1:'Cechy aut'!E$241)-MIN('Cechy aut'!E$1:'Cechy aut'!E$241))</f>
        <v>0.24015748031496062</v>
      </c>
      <c r="F134">
        <f>('Cechy aut'!F134-MIN('Cechy aut'!F$1:'Cechy aut'!F$241))/(MAX('Cechy aut'!F$1:'Cechy aut'!F$241)-MIN('Cechy aut'!F$1:'Cechy aut'!F$241))</f>
        <v>0.5</v>
      </c>
      <c r="G134">
        <f>('Cechy aut'!G134-MIN('Cechy aut'!G$1:'Cechy aut'!G$241))/(MAX('Cechy aut'!G$1:'Cechy aut'!G$241)-MIN('Cechy aut'!G$1:'Cechy aut'!G$241))</f>
        <v>0</v>
      </c>
      <c r="H134">
        <f>('Cechy aut'!H134-MIN('Cechy aut'!H$1:'Cechy aut'!H$241))/(MAX('Cechy aut'!H$1:'Cechy aut'!H$241)-MIN('Cechy aut'!H$1:'Cechy aut'!H$241))</f>
        <v>0.22222222222222224</v>
      </c>
      <c r="I134">
        <f>('Cechy aut'!I134-MIN('Cechy aut'!I$1:'Cechy aut'!I$241))/(MAX('Cechy aut'!I$1:'Cechy aut'!I$241)-MIN('Cechy aut'!I$1:'Cechy aut'!I$241))</f>
        <v>0.43786982248520712</v>
      </c>
      <c r="J134">
        <f>('Cechy aut'!J134-MIN('Cechy aut'!J$1:'Cechy aut'!J$241))/(MAX('Cechy aut'!J$1:'Cechy aut'!J$241)-MIN('Cechy aut'!J$1:'Cechy aut'!J$241))</f>
        <v>0.29671801741460146</v>
      </c>
      <c r="K134">
        <f>('Cechy aut'!K134-MIN('Cechy aut'!K$1:'Cechy aut'!K$241))/(MAX('Cechy aut'!K$1:'Cechy aut'!K$241)-MIN('Cechy aut'!K$1:'Cechy aut'!K$241))</f>
        <v>0.50735294117647056</v>
      </c>
      <c r="L134">
        <f>('Cechy aut'!L134-MIN('Cechy aut'!L$1:'Cechy aut'!L$241))/(MAX('Cechy aut'!L$1:'Cechy aut'!L$241)-MIN('Cechy aut'!L$1:'Cechy aut'!L$241))</f>
        <v>0.3886838868388684</v>
      </c>
      <c r="M134">
        <f>('Cechy aut'!M134-MIN('Cechy aut'!M$1:'Cechy aut'!M$241))/(MAX('Cechy aut'!M$1:'Cechy aut'!M$241)-MIN('Cechy aut'!M$1:'Cechy aut'!M$241))</f>
        <v>0.69182389937106914</v>
      </c>
      <c r="N134">
        <f>('Cechy aut'!N134-MIN('Cechy aut'!N$1:'Cechy aut'!N$241))/(MAX('Cechy aut'!N$1:'Cechy aut'!N$241)-MIN('Cechy aut'!N$1:'Cechy aut'!N$241))</f>
        <v>0.70886075949367089</v>
      </c>
      <c r="O134">
        <f>('Cechy aut'!O134-MIN('Cechy aut'!O$1:'Cechy aut'!O$241))/(MAX('Cechy aut'!O$1:'Cechy aut'!O$241)-MIN('Cechy aut'!O$1:'Cechy aut'!O$241))</f>
        <v>0.62650602409638556</v>
      </c>
      <c r="P134">
        <f>('Cechy aut'!P134-MIN('Cechy aut'!P$1:'Cechy aut'!P$241))/(MAX('Cechy aut'!P$1:'Cechy aut'!P$241)-MIN('Cechy aut'!P$1:'Cechy aut'!P$241))</f>
        <v>0.5714285714285714</v>
      </c>
      <c r="Q134">
        <f>('Cechy aut'!Q134-MIN('Cechy aut'!Q$1:'Cechy aut'!Q$241))/(MAX('Cechy aut'!Q$1:'Cechy aut'!Q$241)-MIN('Cechy aut'!Q$1:'Cechy aut'!Q$241))</f>
        <v>0.5544554455445545</v>
      </c>
      <c r="R134">
        <f>('Cechy aut'!R134-MIN('Cechy aut'!R$1:'Cechy aut'!R$241))/(MAX('Cechy aut'!R$1:'Cechy aut'!R$241)-MIN('Cechy aut'!R$1:'Cechy aut'!R$241))</f>
        <v>0.5714285714285714</v>
      </c>
    </row>
    <row r="135" spans="1:18" x14ac:dyDescent="0.25">
      <c r="A135">
        <f>('Cechy aut'!A135-MIN('Cechy aut'!A$1:'Cechy aut'!A$241))/(MAX('Cechy aut'!A$1:'Cechy aut'!A$241)-MIN('Cechy aut'!A$1:'Cechy aut'!A$241))</f>
        <v>0.8970588235294118</v>
      </c>
      <c r="B135">
        <f>(Segmenty!A135-MIN(Segmenty!A$1:'Segmenty'!A$241))/(MAX(Segmenty!A$1:'Segmenty'!A$241)-MIN(Segmenty!A$1:'Segmenty'!A$241))</f>
        <v>0.33333333333333331</v>
      </c>
      <c r="C135">
        <f>('Cechy aut'!C135-MIN('Cechy aut'!C$1:'Cechy aut'!C$241))/(MAX('Cechy aut'!C$1:'Cechy aut'!C$241)-MIN('Cechy aut'!C$1:'Cechy aut'!C$241))</f>
        <v>0.23809523809523808</v>
      </c>
      <c r="D135">
        <f>('Cechy aut'!D135-MIN('Cechy aut'!D$1:'Cechy aut'!D$241))/(MAX('Cechy aut'!D$1:'Cechy aut'!D$241)-MIN('Cechy aut'!D$1:'Cechy aut'!D$241))</f>
        <v>0.14285714285714285</v>
      </c>
      <c r="E135">
        <f>('Cechy aut'!E135-MIN('Cechy aut'!E$1:'Cechy aut'!E$241))/(MAX('Cechy aut'!E$1:'Cechy aut'!E$241)-MIN('Cechy aut'!E$1:'Cechy aut'!E$241))</f>
        <v>0.10104986876640421</v>
      </c>
      <c r="F135">
        <f>('Cechy aut'!F135-MIN('Cechy aut'!F$1:'Cechy aut'!F$241))/(MAX('Cechy aut'!F$1:'Cechy aut'!F$241)-MIN('Cechy aut'!F$1:'Cechy aut'!F$241))</f>
        <v>0.5</v>
      </c>
      <c r="G135">
        <f>('Cechy aut'!G135-MIN('Cechy aut'!G$1:'Cechy aut'!G$241))/(MAX('Cechy aut'!G$1:'Cechy aut'!G$241)-MIN('Cechy aut'!G$1:'Cechy aut'!G$241))</f>
        <v>0</v>
      </c>
      <c r="H135">
        <f>('Cechy aut'!H135-MIN('Cechy aut'!H$1:'Cechy aut'!H$241))/(MAX('Cechy aut'!H$1:'Cechy aut'!H$241)-MIN('Cechy aut'!H$1:'Cechy aut'!H$241))</f>
        <v>0.23015873015873015</v>
      </c>
      <c r="I135">
        <f>('Cechy aut'!I135-MIN('Cechy aut'!I$1:'Cechy aut'!I$241))/(MAX('Cechy aut'!I$1:'Cechy aut'!I$241)-MIN('Cechy aut'!I$1:'Cechy aut'!I$241))</f>
        <v>0.28402366863905326</v>
      </c>
      <c r="J135">
        <f>('Cechy aut'!J135-MIN('Cechy aut'!J$1:'Cechy aut'!J$241))/(MAX('Cechy aut'!J$1:'Cechy aut'!J$241)-MIN('Cechy aut'!J$1:'Cechy aut'!J$241))</f>
        <v>0.17615539182853315</v>
      </c>
      <c r="K135">
        <f>('Cechy aut'!K135-MIN('Cechy aut'!K$1:'Cechy aut'!K$241))/(MAX('Cechy aut'!K$1:'Cechy aut'!K$241)-MIN('Cechy aut'!K$1:'Cechy aut'!K$241))</f>
        <v>0.33333333333333331</v>
      </c>
      <c r="L135">
        <f>('Cechy aut'!L135-MIN('Cechy aut'!L$1:'Cechy aut'!L$241))/(MAX('Cechy aut'!L$1:'Cechy aut'!L$241)-MIN('Cechy aut'!L$1:'Cechy aut'!L$241))</f>
        <v>0.3751537515375154</v>
      </c>
      <c r="M135">
        <f>('Cechy aut'!M135-MIN('Cechy aut'!M$1:'Cechy aut'!M$241))/(MAX('Cechy aut'!M$1:'Cechy aut'!M$241)-MIN('Cechy aut'!M$1:'Cechy aut'!M$241))</f>
        <v>0.34591194968553457</v>
      </c>
      <c r="N135">
        <f>('Cechy aut'!N135-MIN('Cechy aut'!N$1:'Cechy aut'!N$241))/(MAX('Cechy aut'!N$1:'Cechy aut'!N$241)-MIN('Cechy aut'!N$1:'Cechy aut'!N$241))</f>
        <v>0.47679324894514769</v>
      </c>
      <c r="O135">
        <f>('Cechy aut'!O135-MIN('Cechy aut'!O$1:'Cechy aut'!O$241))/(MAX('Cechy aut'!O$1:'Cechy aut'!O$241)-MIN('Cechy aut'!O$1:'Cechy aut'!O$241))</f>
        <v>0.51807228915662651</v>
      </c>
      <c r="P135">
        <f>('Cechy aut'!P135-MIN('Cechy aut'!P$1:'Cechy aut'!P$241))/(MAX('Cechy aut'!P$1:'Cechy aut'!P$241)-MIN('Cechy aut'!P$1:'Cechy aut'!P$241))</f>
        <v>0.6607142857142857</v>
      </c>
      <c r="Q135">
        <f>('Cechy aut'!Q135-MIN('Cechy aut'!Q$1:'Cechy aut'!Q$241))/(MAX('Cechy aut'!Q$1:'Cechy aut'!Q$241)-MIN('Cechy aut'!Q$1:'Cechy aut'!Q$241))</f>
        <v>0.46534653465346537</v>
      </c>
      <c r="R135">
        <f>('Cechy aut'!R135-MIN('Cechy aut'!R$1:'Cechy aut'!R$241))/(MAX('Cechy aut'!R$1:'Cechy aut'!R$241)-MIN('Cechy aut'!R$1:'Cechy aut'!R$241))</f>
        <v>0.5714285714285714</v>
      </c>
    </row>
    <row r="136" spans="1:18" x14ac:dyDescent="0.25">
      <c r="A136">
        <f>('Cechy aut'!A136-MIN('Cechy aut'!A$1:'Cechy aut'!A$241))/(MAX('Cechy aut'!A$1:'Cechy aut'!A$241)-MIN('Cechy aut'!A$1:'Cechy aut'!A$241))</f>
        <v>0.8970588235294118</v>
      </c>
      <c r="B136">
        <f>(Segmenty!A136-MIN(Segmenty!A$1:'Segmenty'!A$241))/(MAX(Segmenty!A$1:'Segmenty'!A$241)-MIN(Segmenty!A$1:'Segmenty'!A$241))</f>
        <v>1</v>
      </c>
      <c r="C136">
        <f>('Cechy aut'!C136-MIN('Cechy aut'!C$1:'Cechy aut'!C$241))/(MAX('Cechy aut'!C$1:'Cechy aut'!C$241)-MIN('Cechy aut'!C$1:'Cechy aut'!C$241))</f>
        <v>0.65476190476190477</v>
      </c>
      <c r="D136">
        <f>('Cechy aut'!D136-MIN('Cechy aut'!D$1:'Cechy aut'!D$241))/(MAX('Cechy aut'!D$1:'Cechy aut'!D$241)-MIN('Cechy aut'!D$1:'Cechy aut'!D$241))</f>
        <v>0.42857142857142855</v>
      </c>
      <c r="E136">
        <f>('Cechy aut'!E136-MIN('Cechy aut'!E$1:'Cechy aut'!E$241))/(MAX('Cechy aut'!E$1:'Cechy aut'!E$241)-MIN('Cechy aut'!E$1:'Cechy aut'!E$241))</f>
        <v>0.27230971128608922</v>
      </c>
      <c r="F136">
        <f>('Cechy aut'!F136-MIN('Cechy aut'!F$1:'Cechy aut'!F$241))/(MAX('Cechy aut'!F$1:'Cechy aut'!F$241)-MIN('Cechy aut'!F$1:'Cechy aut'!F$241))</f>
        <v>0</v>
      </c>
      <c r="G136">
        <f>('Cechy aut'!G136-MIN('Cechy aut'!G$1:'Cechy aut'!G$241))/(MAX('Cechy aut'!G$1:'Cechy aut'!G$241)-MIN('Cechy aut'!G$1:'Cechy aut'!G$241))</f>
        <v>0</v>
      </c>
      <c r="H136">
        <f>('Cechy aut'!H136-MIN('Cechy aut'!H$1:'Cechy aut'!H$241))/(MAX('Cechy aut'!H$1:'Cechy aut'!H$241)-MIN('Cechy aut'!H$1:'Cechy aut'!H$241))</f>
        <v>6.3492063492063516E-2</v>
      </c>
      <c r="I136">
        <f>('Cechy aut'!I136-MIN('Cechy aut'!I$1:'Cechy aut'!I$241))/(MAX('Cechy aut'!I$1:'Cechy aut'!I$241)-MIN('Cechy aut'!I$1:'Cechy aut'!I$241))</f>
        <v>0.41715976331360949</v>
      </c>
      <c r="J136">
        <f>('Cechy aut'!J136-MIN('Cechy aut'!J$1:'Cechy aut'!J$241))/(MAX('Cechy aut'!J$1:'Cechy aut'!J$241)-MIN('Cechy aut'!J$1:'Cechy aut'!J$241))</f>
        <v>0.36905559276624245</v>
      </c>
      <c r="K136">
        <f>('Cechy aut'!K136-MIN('Cechy aut'!K$1:'Cechy aut'!K$241))/(MAX('Cechy aut'!K$1:'Cechy aut'!K$241)-MIN('Cechy aut'!K$1:'Cechy aut'!K$241))</f>
        <v>0.22303921568627452</v>
      </c>
      <c r="L136">
        <f>('Cechy aut'!L136-MIN('Cechy aut'!L$1:'Cechy aut'!L$241))/(MAX('Cechy aut'!L$1:'Cechy aut'!L$241)-MIN('Cechy aut'!L$1:'Cechy aut'!L$241))</f>
        <v>0</v>
      </c>
      <c r="M136">
        <f>('Cechy aut'!M136-MIN('Cechy aut'!M$1:'Cechy aut'!M$241))/(MAX('Cechy aut'!M$1:'Cechy aut'!M$241)-MIN('Cechy aut'!M$1:'Cechy aut'!M$241))</f>
        <v>0.53459119496855345</v>
      </c>
      <c r="N136">
        <f>('Cechy aut'!N136-MIN('Cechy aut'!N$1:'Cechy aut'!N$241))/(MAX('Cechy aut'!N$1:'Cechy aut'!N$241)-MIN('Cechy aut'!N$1:'Cechy aut'!N$241))</f>
        <v>0.61181434599156115</v>
      </c>
      <c r="O136">
        <f>('Cechy aut'!O136-MIN('Cechy aut'!O$1:'Cechy aut'!O$241))/(MAX('Cechy aut'!O$1:'Cechy aut'!O$241)-MIN('Cechy aut'!O$1:'Cechy aut'!O$241))</f>
        <v>0.7831325301204819</v>
      </c>
      <c r="P136">
        <f>('Cechy aut'!P136-MIN('Cechy aut'!P$1:'Cechy aut'!P$241))/(MAX('Cechy aut'!P$1:'Cechy aut'!P$241)-MIN('Cechy aut'!P$1:'Cechy aut'!P$241))</f>
        <v>0.30357142857142855</v>
      </c>
      <c r="Q136">
        <f>('Cechy aut'!Q136-MIN('Cechy aut'!Q$1:'Cechy aut'!Q$241))/(MAX('Cechy aut'!Q$1:'Cechy aut'!Q$241)-MIN('Cechy aut'!Q$1:'Cechy aut'!Q$241))</f>
        <v>0.6633663366336634</v>
      </c>
      <c r="R136">
        <f>('Cechy aut'!R136-MIN('Cechy aut'!R$1:'Cechy aut'!R$241))/(MAX('Cechy aut'!R$1:'Cechy aut'!R$241)-MIN('Cechy aut'!R$1:'Cechy aut'!R$241))</f>
        <v>0.5714285714285714</v>
      </c>
    </row>
    <row r="137" spans="1:18" x14ac:dyDescent="0.25">
      <c r="A137">
        <f>('Cechy aut'!A137-MIN('Cechy aut'!A$1:'Cechy aut'!A$241))/(MAX('Cechy aut'!A$1:'Cechy aut'!A$241)-MIN('Cechy aut'!A$1:'Cechy aut'!A$241))</f>
        <v>0.72058823529411764</v>
      </c>
      <c r="B137">
        <f>(Segmenty!A137-MIN(Segmenty!A$1:'Segmenty'!A$241))/(MAX(Segmenty!A$1:'Segmenty'!A$241)-MIN(Segmenty!A$1:'Segmenty'!A$241))</f>
        <v>0.83333333333333337</v>
      </c>
      <c r="C137">
        <f>('Cechy aut'!C137-MIN('Cechy aut'!C$1:'Cechy aut'!C$241))/(MAX('Cechy aut'!C$1:'Cechy aut'!C$241)-MIN('Cechy aut'!C$1:'Cechy aut'!C$241))</f>
        <v>0.54761904761904756</v>
      </c>
      <c r="D137">
        <f>('Cechy aut'!D137-MIN('Cechy aut'!D$1:'Cechy aut'!D$241))/(MAX('Cechy aut'!D$1:'Cechy aut'!D$241)-MIN('Cechy aut'!D$1:'Cechy aut'!D$241))</f>
        <v>0.42857142857142855</v>
      </c>
      <c r="E137">
        <f>('Cechy aut'!E137-MIN('Cechy aut'!E$1:'Cechy aut'!E$241))/(MAX('Cechy aut'!E$1:'Cechy aut'!E$241)-MIN('Cechy aut'!E$1:'Cechy aut'!E$241))</f>
        <v>0.10236220472440945</v>
      </c>
      <c r="F137">
        <f>('Cechy aut'!F137-MIN('Cechy aut'!F$1:'Cechy aut'!F$241))/(MAX('Cechy aut'!F$1:'Cechy aut'!F$241)-MIN('Cechy aut'!F$1:'Cechy aut'!F$241))</f>
        <v>1</v>
      </c>
      <c r="G137">
        <f>('Cechy aut'!G137-MIN('Cechy aut'!G$1:'Cechy aut'!G$241))/(MAX('Cechy aut'!G$1:'Cechy aut'!G$241)-MIN('Cechy aut'!G$1:'Cechy aut'!G$241))</f>
        <v>0.66666666666666663</v>
      </c>
      <c r="H137">
        <f>('Cechy aut'!H137-MIN('Cechy aut'!H$1:'Cechy aut'!H$241))/(MAX('Cechy aut'!H$1:'Cechy aut'!H$241)-MIN('Cechy aut'!H$1:'Cechy aut'!H$241))</f>
        <v>0.43650793650793651</v>
      </c>
      <c r="I137">
        <f>('Cechy aut'!I137-MIN('Cechy aut'!I$1:'Cechy aut'!I$241))/(MAX('Cechy aut'!I$1:'Cechy aut'!I$241)-MIN('Cechy aut'!I$1:'Cechy aut'!I$241))</f>
        <v>0.13609467455621302</v>
      </c>
      <c r="J137">
        <f>('Cechy aut'!J137-MIN('Cechy aut'!J$1:'Cechy aut'!J$241))/(MAX('Cechy aut'!J$1:'Cechy aut'!J$241)-MIN('Cechy aut'!J$1:'Cechy aut'!J$241))</f>
        <v>0.18888144675150703</v>
      </c>
      <c r="K137">
        <f>('Cechy aut'!K137-MIN('Cechy aut'!K$1:'Cechy aut'!K$241))/(MAX('Cechy aut'!K$1:'Cechy aut'!K$241)-MIN('Cechy aut'!K$1:'Cechy aut'!K$241))</f>
        <v>0.61274509803921573</v>
      </c>
      <c r="L137">
        <f>('Cechy aut'!L137-MIN('Cechy aut'!L$1:'Cechy aut'!L$241))/(MAX('Cechy aut'!L$1:'Cechy aut'!L$241)-MIN('Cechy aut'!L$1:'Cechy aut'!L$241))</f>
        <v>0.71709717097170966</v>
      </c>
      <c r="M137">
        <f>('Cechy aut'!M137-MIN('Cechy aut'!M$1:'Cechy aut'!M$241))/(MAX('Cechy aut'!M$1:'Cechy aut'!M$241)-MIN('Cechy aut'!M$1:'Cechy aut'!M$241))</f>
        <v>0.45283018867924529</v>
      </c>
      <c r="N137">
        <f>('Cechy aut'!N137-MIN('Cechy aut'!N$1:'Cechy aut'!N$241))/(MAX('Cechy aut'!N$1:'Cechy aut'!N$241)-MIN('Cechy aut'!N$1:'Cechy aut'!N$241))</f>
        <v>0.98734177215189878</v>
      </c>
      <c r="O137">
        <f>('Cechy aut'!O137-MIN('Cechy aut'!O$1:'Cechy aut'!O$241))/(MAX('Cechy aut'!O$1:'Cechy aut'!O$241)-MIN('Cechy aut'!O$1:'Cechy aut'!O$241))</f>
        <v>0.71084337349397586</v>
      </c>
      <c r="P137">
        <f>('Cechy aut'!P137-MIN('Cechy aut'!P$1:'Cechy aut'!P$241))/(MAX('Cechy aut'!P$1:'Cechy aut'!P$241)-MIN('Cechy aut'!P$1:'Cechy aut'!P$241))</f>
        <v>0.8214285714285714</v>
      </c>
      <c r="Q137">
        <f>('Cechy aut'!Q137-MIN('Cechy aut'!Q$1:'Cechy aut'!Q$241))/(MAX('Cechy aut'!Q$1:'Cechy aut'!Q$241)-MIN('Cechy aut'!Q$1:'Cechy aut'!Q$241))</f>
        <v>0.86138613861386137</v>
      </c>
      <c r="R137">
        <f>('Cechy aut'!R137-MIN('Cechy aut'!R$1:'Cechy aut'!R$241))/(MAX('Cechy aut'!R$1:'Cechy aut'!R$241)-MIN('Cechy aut'!R$1:'Cechy aut'!R$241))</f>
        <v>0.2857142857142857</v>
      </c>
    </row>
    <row r="138" spans="1:18" x14ac:dyDescent="0.25">
      <c r="A138">
        <f>('Cechy aut'!A138-MIN('Cechy aut'!A$1:'Cechy aut'!A$241))/(MAX('Cechy aut'!A$1:'Cechy aut'!A$241)-MIN('Cechy aut'!A$1:'Cechy aut'!A$241))</f>
        <v>0.75</v>
      </c>
      <c r="B138">
        <f>(Segmenty!A138-MIN(Segmenty!A$1:'Segmenty'!A$241))/(MAX(Segmenty!A$1:'Segmenty'!A$241)-MIN(Segmenty!A$1:'Segmenty'!A$241))</f>
        <v>0.33333333333333331</v>
      </c>
      <c r="C138">
        <f>('Cechy aut'!C138-MIN('Cechy aut'!C$1:'Cechy aut'!C$241))/(MAX('Cechy aut'!C$1:'Cechy aut'!C$241)-MIN('Cechy aut'!C$1:'Cechy aut'!C$241))</f>
        <v>0.23809523809523808</v>
      </c>
      <c r="D138">
        <f>('Cechy aut'!D138-MIN('Cechy aut'!D$1:'Cechy aut'!D$241))/(MAX('Cechy aut'!D$1:'Cechy aut'!D$241)-MIN('Cechy aut'!D$1:'Cechy aut'!D$241))</f>
        <v>0.14285714285714285</v>
      </c>
      <c r="E138">
        <f>('Cechy aut'!E138-MIN('Cechy aut'!E$1:'Cechy aut'!E$241))/(MAX('Cechy aut'!E$1:'Cechy aut'!E$241)-MIN('Cechy aut'!E$1:'Cechy aut'!E$241))</f>
        <v>4.8556430446194225E-2</v>
      </c>
      <c r="F138">
        <f>('Cechy aut'!F138-MIN('Cechy aut'!F$1:'Cechy aut'!F$241))/(MAX('Cechy aut'!F$1:'Cechy aut'!F$241)-MIN('Cechy aut'!F$1:'Cechy aut'!F$241))</f>
        <v>0.75</v>
      </c>
      <c r="G138">
        <f>('Cechy aut'!G138-MIN('Cechy aut'!G$1:'Cechy aut'!G$241))/(MAX('Cechy aut'!G$1:'Cechy aut'!G$241)-MIN('Cechy aut'!G$1:'Cechy aut'!G$241))</f>
        <v>1</v>
      </c>
      <c r="H138">
        <f>('Cechy aut'!H138-MIN('Cechy aut'!H$1:'Cechy aut'!H$241))/(MAX('Cechy aut'!H$1:'Cechy aut'!H$241)-MIN('Cechy aut'!H$1:'Cechy aut'!H$241))</f>
        <v>0.49999999999999994</v>
      </c>
      <c r="I138">
        <f>('Cechy aut'!I138-MIN('Cechy aut'!I$1:'Cechy aut'!I$241))/(MAX('Cechy aut'!I$1:'Cechy aut'!I$241)-MIN('Cechy aut'!I$1:'Cechy aut'!I$241))</f>
        <v>0.18639053254437871</v>
      </c>
      <c r="J138">
        <f>('Cechy aut'!J138-MIN('Cechy aut'!J$1:'Cechy aut'!J$241))/(MAX('Cechy aut'!J$1:'Cechy aut'!J$241)-MIN('Cechy aut'!J$1:'Cechy aut'!J$241))</f>
        <v>6.22906898861353E-2</v>
      </c>
      <c r="K138">
        <f>('Cechy aut'!K138-MIN('Cechy aut'!K$1:'Cechy aut'!K$241))/(MAX('Cechy aut'!K$1:'Cechy aut'!K$241)-MIN('Cechy aut'!K$1:'Cechy aut'!K$241))</f>
        <v>0.29656862745098039</v>
      </c>
      <c r="L138">
        <f>('Cechy aut'!L138-MIN('Cechy aut'!L$1:'Cechy aut'!L$241))/(MAX('Cechy aut'!L$1:'Cechy aut'!L$241)-MIN('Cechy aut'!L$1:'Cechy aut'!L$241))</f>
        <v>0.4059040590405904</v>
      </c>
      <c r="M138">
        <f>('Cechy aut'!M138-MIN('Cechy aut'!M$1:'Cechy aut'!M$241))/(MAX('Cechy aut'!M$1:'Cechy aut'!M$241)-MIN('Cechy aut'!M$1:'Cechy aut'!M$241))</f>
        <v>0.31446540880503143</v>
      </c>
      <c r="N138">
        <f>('Cechy aut'!N138-MIN('Cechy aut'!N$1:'Cechy aut'!N$241))/(MAX('Cechy aut'!N$1:'Cechy aut'!N$241)-MIN('Cechy aut'!N$1:'Cechy aut'!N$241))</f>
        <v>0.49789029535864981</v>
      </c>
      <c r="O138">
        <f>('Cechy aut'!O138-MIN('Cechy aut'!O$1:'Cechy aut'!O$241))/(MAX('Cechy aut'!O$1:'Cechy aut'!O$241)-MIN('Cechy aut'!O$1:'Cechy aut'!O$241))</f>
        <v>0.42168674698795183</v>
      </c>
      <c r="P138">
        <f>('Cechy aut'!P138-MIN('Cechy aut'!P$1:'Cechy aut'!P$241))/(MAX('Cechy aut'!P$1:'Cechy aut'!P$241)-MIN('Cechy aut'!P$1:'Cechy aut'!P$241))</f>
        <v>0.8035714285714286</v>
      </c>
      <c r="Q138">
        <f>('Cechy aut'!Q138-MIN('Cechy aut'!Q$1:'Cechy aut'!Q$241))/(MAX('Cechy aut'!Q$1:'Cechy aut'!Q$241)-MIN('Cechy aut'!Q$1:'Cechy aut'!Q$241))</f>
        <v>0.61386138613861385</v>
      </c>
      <c r="R138">
        <f>('Cechy aut'!R138-MIN('Cechy aut'!R$1:'Cechy aut'!R$241))/(MAX('Cechy aut'!R$1:'Cechy aut'!R$241)-MIN('Cechy aut'!R$1:'Cechy aut'!R$241))</f>
        <v>0.5714285714285714</v>
      </c>
    </row>
    <row r="139" spans="1:18" x14ac:dyDescent="0.25">
      <c r="A139">
        <f>('Cechy aut'!A139-MIN('Cechy aut'!A$1:'Cechy aut'!A$241))/(MAX('Cechy aut'!A$1:'Cechy aut'!A$241)-MIN('Cechy aut'!A$1:'Cechy aut'!A$241))</f>
        <v>0.73529411764705888</v>
      </c>
      <c r="B139">
        <f>(Segmenty!A139-MIN(Segmenty!A$1:'Segmenty'!A$241))/(MAX(Segmenty!A$1:'Segmenty'!A$241)-MIN(Segmenty!A$1:'Segmenty'!A$241))</f>
        <v>0.5</v>
      </c>
      <c r="C139">
        <f>('Cechy aut'!C139-MIN('Cechy aut'!C$1:'Cechy aut'!C$241))/(MAX('Cechy aut'!C$1:'Cechy aut'!C$241)-MIN('Cechy aut'!C$1:'Cechy aut'!C$241))</f>
        <v>0.58333333333333337</v>
      </c>
      <c r="D139">
        <f>('Cechy aut'!D139-MIN('Cechy aut'!D$1:'Cechy aut'!D$241))/(MAX('Cechy aut'!D$1:'Cechy aut'!D$241)-MIN('Cechy aut'!D$1:'Cechy aut'!D$241))</f>
        <v>0.42857142857142855</v>
      </c>
      <c r="E139">
        <f>('Cechy aut'!E139-MIN('Cechy aut'!E$1:'Cechy aut'!E$241))/(MAX('Cechy aut'!E$1:'Cechy aut'!E$241)-MIN('Cechy aut'!E$1:'Cechy aut'!E$241))</f>
        <v>0.2125984251968504</v>
      </c>
      <c r="F139">
        <f>('Cechy aut'!F139-MIN('Cechy aut'!F$1:'Cechy aut'!F$241))/(MAX('Cechy aut'!F$1:'Cechy aut'!F$241)-MIN('Cechy aut'!F$1:'Cechy aut'!F$241))</f>
        <v>0</v>
      </c>
      <c r="G139">
        <f>('Cechy aut'!G139-MIN('Cechy aut'!G$1:'Cechy aut'!G$241))/(MAX('Cechy aut'!G$1:'Cechy aut'!G$241)-MIN('Cechy aut'!G$1:'Cechy aut'!G$241))</f>
        <v>0</v>
      </c>
      <c r="H139">
        <f>('Cechy aut'!H139-MIN('Cechy aut'!H$1:'Cechy aut'!H$241))/(MAX('Cechy aut'!H$1:'Cechy aut'!H$241)-MIN('Cechy aut'!H$1:'Cechy aut'!H$241))</f>
        <v>0.18253968253968256</v>
      </c>
      <c r="I139">
        <f>('Cechy aut'!I139-MIN('Cechy aut'!I$1:'Cechy aut'!I$241))/(MAX('Cechy aut'!I$1:'Cechy aut'!I$241)-MIN('Cechy aut'!I$1:'Cechy aut'!I$241))</f>
        <v>0.28402366863905326</v>
      </c>
      <c r="J139">
        <f>('Cechy aut'!J139-MIN('Cechy aut'!J$1:'Cechy aut'!J$241))/(MAX('Cechy aut'!J$1:'Cechy aut'!J$241)-MIN('Cechy aut'!J$1:'Cechy aut'!J$241))</f>
        <v>0.26322839919624919</v>
      </c>
      <c r="K139">
        <f>('Cechy aut'!K139-MIN('Cechy aut'!K$1:'Cechy aut'!K$241))/(MAX('Cechy aut'!K$1:'Cechy aut'!K$241)-MIN('Cechy aut'!K$1:'Cechy aut'!K$241))</f>
        <v>0.49264705882352944</v>
      </c>
      <c r="L139">
        <f>('Cechy aut'!L139-MIN('Cechy aut'!L$1:'Cechy aut'!L$241))/(MAX('Cechy aut'!L$1:'Cechy aut'!L$241)-MIN('Cechy aut'!L$1:'Cechy aut'!L$241))</f>
        <v>0.24969249692496925</v>
      </c>
      <c r="M139">
        <f>('Cechy aut'!M139-MIN('Cechy aut'!M$1:'Cechy aut'!M$241))/(MAX('Cechy aut'!M$1:'Cechy aut'!M$241)-MIN('Cechy aut'!M$1:'Cechy aut'!M$241))</f>
        <v>0.45911949685534592</v>
      </c>
      <c r="N139">
        <f>('Cechy aut'!N139-MIN('Cechy aut'!N$1:'Cechy aut'!N$241))/(MAX('Cechy aut'!N$1:'Cechy aut'!N$241)-MIN('Cechy aut'!N$1:'Cechy aut'!N$241))</f>
        <v>0.569620253164557</v>
      </c>
      <c r="O139">
        <f>('Cechy aut'!O139-MIN('Cechy aut'!O$1:'Cechy aut'!O$241))/(MAX('Cechy aut'!O$1:'Cechy aut'!O$241)-MIN('Cechy aut'!O$1:'Cechy aut'!O$241))</f>
        <v>0.51807228915662651</v>
      </c>
      <c r="P139">
        <f>('Cechy aut'!P139-MIN('Cechy aut'!P$1:'Cechy aut'!P$241))/(MAX('Cechy aut'!P$1:'Cechy aut'!P$241)-MIN('Cechy aut'!P$1:'Cechy aut'!P$241))</f>
        <v>0.6071428571428571</v>
      </c>
      <c r="Q139">
        <f>('Cechy aut'!Q139-MIN('Cechy aut'!Q$1:'Cechy aut'!Q$241))/(MAX('Cechy aut'!Q$1:'Cechy aut'!Q$241)-MIN('Cechy aut'!Q$1:'Cechy aut'!Q$241))</f>
        <v>0.46534653465346537</v>
      </c>
      <c r="R139">
        <f>('Cechy aut'!R139-MIN('Cechy aut'!R$1:'Cechy aut'!R$241))/(MAX('Cechy aut'!R$1:'Cechy aut'!R$241)-MIN('Cechy aut'!R$1:'Cechy aut'!R$241))</f>
        <v>0.5714285714285714</v>
      </c>
    </row>
    <row r="140" spans="1:18" x14ac:dyDescent="0.25">
      <c r="A140">
        <f>('Cechy aut'!A140-MIN('Cechy aut'!A$1:'Cechy aut'!A$241))/(MAX('Cechy aut'!A$1:'Cechy aut'!A$241)-MIN('Cechy aut'!A$1:'Cechy aut'!A$241))</f>
        <v>0.72058823529411764</v>
      </c>
      <c r="B140">
        <f>(Segmenty!A140-MIN(Segmenty!A$1:'Segmenty'!A$241))/(MAX(Segmenty!A$1:'Segmenty'!A$241)-MIN(Segmenty!A$1:'Segmenty'!A$241))</f>
        <v>0.66666666666666663</v>
      </c>
      <c r="C140">
        <f>('Cechy aut'!C140-MIN('Cechy aut'!C$1:'Cechy aut'!C$241))/(MAX('Cechy aut'!C$1:'Cechy aut'!C$241)-MIN('Cechy aut'!C$1:'Cechy aut'!C$241))</f>
        <v>0.5</v>
      </c>
      <c r="D140">
        <f>('Cechy aut'!D140-MIN('Cechy aut'!D$1:'Cechy aut'!D$241))/(MAX('Cechy aut'!D$1:'Cechy aut'!D$241)-MIN('Cechy aut'!D$1:'Cechy aut'!D$241))</f>
        <v>0.42857142857142855</v>
      </c>
      <c r="E140">
        <f>('Cechy aut'!E140-MIN('Cechy aut'!E$1:'Cechy aut'!E$241))/(MAX('Cechy aut'!E$1:'Cechy aut'!E$241)-MIN('Cechy aut'!E$1:'Cechy aut'!E$241))</f>
        <v>0.14566929133858267</v>
      </c>
      <c r="F140">
        <f>('Cechy aut'!F140-MIN('Cechy aut'!F$1:'Cechy aut'!F$241))/(MAX('Cechy aut'!F$1:'Cechy aut'!F$241)-MIN('Cechy aut'!F$1:'Cechy aut'!F$241))</f>
        <v>0.5</v>
      </c>
      <c r="G140">
        <f>('Cechy aut'!G140-MIN('Cechy aut'!G$1:'Cechy aut'!G$241))/(MAX('Cechy aut'!G$1:'Cechy aut'!G$241)-MIN('Cechy aut'!G$1:'Cechy aut'!G$241))</f>
        <v>0</v>
      </c>
      <c r="H140">
        <f>('Cechy aut'!H140-MIN('Cechy aut'!H$1:'Cechy aut'!H$241))/(MAX('Cechy aut'!H$1:'Cechy aut'!H$241)-MIN('Cechy aut'!H$1:'Cechy aut'!H$241))</f>
        <v>0.33333333333333326</v>
      </c>
      <c r="I140">
        <f>('Cechy aut'!I140-MIN('Cechy aut'!I$1:'Cechy aut'!I$241))/(MAX('Cechy aut'!I$1:'Cechy aut'!I$241)-MIN('Cechy aut'!I$1:'Cechy aut'!I$241))</f>
        <v>0.28402366863905326</v>
      </c>
      <c r="J140">
        <f>('Cechy aut'!J140-MIN('Cechy aut'!J$1:'Cechy aut'!J$241))/(MAX('Cechy aut'!J$1:'Cechy aut'!J$241)-MIN('Cechy aut'!J$1:'Cechy aut'!J$241))</f>
        <v>0.20361687876758205</v>
      </c>
      <c r="K140">
        <f>('Cechy aut'!K140-MIN('Cechy aut'!K$1:'Cechy aut'!K$241))/(MAX('Cechy aut'!K$1:'Cechy aut'!K$241)-MIN('Cechy aut'!K$1:'Cechy aut'!K$241))</f>
        <v>0.5490196078431373</v>
      </c>
      <c r="L140">
        <f>('Cechy aut'!L140-MIN('Cechy aut'!L$1:'Cechy aut'!L$241))/(MAX('Cechy aut'!L$1:'Cechy aut'!L$241)-MIN('Cechy aut'!L$1:'Cechy aut'!L$241))</f>
        <v>0.37761377613776137</v>
      </c>
      <c r="M140">
        <f>('Cechy aut'!M140-MIN('Cechy aut'!M$1:'Cechy aut'!M$241))/(MAX('Cechy aut'!M$1:'Cechy aut'!M$241)-MIN('Cechy aut'!M$1:'Cechy aut'!M$241))</f>
        <v>0.47169811320754718</v>
      </c>
      <c r="N140">
        <f>('Cechy aut'!N140-MIN('Cechy aut'!N$1:'Cechy aut'!N$241))/(MAX('Cechy aut'!N$1:'Cechy aut'!N$241)-MIN('Cechy aut'!N$1:'Cechy aut'!N$241))</f>
        <v>0.72151898734177211</v>
      </c>
      <c r="O140">
        <f>('Cechy aut'!O140-MIN('Cechy aut'!O$1:'Cechy aut'!O$241))/(MAX('Cechy aut'!O$1:'Cechy aut'!O$241)-MIN('Cechy aut'!O$1:'Cechy aut'!O$241))</f>
        <v>0.51807228915662651</v>
      </c>
      <c r="P140">
        <f>('Cechy aut'!P140-MIN('Cechy aut'!P$1:'Cechy aut'!P$241))/(MAX('Cechy aut'!P$1:'Cechy aut'!P$241)-MIN('Cechy aut'!P$1:'Cechy aut'!P$241))</f>
        <v>0.5892857142857143</v>
      </c>
      <c r="Q140">
        <f>('Cechy aut'!Q140-MIN('Cechy aut'!Q$1:'Cechy aut'!Q$241))/(MAX('Cechy aut'!Q$1:'Cechy aut'!Q$241)-MIN('Cechy aut'!Q$1:'Cechy aut'!Q$241))</f>
        <v>0.54455445544554459</v>
      </c>
      <c r="R140">
        <f>('Cechy aut'!R140-MIN('Cechy aut'!R$1:'Cechy aut'!R$241))/(MAX('Cechy aut'!R$1:'Cechy aut'!R$241)-MIN('Cechy aut'!R$1:'Cechy aut'!R$241))</f>
        <v>0.5714285714285714</v>
      </c>
    </row>
    <row r="141" spans="1:18" x14ac:dyDescent="0.25">
      <c r="A141">
        <f>('Cechy aut'!A141-MIN('Cechy aut'!A$1:'Cechy aut'!A$241))/(MAX('Cechy aut'!A$1:'Cechy aut'!A$241)-MIN('Cechy aut'!A$1:'Cechy aut'!A$241))</f>
        <v>0.72058823529411764</v>
      </c>
      <c r="B141">
        <f>(Segmenty!A141-MIN(Segmenty!A$1:'Segmenty'!A$241))/(MAX(Segmenty!A$1:'Segmenty'!A$241)-MIN(Segmenty!A$1:'Segmenty'!A$241))</f>
        <v>0.5</v>
      </c>
      <c r="C141">
        <f>('Cechy aut'!C141-MIN('Cechy aut'!C$1:'Cechy aut'!C$241))/(MAX('Cechy aut'!C$1:'Cechy aut'!C$241)-MIN('Cechy aut'!C$1:'Cechy aut'!C$241))</f>
        <v>0.35714285714285715</v>
      </c>
      <c r="D141">
        <f>('Cechy aut'!D141-MIN('Cechy aut'!D$1:'Cechy aut'!D$241))/(MAX('Cechy aut'!D$1:'Cechy aut'!D$241)-MIN('Cechy aut'!D$1:'Cechy aut'!D$241))</f>
        <v>0.2857142857142857</v>
      </c>
      <c r="E141">
        <f>('Cechy aut'!E141-MIN('Cechy aut'!E$1:'Cechy aut'!E$241))/(MAX('Cechy aut'!E$1:'Cechy aut'!E$241)-MIN('Cechy aut'!E$1:'Cechy aut'!E$241))</f>
        <v>9.4488188976377951E-2</v>
      </c>
      <c r="F141">
        <f>('Cechy aut'!F141-MIN('Cechy aut'!F$1:'Cechy aut'!F$241))/(MAX('Cechy aut'!F$1:'Cechy aut'!F$241)-MIN('Cechy aut'!F$1:'Cechy aut'!F$241))</f>
        <v>0.75</v>
      </c>
      <c r="G141">
        <f>('Cechy aut'!G141-MIN('Cechy aut'!G$1:'Cechy aut'!G$241))/(MAX('Cechy aut'!G$1:'Cechy aut'!G$241)-MIN('Cechy aut'!G$1:'Cechy aut'!G$241))</f>
        <v>0.66666666666666663</v>
      </c>
      <c r="H141">
        <f>('Cechy aut'!H141-MIN('Cechy aut'!H$1:'Cechy aut'!H$241))/(MAX('Cechy aut'!H$1:'Cechy aut'!H$241)-MIN('Cechy aut'!H$1:'Cechy aut'!H$241))</f>
        <v>0.35714285714285715</v>
      </c>
      <c r="I141">
        <f>('Cechy aut'!I141-MIN('Cechy aut'!I$1:'Cechy aut'!I$241))/(MAX('Cechy aut'!I$1:'Cechy aut'!I$241)-MIN('Cechy aut'!I$1:'Cechy aut'!I$241))</f>
        <v>0.26923076923076922</v>
      </c>
      <c r="J141">
        <f>('Cechy aut'!J141-MIN('Cechy aut'!J$1:'Cechy aut'!J$241))/(MAX('Cechy aut'!J$1:'Cechy aut'!J$241)-MIN('Cechy aut'!J$1:'Cechy aut'!J$241))</f>
        <v>0.12926992632283993</v>
      </c>
      <c r="K141">
        <f>('Cechy aut'!K141-MIN('Cechy aut'!K$1:'Cechy aut'!K$241))/(MAX('Cechy aut'!K$1:'Cechy aut'!K$241)-MIN('Cechy aut'!K$1:'Cechy aut'!K$241))</f>
        <v>0.37745098039215685</v>
      </c>
      <c r="L141">
        <f>('Cechy aut'!L141-MIN('Cechy aut'!L$1:'Cechy aut'!L$241))/(MAX('Cechy aut'!L$1:'Cechy aut'!L$241)-MIN('Cechy aut'!L$1:'Cechy aut'!L$241))</f>
        <v>0.54735547355473557</v>
      </c>
      <c r="M141">
        <f>('Cechy aut'!M141-MIN('Cechy aut'!M$1:'Cechy aut'!M$241))/(MAX('Cechy aut'!M$1:'Cechy aut'!M$241)-MIN('Cechy aut'!M$1:'Cechy aut'!M$241))</f>
        <v>0.44025157232704404</v>
      </c>
      <c r="N141">
        <f>('Cechy aut'!N141-MIN('Cechy aut'!N$1:'Cechy aut'!N$241))/(MAX('Cechy aut'!N$1:'Cechy aut'!N$241)-MIN('Cechy aut'!N$1:'Cechy aut'!N$241))</f>
        <v>0.63291139240506333</v>
      </c>
      <c r="O141">
        <f>('Cechy aut'!O141-MIN('Cechy aut'!O$1:'Cechy aut'!O$241))/(MAX('Cechy aut'!O$1:'Cechy aut'!O$241)-MIN('Cechy aut'!O$1:'Cechy aut'!O$241))</f>
        <v>0.44578313253012047</v>
      </c>
      <c r="P141">
        <f>('Cechy aut'!P141-MIN('Cechy aut'!P$1:'Cechy aut'!P$241))/(MAX('Cechy aut'!P$1:'Cechy aut'!P$241)-MIN('Cechy aut'!P$1:'Cechy aut'!P$241))</f>
        <v>0.8035714285714286</v>
      </c>
      <c r="Q141">
        <f>('Cechy aut'!Q141-MIN('Cechy aut'!Q$1:'Cechy aut'!Q$241))/(MAX('Cechy aut'!Q$1:'Cechy aut'!Q$241)-MIN('Cechy aut'!Q$1:'Cechy aut'!Q$241))</f>
        <v>0.60396039603960394</v>
      </c>
      <c r="R141">
        <f>('Cechy aut'!R141-MIN('Cechy aut'!R$1:'Cechy aut'!R$241))/(MAX('Cechy aut'!R$1:'Cechy aut'!R$241)-MIN('Cechy aut'!R$1:'Cechy aut'!R$241))</f>
        <v>0.42857142857142855</v>
      </c>
    </row>
    <row r="142" spans="1:18" x14ac:dyDescent="0.25">
      <c r="A142">
        <f>('Cechy aut'!A142-MIN('Cechy aut'!A$1:'Cechy aut'!A$241))/(MAX('Cechy aut'!A$1:'Cechy aut'!A$241)-MIN('Cechy aut'!A$1:'Cechy aut'!A$241))</f>
        <v>0.17647058823529413</v>
      </c>
      <c r="B142">
        <f>(Segmenty!A142-MIN(Segmenty!A$1:'Segmenty'!A$241))/(MAX(Segmenty!A$1:'Segmenty'!A$241)-MIN(Segmenty!A$1:'Segmenty'!A$241))</f>
        <v>0</v>
      </c>
      <c r="C142">
        <f>('Cechy aut'!C142-MIN('Cechy aut'!C$1:'Cechy aut'!C$241))/(MAX('Cechy aut'!C$1:'Cechy aut'!C$241)-MIN('Cechy aut'!C$1:'Cechy aut'!C$241))</f>
        <v>0.15476190476190477</v>
      </c>
      <c r="D142">
        <f>('Cechy aut'!D142-MIN('Cechy aut'!D$1:'Cechy aut'!D$241))/(MAX('Cechy aut'!D$1:'Cechy aut'!D$241)-MIN('Cechy aut'!D$1:'Cechy aut'!D$241))</f>
        <v>0.14285714285714285</v>
      </c>
      <c r="E142">
        <f>('Cechy aut'!E142-MIN('Cechy aut'!E$1:'Cechy aut'!E$241))/(MAX('Cechy aut'!E$1:'Cechy aut'!E$241)-MIN('Cechy aut'!E$1:'Cechy aut'!E$241))</f>
        <v>0</v>
      </c>
      <c r="F142">
        <f>('Cechy aut'!F142-MIN('Cechy aut'!F$1:'Cechy aut'!F$241))/(MAX('Cechy aut'!F$1:'Cechy aut'!F$241)-MIN('Cechy aut'!F$1:'Cechy aut'!F$241))</f>
        <v>0.5</v>
      </c>
      <c r="G142">
        <f>('Cechy aut'!G142-MIN('Cechy aut'!G$1:'Cechy aut'!G$241))/(MAX('Cechy aut'!G$1:'Cechy aut'!G$241)-MIN('Cechy aut'!G$1:'Cechy aut'!G$241))</f>
        <v>0.33333333333333331</v>
      </c>
      <c r="H142">
        <f>('Cechy aut'!H142-MIN('Cechy aut'!H$1:'Cechy aut'!H$241))/(MAX('Cechy aut'!H$1:'Cechy aut'!H$241)-MIN('Cechy aut'!H$1:'Cechy aut'!H$241))</f>
        <v>0.76190476190476186</v>
      </c>
      <c r="I142">
        <f>('Cechy aut'!I142-MIN('Cechy aut'!I$1:'Cechy aut'!I$241))/(MAX('Cechy aut'!I$1:'Cechy aut'!I$241)-MIN('Cechy aut'!I$1:'Cechy aut'!I$241))</f>
        <v>0</v>
      </c>
      <c r="J142">
        <f>('Cechy aut'!J142-MIN('Cechy aut'!J$1:'Cechy aut'!J$241))/(MAX('Cechy aut'!J$1:'Cechy aut'!J$241)-MIN('Cechy aut'!J$1:'Cechy aut'!J$241))</f>
        <v>0</v>
      </c>
      <c r="K142">
        <f>('Cechy aut'!K142-MIN('Cechy aut'!K$1:'Cechy aut'!K$241))/(MAX('Cechy aut'!K$1:'Cechy aut'!K$241)-MIN('Cechy aut'!K$1:'Cechy aut'!K$241))</f>
        <v>0</v>
      </c>
      <c r="L142">
        <f>('Cechy aut'!L142-MIN('Cechy aut'!L$1:'Cechy aut'!L$241))/(MAX('Cechy aut'!L$1:'Cechy aut'!L$241)-MIN('Cechy aut'!L$1:'Cechy aut'!L$241))</f>
        <v>0.2029520295202952</v>
      </c>
      <c r="M142">
        <f>('Cechy aut'!M142-MIN('Cechy aut'!M$1:'Cechy aut'!M$241))/(MAX('Cechy aut'!M$1:'Cechy aut'!M$241)-MIN('Cechy aut'!M$1:'Cechy aut'!M$241))</f>
        <v>0.31446540880503143</v>
      </c>
      <c r="N142">
        <f>('Cechy aut'!N142-MIN('Cechy aut'!N$1:'Cechy aut'!N$241))/(MAX('Cechy aut'!N$1:'Cechy aut'!N$241)-MIN('Cechy aut'!N$1:'Cechy aut'!N$241))</f>
        <v>0</v>
      </c>
      <c r="O142">
        <f>('Cechy aut'!O142-MIN('Cechy aut'!O$1:'Cechy aut'!O$241))/(MAX('Cechy aut'!O$1:'Cechy aut'!O$241)-MIN('Cechy aut'!O$1:'Cechy aut'!O$241))</f>
        <v>0</v>
      </c>
      <c r="P142">
        <f>('Cechy aut'!P142-MIN('Cechy aut'!P$1:'Cechy aut'!P$241))/(MAX('Cechy aut'!P$1:'Cechy aut'!P$241)-MIN('Cechy aut'!P$1:'Cechy aut'!P$241))</f>
        <v>0.6607142857142857</v>
      </c>
      <c r="Q142">
        <f>('Cechy aut'!Q142-MIN('Cechy aut'!Q$1:'Cechy aut'!Q$241))/(MAX('Cechy aut'!Q$1:'Cechy aut'!Q$241)-MIN('Cechy aut'!Q$1:'Cechy aut'!Q$241))</f>
        <v>0</v>
      </c>
      <c r="R142">
        <f>('Cechy aut'!R142-MIN('Cechy aut'!R$1:'Cechy aut'!R$241))/(MAX('Cechy aut'!R$1:'Cechy aut'!R$241)-MIN('Cechy aut'!R$1:'Cechy aut'!R$241))</f>
        <v>0.2857142857142857</v>
      </c>
    </row>
    <row r="143" spans="1:18" x14ac:dyDescent="0.25">
      <c r="A143">
        <f>('Cechy aut'!A143-MIN('Cechy aut'!A$1:'Cechy aut'!A$241))/(MAX('Cechy aut'!A$1:'Cechy aut'!A$241)-MIN('Cechy aut'!A$1:'Cechy aut'!A$241))</f>
        <v>0.14705882352941177</v>
      </c>
      <c r="B143">
        <f>(Segmenty!A143-MIN(Segmenty!A$1:'Segmenty'!A$241))/(MAX(Segmenty!A$1:'Segmenty'!A$241)-MIN(Segmenty!A$1:'Segmenty'!A$241))</f>
        <v>1</v>
      </c>
      <c r="C143">
        <f>('Cechy aut'!C143-MIN('Cechy aut'!C$1:'Cechy aut'!C$241))/(MAX('Cechy aut'!C$1:'Cechy aut'!C$241)-MIN('Cechy aut'!C$1:'Cechy aut'!C$241))</f>
        <v>0.19047619047619047</v>
      </c>
      <c r="D143">
        <f>('Cechy aut'!D143-MIN('Cechy aut'!D$1:'Cechy aut'!D$241))/(MAX('Cechy aut'!D$1:'Cechy aut'!D$241)-MIN('Cechy aut'!D$1:'Cechy aut'!D$241))</f>
        <v>0.21428571428571427</v>
      </c>
      <c r="E143">
        <f>('Cechy aut'!E143-MIN('Cechy aut'!E$1:'Cechy aut'!E$241))/(MAX('Cechy aut'!E$1:'Cechy aut'!E$241)-MIN('Cechy aut'!E$1:'Cechy aut'!E$241))</f>
        <v>2.6246719160104987E-2</v>
      </c>
      <c r="F143">
        <f>('Cechy aut'!F143-MIN('Cechy aut'!F$1:'Cechy aut'!F$241))/(MAX('Cechy aut'!F$1:'Cechy aut'!F$241)-MIN('Cechy aut'!F$1:'Cechy aut'!F$241))</f>
        <v>0</v>
      </c>
      <c r="G143">
        <f>('Cechy aut'!G143-MIN('Cechy aut'!G$1:'Cechy aut'!G$241))/(MAX('Cechy aut'!G$1:'Cechy aut'!G$241)-MIN('Cechy aut'!G$1:'Cechy aut'!G$241))</f>
        <v>0</v>
      </c>
      <c r="H143">
        <f>('Cechy aut'!H143-MIN('Cechy aut'!H$1:'Cechy aut'!H$241))/(MAX('Cechy aut'!H$1:'Cechy aut'!H$241)-MIN('Cechy aut'!H$1:'Cechy aut'!H$241))</f>
        <v>0.52380952380952384</v>
      </c>
      <c r="I143">
        <f>('Cechy aut'!I143-MIN('Cechy aut'!I$1:'Cechy aut'!I$241))/(MAX('Cechy aut'!I$1:'Cechy aut'!I$241)-MIN('Cechy aut'!I$1:'Cechy aut'!I$241))</f>
        <v>6.8047337278106509E-2</v>
      </c>
      <c r="J143">
        <f>('Cechy aut'!J143-MIN('Cechy aut'!J$1:'Cechy aut'!J$241))/(MAX('Cechy aut'!J$1:'Cechy aut'!J$241)-MIN('Cechy aut'!J$1:'Cechy aut'!J$241))</f>
        <v>2.6121902210314803E-2</v>
      </c>
      <c r="K143">
        <f>('Cechy aut'!K143-MIN('Cechy aut'!K$1:'Cechy aut'!K$241))/(MAX('Cechy aut'!K$1:'Cechy aut'!K$241)-MIN('Cechy aut'!K$1:'Cechy aut'!K$241))</f>
        <v>1.2254901960784314E-2</v>
      </c>
      <c r="L143">
        <f>('Cechy aut'!L143-MIN('Cechy aut'!L$1:'Cechy aut'!L$241))/(MAX('Cechy aut'!L$1:'Cechy aut'!L$241)-MIN('Cechy aut'!L$1:'Cechy aut'!L$241))</f>
        <v>0.22755227552275523</v>
      </c>
      <c r="M143">
        <f>('Cechy aut'!M143-MIN('Cechy aut'!M$1:'Cechy aut'!M$241))/(MAX('Cechy aut'!M$1:'Cechy aut'!M$241)-MIN('Cechy aut'!M$1:'Cechy aut'!M$241))</f>
        <v>0.28930817610062892</v>
      </c>
      <c r="N143">
        <f>('Cechy aut'!N143-MIN('Cechy aut'!N$1:'Cechy aut'!N$241))/(MAX('Cechy aut'!N$1:'Cechy aut'!N$241)-MIN('Cechy aut'!N$1:'Cechy aut'!N$241))</f>
        <v>0.26582278481012656</v>
      </c>
      <c r="O143">
        <f>('Cechy aut'!O143-MIN('Cechy aut'!O$1:'Cechy aut'!O$241))/(MAX('Cechy aut'!O$1:'Cechy aut'!O$241)-MIN('Cechy aut'!O$1:'Cechy aut'!O$241))</f>
        <v>2.4096385542168676E-2</v>
      </c>
      <c r="P143">
        <f>('Cechy aut'!P143-MIN('Cechy aut'!P$1:'Cechy aut'!P$241))/(MAX('Cechy aut'!P$1:'Cechy aut'!P$241)-MIN('Cechy aut'!P$1:'Cechy aut'!P$241))</f>
        <v>0.32142857142857145</v>
      </c>
      <c r="Q143">
        <f>('Cechy aut'!Q143-MIN('Cechy aut'!Q$1:'Cechy aut'!Q$241))/(MAX('Cechy aut'!Q$1:'Cechy aut'!Q$241)-MIN('Cechy aut'!Q$1:'Cechy aut'!Q$241))</f>
        <v>8.9108910891089105E-2</v>
      </c>
      <c r="R143">
        <f>('Cechy aut'!R143-MIN('Cechy aut'!R$1:'Cechy aut'!R$241))/(MAX('Cechy aut'!R$1:'Cechy aut'!R$241)-MIN('Cechy aut'!R$1:'Cechy aut'!R$241))</f>
        <v>0.2857142857142857</v>
      </c>
    </row>
    <row r="144" spans="1:18" x14ac:dyDescent="0.25">
      <c r="A144">
        <f>('Cechy aut'!A144-MIN('Cechy aut'!A$1:'Cechy aut'!A$241))/(MAX('Cechy aut'!A$1:'Cechy aut'!A$241)-MIN('Cechy aut'!A$1:'Cechy aut'!A$241))</f>
        <v>0.39705882352941174</v>
      </c>
      <c r="B144">
        <f>(Segmenty!A144-MIN(Segmenty!A$1:'Segmenty'!A$241))/(MAX(Segmenty!A$1:'Segmenty'!A$241)-MIN(Segmenty!A$1:'Segmenty'!A$241))</f>
        <v>0.5</v>
      </c>
      <c r="C144">
        <f>('Cechy aut'!C144-MIN('Cechy aut'!C$1:'Cechy aut'!C$241))/(MAX('Cechy aut'!C$1:'Cechy aut'!C$241)-MIN('Cechy aut'!C$1:'Cechy aut'!C$241))</f>
        <v>0.23809523809523808</v>
      </c>
      <c r="D144">
        <f>('Cechy aut'!D144-MIN('Cechy aut'!D$1:'Cechy aut'!D$241))/(MAX('Cechy aut'!D$1:'Cechy aut'!D$241)-MIN('Cechy aut'!D$1:'Cechy aut'!D$241))</f>
        <v>0.14285714285714285</v>
      </c>
      <c r="E144">
        <f>('Cechy aut'!E144-MIN('Cechy aut'!E$1:'Cechy aut'!E$241))/(MAX('Cechy aut'!E$1:'Cechy aut'!E$241)-MIN('Cechy aut'!E$1:'Cechy aut'!E$241))</f>
        <v>1.3779527559055118E-2</v>
      </c>
      <c r="F144">
        <f>('Cechy aut'!F144-MIN('Cechy aut'!F$1:'Cechy aut'!F$241))/(MAX('Cechy aut'!F$1:'Cechy aut'!F$241)-MIN('Cechy aut'!F$1:'Cechy aut'!F$241))</f>
        <v>0.75</v>
      </c>
      <c r="G144">
        <f>('Cechy aut'!G144-MIN('Cechy aut'!G$1:'Cechy aut'!G$241))/(MAX('Cechy aut'!G$1:'Cechy aut'!G$241)-MIN('Cechy aut'!G$1:'Cechy aut'!G$241))</f>
        <v>0.66666666666666663</v>
      </c>
      <c r="H144">
        <f>('Cechy aut'!H144-MIN('Cechy aut'!H$1:'Cechy aut'!H$241))/(MAX('Cechy aut'!H$1:'Cechy aut'!H$241)-MIN('Cechy aut'!H$1:'Cechy aut'!H$241))</f>
        <v>1</v>
      </c>
      <c r="I144">
        <f>('Cechy aut'!I144-MIN('Cechy aut'!I$1:'Cechy aut'!I$241))/(MAX('Cechy aut'!I$1:'Cechy aut'!I$241)-MIN('Cechy aut'!I$1:'Cechy aut'!I$241))</f>
        <v>2.9585798816568047E-3</v>
      </c>
      <c r="J144">
        <f>('Cechy aut'!J144-MIN('Cechy aut'!J$1:'Cechy aut'!J$241))/(MAX('Cechy aut'!J$1:'Cechy aut'!J$241)-MIN('Cechy aut'!J$1:'Cechy aut'!J$241))</f>
        <v>2.813127930341594E-2</v>
      </c>
      <c r="K144">
        <f>('Cechy aut'!K144-MIN('Cechy aut'!K$1:'Cechy aut'!K$241))/(MAX('Cechy aut'!K$1:'Cechy aut'!K$241)-MIN('Cechy aut'!K$1:'Cechy aut'!K$241))</f>
        <v>0.3014705882352941</v>
      </c>
      <c r="L144">
        <f>('Cechy aut'!L144-MIN('Cechy aut'!L$1:'Cechy aut'!L$241))/(MAX('Cechy aut'!L$1:'Cechy aut'!L$241)-MIN('Cechy aut'!L$1:'Cechy aut'!L$241))</f>
        <v>0.48585485854858551</v>
      </c>
      <c r="M144">
        <f>('Cechy aut'!M144-MIN('Cechy aut'!M$1:'Cechy aut'!M$241))/(MAX('Cechy aut'!M$1:'Cechy aut'!M$241)-MIN('Cechy aut'!M$1:'Cechy aut'!M$241))</f>
        <v>0.37735849056603776</v>
      </c>
      <c r="N144">
        <f>('Cechy aut'!N144-MIN('Cechy aut'!N$1:'Cechy aut'!N$241))/(MAX('Cechy aut'!N$1:'Cechy aut'!N$241)-MIN('Cechy aut'!N$1:'Cechy aut'!N$241))</f>
        <v>0.74683544303797467</v>
      </c>
      <c r="O144">
        <f>('Cechy aut'!O144-MIN('Cechy aut'!O$1:'Cechy aut'!O$241))/(MAX('Cechy aut'!O$1:'Cechy aut'!O$241)-MIN('Cechy aut'!O$1:'Cechy aut'!O$241))</f>
        <v>0.38554216867469882</v>
      </c>
      <c r="P144">
        <f>('Cechy aut'!P144-MIN('Cechy aut'!P$1:'Cechy aut'!P$241))/(MAX('Cechy aut'!P$1:'Cechy aut'!P$241)-MIN('Cechy aut'!P$1:'Cechy aut'!P$241))</f>
        <v>0.8035714285714286</v>
      </c>
      <c r="Q144">
        <f>('Cechy aut'!Q144-MIN('Cechy aut'!Q$1:'Cechy aut'!Q$241))/(MAX('Cechy aut'!Q$1:'Cechy aut'!Q$241)-MIN('Cechy aut'!Q$1:'Cechy aut'!Q$241))</f>
        <v>0.60396039603960394</v>
      </c>
      <c r="R144">
        <f>('Cechy aut'!R144-MIN('Cechy aut'!R$1:'Cechy aut'!R$241))/(MAX('Cechy aut'!R$1:'Cechy aut'!R$241)-MIN('Cechy aut'!R$1:'Cechy aut'!R$241))</f>
        <v>0.2857142857142857</v>
      </c>
    </row>
    <row r="145" spans="1:18" x14ac:dyDescent="0.25">
      <c r="A145">
        <f>('Cechy aut'!A145-MIN('Cechy aut'!A$1:'Cechy aut'!A$241))/(MAX('Cechy aut'!A$1:'Cechy aut'!A$241)-MIN('Cechy aut'!A$1:'Cechy aut'!A$241))</f>
        <v>0.95588235294117652</v>
      </c>
      <c r="B145">
        <f>(Segmenty!A145-MIN(Segmenty!A$1:'Segmenty'!A$241))/(MAX(Segmenty!A$1:'Segmenty'!A$241)-MIN(Segmenty!A$1:'Segmenty'!A$241))</f>
        <v>0.33333333333333331</v>
      </c>
      <c r="C145">
        <f>('Cechy aut'!C145-MIN('Cechy aut'!C$1:'Cechy aut'!C$241))/(MAX('Cechy aut'!C$1:'Cechy aut'!C$241)-MIN('Cechy aut'!C$1:'Cechy aut'!C$241))</f>
        <v>0.23809523809523808</v>
      </c>
      <c r="D145">
        <f>('Cechy aut'!D145-MIN('Cechy aut'!D$1:'Cechy aut'!D$241))/(MAX('Cechy aut'!D$1:'Cechy aut'!D$241)-MIN('Cechy aut'!D$1:'Cechy aut'!D$241))</f>
        <v>0.14285714285714285</v>
      </c>
      <c r="E145">
        <f>('Cechy aut'!E145-MIN('Cechy aut'!E$1:'Cechy aut'!E$241))/(MAX('Cechy aut'!E$1:'Cechy aut'!E$241)-MIN('Cechy aut'!E$1:'Cechy aut'!E$241))</f>
        <v>0.16010498687664043</v>
      </c>
      <c r="F145">
        <f>('Cechy aut'!F145-MIN('Cechy aut'!F$1:'Cechy aut'!F$241))/(MAX('Cechy aut'!F$1:'Cechy aut'!F$241)-MIN('Cechy aut'!F$1:'Cechy aut'!F$241))</f>
        <v>0.5</v>
      </c>
      <c r="G145">
        <f>('Cechy aut'!G145-MIN('Cechy aut'!G$1:'Cechy aut'!G$241))/(MAX('Cechy aut'!G$1:'Cechy aut'!G$241)-MIN('Cechy aut'!G$1:'Cechy aut'!G$241))</f>
        <v>1</v>
      </c>
      <c r="H145">
        <f>('Cechy aut'!H145-MIN('Cechy aut'!H$1:'Cechy aut'!H$241))/(MAX('Cechy aut'!H$1:'Cechy aut'!H$241)-MIN('Cechy aut'!H$1:'Cechy aut'!H$241))</f>
        <v>0.26984126984126983</v>
      </c>
      <c r="I145">
        <f>('Cechy aut'!I145-MIN('Cechy aut'!I$1:'Cechy aut'!I$241))/(MAX('Cechy aut'!I$1:'Cechy aut'!I$241)-MIN('Cechy aut'!I$1:'Cechy aut'!I$241))</f>
        <v>0.34911242603550297</v>
      </c>
      <c r="J145">
        <f>('Cechy aut'!J145-MIN('Cechy aut'!J$1:'Cechy aut'!J$241))/(MAX('Cechy aut'!J$1:'Cechy aut'!J$241)-MIN('Cechy aut'!J$1:'Cechy aut'!J$241))</f>
        <v>0.19624916275954454</v>
      </c>
      <c r="K145">
        <f>('Cechy aut'!K145-MIN('Cechy aut'!K$1:'Cechy aut'!K$241))/(MAX('Cechy aut'!K$1:'Cechy aut'!K$241)-MIN('Cechy aut'!K$1:'Cechy aut'!K$241))</f>
        <v>0.31862745098039214</v>
      </c>
      <c r="L145">
        <f>('Cechy aut'!L145-MIN('Cechy aut'!L$1:'Cechy aut'!L$241))/(MAX('Cechy aut'!L$1:'Cechy aut'!L$241)-MIN('Cechy aut'!L$1:'Cechy aut'!L$241))</f>
        <v>0.51660516605166051</v>
      </c>
      <c r="M145">
        <f>('Cechy aut'!M145-MIN('Cechy aut'!M$1:'Cechy aut'!M$241))/(MAX('Cechy aut'!M$1:'Cechy aut'!M$241)-MIN('Cechy aut'!M$1:'Cechy aut'!M$241))</f>
        <v>0.28930817610062892</v>
      </c>
      <c r="N145">
        <f>('Cechy aut'!N145-MIN('Cechy aut'!N$1:'Cechy aut'!N$241))/(MAX('Cechy aut'!N$1:'Cechy aut'!N$241)-MIN('Cechy aut'!N$1:'Cechy aut'!N$241))</f>
        <v>0.6371308016877637</v>
      </c>
      <c r="O145">
        <f>('Cechy aut'!O145-MIN('Cechy aut'!O$1:'Cechy aut'!O$241))/(MAX('Cechy aut'!O$1:'Cechy aut'!O$241)-MIN('Cechy aut'!O$1:'Cechy aut'!O$241))</f>
        <v>0.57831325301204817</v>
      </c>
      <c r="P145">
        <f>('Cechy aut'!P145-MIN('Cechy aut'!P$1:'Cechy aut'!P$241))/(MAX('Cechy aut'!P$1:'Cechy aut'!P$241)-MIN('Cechy aut'!P$1:'Cechy aut'!P$241))</f>
        <v>0.8035714285714286</v>
      </c>
      <c r="Q145">
        <f>('Cechy aut'!Q145-MIN('Cechy aut'!Q$1:'Cechy aut'!Q$241))/(MAX('Cechy aut'!Q$1:'Cechy aut'!Q$241)-MIN('Cechy aut'!Q$1:'Cechy aut'!Q$241))</f>
        <v>0.65346534653465349</v>
      </c>
      <c r="R145">
        <f>('Cechy aut'!R145-MIN('Cechy aut'!R$1:'Cechy aut'!R$241))/(MAX('Cechy aut'!R$1:'Cechy aut'!R$241)-MIN('Cechy aut'!R$1:'Cechy aut'!R$241))</f>
        <v>0.5714285714285714</v>
      </c>
    </row>
    <row r="146" spans="1:18" x14ac:dyDescent="0.25">
      <c r="A146">
        <f>('Cechy aut'!A146-MIN('Cechy aut'!A$1:'Cechy aut'!A$241))/(MAX('Cechy aut'!A$1:'Cechy aut'!A$241)-MIN('Cechy aut'!A$1:'Cechy aut'!A$241))</f>
        <v>0.73529411764705888</v>
      </c>
      <c r="B146">
        <f>(Segmenty!A146-MIN(Segmenty!A$1:'Segmenty'!A$241))/(MAX(Segmenty!A$1:'Segmenty'!A$241)-MIN(Segmenty!A$1:'Segmenty'!A$241))</f>
        <v>1</v>
      </c>
      <c r="C146">
        <f>('Cechy aut'!C146-MIN('Cechy aut'!C$1:'Cechy aut'!C$241))/(MAX('Cechy aut'!C$1:'Cechy aut'!C$241)-MIN('Cechy aut'!C$1:'Cechy aut'!C$241))</f>
        <v>0.59523809523809523</v>
      </c>
      <c r="D146">
        <f>('Cechy aut'!D146-MIN('Cechy aut'!D$1:'Cechy aut'!D$241))/(MAX('Cechy aut'!D$1:'Cechy aut'!D$241)-MIN('Cechy aut'!D$1:'Cechy aut'!D$241))</f>
        <v>0.5714285714285714</v>
      </c>
      <c r="E146">
        <f>('Cechy aut'!E146-MIN('Cechy aut'!E$1:'Cechy aut'!E$241))/(MAX('Cechy aut'!E$1:'Cechy aut'!E$241)-MIN('Cechy aut'!E$1:'Cechy aut'!E$241))</f>
        <v>0.27821522309711288</v>
      </c>
      <c r="F146">
        <f>('Cechy aut'!F146-MIN('Cechy aut'!F$1:'Cechy aut'!F$241))/(MAX('Cechy aut'!F$1:'Cechy aut'!F$241)-MIN('Cechy aut'!F$1:'Cechy aut'!F$241))</f>
        <v>0</v>
      </c>
      <c r="G146">
        <f>('Cechy aut'!G146-MIN('Cechy aut'!G$1:'Cechy aut'!G$241))/(MAX('Cechy aut'!G$1:'Cechy aut'!G$241)-MIN('Cechy aut'!G$1:'Cechy aut'!G$241))</f>
        <v>0</v>
      </c>
      <c r="H146">
        <f>('Cechy aut'!H146-MIN('Cechy aut'!H$1:'Cechy aut'!H$241))/(MAX('Cechy aut'!H$1:'Cechy aut'!H$241)-MIN('Cechy aut'!H$1:'Cechy aut'!H$241))</f>
        <v>0.14285714285714288</v>
      </c>
      <c r="I146">
        <f>('Cechy aut'!I146-MIN('Cechy aut'!I$1:'Cechy aut'!I$241))/(MAX('Cechy aut'!I$1:'Cechy aut'!I$241)-MIN('Cechy aut'!I$1:'Cechy aut'!I$241))</f>
        <v>0.45857988165680474</v>
      </c>
      <c r="J146">
        <f>('Cechy aut'!J146-MIN('Cechy aut'!J$1:'Cechy aut'!J$241))/(MAX('Cechy aut'!J$1:'Cechy aut'!J$241)-MIN('Cechy aut'!J$1:'Cechy aut'!J$241))</f>
        <v>0.26992632283991963</v>
      </c>
      <c r="K146">
        <f>('Cechy aut'!K146-MIN('Cechy aut'!K$1:'Cechy aut'!K$241))/(MAX('Cechy aut'!K$1:'Cechy aut'!K$241)-MIN('Cechy aut'!K$1:'Cechy aut'!K$241))</f>
        <v>0.46911764705882353</v>
      </c>
      <c r="L146">
        <f>('Cechy aut'!L146-MIN('Cechy aut'!L$1:'Cechy aut'!L$241))/(MAX('Cechy aut'!L$1:'Cechy aut'!L$241)-MIN('Cechy aut'!L$1:'Cechy aut'!L$241))</f>
        <v>0.13530135301353013</v>
      </c>
      <c r="M146">
        <f>('Cechy aut'!M146-MIN('Cechy aut'!M$1:'Cechy aut'!M$241))/(MAX('Cechy aut'!M$1:'Cechy aut'!M$241)-MIN('Cechy aut'!M$1:'Cechy aut'!M$241))</f>
        <v>0.56603773584905659</v>
      </c>
      <c r="N146">
        <f>('Cechy aut'!N146-MIN('Cechy aut'!N$1:'Cechy aut'!N$241))/(MAX('Cechy aut'!N$1:'Cechy aut'!N$241)-MIN('Cechy aut'!N$1:'Cechy aut'!N$241))</f>
        <v>0.52742616033755274</v>
      </c>
      <c r="O146">
        <f>('Cechy aut'!O146-MIN('Cechy aut'!O$1:'Cechy aut'!O$241))/(MAX('Cechy aut'!O$1:'Cechy aut'!O$241)-MIN('Cechy aut'!O$1:'Cechy aut'!O$241))</f>
        <v>0.60240963855421692</v>
      </c>
      <c r="P146">
        <f>('Cechy aut'!P146-MIN('Cechy aut'!P$1:'Cechy aut'!P$241))/(MAX('Cechy aut'!P$1:'Cechy aut'!P$241)-MIN('Cechy aut'!P$1:'Cechy aut'!P$241))</f>
        <v>0.3392857142857143</v>
      </c>
      <c r="Q146">
        <f>('Cechy aut'!Q146-MIN('Cechy aut'!Q$1:'Cechy aut'!Q$241))/(MAX('Cechy aut'!Q$1:'Cechy aut'!Q$241)-MIN('Cechy aut'!Q$1:'Cechy aut'!Q$241))</f>
        <v>0.51485148514851486</v>
      </c>
      <c r="R146">
        <f>('Cechy aut'!R146-MIN('Cechy aut'!R$1:'Cechy aut'!R$241))/(MAX('Cechy aut'!R$1:'Cechy aut'!R$241)-MIN('Cechy aut'!R$1:'Cechy aut'!R$241))</f>
        <v>0.5714285714285714</v>
      </c>
    </row>
    <row r="147" spans="1:18" x14ac:dyDescent="0.25">
      <c r="A147">
        <f>('Cechy aut'!A147-MIN('Cechy aut'!A$1:'Cechy aut'!A$241))/(MAX('Cechy aut'!A$1:'Cechy aut'!A$241)-MIN('Cechy aut'!A$1:'Cechy aut'!A$241))</f>
        <v>0.98529411764705888</v>
      </c>
      <c r="B147">
        <f>(Segmenty!A147-MIN(Segmenty!A$1:'Segmenty'!A$241))/(MAX(Segmenty!A$1:'Segmenty'!A$241)-MIN(Segmenty!A$1:'Segmenty'!A$241))</f>
        <v>0.33333333333333331</v>
      </c>
      <c r="C147">
        <f>('Cechy aut'!C147-MIN('Cechy aut'!C$1:'Cechy aut'!C$241))/(MAX('Cechy aut'!C$1:'Cechy aut'!C$241)-MIN('Cechy aut'!C$1:'Cechy aut'!C$241))</f>
        <v>0.35714285714285715</v>
      </c>
      <c r="D147">
        <f>('Cechy aut'!D147-MIN('Cechy aut'!D$1:'Cechy aut'!D$241))/(MAX('Cechy aut'!D$1:'Cechy aut'!D$241)-MIN('Cechy aut'!D$1:'Cechy aut'!D$241))</f>
        <v>0.2857142857142857</v>
      </c>
      <c r="E147">
        <f>('Cechy aut'!E147-MIN('Cechy aut'!E$1:'Cechy aut'!E$241))/(MAX('Cechy aut'!E$1:'Cechy aut'!E$241)-MIN('Cechy aut'!E$1:'Cechy aut'!E$241))</f>
        <v>0.17322834645669291</v>
      </c>
      <c r="F147">
        <f>('Cechy aut'!F147-MIN('Cechy aut'!F$1:'Cechy aut'!F$241))/(MAX('Cechy aut'!F$1:'Cechy aut'!F$241)-MIN('Cechy aut'!F$1:'Cechy aut'!F$241))</f>
        <v>0</v>
      </c>
      <c r="G147">
        <f>('Cechy aut'!G147-MIN('Cechy aut'!G$1:'Cechy aut'!G$241))/(MAX('Cechy aut'!G$1:'Cechy aut'!G$241)-MIN('Cechy aut'!G$1:'Cechy aut'!G$241))</f>
        <v>0</v>
      </c>
      <c r="H147">
        <f>('Cechy aut'!H147-MIN('Cechy aut'!H$1:'Cechy aut'!H$241))/(MAX('Cechy aut'!H$1:'Cechy aut'!H$241)-MIN('Cechy aut'!H$1:'Cechy aut'!H$241))</f>
        <v>0.16666666666666669</v>
      </c>
      <c r="I147">
        <f>('Cechy aut'!I147-MIN('Cechy aut'!I$1:'Cechy aut'!I$241))/(MAX('Cechy aut'!I$1:'Cechy aut'!I$241)-MIN('Cechy aut'!I$1:'Cechy aut'!I$241))</f>
        <v>0.33727810650887574</v>
      </c>
      <c r="J147">
        <f>('Cechy aut'!J147-MIN('Cechy aut'!J$1:'Cechy aut'!J$241))/(MAX('Cechy aut'!J$1:'Cechy aut'!J$241)-MIN('Cechy aut'!J$1:'Cechy aut'!J$241))</f>
        <v>0.26322839919624919</v>
      </c>
      <c r="K147">
        <f>('Cechy aut'!K147-MIN('Cechy aut'!K$1:'Cechy aut'!K$241))/(MAX('Cechy aut'!K$1:'Cechy aut'!K$241)-MIN('Cechy aut'!K$1:'Cechy aut'!K$241))</f>
        <v>0.43137254901960786</v>
      </c>
      <c r="L147">
        <f>('Cechy aut'!L147-MIN('Cechy aut'!L$1:'Cechy aut'!L$241))/(MAX('Cechy aut'!L$1:'Cechy aut'!L$241)-MIN('Cechy aut'!L$1:'Cechy aut'!L$241))</f>
        <v>0.34563345633456333</v>
      </c>
      <c r="M147">
        <f>('Cechy aut'!M147-MIN('Cechy aut'!M$1:'Cechy aut'!M$241))/(MAX('Cechy aut'!M$1:'Cechy aut'!M$241)-MIN('Cechy aut'!M$1:'Cechy aut'!M$241))</f>
        <v>0.32704402515723269</v>
      </c>
      <c r="N147">
        <f>('Cechy aut'!N147-MIN('Cechy aut'!N$1:'Cechy aut'!N$241))/(MAX('Cechy aut'!N$1:'Cechy aut'!N$241)-MIN('Cechy aut'!N$1:'Cechy aut'!N$241))</f>
        <v>0.53586497890295359</v>
      </c>
      <c r="O147">
        <f>('Cechy aut'!O147-MIN('Cechy aut'!O$1:'Cechy aut'!O$241))/(MAX('Cechy aut'!O$1:'Cechy aut'!O$241)-MIN('Cechy aut'!O$1:'Cechy aut'!O$241))</f>
        <v>0.55421686746987953</v>
      </c>
      <c r="P147">
        <f>('Cechy aut'!P147-MIN('Cechy aut'!P$1:'Cechy aut'!P$241))/(MAX('Cechy aut'!P$1:'Cechy aut'!P$241)-MIN('Cechy aut'!P$1:'Cechy aut'!P$241))</f>
        <v>0.5714285714285714</v>
      </c>
      <c r="Q147">
        <f>('Cechy aut'!Q147-MIN('Cechy aut'!Q$1:'Cechy aut'!Q$241))/(MAX('Cechy aut'!Q$1:'Cechy aut'!Q$241)-MIN('Cechy aut'!Q$1:'Cechy aut'!Q$241))</f>
        <v>0.42574257425742573</v>
      </c>
      <c r="R147">
        <f>('Cechy aut'!R147-MIN('Cechy aut'!R$1:'Cechy aut'!R$241))/(MAX('Cechy aut'!R$1:'Cechy aut'!R$241)-MIN('Cechy aut'!R$1:'Cechy aut'!R$241))</f>
        <v>0.8571428571428571</v>
      </c>
    </row>
    <row r="148" spans="1:18" x14ac:dyDescent="0.25">
      <c r="A148">
        <f>('Cechy aut'!A148-MIN('Cechy aut'!A$1:'Cechy aut'!A$241))/(MAX('Cechy aut'!A$1:'Cechy aut'!A$241)-MIN('Cechy aut'!A$1:'Cechy aut'!A$241))</f>
        <v>0.91176470588235292</v>
      </c>
      <c r="B148">
        <f>(Segmenty!A148-MIN(Segmenty!A$1:'Segmenty'!A$241))/(MAX(Segmenty!A$1:'Segmenty'!A$241)-MIN(Segmenty!A$1:'Segmenty'!A$241))</f>
        <v>0.66666666666666663</v>
      </c>
      <c r="C148">
        <f>('Cechy aut'!C148-MIN('Cechy aut'!C$1:'Cechy aut'!C$241))/(MAX('Cechy aut'!C$1:'Cechy aut'!C$241)-MIN('Cechy aut'!C$1:'Cechy aut'!C$241))</f>
        <v>0.52380952380952384</v>
      </c>
      <c r="D148">
        <f>('Cechy aut'!D148-MIN('Cechy aut'!D$1:'Cechy aut'!D$241))/(MAX('Cechy aut'!D$1:'Cechy aut'!D$241)-MIN('Cechy aut'!D$1:'Cechy aut'!D$241))</f>
        <v>0.42857142857142855</v>
      </c>
      <c r="E148">
        <f>('Cechy aut'!E148-MIN('Cechy aut'!E$1:'Cechy aut'!E$241))/(MAX('Cechy aut'!E$1:'Cechy aut'!E$241)-MIN('Cechy aut'!E$1:'Cechy aut'!E$241))</f>
        <v>0.2532808398950131</v>
      </c>
      <c r="F148">
        <f>('Cechy aut'!F148-MIN('Cechy aut'!F$1:'Cechy aut'!F$241))/(MAX('Cechy aut'!F$1:'Cechy aut'!F$241)-MIN('Cechy aut'!F$1:'Cechy aut'!F$241))</f>
        <v>0.75</v>
      </c>
      <c r="G148">
        <f>('Cechy aut'!G148-MIN('Cechy aut'!G$1:'Cechy aut'!G$241))/(MAX('Cechy aut'!G$1:'Cechy aut'!G$241)-MIN('Cechy aut'!G$1:'Cechy aut'!G$241))</f>
        <v>0.66666666666666663</v>
      </c>
      <c r="H148">
        <f>('Cechy aut'!H148-MIN('Cechy aut'!H$1:'Cechy aut'!H$241))/(MAX('Cechy aut'!H$1:'Cechy aut'!H$241)-MIN('Cechy aut'!H$1:'Cechy aut'!H$241))</f>
        <v>0.126984126984127</v>
      </c>
      <c r="I148">
        <f>('Cechy aut'!I148-MIN('Cechy aut'!I$1:'Cechy aut'!I$241))/(MAX('Cechy aut'!I$1:'Cechy aut'!I$241)-MIN('Cechy aut'!I$1:'Cechy aut'!I$241))</f>
        <v>0.31656804733727811</v>
      </c>
      <c r="J148">
        <f>('Cechy aut'!J148-MIN('Cechy aut'!J$1:'Cechy aut'!J$241))/(MAX('Cechy aut'!J$1:'Cechy aut'!J$241)-MIN('Cechy aut'!J$1:'Cechy aut'!J$241))</f>
        <v>0.36369725385130608</v>
      </c>
      <c r="K148">
        <f>('Cechy aut'!K148-MIN('Cechy aut'!K$1:'Cechy aut'!K$241))/(MAX('Cechy aut'!K$1:'Cechy aut'!K$241)-MIN('Cechy aut'!K$1:'Cechy aut'!K$241))</f>
        <v>0.56617647058823528</v>
      </c>
      <c r="L148">
        <f>('Cechy aut'!L148-MIN('Cechy aut'!L$1:'Cechy aut'!L$241))/(MAX('Cechy aut'!L$1:'Cechy aut'!L$241)-MIN('Cechy aut'!L$1:'Cechy aut'!L$241))</f>
        <v>0.6519065190651907</v>
      </c>
      <c r="M148">
        <f>('Cechy aut'!M148-MIN('Cechy aut'!M$1:'Cechy aut'!M$241))/(MAX('Cechy aut'!M$1:'Cechy aut'!M$241)-MIN('Cechy aut'!M$1:'Cechy aut'!M$241))</f>
        <v>0.42767295597484278</v>
      </c>
      <c r="N148">
        <f>('Cechy aut'!N148-MIN('Cechy aut'!N$1:'Cechy aut'!N$241))/(MAX('Cechy aut'!N$1:'Cechy aut'!N$241)-MIN('Cechy aut'!N$1:'Cechy aut'!N$241))</f>
        <v>0.80590717299578063</v>
      </c>
      <c r="O148">
        <f>('Cechy aut'!O148-MIN('Cechy aut'!O$1:'Cechy aut'!O$241))/(MAX('Cechy aut'!O$1:'Cechy aut'!O$241)-MIN('Cechy aut'!O$1:'Cechy aut'!O$241))</f>
        <v>0.5662650602409639</v>
      </c>
      <c r="P148">
        <f>('Cechy aut'!P148-MIN('Cechy aut'!P$1:'Cechy aut'!P$241))/(MAX('Cechy aut'!P$1:'Cechy aut'!P$241)-MIN('Cechy aut'!P$1:'Cechy aut'!P$241))</f>
        <v>0.875</v>
      </c>
      <c r="Q148">
        <f>('Cechy aut'!Q148-MIN('Cechy aut'!Q$1:'Cechy aut'!Q$241))/(MAX('Cechy aut'!Q$1:'Cechy aut'!Q$241)-MIN('Cechy aut'!Q$1:'Cechy aut'!Q$241))</f>
        <v>0.93069306930693074</v>
      </c>
      <c r="R148">
        <f>('Cechy aut'!R148-MIN('Cechy aut'!R$1:'Cechy aut'!R$241))/(MAX('Cechy aut'!R$1:'Cechy aut'!R$241)-MIN('Cechy aut'!R$1:'Cechy aut'!R$241))</f>
        <v>0.8571428571428571</v>
      </c>
    </row>
    <row r="149" spans="1:18" x14ac:dyDescent="0.25">
      <c r="A149">
        <f>('Cechy aut'!A149-MIN('Cechy aut'!A$1:'Cechy aut'!A$241))/(MAX('Cechy aut'!A$1:'Cechy aut'!A$241)-MIN('Cechy aut'!A$1:'Cechy aut'!A$241))</f>
        <v>0.97058823529411764</v>
      </c>
      <c r="B149">
        <f>(Segmenty!A149-MIN(Segmenty!A$1:'Segmenty'!A$241))/(MAX(Segmenty!A$1:'Segmenty'!A$241)-MIN(Segmenty!A$1:'Segmenty'!A$241))</f>
        <v>1</v>
      </c>
      <c r="C149">
        <f>('Cechy aut'!C149-MIN('Cechy aut'!C$1:'Cechy aut'!C$241))/(MAX('Cechy aut'!C$1:'Cechy aut'!C$241)-MIN('Cechy aut'!C$1:'Cechy aut'!C$241))</f>
        <v>0.77380952380952372</v>
      </c>
      <c r="D149">
        <f>('Cechy aut'!D149-MIN('Cechy aut'!D$1:'Cechy aut'!D$241))/(MAX('Cechy aut'!D$1:'Cechy aut'!D$241)-MIN('Cechy aut'!D$1:'Cechy aut'!D$241))</f>
        <v>0.7142857142857143</v>
      </c>
      <c r="E149">
        <f>('Cechy aut'!E149-MIN('Cechy aut'!E$1:'Cechy aut'!E$241))/(MAX('Cechy aut'!E$1:'Cechy aut'!E$241)-MIN('Cechy aut'!E$1:'Cechy aut'!E$241))</f>
        <v>0.45538057742782151</v>
      </c>
      <c r="F149">
        <f>('Cechy aut'!F149-MIN('Cechy aut'!F$1:'Cechy aut'!F$241))/(MAX('Cechy aut'!F$1:'Cechy aut'!F$241)-MIN('Cechy aut'!F$1:'Cechy aut'!F$241))</f>
        <v>0</v>
      </c>
      <c r="G149">
        <f>('Cechy aut'!G149-MIN('Cechy aut'!G$1:'Cechy aut'!G$241))/(MAX('Cechy aut'!G$1:'Cechy aut'!G$241)-MIN('Cechy aut'!G$1:'Cechy aut'!G$241))</f>
        <v>0</v>
      </c>
      <c r="H149">
        <f>('Cechy aut'!H149-MIN('Cechy aut'!H$1:'Cechy aut'!H$241))/(MAX('Cechy aut'!H$1:'Cechy aut'!H$241)-MIN('Cechy aut'!H$1:'Cechy aut'!H$241))</f>
        <v>3.1746031746031737E-2</v>
      </c>
      <c r="I149">
        <f>('Cechy aut'!I149-MIN('Cechy aut'!I$1:'Cechy aut'!I$241))/(MAX('Cechy aut'!I$1:'Cechy aut'!I$241)-MIN('Cechy aut'!I$1:'Cechy aut'!I$241))</f>
        <v>0.57988165680473369</v>
      </c>
      <c r="J149">
        <f>('Cechy aut'!J149-MIN('Cechy aut'!J$1:'Cechy aut'!J$241))/(MAX('Cechy aut'!J$1:'Cechy aut'!J$241)-MIN('Cechy aut'!J$1:'Cechy aut'!J$241))</f>
        <v>0.4105827193569993</v>
      </c>
      <c r="K149">
        <f>('Cechy aut'!K149-MIN('Cechy aut'!K$1:'Cechy aut'!K$241))/(MAX('Cechy aut'!K$1:'Cechy aut'!K$241)-MIN('Cechy aut'!K$1:'Cechy aut'!K$241))</f>
        <v>0.4264705882352941</v>
      </c>
      <c r="L149">
        <f>('Cechy aut'!L149-MIN('Cechy aut'!L$1:'Cechy aut'!L$241))/(MAX('Cechy aut'!L$1:'Cechy aut'!L$241)-MIN('Cechy aut'!L$1:'Cechy aut'!L$241))</f>
        <v>0.17220172201722017</v>
      </c>
      <c r="M149">
        <f>('Cechy aut'!M149-MIN('Cechy aut'!M$1:'Cechy aut'!M$241))/(MAX('Cechy aut'!M$1:'Cechy aut'!M$241)-MIN('Cechy aut'!M$1:'Cechy aut'!M$241))</f>
        <v>0.53459119496855345</v>
      </c>
      <c r="N149">
        <f>('Cechy aut'!N149-MIN('Cechy aut'!N$1:'Cechy aut'!N$241))/(MAX('Cechy aut'!N$1:'Cechy aut'!N$241)-MIN('Cechy aut'!N$1:'Cechy aut'!N$241))</f>
        <v>0.79746835443037978</v>
      </c>
      <c r="O149">
        <f>('Cechy aut'!O149-MIN('Cechy aut'!O$1:'Cechy aut'!O$241))/(MAX('Cechy aut'!O$1:'Cechy aut'!O$241)-MIN('Cechy aut'!O$1:'Cechy aut'!O$241))</f>
        <v>0.84337349397590367</v>
      </c>
      <c r="P149">
        <f>('Cechy aut'!P149-MIN('Cechy aut'!P$1:'Cechy aut'!P$241))/(MAX('Cechy aut'!P$1:'Cechy aut'!P$241)-MIN('Cechy aut'!P$1:'Cechy aut'!P$241))</f>
        <v>0.2857142857142857</v>
      </c>
      <c r="Q149">
        <f>('Cechy aut'!Q149-MIN('Cechy aut'!Q$1:'Cechy aut'!Q$241))/(MAX('Cechy aut'!Q$1:'Cechy aut'!Q$241)-MIN('Cechy aut'!Q$1:'Cechy aut'!Q$241))</f>
        <v>0.65346534653465349</v>
      </c>
      <c r="R149">
        <f>('Cechy aut'!R149-MIN('Cechy aut'!R$1:'Cechy aut'!R$241))/(MAX('Cechy aut'!R$1:'Cechy aut'!R$241)-MIN('Cechy aut'!R$1:'Cechy aut'!R$241))</f>
        <v>0.7142857142857143</v>
      </c>
    </row>
    <row r="150" spans="1:18" x14ac:dyDescent="0.25">
      <c r="A150">
        <f>('Cechy aut'!A150-MIN('Cechy aut'!A$1:'Cechy aut'!A$241))/(MAX('Cechy aut'!A$1:'Cechy aut'!A$241)-MIN('Cechy aut'!A$1:'Cechy aut'!A$241))</f>
        <v>0.80882352941176472</v>
      </c>
      <c r="B150">
        <f>(Segmenty!A150-MIN(Segmenty!A$1:'Segmenty'!A$241))/(MAX(Segmenty!A$1:'Segmenty'!A$241)-MIN(Segmenty!A$1:'Segmenty'!A$241))</f>
        <v>1</v>
      </c>
      <c r="C150">
        <f>('Cechy aut'!C150-MIN('Cechy aut'!C$1:'Cechy aut'!C$241))/(MAX('Cechy aut'!C$1:'Cechy aut'!C$241)-MIN('Cechy aut'!C$1:'Cechy aut'!C$241))</f>
        <v>0.77380952380952372</v>
      </c>
      <c r="D150">
        <f>('Cechy aut'!D150-MIN('Cechy aut'!D$1:'Cechy aut'!D$241))/(MAX('Cechy aut'!D$1:'Cechy aut'!D$241)-MIN('Cechy aut'!D$1:'Cechy aut'!D$241))</f>
        <v>0.7142857142857143</v>
      </c>
      <c r="E150">
        <f>('Cechy aut'!E150-MIN('Cechy aut'!E$1:'Cechy aut'!E$241))/(MAX('Cechy aut'!E$1:'Cechy aut'!E$241)-MIN('Cechy aut'!E$1:'Cechy aut'!E$241))</f>
        <v>0.38976377952755903</v>
      </c>
      <c r="F150">
        <f>('Cechy aut'!F150-MIN('Cechy aut'!F$1:'Cechy aut'!F$241))/(MAX('Cechy aut'!F$1:'Cechy aut'!F$241)-MIN('Cechy aut'!F$1:'Cechy aut'!F$241))</f>
        <v>0</v>
      </c>
      <c r="G150">
        <f>('Cechy aut'!G150-MIN('Cechy aut'!G$1:'Cechy aut'!G$241))/(MAX('Cechy aut'!G$1:'Cechy aut'!G$241)-MIN('Cechy aut'!G$1:'Cechy aut'!G$241))</f>
        <v>0</v>
      </c>
      <c r="H150">
        <f>('Cechy aut'!H150-MIN('Cechy aut'!H$1:'Cechy aut'!H$241))/(MAX('Cechy aut'!H$1:'Cechy aut'!H$241)-MIN('Cechy aut'!H$1:'Cechy aut'!H$241))</f>
        <v>7.9365079365079361E-2</v>
      </c>
      <c r="I150">
        <f>('Cechy aut'!I150-MIN('Cechy aut'!I$1:'Cechy aut'!I$241))/(MAX('Cechy aut'!I$1:'Cechy aut'!I$241)-MIN('Cechy aut'!I$1:'Cechy aut'!I$241))</f>
        <v>0.54437869822485208</v>
      </c>
      <c r="J150">
        <f>('Cechy aut'!J150-MIN('Cechy aut'!J$1:'Cechy aut'!J$241))/(MAX('Cechy aut'!J$1:'Cechy aut'!J$241)-MIN('Cechy aut'!J$1:'Cechy aut'!J$241))</f>
        <v>0.37039517749497658</v>
      </c>
      <c r="K150">
        <f>('Cechy aut'!K150-MIN('Cechy aut'!K$1:'Cechy aut'!K$241))/(MAX('Cechy aut'!K$1:'Cechy aut'!K$241)-MIN('Cechy aut'!K$1:'Cechy aut'!K$241))</f>
        <v>0.5759803921568627</v>
      </c>
      <c r="L150">
        <f>('Cechy aut'!L150-MIN('Cechy aut'!L$1:'Cechy aut'!L$241))/(MAX('Cechy aut'!L$1:'Cechy aut'!L$241)-MIN('Cechy aut'!L$1:'Cechy aut'!L$241))</f>
        <v>0.17220172201722017</v>
      </c>
      <c r="M150">
        <f>('Cechy aut'!M150-MIN('Cechy aut'!M$1:'Cechy aut'!M$241))/(MAX('Cechy aut'!M$1:'Cechy aut'!M$241)-MIN('Cechy aut'!M$1:'Cechy aut'!M$241))</f>
        <v>0.62893081761006286</v>
      </c>
      <c r="N150">
        <f>('Cechy aut'!N150-MIN('Cechy aut'!N$1:'Cechy aut'!N$241))/(MAX('Cechy aut'!N$1:'Cechy aut'!N$241)-MIN('Cechy aut'!N$1:'Cechy aut'!N$241))</f>
        <v>0.65822784810126578</v>
      </c>
      <c r="O150">
        <f>('Cechy aut'!O150-MIN('Cechy aut'!O$1:'Cechy aut'!O$241))/(MAX('Cechy aut'!O$1:'Cechy aut'!O$241)-MIN('Cechy aut'!O$1:'Cechy aut'!O$241))</f>
        <v>0.79518072289156627</v>
      </c>
      <c r="P150">
        <f>('Cechy aut'!P150-MIN('Cechy aut'!P$1:'Cechy aut'!P$241))/(MAX('Cechy aut'!P$1:'Cechy aut'!P$241)-MIN('Cechy aut'!P$1:'Cechy aut'!P$241))</f>
        <v>0.2857142857142857</v>
      </c>
      <c r="Q150">
        <f>('Cechy aut'!Q150-MIN('Cechy aut'!Q$1:'Cechy aut'!Q$241))/(MAX('Cechy aut'!Q$1:'Cechy aut'!Q$241)-MIN('Cechy aut'!Q$1:'Cechy aut'!Q$241))</f>
        <v>0.62376237623762376</v>
      </c>
      <c r="R150">
        <f>('Cechy aut'!R150-MIN('Cechy aut'!R$1:'Cechy aut'!R$241))/(MAX('Cechy aut'!R$1:'Cechy aut'!R$241)-MIN('Cechy aut'!R$1:'Cechy aut'!R$241))</f>
        <v>0.5714285714285714</v>
      </c>
    </row>
    <row r="151" spans="1:18" x14ac:dyDescent="0.25">
      <c r="A151">
        <f>('Cechy aut'!A151-MIN('Cechy aut'!A$1:'Cechy aut'!A$241))/(MAX('Cechy aut'!A$1:'Cechy aut'!A$241)-MIN('Cechy aut'!A$1:'Cechy aut'!A$241))</f>
        <v>0.86764705882352944</v>
      </c>
      <c r="B151">
        <f>(Segmenty!A151-MIN(Segmenty!A$1:'Segmenty'!A$241))/(MAX(Segmenty!A$1:'Segmenty'!A$241)-MIN(Segmenty!A$1:'Segmenty'!A$241))</f>
        <v>0.5</v>
      </c>
      <c r="C151">
        <f>('Cechy aut'!C151-MIN('Cechy aut'!C$1:'Cechy aut'!C$241))/(MAX('Cechy aut'!C$1:'Cechy aut'!C$241)-MIN('Cechy aut'!C$1:'Cechy aut'!C$241))</f>
        <v>0.73809523809523814</v>
      </c>
      <c r="D151">
        <f>('Cechy aut'!D151-MIN('Cechy aut'!D$1:'Cechy aut'!D$241))/(MAX('Cechy aut'!D$1:'Cechy aut'!D$241)-MIN('Cechy aut'!D$1:'Cechy aut'!D$241))</f>
        <v>0.42857142857142855</v>
      </c>
      <c r="E151">
        <f>('Cechy aut'!E151-MIN('Cechy aut'!E$1:'Cechy aut'!E$241))/(MAX('Cechy aut'!E$1:'Cechy aut'!E$241)-MIN('Cechy aut'!E$1:'Cechy aut'!E$241))</f>
        <v>0.22965879265091863</v>
      </c>
      <c r="F151">
        <f>('Cechy aut'!F151-MIN('Cechy aut'!F$1:'Cechy aut'!F$241))/(MAX('Cechy aut'!F$1:'Cechy aut'!F$241)-MIN('Cechy aut'!F$1:'Cechy aut'!F$241))</f>
        <v>0.5</v>
      </c>
      <c r="G151">
        <f>('Cechy aut'!G151-MIN('Cechy aut'!G$1:'Cechy aut'!G$241))/(MAX('Cechy aut'!G$1:'Cechy aut'!G$241)-MIN('Cechy aut'!G$1:'Cechy aut'!G$241))</f>
        <v>0</v>
      </c>
      <c r="H151">
        <f>('Cechy aut'!H151-MIN('Cechy aut'!H$1:'Cechy aut'!H$241))/(MAX('Cechy aut'!H$1:'Cechy aut'!H$241)-MIN('Cechy aut'!H$1:'Cechy aut'!H$241))</f>
        <v>0.17460317460317459</v>
      </c>
      <c r="I151">
        <f>('Cechy aut'!I151-MIN('Cechy aut'!I$1:'Cechy aut'!I$241))/(MAX('Cechy aut'!I$1:'Cechy aut'!I$241)-MIN('Cechy aut'!I$1:'Cechy aut'!I$241))</f>
        <v>0.40236686390532544</v>
      </c>
      <c r="J151">
        <f>('Cechy aut'!J151-MIN('Cechy aut'!J$1:'Cechy aut'!J$241))/(MAX('Cechy aut'!J$1:'Cechy aut'!J$241)-MIN('Cechy aut'!J$1:'Cechy aut'!J$241))</f>
        <v>0.30944407233757537</v>
      </c>
      <c r="K151">
        <f>('Cechy aut'!K151-MIN('Cechy aut'!K$1:'Cechy aut'!K$241))/(MAX('Cechy aut'!K$1:'Cechy aut'!K$241)-MIN('Cechy aut'!K$1:'Cechy aut'!K$241))</f>
        <v>0.54803921568627456</v>
      </c>
      <c r="L151">
        <f>('Cechy aut'!L151-MIN('Cechy aut'!L$1:'Cechy aut'!L$241))/(MAX('Cechy aut'!L$1:'Cechy aut'!L$241)-MIN('Cechy aut'!L$1:'Cechy aut'!L$241))</f>
        <v>0.39360393603936039</v>
      </c>
      <c r="M151">
        <f>('Cechy aut'!M151-MIN('Cechy aut'!M$1:'Cechy aut'!M$241))/(MAX('Cechy aut'!M$1:'Cechy aut'!M$241)-MIN('Cechy aut'!M$1:'Cechy aut'!M$241))</f>
        <v>0.45283018867924529</v>
      </c>
      <c r="N151">
        <f>('Cechy aut'!N151-MIN('Cechy aut'!N$1:'Cechy aut'!N$241))/(MAX('Cechy aut'!N$1:'Cechy aut'!N$241)-MIN('Cechy aut'!N$1:'Cechy aut'!N$241))</f>
        <v>0.75527426160337552</v>
      </c>
      <c r="O151">
        <f>('Cechy aut'!O151-MIN('Cechy aut'!O$1:'Cechy aut'!O$241))/(MAX('Cechy aut'!O$1:'Cechy aut'!O$241)-MIN('Cechy aut'!O$1:'Cechy aut'!O$241))</f>
        <v>0.62650602409638556</v>
      </c>
      <c r="P151">
        <f>('Cechy aut'!P151-MIN('Cechy aut'!P$1:'Cechy aut'!P$241))/(MAX('Cechy aut'!P$1:'Cechy aut'!P$241)-MIN('Cechy aut'!P$1:'Cechy aut'!P$241))</f>
        <v>0.7142857142857143</v>
      </c>
      <c r="Q151">
        <f>('Cechy aut'!Q151-MIN('Cechy aut'!Q$1:'Cechy aut'!Q$241))/(MAX('Cechy aut'!Q$1:'Cechy aut'!Q$241)-MIN('Cechy aut'!Q$1:'Cechy aut'!Q$241))</f>
        <v>0.80198019801980203</v>
      </c>
      <c r="R151">
        <f>('Cechy aut'!R151-MIN('Cechy aut'!R$1:'Cechy aut'!R$241))/(MAX('Cechy aut'!R$1:'Cechy aut'!R$241)-MIN('Cechy aut'!R$1:'Cechy aut'!R$241))</f>
        <v>0.5714285714285714</v>
      </c>
    </row>
    <row r="152" spans="1:18" x14ac:dyDescent="0.25">
      <c r="A152">
        <f>('Cechy aut'!A152-MIN('Cechy aut'!A$1:'Cechy aut'!A$241))/(MAX('Cechy aut'!A$1:'Cechy aut'!A$241)-MIN('Cechy aut'!A$1:'Cechy aut'!A$241))</f>
        <v>0.95588235294117652</v>
      </c>
      <c r="B152">
        <f>(Segmenty!A152-MIN(Segmenty!A$1:'Segmenty'!A$241))/(MAX(Segmenty!A$1:'Segmenty'!A$241)-MIN(Segmenty!A$1:'Segmenty'!A$241))</f>
        <v>0.5</v>
      </c>
      <c r="C152">
        <f>('Cechy aut'!C152-MIN('Cechy aut'!C$1:'Cechy aut'!C$241))/(MAX('Cechy aut'!C$1:'Cechy aut'!C$241)-MIN('Cechy aut'!C$1:'Cechy aut'!C$241))</f>
        <v>0.47619047619047616</v>
      </c>
      <c r="D152">
        <f>('Cechy aut'!D152-MIN('Cechy aut'!D$1:'Cechy aut'!D$241))/(MAX('Cechy aut'!D$1:'Cechy aut'!D$241)-MIN('Cechy aut'!D$1:'Cechy aut'!D$241))</f>
        <v>0.42857142857142855</v>
      </c>
      <c r="E152">
        <f>('Cechy aut'!E152-MIN('Cechy aut'!E$1:'Cechy aut'!E$241))/(MAX('Cechy aut'!E$1:'Cechy aut'!E$241)-MIN('Cechy aut'!E$1:'Cechy aut'!E$241))</f>
        <v>0.28477690288713908</v>
      </c>
      <c r="F152">
        <f>('Cechy aut'!F152-MIN('Cechy aut'!F$1:'Cechy aut'!F$241))/(MAX('Cechy aut'!F$1:'Cechy aut'!F$241)-MIN('Cechy aut'!F$1:'Cechy aut'!F$241))</f>
        <v>0.5</v>
      </c>
      <c r="G152">
        <f>('Cechy aut'!G152-MIN('Cechy aut'!G$1:'Cechy aut'!G$241))/(MAX('Cechy aut'!G$1:'Cechy aut'!G$241)-MIN('Cechy aut'!G$1:'Cechy aut'!G$241))</f>
        <v>0</v>
      </c>
      <c r="H152">
        <f>('Cechy aut'!H152-MIN('Cechy aut'!H$1:'Cechy aut'!H$241))/(MAX('Cechy aut'!H$1:'Cechy aut'!H$241)-MIN('Cechy aut'!H$1:'Cechy aut'!H$241))</f>
        <v>0.11904761904761905</v>
      </c>
      <c r="I152">
        <f>('Cechy aut'!I152-MIN('Cechy aut'!I$1:'Cechy aut'!I$241))/(MAX('Cechy aut'!I$1:'Cechy aut'!I$241)-MIN('Cechy aut'!I$1:'Cechy aut'!I$241))</f>
        <v>0.40236686390532544</v>
      </c>
      <c r="J152">
        <f>('Cechy aut'!J152-MIN('Cechy aut'!J$1:'Cechy aut'!J$241))/(MAX('Cechy aut'!J$1:'Cechy aut'!J$241)-MIN('Cechy aut'!J$1:'Cechy aut'!J$241))</f>
        <v>0.39718687206965841</v>
      </c>
      <c r="K152">
        <f>('Cechy aut'!K152-MIN('Cechy aut'!K$1:'Cechy aut'!K$241))/(MAX('Cechy aut'!K$1:'Cechy aut'!K$241)-MIN('Cechy aut'!K$1:'Cechy aut'!K$241))</f>
        <v>0.53431372549019607</v>
      </c>
      <c r="L152">
        <f>('Cechy aut'!L152-MIN('Cechy aut'!L$1:'Cechy aut'!L$241))/(MAX('Cechy aut'!L$1:'Cechy aut'!L$241)-MIN('Cechy aut'!L$1:'Cechy aut'!L$241))</f>
        <v>0.43665436654366546</v>
      </c>
      <c r="M152">
        <f>('Cechy aut'!M152-MIN('Cechy aut'!M$1:'Cechy aut'!M$241))/(MAX('Cechy aut'!M$1:'Cechy aut'!M$241)-MIN('Cechy aut'!M$1:'Cechy aut'!M$241))</f>
        <v>0.38364779874213839</v>
      </c>
      <c r="N152">
        <f>('Cechy aut'!N152-MIN('Cechy aut'!N$1:'Cechy aut'!N$241))/(MAX('Cechy aut'!N$1:'Cechy aut'!N$241)-MIN('Cechy aut'!N$1:'Cechy aut'!N$241))</f>
        <v>0.71729957805907174</v>
      </c>
      <c r="O152">
        <f>('Cechy aut'!O152-MIN('Cechy aut'!O$1:'Cechy aut'!O$241))/(MAX('Cechy aut'!O$1:'Cechy aut'!O$241)-MIN('Cechy aut'!O$1:'Cechy aut'!O$241))</f>
        <v>0.57831325301204817</v>
      </c>
      <c r="P152">
        <f>('Cechy aut'!P152-MIN('Cechy aut'!P$1:'Cechy aut'!P$241))/(MAX('Cechy aut'!P$1:'Cechy aut'!P$241)-MIN('Cechy aut'!P$1:'Cechy aut'!P$241))</f>
        <v>0.75</v>
      </c>
      <c r="Q152">
        <f>('Cechy aut'!Q152-MIN('Cechy aut'!Q$1:'Cechy aut'!Q$241))/(MAX('Cechy aut'!Q$1:'Cechy aut'!Q$241)-MIN('Cechy aut'!Q$1:'Cechy aut'!Q$241))</f>
        <v>0.79207920792079212</v>
      </c>
      <c r="R152">
        <f>('Cechy aut'!R152-MIN('Cechy aut'!R$1:'Cechy aut'!R$241))/(MAX('Cechy aut'!R$1:'Cechy aut'!R$241)-MIN('Cechy aut'!R$1:'Cechy aut'!R$241))</f>
        <v>1</v>
      </c>
    </row>
    <row r="153" spans="1:18" x14ac:dyDescent="0.25">
      <c r="A153">
        <f>('Cechy aut'!A153-MIN('Cechy aut'!A$1:'Cechy aut'!A$241))/(MAX('Cechy aut'!A$1:'Cechy aut'!A$241)-MIN('Cechy aut'!A$1:'Cechy aut'!A$241))</f>
        <v>0.77941176470588236</v>
      </c>
      <c r="B153">
        <f>(Segmenty!A153-MIN(Segmenty!A$1:'Segmenty'!A$241))/(MAX(Segmenty!A$1:'Segmenty'!A$241)-MIN(Segmenty!A$1:'Segmenty'!A$241))</f>
        <v>1</v>
      </c>
      <c r="C153">
        <f>('Cechy aut'!C153-MIN('Cechy aut'!C$1:'Cechy aut'!C$241))/(MAX('Cechy aut'!C$1:'Cechy aut'!C$241)-MIN('Cechy aut'!C$1:'Cechy aut'!C$241))</f>
        <v>0.6428571428571429</v>
      </c>
      <c r="D153">
        <f>('Cechy aut'!D153-MIN('Cechy aut'!D$1:'Cechy aut'!D$241))/(MAX('Cechy aut'!D$1:'Cechy aut'!D$241)-MIN('Cechy aut'!D$1:'Cechy aut'!D$241))</f>
        <v>0.42857142857142855</v>
      </c>
      <c r="E153">
        <f>('Cechy aut'!E153-MIN('Cechy aut'!E$1:'Cechy aut'!E$241))/(MAX('Cechy aut'!E$1:'Cechy aut'!E$241)-MIN('Cechy aut'!E$1:'Cechy aut'!E$241))</f>
        <v>0.36089238845144356</v>
      </c>
      <c r="F153">
        <f>('Cechy aut'!F153-MIN('Cechy aut'!F$1:'Cechy aut'!F$241))/(MAX('Cechy aut'!F$1:'Cechy aut'!F$241)-MIN('Cechy aut'!F$1:'Cechy aut'!F$241))</f>
        <v>0</v>
      </c>
      <c r="G153">
        <f>('Cechy aut'!G153-MIN('Cechy aut'!G$1:'Cechy aut'!G$241))/(MAX('Cechy aut'!G$1:'Cechy aut'!G$241)-MIN('Cechy aut'!G$1:'Cechy aut'!G$241))</f>
        <v>0</v>
      </c>
      <c r="H153">
        <f>('Cechy aut'!H153-MIN('Cechy aut'!H$1:'Cechy aut'!H$241))/(MAX('Cechy aut'!H$1:'Cechy aut'!H$241)-MIN('Cechy aut'!H$1:'Cechy aut'!H$241))</f>
        <v>0.1111111111111111</v>
      </c>
      <c r="I153">
        <f>('Cechy aut'!I153-MIN('Cechy aut'!I$1:'Cechy aut'!I$241))/(MAX('Cechy aut'!I$1:'Cechy aut'!I$241)-MIN('Cechy aut'!I$1:'Cechy aut'!I$241))</f>
        <v>0.52662721893491127</v>
      </c>
      <c r="J153">
        <f>('Cechy aut'!J153-MIN('Cechy aut'!J$1:'Cechy aut'!J$241))/(MAX('Cechy aut'!J$1:'Cechy aut'!J$241)-MIN('Cechy aut'!J$1:'Cechy aut'!J$241))</f>
        <v>0.45077026121902208</v>
      </c>
      <c r="K153">
        <f>('Cechy aut'!K153-MIN('Cechy aut'!K$1:'Cechy aut'!K$241))/(MAX('Cechy aut'!K$1:'Cechy aut'!K$241)-MIN('Cechy aut'!K$1:'Cechy aut'!K$241))</f>
        <v>0.53676470588235292</v>
      </c>
      <c r="L153">
        <f>('Cechy aut'!L153-MIN('Cechy aut'!L$1:'Cechy aut'!L$241))/(MAX('Cechy aut'!L$1:'Cechy aut'!L$241)-MIN('Cechy aut'!L$1:'Cechy aut'!L$241))</f>
        <v>0.25092250922509224</v>
      </c>
      <c r="M153">
        <f>('Cechy aut'!M153-MIN('Cechy aut'!M$1:'Cechy aut'!M$241))/(MAX('Cechy aut'!M$1:'Cechy aut'!M$241)-MIN('Cechy aut'!M$1:'Cechy aut'!M$241))</f>
        <v>0.61006289308176098</v>
      </c>
      <c r="N153">
        <f>('Cechy aut'!N153-MIN('Cechy aut'!N$1:'Cechy aut'!N$241))/(MAX('Cechy aut'!N$1:'Cechy aut'!N$241)-MIN('Cechy aut'!N$1:'Cechy aut'!N$241))</f>
        <v>0.67932489451476796</v>
      </c>
      <c r="O153">
        <f>('Cechy aut'!O153-MIN('Cechy aut'!O$1:'Cechy aut'!O$241))/(MAX('Cechy aut'!O$1:'Cechy aut'!O$241)-MIN('Cechy aut'!O$1:'Cechy aut'!O$241))</f>
        <v>0.61445783132530118</v>
      </c>
      <c r="P153">
        <f>('Cechy aut'!P153-MIN('Cechy aut'!P$1:'Cechy aut'!P$241))/(MAX('Cechy aut'!P$1:'Cechy aut'!P$241)-MIN('Cechy aut'!P$1:'Cechy aut'!P$241))</f>
        <v>0.5357142857142857</v>
      </c>
      <c r="Q153">
        <f>('Cechy aut'!Q153-MIN('Cechy aut'!Q$1:'Cechy aut'!Q$241))/(MAX('Cechy aut'!Q$1:'Cechy aut'!Q$241)-MIN('Cechy aut'!Q$1:'Cechy aut'!Q$241))</f>
        <v>0.65346534653465349</v>
      </c>
      <c r="R153">
        <f>('Cechy aut'!R153-MIN('Cechy aut'!R$1:'Cechy aut'!R$241))/(MAX('Cechy aut'!R$1:'Cechy aut'!R$241)-MIN('Cechy aut'!R$1:'Cechy aut'!R$241))</f>
        <v>0.42857142857142855</v>
      </c>
    </row>
    <row r="154" spans="1:18" x14ac:dyDescent="0.25">
      <c r="A154">
        <f>('Cechy aut'!A154-MIN('Cechy aut'!A$1:'Cechy aut'!A$241))/(MAX('Cechy aut'!A$1:'Cechy aut'!A$241)-MIN('Cechy aut'!A$1:'Cechy aut'!A$241))</f>
        <v>0.6470588235294118</v>
      </c>
      <c r="B154">
        <f>(Segmenty!A154-MIN(Segmenty!A$1:'Segmenty'!A$241))/(MAX(Segmenty!A$1:'Segmenty'!A$241)-MIN(Segmenty!A$1:'Segmenty'!A$241))</f>
        <v>1</v>
      </c>
      <c r="C154">
        <f>('Cechy aut'!C154-MIN('Cechy aut'!C$1:'Cechy aut'!C$241))/(MAX('Cechy aut'!C$1:'Cechy aut'!C$241)-MIN('Cechy aut'!C$1:'Cechy aut'!C$241))</f>
        <v>0.7142857142857143</v>
      </c>
      <c r="D154">
        <f>('Cechy aut'!D154-MIN('Cechy aut'!D$1:'Cechy aut'!D$241))/(MAX('Cechy aut'!D$1:'Cechy aut'!D$241)-MIN('Cechy aut'!D$1:'Cechy aut'!D$241))</f>
        <v>0.7142857142857143</v>
      </c>
      <c r="E154">
        <f>('Cechy aut'!E154-MIN('Cechy aut'!E$1:'Cechy aut'!E$241))/(MAX('Cechy aut'!E$1:'Cechy aut'!E$241)-MIN('Cechy aut'!E$1:'Cechy aut'!E$241))</f>
        <v>0.29790026246719159</v>
      </c>
      <c r="F154">
        <f>('Cechy aut'!F154-MIN('Cechy aut'!F$1:'Cechy aut'!F$241))/(MAX('Cechy aut'!F$1:'Cechy aut'!F$241)-MIN('Cechy aut'!F$1:'Cechy aut'!F$241))</f>
        <v>0</v>
      </c>
      <c r="G154">
        <f>('Cechy aut'!G154-MIN('Cechy aut'!G$1:'Cechy aut'!G$241))/(MAX('Cechy aut'!G$1:'Cechy aut'!G$241)-MIN('Cechy aut'!G$1:'Cechy aut'!G$241))</f>
        <v>0</v>
      </c>
      <c r="H154">
        <f>('Cechy aut'!H154-MIN('Cechy aut'!H$1:'Cechy aut'!H$241))/(MAX('Cechy aut'!H$1:'Cechy aut'!H$241)-MIN('Cechy aut'!H$1:'Cechy aut'!H$241))</f>
        <v>0.11904761904761905</v>
      </c>
      <c r="I154">
        <f>('Cechy aut'!I154-MIN('Cechy aut'!I$1:'Cechy aut'!I$241))/(MAX('Cechy aut'!I$1:'Cechy aut'!I$241)-MIN('Cechy aut'!I$1:'Cechy aut'!I$241))</f>
        <v>0.4911242603550296</v>
      </c>
      <c r="J154">
        <f>('Cechy aut'!J154-MIN('Cechy aut'!J$1:'Cechy aut'!J$241))/(MAX('Cechy aut'!J$1:'Cechy aut'!J$241)-MIN('Cechy aut'!J$1:'Cechy aut'!J$241))</f>
        <v>0.33355659745478899</v>
      </c>
      <c r="K154">
        <f>('Cechy aut'!K154-MIN('Cechy aut'!K$1:'Cechy aut'!K$241))/(MAX('Cechy aut'!K$1:'Cechy aut'!K$241)-MIN('Cechy aut'!K$1:'Cechy aut'!K$241))</f>
        <v>0.45098039215686275</v>
      </c>
      <c r="L154">
        <f>('Cechy aut'!L154-MIN('Cechy aut'!L$1:'Cechy aut'!L$241))/(MAX('Cechy aut'!L$1:'Cechy aut'!L$241)-MIN('Cechy aut'!L$1:'Cechy aut'!L$241))</f>
        <v>0.17220172201722017</v>
      </c>
      <c r="M154">
        <f>('Cechy aut'!M154-MIN('Cechy aut'!M$1:'Cechy aut'!M$241))/(MAX('Cechy aut'!M$1:'Cechy aut'!M$241)-MIN('Cechy aut'!M$1:'Cechy aut'!M$241))</f>
        <v>0.62893081761006286</v>
      </c>
      <c r="N154">
        <f>('Cechy aut'!N154-MIN('Cechy aut'!N$1:'Cechy aut'!N$241))/(MAX('Cechy aut'!N$1:'Cechy aut'!N$241)-MIN('Cechy aut'!N$1:'Cechy aut'!N$241))</f>
        <v>0.59915611814345993</v>
      </c>
      <c r="O154">
        <f>('Cechy aut'!O154-MIN('Cechy aut'!O$1:'Cechy aut'!O$241))/(MAX('Cechy aut'!O$1:'Cechy aut'!O$241)-MIN('Cechy aut'!O$1:'Cechy aut'!O$241))</f>
        <v>0.77108433734939763</v>
      </c>
      <c r="P154">
        <f>('Cechy aut'!P154-MIN('Cechy aut'!P$1:'Cechy aut'!P$241))/(MAX('Cechy aut'!P$1:'Cechy aut'!P$241)-MIN('Cechy aut'!P$1:'Cechy aut'!P$241))</f>
        <v>0.25</v>
      </c>
      <c r="Q154">
        <f>('Cechy aut'!Q154-MIN('Cechy aut'!Q$1:'Cechy aut'!Q$241))/(MAX('Cechy aut'!Q$1:'Cechy aut'!Q$241)-MIN('Cechy aut'!Q$1:'Cechy aut'!Q$241))</f>
        <v>0.60396039603960394</v>
      </c>
      <c r="R154">
        <f>('Cechy aut'!R154-MIN('Cechy aut'!R$1:'Cechy aut'!R$241))/(MAX('Cechy aut'!R$1:'Cechy aut'!R$241)-MIN('Cechy aut'!R$1:'Cechy aut'!R$241))</f>
        <v>0.42857142857142855</v>
      </c>
    </row>
    <row r="155" spans="1:18" x14ac:dyDescent="0.25">
      <c r="A155">
        <f>('Cechy aut'!A155-MIN('Cechy aut'!A$1:'Cechy aut'!A$241))/(MAX('Cechy aut'!A$1:'Cechy aut'!A$241)-MIN('Cechy aut'!A$1:'Cechy aut'!A$241))</f>
        <v>0.79411764705882348</v>
      </c>
      <c r="B155">
        <f>(Segmenty!A155-MIN(Segmenty!A$1:'Segmenty'!A$241))/(MAX(Segmenty!A$1:'Segmenty'!A$241)-MIN(Segmenty!A$1:'Segmenty'!A$241))</f>
        <v>1</v>
      </c>
      <c r="C155">
        <f>('Cechy aut'!C155-MIN('Cechy aut'!C$1:'Cechy aut'!C$241))/(MAX('Cechy aut'!C$1:'Cechy aut'!C$241)-MIN('Cechy aut'!C$1:'Cechy aut'!C$241))</f>
        <v>0.77380952380952372</v>
      </c>
      <c r="D155">
        <f>('Cechy aut'!D155-MIN('Cechy aut'!D$1:'Cechy aut'!D$241))/(MAX('Cechy aut'!D$1:'Cechy aut'!D$241)-MIN('Cechy aut'!D$1:'Cechy aut'!D$241))</f>
        <v>0.7142857142857143</v>
      </c>
      <c r="E155">
        <f>('Cechy aut'!E155-MIN('Cechy aut'!E$1:'Cechy aut'!E$241))/(MAX('Cechy aut'!E$1:'Cechy aut'!E$241)-MIN('Cechy aut'!E$1:'Cechy aut'!E$241))</f>
        <v>0.37007874015748032</v>
      </c>
      <c r="F155">
        <f>('Cechy aut'!F155-MIN('Cechy aut'!F$1:'Cechy aut'!F$241))/(MAX('Cechy aut'!F$1:'Cechy aut'!F$241)-MIN('Cechy aut'!F$1:'Cechy aut'!F$241))</f>
        <v>0</v>
      </c>
      <c r="G155">
        <f>('Cechy aut'!G155-MIN('Cechy aut'!G$1:'Cechy aut'!G$241))/(MAX('Cechy aut'!G$1:'Cechy aut'!G$241)-MIN('Cechy aut'!G$1:'Cechy aut'!G$241))</f>
        <v>0</v>
      </c>
      <c r="H155">
        <f>('Cechy aut'!H155-MIN('Cechy aut'!H$1:'Cechy aut'!H$241))/(MAX('Cechy aut'!H$1:'Cechy aut'!H$241)-MIN('Cechy aut'!H$1:'Cechy aut'!H$241))</f>
        <v>7.9365079365079361E-2</v>
      </c>
      <c r="I155">
        <f>('Cechy aut'!I155-MIN('Cechy aut'!I$1:'Cechy aut'!I$241))/(MAX('Cechy aut'!I$1:'Cechy aut'!I$241)-MIN('Cechy aut'!I$1:'Cechy aut'!I$241))</f>
        <v>0.55029585798816572</v>
      </c>
      <c r="J155">
        <f>('Cechy aut'!J155-MIN('Cechy aut'!J$1:'Cechy aut'!J$241))/(MAX('Cechy aut'!J$1:'Cechy aut'!J$241)-MIN('Cechy aut'!J$1:'Cechy aut'!J$241))</f>
        <v>0.37039517749497658</v>
      </c>
      <c r="K155">
        <f>('Cechy aut'!K155-MIN('Cechy aut'!K$1:'Cechy aut'!K$241))/(MAX('Cechy aut'!K$1:'Cechy aut'!K$241)-MIN('Cechy aut'!K$1:'Cechy aut'!K$241))</f>
        <v>0.49509803921568629</v>
      </c>
      <c r="L155">
        <f>('Cechy aut'!L155-MIN('Cechy aut'!L$1:'Cechy aut'!L$241))/(MAX('Cechy aut'!L$1:'Cechy aut'!L$241)-MIN('Cechy aut'!L$1:'Cechy aut'!L$241))</f>
        <v>0.17220172201722017</v>
      </c>
      <c r="M155">
        <f>('Cechy aut'!M155-MIN('Cechy aut'!M$1:'Cechy aut'!M$241))/(MAX('Cechy aut'!M$1:'Cechy aut'!M$241)-MIN('Cechy aut'!M$1:'Cechy aut'!M$241))</f>
        <v>0.62893081761006286</v>
      </c>
      <c r="N155">
        <f>('Cechy aut'!N155-MIN('Cechy aut'!N$1:'Cechy aut'!N$241))/(MAX('Cechy aut'!N$1:'Cechy aut'!N$241)-MIN('Cechy aut'!N$1:'Cechy aut'!N$241))</f>
        <v>0.69620253164556967</v>
      </c>
      <c r="O155">
        <f>('Cechy aut'!O155-MIN('Cechy aut'!O$1:'Cechy aut'!O$241))/(MAX('Cechy aut'!O$1:'Cechy aut'!O$241)-MIN('Cechy aut'!O$1:'Cechy aut'!O$241))</f>
        <v>0.79518072289156627</v>
      </c>
      <c r="P155">
        <f>('Cechy aut'!P155-MIN('Cechy aut'!P$1:'Cechy aut'!P$241))/(MAX('Cechy aut'!P$1:'Cechy aut'!P$241)-MIN('Cechy aut'!P$1:'Cechy aut'!P$241))</f>
        <v>0.2857142857142857</v>
      </c>
      <c r="Q155">
        <f>('Cechy aut'!Q155-MIN('Cechy aut'!Q$1:'Cechy aut'!Q$241))/(MAX('Cechy aut'!Q$1:'Cechy aut'!Q$241)-MIN('Cechy aut'!Q$1:'Cechy aut'!Q$241))</f>
        <v>0.62376237623762376</v>
      </c>
      <c r="R155">
        <f>('Cechy aut'!R155-MIN('Cechy aut'!R$1:'Cechy aut'!R$241))/(MAX('Cechy aut'!R$1:'Cechy aut'!R$241)-MIN('Cechy aut'!R$1:'Cechy aut'!R$241))</f>
        <v>0.5714285714285714</v>
      </c>
    </row>
    <row r="156" spans="1:18" x14ac:dyDescent="0.25">
      <c r="A156">
        <f>('Cechy aut'!A156-MIN('Cechy aut'!A$1:'Cechy aut'!A$241))/(MAX('Cechy aut'!A$1:'Cechy aut'!A$241)-MIN('Cechy aut'!A$1:'Cechy aut'!A$241))</f>
        <v>0.76470588235294112</v>
      </c>
      <c r="B156">
        <f>(Segmenty!A156-MIN(Segmenty!A$1:'Segmenty'!A$241))/(MAX(Segmenty!A$1:'Segmenty'!A$241)-MIN(Segmenty!A$1:'Segmenty'!A$241))</f>
        <v>1</v>
      </c>
      <c r="C156">
        <f>('Cechy aut'!C156-MIN('Cechy aut'!C$1:'Cechy aut'!C$241))/(MAX('Cechy aut'!C$1:'Cechy aut'!C$241)-MIN('Cechy aut'!C$1:'Cechy aut'!C$241))</f>
        <v>0.15476190476190477</v>
      </c>
      <c r="D156">
        <f>('Cechy aut'!D156-MIN('Cechy aut'!D$1:'Cechy aut'!D$241))/(MAX('Cechy aut'!D$1:'Cechy aut'!D$241)-MIN('Cechy aut'!D$1:'Cechy aut'!D$241))</f>
        <v>0</v>
      </c>
      <c r="E156">
        <f>('Cechy aut'!E156-MIN('Cechy aut'!E$1:'Cechy aut'!E$241))/(MAX('Cechy aut'!E$1:'Cechy aut'!E$241)-MIN('Cechy aut'!E$1:'Cechy aut'!E$241))</f>
        <v>0.10761154855643044</v>
      </c>
      <c r="F156">
        <f>('Cechy aut'!F156-MIN('Cechy aut'!F$1:'Cechy aut'!F$241))/(MAX('Cechy aut'!F$1:'Cechy aut'!F$241)-MIN('Cechy aut'!F$1:'Cechy aut'!F$241))</f>
        <v>0.5</v>
      </c>
      <c r="G156">
        <f>('Cechy aut'!G156-MIN('Cechy aut'!G$1:'Cechy aut'!G$241))/(MAX('Cechy aut'!G$1:'Cechy aut'!G$241)-MIN('Cechy aut'!G$1:'Cechy aut'!G$241))</f>
        <v>0.66666666666666663</v>
      </c>
      <c r="H156">
        <f>('Cechy aut'!H156-MIN('Cechy aut'!H$1:'Cechy aut'!H$241))/(MAX('Cechy aut'!H$1:'Cechy aut'!H$241)-MIN('Cechy aut'!H$1:'Cechy aut'!H$241))</f>
        <v>0.32539682539682535</v>
      </c>
      <c r="I156">
        <f>('Cechy aut'!I156-MIN('Cechy aut'!I$1:'Cechy aut'!I$241))/(MAX('Cechy aut'!I$1:'Cechy aut'!I$241)-MIN('Cechy aut'!I$1:'Cechy aut'!I$241))</f>
        <v>0.25443786982248523</v>
      </c>
      <c r="J156">
        <f>('Cechy aut'!J156-MIN('Cechy aut'!J$1:'Cechy aut'!J$241))/(MAX('Cechy aut'!J$1:'Cechy aut'!J$241)-MIN('Cechy aut'!J$1:'Cechy aut'!J$241))</f>
        <v>7.3007367716008034E-2</v>
      </c>
      <c r="K156">
        <f>('Cechy aut'!K156-MIN('Cechy aut'!K$1:'Cechy aut'!K$241))/(MAX('Cechy aut'!K$1:'Cechy aut'!K$241)-MIN('Cechy aut'!K$1:'Cechy aut'!K$241))</f>
        <v>0.33088235294117646</v>
      </c>
      <c r="L156">
        <f>('Cechy aut'!L156-MIN('Cechy aut'!L$1:'Cechy aut'!L$241))/(MAX('Cechy aut'!L$1:'Cechy aut'!L$241)-MIN('Cechy aut'!L$1:'Cechy aut'!L$241))</f>
        <v>0.35670356703567035</v>
      </c>
      <c r="M156">
        <f>('Cechy aut'!M156-MIN('Cechy aut'!M$1:'Cechy aut'!M$241))/(MAX('Cechy aut'!M$1:'Cechy aut'!M$241)-MIN('Cechy aut'!M$1:'Cechy aut'!M$241))</f>
        <v>0.38364779874213839</v>
      </c>
      <c r="N156">
        <f>('Cechy aut'!N156-MIN('Cechy aut'!N$1:'Cechy aut'!N$241))/(MAX('Cechy aut'!N$1:'Cechy aut'!N$241)-MIN('Cechy aut'!N$1:'Cechy aut'!N$241))</f>
        <v>0.5864978902953587</v>
      </c>
      <c r="O156">
        <f>('Cechy aut'!O156-MIN('Cechy aut'!O$1:'Cechy aut'!O$241))/(MAX('Cechy aut'!O$1:'Cechy aut'!O$241)-MIN('Cechy aut'!O$1:'Cechy aut'!O$241))</f>
        <v>0.44578313253012047</v>
      </c>
      <c r="P156">
        <f>('Cechy aut'!P156-MIN('Cechy aut'!P$1:'Cechy aut'!P$241))/(MAX('Cechy aut'!P$1:'Cechy aut'!P$241)-MIN('Cechy aut'!P$1:'Cechy aut'!P$241))</f>
        <v>0.6428571428571429</v>
      </c>
      <c r="Q156">
        <f>('Cechy aut'!Q156-MIN('Cechy aut'!Q$1:'Cechy aut'!Q$241))/(MAX('Cechy aut'!Q$1:'Cechy aut'!Q$241)-MIN('Cechy aut'!Q$1:'Cechy aut'!Q$241))</f>
        <v>0.65346534653465349</v>
      </c>
      <c r="R156">
        <f>('Cechy aut'!R156-MIN('Cechy aut'!R$1:'Cechy aut'!R$241))/(MAX('Cechy aut'!R$1:'Cechy aut'!R$241)-MIN('Cechy aut'!R$1:'Cechy aut'!R$241))</f>
        <v>0.5714285714285714</v>
      </c>
    </row>
    <row r="157" spans="1:18" x14ac:dyDescent="0.25">
      <c r="A157">
        <f>('Cechy aut'!A157-MIN('Cechy aut'!A$1:'Cechy aut'!A$241))/(MAX('Cechy aut'!A$1:'Cechy aut'!A$241)-MIN('Cechy aut'!A$1:'Cechy aut'!A$241))</f>
        <v>0.95588235294117652</v>
      </c>
      <c r="B157">
        <f>(Segmenty!A157-MIN(Segmenty!A$1:'Segmenty'!A$241))/(MAX(Segmenty!A$1:'Segmenty'!A$241)-MIN(Segmenty!A$1:'Segmenty'!A$241))</f>
        <v>1</v>
      </c>
      <c r="C157">
        <f>('Cechy aut'!C157-MIN('Cechy aut'!C$1:'Cechy aut'!C$241))/(MAX('Cechy aut'!C$1:'Cechy aut'!C$241)-MIN('Cechy aut'!C$1:'Cechy aut'!C$241))</f>
        <v>0.23809523809523808</v>
      </c>
      <c r="D157">
        <f>('Cechy aut'!D157-MIN('Cechy aut'!D$1:'Cechy aut'!D$241))/(MAX('Cechy aut'!D$1:'Cechy aut'!D$241)-MIN('Cechy aut'!D$1:'Cechy aut'!D$241))</f>
        <v>0.14285714285714285</v>
      </c>
      <c r="E157">
        <f>('Cechy aut'!E157-MIN('Cechy aut'!E$1:'Cechy aut'!E$241))/(MAX('Cechy aut'!E$1:'Cechy aut'!E$241)-MIN('Cechy aut'!E$1:'Cechy aut'!E$241))</f>
        <v>8.4645669291338585E-2</v>
      </c>
      <c r="F157">
        <f>('Cechy aut'!F157-MIN('Cechy aut'!F$1:'Cechy aut'!F$241))/(MAX('Cechy aut'!F$1:'Cechy aut'!F$241)-MIN('Cechy aut'!F$1:'Cechy aut'!F$241))</f>
        <v>0.5</v>
      </c>
      <c r="G157">
        <f>('Cechy aut'!G157-MIN('Cechy aut'!G$1:'Cechy aut'!G$241))/(MAX('Cechy aut'!G$1:'Cechy aut'!G$241)-MIN('Cechy aut'!G$1:'Cechy aut'!G$241))</f>
        <v>0</v>
      </c>
      <c r="H157">
        <f>('Cechy aut'!H157-MIN('Cechy aut'!H$1:'Cechy aut'!H$241))/(MAX('Cechy aut'!H$1:'Cechy aut'!H$241)-MIN('Cechy aut'!H$1:'Cechy aut'!H$241))</f>
        <v>0.41269841269841268</v>
      </c>
      <c r="I157">
        <f>('Cechy aut'!I157-MIN('Cechy aut'!I$1:'Cechy aut'!I$241))/(MAX('Cechy aut'!I$1:'Cechy aut'!I$241)-MIN('Cechy aut'!I$1:'Cechy aut'!I$241))</f>
        <v>0.21301775147928995</v>
      </c>
      <c r="J157">
        <f>('Cechy aut'!J157-MIN('Cechy aut'!J$1:'Cechy aut'!J$241))/(MAX('Cechy aut'!J$1:'Cechy aut'!J$241)-MIN('Cechy aut'!J$1:'Cechy aut'!J$241))</f>
        <v>7.0328198258539851E-2</v>
      </c>
      <c r="K157">
        <f>('Cechy aut'!K157-MIN('Cechy aut'!K$1:'Cechy aut'!K$241))/(MAX('Cechy aut'!K$1:'Cechy aut'!K$241)-MIN('Cechy aut'!K$1:'Cechy aut'!K$241))</f>
        <v>0.29558823529411765</v>
      </c>
      <c r="L157">
        <f>('Cechy aut'!L157-MIN('Cechy aut'!L$1:'Cechy aut'!L$241))/(MAX('Cechy aut'!L$1:'Cechy aut'!L$241)-MIN('Cechy aut'!L$1:'Cechy aut'!L$241))</f>
        <v>0.23985239852398524</v>
      </c>
      <c r="M157">
        <f>('Cechy aut'!M157-MIN('Cechy aut'!M$1:'Cechy aut'!M$241))/(MAX('Cechy aut'!M$1:'Cechy aut'!M$241)-MIN('Cechy aut'!M$1:'Cechy aut'!M$241))</f>
        <v>0.31446540880503143</v>
      </c>
      <c r="N157">
        <f>('Cechy aut'!N157-MIN('Cechy aut'!N$1:'Cechy aut'!N$241))/(MAX('Cechy aut'!N$1:'Cechy aut'!N$241)-MIN('Cechy aut'!N$1:'Cechy aut'!N$241))</f>
        <v>0.49789029535864981</v>
      </c>
      <c r="O157">
        <f>('Cechy aut'!O157-MIN('Cechy aut'!O$1:'Cechy aut'!O$241))/(MAX('Cechy aut'!O$1:'Cechy aut'!O$241)-MIN('Cechy aut'!O$1:'Cechy aut'!O$241))</f>
        <v>0.45783132530120479</v>
      </c>
      <c r="P157">
        <f>('Cechy aut'!P157-MIN('Cechy aut'!P$1:'Cechy aut'!P$241))/(MAX('Cechy aut'!P$1:'Cechy aut'!P$241)-MIN('Cechy aut'!P$1:'Cechy aut'!P$241))</f>
        <v>0.5535714285714286</v>
      </c>
      <c r="Q157">
        <f>('Cechy aut'!Q157-MIN('Cechy aut'!Q$1:'Cechy aut'!Q$241))/(MAX('Cechy aut'!Q$1:'Cechy aut'!Q$241)-MIN('Cechy aut'!Q$1:'Cechy aut'!Q$241))</f>
        <v>0.52475247524752477</v>
      </c>
      <c r="R157">
        <f>('Cechy aut'!R157-MIN('Cechy aut'!R$1:'Cechy aut'!R$241))/(MAX('Cechy aut'!R$1:'Cechy aut'!R$241)-MIN('Cechy aut'!R$1:'Cechy aut'!R$241))</f>
        <v>0.5714285714285714</v>
      </c>
    </row>
    <row r="158" spans="1:18" x14ac:dyDescent="0.25">
      <c r="A158">
        <f>('Cechy aut'!A158-MIN('Cechy aut'!A$1:'Cechy aut'!A$241))/(MAX('Cechy aut'!A$1:'Cechy aut'!A$241)-MIN('Cechy aut'!A$1:'Cechy aut'!A$241))</f>
        <v>1</v>
      </c>
      <c r="B158">
        <f>(Segmenty!A158-MIN(Segmenty!A$1:'Segmenty'!A$241))/(MAX(Segmenty!A$1:'Segmenty'!A$241)-MIN(Segmenty!A$1:'Segmenty'!A$241))</f>
        <v>0.5</v>
      </c>
      <c r="C158">
        <f>('Cechy aut'!C158-MIN('Cechy aut'!C$1:'Cechy aut'!C$241))/(MAX('Cechy aut'!C$1:'Cechy aut'!C$241)-MIN('Cechy aut'!C$1:'Cechy aut'!C$241))</f>
        <v>0.35714285714285715</v>
      </c>
      <c r="D158">
        <f>('Cechy aut'!D158-MIN('Cechy aut'!D$1:'Cechy aut'!D$241))/(MAX('Cechy aut'!D$1:'Cechy aut'!D$241)-MIN('Cechy aut'!D$1:'Cechy aut'!D$241))</f>
        <v>0.2857142857142857</v>
      </c>
      <c r="E158">
        <f>('Cechy aut'!E158-MIN('Cechy aut'!E$1:'Cechy aut'!E$241))/(MAX('Cechy aut'!E$1:'Cechy aut'!E$241)-MIN('Cechy aut'!E$1:'Cechy aut'!E$241))</f>
        <v>0.26509186351706038</v>
      </c>
      <c r="F158">
        <f>('Cechy aut'!F158-MIN('Cechy aut'!F$1:'Cechy aut'!F$241))/(MAX('Cechy aut'!F$1:'Cechy aut'!F$241)-MIN('Cechy aut'!F$1:'Cechy aut'!F$241))</f>
        <v>0.5</v>
      </c>
      <c r="G158">
        <f>('Cechy aut'!G158-MIN('Cechy aut'!G$1:'Cechy aut'!G$241))/(MAX('Cechy aut'!G$1:'Cechy aut'!G$241)-MIN('Cechy aut'!G$1:'Cechy aut'!G$241))</f>
        <v>0</v>
      </c>
      <c r="H158">
        <f>('Cechy aut'!H158-MIN('Cechy aut'!H$1:'Cechy aut'!H$241))/(MAX('Cechy aut'!H$1:'Cechy aut'!H$241)-MIN('Cechy aut'!H$1:'Cechy aut'!H$241))</f>
        <v>0.14285714285714288</v>
      </c>
      <c r="I158">
        <f>('Cechy aut'!I158-MIN('Cechy aut'!I$1:'Cechy aut'!I$241))/(MAX('Cechy aut'!I$1:'Cechy aut'!I$241)-MIN('Cechy aut'!I$1:'Cechy aut'!I$241))</f>
        <v>0.37278106508875741</v>
      </c>
      <c r="J158">
        <f>('Cechy aut'!J158-MIN('Cechy aut'!J$1:'Cechy aut'!J$241))/(MAX('Cechy aut'!J$1:'Cechy aut'!J$241)-MIN('Cechy aut'!J$1:'Cechy aut'!J$241))</f>
        <v>0.29671801741460146</v>
      </c>
      <c r="K158">
        <f>('Cechy aut'!K158-MIN('Cechy aut'!K$1:'Cechy aut'!K$241))/(MAX('Cechy aut'!K$1:'Cechy aut'!K$241)-MIN('Cechy aut'!K$1:'Cechy aut'!K$241))</f>
        <v>0.51225490196078427</v>
      </c>
      <c r="L158">
        <f>('Cechy aut'!L158-MIN('Cechy aut'!L$1:'Cechy aut'!L$241))/(MAX('Cechy aut'!L$1:'Cechy aut'!L$241)-MIN('Cechy aut'!L$1:'Cechy aut'!L$241))</f>
        <v>0.54120541205412054</v>
      </c>
      <c r="M158">
        <f>('Cechy aut'!M158-MIN('Cechy aut'!M$1:'Cechy aut'!M$241))/(MAX('Cechy aut'!M$1:'Cechy aut'!M$241)-MIN('Cechy aut'!M$1:'Cechy aut'!M$241))</f>
        <v>0.37106918238993708</v>
      </c>
      <c r="N158">
        <f>('Cechy aut'!N158-MIN('Cechy aut'!N$1:'Cechy aut'!N$241))/(MAX('Cechy aut'!N$1:'Cechy aut'!N$241)-MIN('Cechy aut'!N$1:'Cechy aut'!N$241))</f>
        <v>0.73839662447257381</v>
      </c>
      <c r="O158">
        <f>('Cechy aut'!O158-MIN('Cechy aut'!O$1:'Cechy aut'!O$241))/(MAX('Cechy aut'!O$1:'Cechy aut'!O$241)-MIN('Cechy aut'!O$1:'Cechy aut'!O$241))</f>
        <v>0.59036144578313254</v>
      </c>
      <c r="P158">
        <f>('Cechy aut'!P158-MIN('Cechy aut'!P$1:'Cechy aut'!P$241))/(MAX('Cechy aut'!P$1:'Cechy aut'!P$241)-MIN('Cechy aut'!P$1:'Cechy aut'!P$241))</f>
        <v>0.7321428571428571</v>
      </c>
      <c r="Q158">
        <f>('Cechy aut'!Q158-MIN('Cechy aut'!Q$1:'Cechy aut'!Q$241))/(MAX('Cechy aut'!Q$1:'Cechy aut'!Q$241)-MIN('Cechy aut'!Q$1:'Cechy aut'!Q$241))</f>
        <v>0.81188118811881194</v>
      </c>
      <c r="R158">
        <f>('Cechy aut'!R158-MIN('Cechy aut'!R$1:'Cechy aut'!R$241))/(MAX('Cechy aut'!R$1:'Cechy aut'!R$241)-MIN('Cechy aut'!R$1:'Cechy aut'!R$241))</f>
        <v>0.5714285714285714</v>
      </c>
    </row>
    <row r="159" spans="1:18" x14ac:dyDescent="0.25">
      <c r="A159">
        <f>('Cechy aut'!A159-MIN('Cechy aut'!A$1:'Cechy aut'!A$241))/(MAX('Cechy aut'!A$1:'Cechy aut'!A$241)-MIN('Cechy aut'!A$1:'Cechy aut'!A$241))</f>
        <v>0.8970588235294118</v>
      </c>
      <c r="B159">
        <f>(Segmenty!A159-MIN(Segmenty!A$1:'Segmenty'!A$241))/(MAX(Segmenty!A$1:'Segmenty'!A$241)-MIN(Segmenty!A$1:'Segmenty'!A$241))</f>
        <v>1</v>
      </c>
      <c r="C159">
        <f>('Cechy aut'!C159-MIN('Cechy aut'!C$1:'Cechy aut'!C$241))/(MAX('Cechy aut'!C$1:'Cechy aut'!C$241)-MIN('Cechy aut'!C$1:'Cechy aut'!C$241))</f>
        <v>0.47619047619047616</v>
      </c>
      <c r="D159">
        <f>('Cechy aut'!D159-MIN('Cechy aut'!D$1:'Cechy aut'!D$241))/(MAX('Cechy aut'!D$1:'Cechy aut'!D$241)-MIN('Cechy aut'!D$1:'Cechy aut'!D$241))</f>
        <v>0.2857142857142857</v>
      </c>
      <c r="E159">
        <f>('Cechy aut'!E159-MIN('Cechy aut'!E$1:'Cechy aut'!E$241))/(MAX('Cechy aut'!E$1:'Cechy aut'!E$241)-MIN('Cechy aut'!E$1:'Cechy aut'!E$241))</f>
        <v>0.27821522309711288</v>
      </c>
      <c r="F159">
        <f>('Cechy aut'!F159-MIN('Cechy aut'!F$1:'Cechy aut'!F$241))/(MAX('Cechy aut'!F$1:'Cechy aut'!F$241)-MIN('Cechy aut'!F$1:'Cechy aut'!F$241))</f>
        <v>0</v>
      </c>
      <c r="G159">
        <f>('Cechy aut'!G159-MIN('Cechy aut'!G$1:'Cechy aut'!G$241))/(MAX('Cechy aut'!G$1:'Cechy aut'!G$241)-MIN('Cechy aut'!G$1:'Cechy aut'!G$241))</f>
        <v>0</v>
      </c>
      <c r="H159">
        <f>('Cechy aut'!H159-MIN('Cechy aut'!H$1:'Cechy aut'!H$241))/(MAX('Cechy aut'!H$1:'Cechy aut'!H$241)-MIN('Cechy aut'!H$1:'Cechy aut'!H$241))</f>
        <v>7.1428571428571425E-2</v>
      </c>
      <c r="I159">
        <f>('Cechy aut'!I159-MIN('Cechy aut'!I$1:'Cechy aut'!I$241))/(MAX('Cechy aut'!I$1:'Cechy aut'!I$241)-MIN('Cechy aut'!I$1:'Cechy aut'!I$241))</f>
        <v>0.46153846153846156</v>
      </c>
      <c r="J159">
        <f>('Cechy aut'!J159-MIN('Cechy aut'!J$1:'Cechy aut'!J$241))/(MAX('Cechy aut'!J$1:'Cechy aut'!J$241)-MIN('Cechy aut'!J$1:'Cechy aut'!J$241))</f>
        <v>0.23643670462156732</v>
      </c>
      <c r="K159">
        <f>('Cechy aut'!K159-MIN('Cechy aut'!K$1:'Cechy aut'!K$241))/(MAX('Cechy aut'!K$1:'Cechy aut'!K$241)-MIN('Cechy aut'!K$1:'Cechy aut'!K$241))</f>
        <v>0.375</v>
      </c>
      <c r="L159">
        <f>('Cechy aut'!L159-MIN('Cechy aut'!L$1:'Cechy aut'!L$241))/(MAX('Cechy aut'!L$1:'Cechy aut'!L$241)-MIN('Cechy aut'!L$1:'Cechy aut'!L$241))</f>
        <v>0.15375153751537515</v>
      </c>
      <c r="M159">
        <f>('Cechy aut'!M159-MIN('Cechy aut'!M$1:'Cechy aut'!M$241))/(MAX('Cechy aut'!M$1:'Cechy aut'!M$241)-MIN('Cechy aut'!M$1:'Cechy aut'!M$241))</f>
        <v>0.40251572327044027</v>
      </c>
      <c r="N159">
        <f>('Cechy aut'!N159-MIN('Cechy aut'!N$1:'Cechy aut'!N$241))/(MAX('Cechy aut'!N$1:'Cechy aut'!N$241)-MIN('Cechy aut'!N$1:'Cechy aut'!N$241))</f>
        <v>0.63291139240506333</v>
      </c>
      <c r="O159">
        <f>('Cechy aut'!O159-MIN('Cechy aut'!O$1:'Cechy aut'!O$241))/(MAX('Cechy aut'!O$1:'Cechy aut'!O$241)-MIN('Cechy aut'!O$1:'Cechy aut'!O$241))</f>
        <v>0.57831325301204817</v>
      </c>
      <c r="P159">
        <f>('Cechy aut'!P159-MIN('Cechy aut'!P$1:'Cechy aut'!P$241))/(MAX('Cechy aut'!P$1:'Cechy aut'!P$241)-MIN('Cechy aut'!P$1:'Cechy aut'!P$241))</f>
        <v>0.5535714285714286</v>
      </c>
      <c r="Q159">
        <f>('Cechy aut'!Q159-MIN('Cechy aut'!Q$1:'Cechy aut'!Q$241))/(MAX('Cechy aut'!Q$1:'Cechy aut'!Q$241)-MIN('Cechy aut'!Q$1:'Cechy aut'!Q$241))</f>
        <v>0.41584158415841582</v>
      </c>
      <c r="R159">
        <f>('Cechy aut'!R159-MIN('Cechy aut'!R$1:'Cechy aut'!R$241))/(MAX('Cechy aut'!R$1:'Cechy aut'!R$241)-MIN('Cechy aut'!R$1:'Cechy aut'!R$241))</f>
        <v>0.7142857142857143</v>
      </c>
    </row>
    <row r="160" spans="1:18" x14ac:dyDescent="0.25">
      <c r="A160">
        <f>('Cechy aut'!A160-MIN('Cechy aut'!A$1:'Cechy aut'!A$241))/(MAX('Cechy aut'!A$1:'Cechy aut'!A$241)-MIN('Cechy aut'!A$1:'Cechy aut'!A$241))</f>
        <v>0.16176470588235295</v>
      </c>
      <c r="B160">
        <f>(Segmenty!A160-MIN(Segmenty!A$1:'Segmenty'!A$241))/(MAX(Segmenty!A$1:'Segmenty'!A$241)-MIN(Segmenty!A$1:'Segmenty'!A$241))</f>
        <v>1</v>
      </c>
      <c r="C160">
        <f>('Cechy aut'!C160-MIN('Cechy aut'!C$1:'Cechy aut'!C$241))/(MAX('Cechy aut'!C$1:'Cechy aut'!C$241)-MIN('Cechy aut'!C$1:'Cechy aut'!C$241))</f>
        <v>0.83333333333333326</v>
      </c>
      <c r="D160">
        <f>('Cechy aut'!D160-MIN('Cechy aut'!D$1:'Cechy aut'!D$241))/(MAX('Cechy aut'!D$1:'Cechy aut'!D$241)-MIN('Cechy aut'!D$1:'Cechy aut'!D$241))</f>
        <v>0.42857142857142855</v>
      </c>
      <c r="E160">
        <f>('Cechy aut'!E160-MIN('Cechy aut'!E$1:'Cechy aut'!E$241))/(MAX('Cechy aut'!E$1:'Cechy aut'!E$241)-MIN('Cechy aut'!E$1:'Cechy aut'!E$241))</f>
        <v>0.26837270341207348</v>
      </c>
      <c r="F160">
        <f>('Cechy aut'!F160-MIN('Cechy aut'!F$1:'Cechy aut'!F$241))/(MAX('Cechy aut'!F$1:'Cechy aut'!F$241)-MIN('Cechy aut'!F$1:'Cechy aut'!F$241))</f>
        <v>0</v>
      </c>
      <c r="G160">
        <f>('Cechy aut'!G160-MIN('Cechy aut'!G$1:'Cechy aut'!G$241))/(MAX('Cechy aut'!G$1:'Cechy aut'!G$241)-MIN('Cechy aut'!G$1:'Cechy aut'!G$241))</f>
        <v>0</v>
      </c>
      <c r="H160">
        <f>('Cechy aut'!H160-MIN('Cechy aut'!H$1:'Cechy aut'!H$241))/(MAX('Cechy aut'!H$1:'Cechy aut'!H$241)-MIN('Cechy aut'!H$1:'Cechy aut'!H$241))</f>
        <v>0.1111111111111111</v>
      </c>
      <c r="I160">
        <f>('Cechy aut'!I160-MIN('Cechy aut'!I$1:'Cechy aut'!I$241))/(MAX('Cechy aut'!I$1:'Cechy aut'!I$241)-MIN('Cechy aut'!I$1:'Cechy aut'!I$241))</f>
        <v>0.42603550295857989</v>
      </c>
      <c r="J160">
        <f>('Cechy aut'!J160-MIN('Cechy aut'!J$1:'Cechy aut'!J$241))/(MAX('Cechy aut'!J$1:'Cechy aut'!J$241)-MIN('Cechy aut'!J$1:'Cechy aut'!J$241))</f>
        <v>0.36436704621567312</v>
      </c>
      <c r="K160">
        <f>('Cechy aut'!K160-MIN('Cechy aut'!K$1:'Cechy aut'!K$241))/(MAX('Cechy aut'!K$1:'Cechy aut'!K$241)-MIN('Cechy aut'!K$1:'Cechy aut'!K$241))</f>
        <v>0.20245098039215687</v>
      </c>
      <c r="L160">
        <f>('Cechy aut'!L160-MIN('Cechy aut'!L$1:'Cechy aut'!L$241))/(MAX('Cechy aut'!L$1:'Cechy aut'!L$241)-MIN('Cechy aut'!L$1:'Cechy aut'!L$241))</f>
        <v>0.36408364083640837</v>
      </c>
      <c r="M160">
        <f>('Cechy aut'!M160-MIN('Cechy aut'!M$1:'Cechy aut'!M$241))/(MAX('Cechy aut'!M$1:'Cechy aut'!M$241)-MIN('Cechy aut'!M$1:'Cechy aut'!M$241))</f>
        <v>1</v>
      </c>
      <c r="N160">
        <f>('Cechy aut'!N160-MIN('Cechy aut'!N$1:'Cechy aut'!N$241))/(MAX('Cechy aut'!N$1:'Cechy aut'!N$241)-MIN('Cechy aut'!N$1:'Cechy aut'!N$241))</f>
        <v>0.38396624472573837</v>
      </c>
      <c r="O160">
        <f>('Cechy aut'!O160-MIN('Cechy aut'!O$1:'Cechy aut'!O$241))/(MAX('Cechy aut'!O$1:'Cechy aut'!O$241)-MIN('Cechy aut'!O$1:'Cechy aut'!O$241))</f>
        <v>0.39759036144578314</v>
      </c>
      <c r="P160">
        <f>('Cechy aut'!P160-MIN('Cechy aut'!P$1:'Cechy aut'!P$241))/(MAX('Cechy aut'!P$1:'Cechy aut'!P$241)-MIN('Cechy aut'!P$1:'Cechy aut'!P$241))</f>
        <v>0.42857142857142855</v>
      </c>
      <c r="Q160">
        <f>('Cechy aut'!Q160-MIN('Cechy aut'!Q$1:'Cechy aut'!Q$241))/(MAX('Cechy aut'!Q$1:'Cechy aut'!Q$241)-MIN('Cechy aut'!Q$1:'Cechy aut'!Q$241))</f>
        <v>0.24752475247524752</v>
      </c>
      <c r="R160">
        <f>('Cechy aut'!R160-MIN('Cechy aut'!R$1:'Cechy aut'!R$241))/(MAX('Cechy aut'!R$1:'Cechy aut'!R$241)-MIN('Cechy aut'!R$1:'Cechy aut'!R$241))</f>
        <v>0.2857142857142857</v>
      </c>
    </row>
    <row r="161" spans="1:18" x14ac:dyDescent="0.25">
      <c r="A161">
        <f>('Cechy aut'!A161-MIN('Cechy aut'!A$1:'Cechy aut'!A$241))/(MAX('Cechy aut'!A$1:'Cechy aut'!A$241)-MIN('Cechy aut'!A$1:'Cechy aut'!A$241))</f>
        <v>0.66176470588235292</v>
      </c>
      <c r="B161">
        <f>(Segmenty!A161-MIN(Segmenty!A$1:'Segmenty'!A$241))/(MAX(Segmenty!A$1:'Segmenty'!A$241)-MIN(Segmenty!A$1:'Segmenty'!A$241))</f>
        <v>1</v>
      </c>
      <c r="C161">
        <f>('Cechy aut'!C161-MIN('Cechy aut'!C$1:'Cechy aut'!C$241))/(MAX('Cechy aut'!C$1:'Cechy aut'!C$241)-MIN('Cechy aut'!C$1:'Cechy aut'!C$241))</f>
        <v>0.95238095238095233</v>
      </c>
      <c r="D161">
        <f>('Cechy aut'!D161-MIN('Cechy aut'!D$1:'Cechy aut'!D$241))/(MAX('Cechy aut'!D$1:'Cechy aut'!D$241)-MIN('Cechy aut'!D$1:'Cechy aut'!D$241))</f>
        <v>0.5714285714285714</v>
      </c>
      <c r="E161">
        <f>('Cechy aut'!E161-MIN('Cechy aut'!E$1:'Cechy aut'!E$241))/(MAX('Cechy aut'!E$1:'Cechy aut'!E$241)-MIN('Cechy aut'!E$1:'Cechy aut'!E$241))</f>
        <v>0.24540682414698162</v>
      </c>
      <c r="F161">
        <f>('Cechy aut'!F161-MIN('Cechy aut'!F$1:'Cechy aut'!F$241))/(MAX('Cechy aut'!F$1:'Cechy aut'!F$241)-MIN('Cechy aut'!F$1:'Cechy aut'!F$241))</f>
        <v>0</v>
      </c>
      <c r="G161">
        <f>('Cechy aut'!G161-MIN('Cechy aut'!G$1:'Cechy aut'!G$241))/(MAX('Cechy aut'!G$1:'Cechy aut'!G$241)-MIN('Cechy aut'!G$1:'Cechy aut'!G$241))</f>
        <v>0.33333333333333331</v>
      </c>
      <c r="H161">
        <f>('Cechy aut'!H161-MIN('Cechy aut'!H$1:'Cechy aut'!H$241))/(MAX('Cechy aut'!H$1:'Cechy aut'!H$241)-MIN('Cechy aut'!H$1:'Cechy aut'!H$241))</f>
        <v>0.16666666666666669</v>
      </c>
      <c r="I161">
        <f>('Cechy aut'!I161-MIN('Cechy aut'!I$1:'Cechy aut'!I$241))/(MAX('Cechy aut'!I$1:'Cechy aut'!I$241)-MIN('Cechy aut'!I$1:'Cechy aut'!I$241))</f>
        <v>0.42603550295857989</v>
      </c>
      <c r="J161">
        <f>('Cechy aut'!J161-MIN('Cechy aut'!J$1:'Cechy aut'!J$241))/(MAX('Cechy aut'!J$1:'Cechy aut'!J$241)-MIN('Cechy aut'!J$1:'Cechy aut'!J$241))</f>
        <v>0.37307434695244474</v>
      </c>
      <c r="K161">
        <f>('Cechy aut'!K161-MIN('Cechy aut'!K$1:'Cechy aut'!K$241))/(MAX('Cechy aut'!K$1:'Cechy aut'!K$241)-MIN('Cechy aut'!K$1:'Cechy aut'!K$241))</f>
        <v>0.44803921568627453</v>
      </c>
      <c r="L161">
        <f>('Cechy aut'!L161-MIN('Cechy aut'!L$1:'Cechy aut'!L$241))/(MAX('Cechy aut'!L$1:'Cechy aut'!L$241)-MIN('Cechy aut'!L$1:'Cechy aut'!L$241))</f>
        <v>0.4108241082410824</v>
      </c>
      <c r="M161">
        <f>('Cechy aut'!M161-MIN('Cechy aut'!M$1:'Cechy aut'!M$241))/(MAX('Cechy aut'!M$1:'Cechy aut'!M$241)-MIN('Cechy aut'!M$1:'Cechy aut'!M$241))</f>
        <v>0.44025157232704404</v>
      </c>
      <c r="N161">
        <f>('Cechy aut'!N161-MIN('Cechy aut'!N$1:'Cechy aut'!N$241))/(MAX('Cechy aut'!N$1:'Cechy aut'!N$241)-MIN('Cechy aut'!N$1:'Cechy aut'!N$241))</f>
        <v>0.60759493670886078</v>
      </c>
      <c r="O161">
        <f>('Cechy aut'!O161-MIN('Cechy aut'!O$1:'Cechy aut'!O$241))/(MAX('Cechy aut'!O$1:'Cechy aut'!O$241)-MIN('Cechy aut'!O$1:'Cechy aut'!O$241))</f>
        <v>0.62650602409638556</v>
      </c>
      <c r="P161">
        <f>('Cechy aut'!P161-MIN('Cechy aut'!P$1:'Cechy aut'!P$241))/(MAX('Cechy aut'!P$1:'Cechy aut'!P$241)-MIN('Cechy aut'!P$1:'Cechy aut'!P$241))</f>
        <v>0.42857142857142855</v>
      </c>
      <c r="Q161">
        <f>('Cechy aut'!Q161-MIN('Cechy aut'!Q$1:'Cechy aut'!Q$241))/(MAX('Cechy aut'!Q$1:'Cechy aut'!Q$241)-MIN('Cechy aut'!Q$1:'Cechy aut'!Q$241))</f>
        <v>0.39603960396039606</v>
      </c>
      <c r="R161">
        <f>('Cechy aut'!R161-MIN('Cechy aut'!R$1:'Cechy aut'!R$241))/(MAX('Cechy aut'!R$1:'Cechy aut'!R$241)-MIN('Cechy aut'!R$1:'Cechy aut'!R$241))</f>
        <v>0.5714285714285714</v>
      </c>
    </row>
    <row r="162" spans="1:18" x14ac:dyDescent="0.25">
      <c r="A162">
        <f>('Cechy aut'!A162-MIN('Cechy aut'!A$1:'Cechy aut'!A$241))/(MAX('Cechy aut'!A$1:'Cechy aut'!A$241)-MIN('Cechy aut'!A$1:'Cechy aut'!A$241))</f>
        <v>0.20588235294117646</v>
      </c>
      <c r="B162">
        <f>(Segmenty!A162-MIN(Segmenty!A$1:'Segmenty'!A$241))/(MAX(Segmenty!A$1:'Segmenty'!A$241)-MIN(Segmenty!A$1:'Segmenty'!A$241))</f>
        <v>0.5</v>
      </c>
      <c r="C162">
        <f>('Cechy aut'!C162-MIN('Cechy aut'!C$1:'Cechy aut'!C$241))/(MAX('Cechy aut'!C$1:'Cechy aut'!C$241)-MIN('Cechy aut'!C$1:'Cechy aut'!C$241))</f>
        <v>0.83333333333333326</v>
      </c>
      <c r="D162">
        <f>('Cechy aut'!D162-MIN('Cechy aut'!D$1:'Cechy aut'!D$241))/(MAX('Cechy aut'!D$1:'Cechy aut'!D$241)-MIN('Cechy aut'!D$1:'Cechy aut'!D$241))</f>
        <v>0.42857142857142855</v>
      </c>
      <c r="E162">
        <f>('Cechy aut'!E162-MIN('Cechy aut'!E$1:'Cechy aut'!E$241))/(MAX('Cechy aut'!E$1:'Cechy aut'!E$241)-MIN('Cechy aut'!E$1:'Cechy aut'!E$241))</f>
        <v>0.19619422572178477</v>
      </c>
      <c r="F162">
        <f>('Cechy aut'!F162-MIN('Cechy aut'!F$1:'Cechy aut'!F$241))/(MAX('Cechy aut'!F$1:'Cechy aut'!F$241)-MIN('Cechy aut'!F$1:'Cechy aut'!F$241))</f>
        <v>0</v>
      </c>
      <c r="G162">
        <f>('Cechy aut'!G162-MIN('Cechy aut'!G$1:'Cechy aut'!G$241))/(MAX('Cechy aut'!G$1:'Cechy aut'!G$241)-MIN('Cechy aut'!G$1:'Cechy aut'!G$241))</f>
        <v>0.66666666666666663</v>
      </c>
      <c r="H162">
        <f>('Cechy aut'!H162-MIN('Cechy aut'!H$1:'Cechy aut'!H$241))/(MAX('Cechy aut'!H$1:'Cechy aut'!H$241)-MIN('Cechy aut'!H$1:'Cechy aut'!H$241))</f>
        <v>0.26984126984126983</v>
      </c>
      <c r="I162">
        <f>('Cechy aut'!I162-MIN('Cechy aut'!I$1:'Cechy aut'!I$241))/(MAX('Cechy aut'!I$1:'Cechy aut'!I$241)-MIN('Cechy aut'!I$1:'Cechy aut'!I$241))</f>
        <v>0.21301775147928995</v>
      </c>
      <c r="J162">
        <f>('Cechy aut'!J162-MIN('Cechy aut'!J$1:'Cechy aut'!J$241))/(MAX('Cechy aut'!J$1:'Cechy aut'!J$241)-MIN('Cechy aut'!J$1:'Cechy aut'!J$241))</f>
        <v>0.33690555927662424</v>
      </c>
      <c r="K162">
        <f>('Cechy aut'!K162-MIN('Cechy aut'!K$1:'Cechy aut'!K$241))/(MAX('Cechy aut'!K$1:'Cechy aut'!K$241)-MIN('Cechy aut'!K$1:'Cechy aut'!K$241))</f>
        <v>0.53921568627450978</v>
      </c>
      <c r="L162">
        <f>('Cechy aut'!L162-MIN('Cechy aut'!L$1:'Cechy aut'!L$241))/(MAX('Cechy aut'!L$1:'Cechy aut'!L$241)-MIN('Cechy aut'!L$1:'Cechy aut'!L$241))</f>
        <v>0.2816728167281673</v>
      </c>
      <c r="M162">
        <f>('Cechy aut'!M162-MIN('Cechy aut'!M$1:'Cechy aut'!M$241))/(MAX('Cechy aut'!M$1:'Cechy aut'!M$241)-MIN('Cechy aut'!M$1:'Cechy aut'!M$241))</f>
        <v>0.4779874213836478</v>
      </c>
      <c r="N162">
        <f>('Cechy aut'!N162-MIN('Cechy aut'!N$1:'Cechy aut'!N$241))/(MAX('Cechy aut'!N$1:'Cechy aut'!N$241)-MIN('Cechy aut'!N$1:'Cechy aut'!N$241))</f>
        <v>0.72151898734177211</v>
      </c>
      <c r="O162">
        <f>('Cechy aut'!O162-MIN('Cechy aut'!O$1:'Cechy aut'!O$241))/(MAX('Cechy aut'!O$1:'Cechy aut'!O$241)-MIN('Cechy aut'!O$1:'Cechy aut'!O$241))</f>
        <v>0.49397590361445781</v>
      </c>
      <c r="P162">
        <f>('Cechy aut'!P162-MIN('Cechy aut'!P$1:'Cechy aut'!P$241))/(MAX('Cechy aut'!P$1:'Cechy aut'!P$241)-MIN('Cechy aut'!P$1:'Cechy aut'!P$241))</f>
        <v>0.5714285714285714</v>
      </c>
      <c r="Q162">
        <f>('Cechy aut'!Q162-MIN('Cechy aut'!Q$1:'Cechy aut'!Q$241))/(MAX('Cechy aut'!Q$1:'Cechy aut'!Q$241)-MIN('Cechy aut'!Q$1:'Cechy aut'!Q$241))</f>
        <v>0.69306930693069302</v>
      </c>
      <c r="R162">
        <f>('Cechy aut'!R162-MIN('Cechy aut'!R$1:'Cechy aut'!R$241))/(MAX('Cechy aut'!R$1:'Cechy aut'!R$241)-MIN('Cechy aut'!R$1:'Cechy aut'!R$241))</f>
        <v>0.2857142857142857</v>
      </c>
    </row>
    <row r="163" spans="1:18" x14ac:dyDescent="0.25">
      <c r="A163">
        <f>('Cechy aut'!A163-MIN('Cechy aut'!A$1:'Cechy aut'!A$241))/(MAX('Cechy aut'!A$1:'Cechy aut'!A$241)-MIN('Cechy aut'!A$1:'Cechy aut'!A$241))</f>
        <v>0.92647058823529416</v>
      </c>
      <c r="B163">
        <f>(Segmenty!A163-MIN(Segmenty!A$1:'Segmenty'!A$241))/(MAX(Segmenty!A$1:'Segmenty'!A$241)-MIN(Segmenty!A$1:'Segmenty'!A$241))</f>
        <v>1</v>
      </c>
      <c r="C163">
        <f>('Cechy aut'!C163-MIN('Cechy aut'!C$1:'Cechy aut'!C$241))/(MAX('Cechy aut'!C$1:'Cechy aut'!C$241)-MIN('Cechy aut'!C$1:'Cechy aut'!C$241))</f>
        <v>0.61904761904761907</v>
      </c>
      <c r="D163">
        <f>('Cechy aut'!D163-MIN('Cechy aut'!D$1:'Cechy aut'!D$241))/(MAX('Cechy aut'!D$1:'Cechy aut'!D$241)-MIN('Cechy aut'!D$1:'Cechy aut'!D$241))</f>
        <v>0.5714285714285714</v>
      </c>
      <c r="E163">
        <f>('Cechy aut'!E163-MIN('Cechy aut'!E$1:'Cechy aut'!E$241))/(MAX('Cechy aut'!E$1:'Cechy aut'!E$241)-MIN('Cechy aut'!E$1:'Cechy aut'!E$241))</f>
        <v>0.35695538057742782</v>
      </c>
      <c r="F163">
        <f>('Cechy aut'!F163-MIN('Cechy aut'!F$1:'Cechy aut'!F$241))/(MAX('Cechy aut'!F$1:'Cechy aut'!F$241)-MIN('Cechy aut'!F$1:'Cechy aut'!F$241))</f>
        <v>0</v>
      </c>
      <c r="G163">
        <f>('Cechy aut'!G163-MIN('Cechy aut'!G$1:'Cechy aut'!G$241))/(MAX('Cechy aut'!G$1:'Cechy aut'!G$241)-MIN('Cechy aut'!G$1:'Cechy aut'!G$241))</f>
        <v>0</v>
      </c>
      <c r="H163">
        <f>('Cechy aut'!H163-MIN('Cechy aut'!H$1:'Cechy aut'!H$241))/(MAX('Cechy aut'!H$1:'Cechy aut'!H$241)-MIN('Cechy aut'!H$1:'Cechy aut'!H$241))</f>
        <v>6.3492063492063516E-2</v>
      </c>
      <c r="I163">
        <f>('Cechy aut'!I163-MIN('Cechy aut'!I$1:'Cechy aut'!I$241))/(MAX('Cechy aut'!I$1:'Cechy aut'!I$241)-MIN('Cechy aut'!I$1:'Cechy aut'!I$241))</f>
        <v>0.52071005917159763</v>
      </c>
      <c r="J163">
        <f>('Cechy aut'!J163-MIN('Cechy aut'!J$1:'Cechy aut'!J$241))/(MAX('Cechy aut'!J$1:'Cechy aut'!J$241)-MIN('Cechy aut'!J$1:'Cechy aut'!J$241))</f>
        <v>0.31011386470194241</v>
      </c>
      <c r="K163">
        <f>('Cechy aut'!K163-MIN('Cechy aut'!K$1:'Cechy aut'!K$241))/(MAX('Cechy aut'!K$1:'Cechy aut'!K$241)-MIN('Cechy aut'!K$1:'Cechy aut'!K$241))</f>
        <v>0.3014705882352941</v>
      </c>
      <c r="L163">
        <f>('Cechy aut'!L163-MIN('Cechy aut'!L$1:'Cechy aut'!L$241))/(MAX('Cechy aut'!L$1:'Cechy aut'!L$241)-MIN('Cechy aut'!L$1:'Cechy aut'!L$241))</f>
        <v>0</v>
      </c>
      <c r="M163">
        <f>('Cechy aut'!M163-MIN('Cechy aut'!M$1:'Cechy aut'!M$241))/(MAX('Cechy aut'!M$1:'Cechy aut'!M$241)-MIN('Cechy aut'!M$1:'Cechy aut'!M$241))</f>
        <v>0.74213836477987416</v>
      </c>
      <c r="N163">
        <f>('Cechy aut'!N163-MIN('Cechy aut'!N$1:'Cechy aut'!N$241))/(MAX('Cechy aut'!N$1:'Cechy aut'!N$241)-MIN('Cechy aut'!N$1:'Cechy aut'!N$241))</f>
        <v>0.59493670886075944</v>
      </c>
      <c r="O163">
        <f>('Cechy aut'!O163-MIN('Cechy aut'!O$1:'Cechy aut'!O$241))/(MAX('Cechy aut'!O$1:'Cechy aut'!O$241)-MIN('Cechy aut'!O$1:'Cechy aut'!O$241))</f>
        <v>0.62650602409638556</v>
      </c>
      <c r="P163">
        <f>('Cechy aut'!P163-MIN('Cechy aut'!P$1:'Cechy aut'!P$241))/(MAX('Cechy aut'!P$1:'Cechy aut'!P$241)-MIN('Cechy aut'!P$1:'Cechy aut'!P$241))</f>
        <v>0.3392857142857143</v>
      </c>
      <c r="Q163">
        <f>('Cechy aut'!Q163-MIN('Cechy aut'!Q$1:'Cechy aut'!Q$241))/(MAX('Cechy aut'!Q$1:'Cechy aut'!Q$241)-MIN('Cechy aut'!Q$1:'Cechy aut'!Q$241))</f>
        <v>0.57425742574257421</v>
      </c>
      <c r="R163">
        <f>('Cechy aut'!R163-MIN('Cechy aut'!R$1:'Cechy aut'!R$241))/(MAX('Cechy aut'!R$1:'Cechy aut'!R$241)-MIN('Cechy aut'!R$1:'Cechy aut'!R$241))</f>
        <v>0.5714285714285714</v>
      </c>
    </row>
    <row r="164" spans="1:18" x14ac:dyDescent="0.25">
      <c r="A164">
        <f>('Cechy aut'!A164-MIN('Cechy aut'!A$1:'Cechy aut'!A$241))/(MAX('Cechy aut'!A$1:'Cechy aut'!A$241)-MIN('Cechy aut'!A$1:'Cechy aut'!A$241))</f>
        <v>0.11764705882352941</v>
      </c>
      <c r="B164">
        <f>(Segmenty!A164-MIN(Segmenty!A$1:'Segmenty'!A$241))/(MAX(Segmenty!A$1:'Segmenty'!A$241)-MIN(Segmenty!A$1:'Segmenty'!A$241))</f>
        <v>1</v>
      </c>
      <c r="C164">
        <f>('Cechy aut'!C164-MIN('Cechy aut'!C$1:'Cechy aut'!C$241))/(MAX('Cechy aut'!C$1:'Cechy aut'!C$241)-MIN('Cechy aut'!C$1:'Cechy aut'!C$241))</f>
        <v>0.47619047619047616</v>
      </c>
      <c r="D164">
        <f>('Cechy aut'!D164-MIN('Cechy aut'!D$1:'Cechy aut'!D$241))/(MAX('Cechy aut'!D$1:'Cechy aut'!D$241)-MIN('Cechy aut'!D$1:'Cechy aut'!D$241))</f>
        <v>0.2857142857142857</v>
      </c>
      <c r="E164">
        <f>('Cechy aut'!E164-MIN('Cechy aut'!E$1:'Cechy aut'!E$241))/(MAX('Cechy aut'!E$1:'Cechy aut'!E$241)-MIN('Cechy aut'!E$1:'Cechy aut'!E$241))</f>
        <v>0.13779527559055119</v>
      </c>
      <c r="F164">
        <f>('Cechy aut'!F164-MIN('Cechy aut'!F$1:'Cechy aut'!F$241))/(MAX('Cechy aut'!F$1:'Cechy aut'!F$241)-MIN('Cechy aut'!F$1:'Cechy aut'!F$241))</f>
        <v>0.5</v>
      </c>
      <c r="G164">
        <f>('Cechy aut'!G164-MIN('Cechy aut'!G$1:'Cechy aut'!G$241))/(MAX('Cechy aut'!G$1:'Cechy aut'!G$241)-MIN('Cechy aut'!G$1:'Cechy aut'!G$241))</f>
        <v>0</v>
      </c>
      <c r="H164">
        <f>('Cechy aut'!H164-MIN('Cechy aut'!H$1:'Cechy aut'!H$241))/(MAX('Cechy aut'!H$1:'Cechy aut'!H$241)-MIN('Cechy aut'!H$1:'Cechy aut'!H$241))</f>
        <v>0.38888888888888895</v>
      </c>
      <c r="I164">
        <f>('Cechy aut'!I164-MIN('Cechy aut'!I$1:'Cechy aut'!I$241))/(MAX('Cechy aut'!I$1:'Cechy aut'!I$241)-MIN('Cechy aut'!I$1:'Cechy aut'!I$241))</f>
        <v>0.21005917159763313</v>
      </c>
      <c r="J164">
        <f>('Cechy aut'!J164-MIN('Cechy aut'!J$1:'Cechy aut'!J$241))/(MAX('Cechy aut'!J$1:'Cechy aut'!J$241)-MIN('Cechy aut'!J$1:'Cechy aut'!J$241))</f>
        <v>0.18285331547220363</v>
      </c>
      <c r="K164">
        <f>('Cechy aut'!K164-MIN('Cechy aut'!K$1:'Cechy aut'!K$241))/(MAX('Cechy aut'!K$1:'Cechy aut'!K$241)-MIN('Cechy aut'!K$1:'Cechy aut'!K$241))</f>
        <v>0.39754901960784311</v>
      </c>
      <c r="L164">
        <f>('Cechy aut'!L164-MIN('Cechy aut'!L$1:'Cechy aut'!L$241))/(MAX('Cechy aut'!L$1:'Cechy aut'!L$241)-MIN('Cechy aut'!L$1:'Cechy aut'!L$241))</f>
        <v>0.44649446494464945</v>
      </c>
      <c r="M164">
        <f>('Cechy aut'!M164-MIN('Cechy aut'!M$1:'Cechy aut'!M$241))/(MAX('Cechy aut'!M$1:'Cechy aut'!M$241)-MIN('Cechy aut'!M$1:'Cechy aut'!M$241))</f>
        <v>0.54088050314465408</v>
      </c>
      <c r="N164">
        <f>('Cechy aut'!N164-MIN('Cechy aut'!N$1:'Cechy aut'!N$241))/(MAX('Cechy aut'!N$1:'Cechy aut'!N$241)-MIN('Cechy aut'!N$1:'Cechy aut'!N$241))</f>
        <v>0.64135021097046419</v>
      </c>
      <c r="O164">
        <f>('Cechy aut'!O164-MIN('Cechy aut'!O$1:'Cechy aut'!O$241))/(MAX('Cechy aut'!O$1:'Cechy aut'!O$241)-MIN('Cechy aut'!O$1:'Cechy aut'!O$241))</f>
        <v>0.33734939759036142</v>
      </c>
      <c r="P164">
        <f>('Cechy aut'!P164-MIN('Cechy aut'!P$1:'Cechy aut'!P$241))/(MAX('Cechy aut'!P$1:'Cechy aut'!P$241)-MIN('Cechy aut'!P$1:'Cechy aut'!P$241))</f>
        <v>0.6607142857142857</v>
      </c>
      <c r="Q164">
        <f>('Cechy aut'!Q164-MIN('Cechy aut'!Q$1:'Cechy aut'!Q$241))/(MAX('Cechy aut'!Q$1:'Cechy aut'!Q$241)-MIN('Cechy aut'!Q$1:'Cechy aut'!Q$241))</f>
        <v>0.44554455445544555</v>
      </c>
      <c r="R164">
        <f>('Cechy aut'!R164-MIN('Cechy aut'!R$1:'Cechy aut'!R$241))/(MAX('Cechy aut'!R$1:'Cechy aut'!R$241)-MIN('Cechy aut'!R$1:'Cechy aut'!R$241))</f>
        <v>0.2857142857142857</v>
      </c>
    </row>
    <row r="165" spans="1:18" x14ac:dyDescent="0.25">
      <c r="A165">
        <f>('Cechy aut'!A165-MIN('Cechy aut'!A$1:'Cechy aut'!A$241))/(MAX('Cechy aut'!A$1:'Cechy aut'!A$241)-MIN('Cechy aut'!A$1:'Cechy aut'!A$241))</f>
        <v>0.22058823529411764</v>
      </c>
      <c r="B165">
        <f>(Segmenty!A165-MIN(Segmenty!A$1:'Segmenty'!A$241))/(MAX(Segmenty!A$1:'Segmenty'!A$241)-MIN(Segmenty!A$1:'Segmenty'!A$241))</f>
        <v>0.5</v>
      </c>
      <c r="C165">
        <f>('Cechy aut'!C165-MIN('Cechy aut'!C$1:'Cechy aut'!C$241))/(MAX('Cechy aut'!C$1:'Cechy aut'!C$241)-MIN('Cechy aut'!C$1:'Cechy aut'!C$241))</f>
        <v>0.88095238095238093</v>
      </c>
      <c r="D165">
        <f>('Cechy aut'!D165-MIN('Cechy aut'!D$1:'Cechy aut'!D$241))/(MAX('Cechy aut'!D$1:'Cechy aut'!D$241)-MIN('Cechy aut'!D$1:'Cechy aut'!D$241))</f>
        <v>0.42857142857142855</v>
      </c>
      <c r="E165">
        <f>('Cechy aut'!E165-MIN('Cechy aut'!E$1:'Cechy aut'!E$241))/(MAX('Cechy aut'!E$1:'Cechy aut'!E$241)-MIN('Cechy aut'!E$1:'Cechy aut'!E$241))</f>
        <v>0.24934383202099739</v>
      </c>
      <c r="F165">
        <f>('Cechy aut'!F165-MIN('Cechy aut'!F$1:'Cechy aut'!F$241))/(MAX('Cechy aut'!F$1:'Cechy aut'!F$241)-MIN('Cechy aut'!F$1:'Cechy aut'!F$241))</f>
        <v>0.5</v>
      </c>
      <c r="G165">
        <f>('Cechy aut'!G165-MIN('Cechy aut'!G$1:'Cechy aut'!G$241))/(MAX('Cechy aut'!G$1:'Cechy aut'!G$241)-MIN('Cechy aut'!G$1:'Cechy aut'!G$241))</f>
        <v>0</v>
      </c>
      <c r="H165">
        <f>('Cechy aut'!H165-MIN('Cechy aut'!H$1:'Cechy aut'!H$241))/(MAX('Cechy aut'!H$1:'Cechy aut'!H$241)-MIN('Cechy aut'!H$1:'Cechy aut'!H$241))</f>
        <v>0.23809523809523814</v>
      </c>
      <c r="I165">
        <f>('Cechy aut'!I165-MIN('Cechy aut'!I$1:'Cechy aut'!I$241))/(MAX('Cechy aut'!I$1:'Cechy aut'!I$241)-MIN('Cechy aut'!I$1:'Cechy aut'!I$241))</f>
        <v>0.18047337278106509</v>
      </c>
      <c r="J165">
        <f>('Cechy aut'!J165-MIN('Cechy aut'!J$1:'Cechy aut'!J$241))/(MAX('Cechy aut'!J$1:'Cechy aut'!J$241)-MIN('Cechy aut'!J$1:'Cechy aut'!J$241))</f>
        <v>0.38245144005358339</v>
      </c>
      <c r="K165">
        <f>('Cechy aut'!K165-MIN('Cechy aut'!K$1:'Cechy aut'!K$241))/(MAX('Cechy aut'!K$1:'Cechy aut'!K$241)-MIN('Cechy aut'!K$1:'Cechy aut'!K$241))</f>
        <v>0.40294117647058825</v>
      </c>
      <c r="L165">
        <f>('Cechy aut'!L165-MIN('Cechy aut'!L$1:'Cechy aut'!L$241))/(MAX('Cechy aut'!L$1:'Cechy aut'!L$241)-MIN('Cechy aut'!L$1:'Cechy aut'!L$241))</f>
        <v>0.50799507995079951</v>
      </c>
      <c r="M165">
        <f>('Cechy aut'!M165-MIN('Cechy aut'!M$1:'Cechy aut'!M$241))/(MAX('Cechy aut'!M$1:'Cechy aut'!M$241)-MIN('Cechy aut'!M$1:'Cechy aut'!M$241))</f>
        <v>0.4779874213836478</v>
      </c>
      <c r="N165">
        <f>('Cechy aut'!N165-MIN('Cechy aut'!N$1:'Cechy aut'!N$241))/(MAX('Cechy aut'!N$1:'Cechy aut'!N$241)-MIN('Cechy aut'!N$1:'Cechy aut'!N$241))</f>
        <v>0.8270042194092827</v>
      </c>
      <c r="O165">
        <f>('Cechy aut'!O165-MIN('Cechy aut'!O$1:'Cechy aut'!O$241))/(MAX('Cechy aut'!O$1:'Cechy aut'!O$241)-MIN('Cechy aut'!O$1:'Cechy aut'!O$241))</f>
        <v>0.62650602409638556</v>
      </c>
      <c r="P165">
        <f>('Cechy aut'!P165-MIN('Cechy aut'!P$1:'Cechy aut'!P$241))/(MAX('Cechy aut'!P$1:'Cechy aut'!P$241)-MIN('Cechy aut'!P$1:'Cechy aut'!P$241))</f>
        <v>0.6428571428571429</v>
      </c>
      <c r="Q165">
        <f>('Cechy aut'!Q165-MIN('Cechy aut'!Q$1:'Cechy aut'!Q$241))/(MAX('Cechy aut'!Q$1:'Cechy aut'!Q$241)-MIN('Cechy aut'!Q$1:'Cechy aut'!Q$241))</f>
        <v>0.80198019801980203</v>
      </c>
      <c r="R165">
        <f>('Cechy aut'!R165-MIN('Cechy aut'!R$1:'Cechy aut'!R$241))/(MAX('Cechy aut'!R$1:'Cechy aut'!R$241)-MIN('Cechy aut'!R$1:'Cechy aut'!R$241))</f>
        <v>0.2857142857142857</v>
      </c>
    </row>
    <row r="166" spans="1:18" x14ac:dyDescent="0.25">
      <c r="A166">
        <f>('Cechy aut'!A166-MIN('Cechy aut'!A$1:'Cechy aut'!A$241))/(MAX('Cechy aut'!A$1:'Cechy aut'!A$241)-MIN('Cechy aut'!A$1:'Cechy aut'!A$241))</f>
        <v>0.88235294117647056</v>
      </c>
      <c r="B166">
        <f>(Segmenty!A166-MIN(Segmenty!A$1:'Segmenty'!A$241))/(MAX(Segmenty!A$1:'Segmenty'!A$241)-MIN(Segmenty!A$1:'Segmenty'!A$241))</f>
        <v>0.33333333333333331</v>
      </c>
      <c r="C166">
        <f>('Cechy aut'!C166-MIN('Cechy aut'!C$1:'Cechy aut'!C$241))/(MAX('Cechy aut'!C$1:'Cechy aut'!C$241)-MIN('Cechy aut'!C$1:'Cechy aut'!C$241))</f>
        <v>0.29761904761904762</v>
      </c>
      <c r="D166">
        <f>('Cechy aut'!D166-MIN('Cechy aut'!D$1:'Cechy aut'!D$241))/(MAX('Cechy aut'!D$1:'Cechy aut'!D$241)-MIN('Cechy aut'!D$1:'Cechy aut'!D$241))</f>
        <v>0.14285714285714285</v>
      </c>
      <c r="E166">
        <f>('Cechy aut'!E166-MIN('Cechy aut'!E$1:'Cechy aut'!E$241))/(MAX('Cechy aut'!E$1:'Cechy aut'!E$241)-MIN('Cechy aut'!E$1:'Cechy aut'!E$241))</f>
        <v>0.14698162729658792</v>
      </c>
      <c r="F166">
        <f>('Cechy aut'!F166-MIN('Cechy aut'!F$1:'Cechy aut'!F$241))/(MAX('Cechy aut'!F$1:'Cechy aut'!F$241)-MIN('Cechy aut'!F$1:'Cechy aut'!F$241))</f>
        <v>0.75</v>
      </c>
      <c r="G166">
        <f>('Cechy aut'!G166-MIN('Cechy aut'!G$1:'Cechy aut'!G$241))/(MAX('Cechy aut'!G$1:'Cechy aut'!G$241)-MIN('Cechy aut'!G$1:'Cechy aut'!G$241))</f>
        <v>0.66666666666666663</v>
      </c>
      <c r="H166">
        <f>('Cechy aut'!H166-MIN('Cechy aut'!H$1:'Cechy aut'!H$241))/(MAX('Cechy aut'!H$1:'Cechy aut'!H$241)-MIN('Cechy aut'!H$1:'Cechy aut'!H$241))</f>
        <v>0.22222222222222224</v>
      </c>
      <c r="I166">
        <f>('Cechy aut'!I166-MIN('Cechy aut'!I$1:'Cechy aut'!I$241))/(MAX('Cechy aut'!I$1:'Cechy aut'!I$241)-MIN('Cechy aut'!I$1:'Cechy aut'!I$241))</f>
        <v>0.29881656804733731</v>
      </c>
      <c r="J166">
        <f>('Cechy aut'!J166-MIN('Cechy aut'!J$1:'Cechy aut'!J$241))/(MAX('Cechy aut'!J$1:'Cechy aut'!J$241)-MIN('Cechy aut'!J$1:'Cechy aut'!J$241))</f>
        <v>0.20093770931011387</v>
      </c>
      <c r="K166">
        <f>('Cechy aut'!K166-MIN('Cechy aut'!K$1:'Cechy aut'!K$241))/(MAX('Cechy aut'!K$1:'Cechy aut'!K$241)-MIN('Cechy aut'!K$1:'Cechy aut'!K$241))</f>
        <v>0.41421568627450983</v>
      </c>
      <c r="L166">
        <f>('Cechy aut'!L166-MIN('Cechy aut'!L$1:'Cechy aut'!L$241))/(MAX('Cechy aut'!L$1:'Cechy aut'!L$241)-MIN('Cechy aut'!L$1:'Cechy aut'!L$241))</f>
        <v>0.56580565805658056</v>
      </c>
      <c r="M166">
        <f>('Cechy aut'!M166-MIN('Cechy aut'!M$1:'Cechy aut'!M$241))/(MAX('Cechy aut'!M$1:'Cechy aut'!M$241)-MIN('Cechy aut'!M$1:'Cechy aut'!M$241))</f>
        <v>0.37735849056603776</v>
      </c>
      <c r="N166">
        <f>('Cechy aut'!N166-MIN('Cechy aut'!N$1:'Cechy aut'!N$241))/(MAX('Cechy aut'!N$1:'Cechy aut'!N$241)-MIN('Cechy aut'!N$1:'Cechy aut'!N$241))</f>
        <v>0.65400843881856541</v>
      </c>
      <c r="O166">
        <f>('Cechy aut'!O166-MIN('Cechy aut'!O$1:'Cechy aut'!O$241))/(MAX('Cechy aut'!O$1:'Cechy aut'!O$241)-MIN('Cechy aut'!O$1:'Cechy aut'!O$241))</f>
        <v>0.48192771084337349</v>
      </c>
      <c r="P166">
        <f>('Cechy aut'!P166-MIN('Cechy aut'!P$1:'Cechy aut'!P$241))/(MAX('Cechy aut'!P$1:'Cechy aut'!P$241)-MIN('Cechy aut'!P$1:'Cechy aut'!P$241))</f>
        <v>0.8928571428571429</v>
      </c>
      <c r="Q166">
        <f>('Cechy aut'!Q166-MIN('Cechy aut'!Q$1:'Cechy aut'!Q$241))/(MAX('Cechy aut'!Q$1:'Cechy aut'!Q$241)-MIN('Cechy aut'!Q$1:'Cechy aut'!Q$241))</f>
        <v>0.60396039603960394</v>
      </c>
      <c r="R166">
        <f>('Cechy aut'!R166-MIN('Cechy aut'!R$1:'Cechy aut'!R$241))/(MAX('Cechy aut'!R$1:'Cechy aut'!R$241)-MIN('Cechy aut'!R$1:'Cechy aut'!R$241))</f>
        <v>0.5714285714285714</v>
      </c>
    </row>
    <row r="167" spans="1:18" x14ac:dyDescent="0.25">
      <c r="A167">
        <f>('Cechy aut'!A167-MIN('Cechy aut'!A$1:'Cechy aut'!A$241))/(MAX('Cechy aut'!A$1:'Cechy aut'!A$241)-MIN('Cechy aut'!A$1:'Cechy aut'!A$241))</f>
        <v>0.91176470588235292</v>
      </c>
      <c r="B167">
        <f>(Segmenty!A167-MIN(Segmenty!A$1:'Segmenty'!A$241))/(MAX(Segmenty!A$1:'Segmenty'!A$241)-MIN(Segmenty!A$1:'Segmenty'!A$241))</f>
        <v>1</v>
      </c>
      <c r="C167">
        <f>('Cechy aut'!C167-MIN('Cechy aut'!C$1:'Cechy aut'!C$241))/(MAX('Cechy aut'!C$1:'Cechy aut'!C$241)-MIN('Cechy aut'!C$1:'Cechy aut'!C$241))</f>
        <v>0.47619047619047616</v>
      </c>
      <c r="D167">
        <f>('Cechy aut'!D167-MIN('Cechy aut'!D$1:'Cechy aut'!D$241))/(MAX('Cechy aut'!D$1:'Cechy aut'!D$241)-MIN('Cechy aut'!D$1:'Cechy aut'!D$241))</f>
        <v>0.42857142857142855</v>
      </c>
      <c r="E167">
        <f>('Cechy aut'!E167-MIN('Cechy aut'!E$1:'Cechy aut'!E$241))/(MAX('Cechy aut'!E$1:'Cechy aut'!E$241)-MIN('Cechy aut'!E$1:'Cechy aut'!E$241))</f>
        <v>0.34383202099737531</v>
      </c>
      <c r="F167">
        <f>('Cechy aut'!F167-MIN('Cechy aut'!F$1:'Cechy aut'!F$241))/(MAX('Cechy aut'!F$1:'Cechy aut'!F$241)-MIN('Cechy aut'!F$1:'Cechy aut'!F$241))</f>
        <v>0</v>
      </c>
      <c r="G167">
        <f>('Cechy aut'!G167-MIN('Cechy aut'!G$1:'Cechy aut'!G$241))/(MAX('Cechy aut'!G$1:'Cechy aut'!G$241)-MIN('Cechy aut'!G$1:'Cechy aut'!G$241))</f>
        <v>0</v>
      </c>
      <c r="H167">
        <f>('Cechy aut'!H167-MIN('Cechy aut'!H$1:'Cechy aut'!H$241))/(MAX('Cechy aut'!H$1:'Cechy aut'!H$241)-MIN('Cechy aut'!H$1:'Cechy aut'!H$241))</f>
        <v>0.1031746031746032</v>
      </c>
      <c r="I167">
        <f>('Cechy aut'!I167-MIN('Cechy aut'!I$1:'Cechy aut'!I$241))/(MAX('Cechy aut'!I$1:'Cechy aut'!I$241)-MIN('Cechy aut'!I$1:'Cechy aut'!I$241))</f>
        <v>0.4437869822485207</v>
      </c>
      <c r="J167">
        <f>('Cechy aut'!J167-MIN('Cechy aut'!J$1:'Cechy aut'!J$241))/(MAX('Cechy aut'!J$1:'Cechy aut'!J$241)-MIN('Cechy aut'!J$1:'Cechy aut'!J$241))</f>
        <v>0.43067649028801069</v>
      </c>
      <c r="K167">
        <f>('Cechy aut'!K167-MIN('Cechy aut'!K$1:'Cechy aut'!K$241))/(MAX('Cechy aut'!K$1:'Cechy aut'!K$241)-MIN('Cechy aut'!K$1:'Cechy aut'!K$241))</f>
        <v>0.75490196078431371</v>
      </c>
      <c r="L167">
        <f>('Cechy aut'!L167-MIN('Cechy aut'!L$1:'Cechy aut'!L$241))/(MAX('Cechy aut'!L$1:'Cechy aut'!L$241)-MIN('Cechy aut'!L$1:'Cechy aut'!L$241))</f>
        <v>0</v>
      </c>
      <c r="M167">
        <f>('Cechy aut'!M167-MIN('Cechy aut'!M$1:'Cechy aut'!M$241))/(MAX('Cechy aut'!M$1:'Cechy aut'!M$241)-MIN('Cechy aut'!M$1:'Cechy aut'!M$241))</f>
        <v>0.56603773584905659</v>
      </c>
      <c r="N167">
        <f>('Cechy aut'!N167-MIN('Cechy aut'!N$1:'Cechy aut'!N$241))/(MAX('Cechy aut'!N$1:'Cechy aut'!N$241)-MIN('Cechy aut'!N$1:'Cechy aut'!N$241))</f>
        <v>0.73839662447257381</v>
      </c>
      <c r="O167">
        <f>('Cechy aut'!O167-MIN('Cechy aut'!O$1:'Cechy aut'!O$241))/(MAX('Cechy aut'!O$1:'Cechy aut'!O$241)-MIN('Cechy aut'!O$1:'Cechy aut'!O$241))</f>
        <v>0.6506024096385542</v>
      </c>
      <c r="P167">
        <f>('Cechy aut'!P167-MIN('Cechy aut'!P$1:'Cechy aut'!P$241))/(MAX('Cechy aut'!P$1:'Cechy aut'!P$241)-MIN('Cechy aut'!P$1:'Cechy aut'!P$241))</f>
        <v>0.7321428571428571</v>
      </c>
      <c r="Q167">
        <f>('Cechy aut'!Q167-MIN('Cechy aut'!Q$1:'Cechy aut'!Q$241))/(MAX('Cechy aut'!Q$1:'Cechy aut'!Q$241)-MIN('Cechy aut'!Q$1:'Cechy aut'!Q$241))</f>
        <v>0.70297029702970293</v>
      </c>
      <c r="R167">
        <f>('Cechy aut'!R167-MIN('Cechy aut'!R$1:'Cechy aut'!R$241))/(MAX('Cechy aut'!R$1:'Cechy aut'!R$241)-MIN('Cechy aut'!R$1:'Cechy aut'!R$241))</f>
        <v>0.8571428571428571</v>
      </c>
    </row>
    <row r="168" spans="1:18" x14ac:dyDescent="0.25">
      <c r="A168">
        <f>('Cechy aut'!A168-MIN('Cechy aut'!A$1:'Cechy aut'!A$241))/(MAX('Cechy aut'!A$1:'Cechy aut'!A$241)-MIN('Cechy aut'!A$1:'Cechy aut'!A$241))</f>
        <v>0.83823529411764708</v>
      </c>
      <c r="B168">
        <f>(Segmenty!A168-MIN(Segmenty!A$1:'Segmenty'!A$241))/(MAX(Segmenty!A$1:'Segmenty'!A$241)-MIN(Segmenty!A$1:'Segmenty'!A$241))</f>
        <v>1</v>
      </c>
      <c r="C168">
        <f>('Cechy aut'!C168-MIN('Cechy aut'!C$1:'Cechy aut'!C$241))/(MAX('Cechy aut'!C$1:'Cechy aut'!C$241)-MIN('Cechy aut'!C$1:'Cechy aut'!C$241))</f>
        <v>0.41666666666666663</v>
      </c>
      <c r="D168">
        <f>('Cechy aut'!D168-MIN('Cechy aut'!D$1:'Cechy aut'!D$241))/(MAX('Cechy aut'!D$1:'Cechy aut'!D$241)-MIN('Cechy aut'!D$1:'Cechy aut'!D$241))</f>
        <v>0.2857142857142857</v>
      </c>
      <c r="E168">
        <f>('Cechy aut'!E168-MIN('Cechy aut'!E$1:'Cechy aut'!E$241))/(MAX('Cechy aut'!E$1:'Cechy aut'!E$241)-MIN('Cechy aut'!E$1:'Cechy aut'!E$241))</f>
        <v>0.17979002624671916</v>
      </c>
      <c r="F168">
        <f>('Cechy aut'!F168-MIN('Cechy aut'!F$1:'Cechy aut'!F$241))/(MAX('Cechy aut'!F$1:'Cechy aut'!F$241)-MIN('Cechy aut'!F$1:'Cechy aut'!F$241))</f>
        <v>0</v>
      </c>
      <c r="G168">
        <f>('Cechy aut'!G168-MIN('Cechy aut'!G$1:'Cechy aut'!G$241))/(MAX('Cechy aut'!G$1:'Cechy aut'!G$241)-MIN('Cechy aut'!G$1:'Cechy aut'!G$241))</f>
        <v>0</v>
      </c>
      <c r="H168">
        <f>('Cechy aut'!H168-MIN('Cechy aut'!H$1:'Cechy aut'!H$241))/(MAX('Cechy aut'!H$1:'Cechy aut'!H$241)-MIN('Cechy aut'!H$1:'Cechy aut'!H$241))</f>
        <v>0.126984126984127</v>
      </c>
      <c r="I168">
        <f>('Cechy aut'!I168-MIN('Cechy aut'!I$1:'Cechy aut'!I$241))/(MAX('Cechy aut'!I$1:'Cechy aut'!I$241)-MIN('Cechy aut'!I$1:'Cechy aut'!I$241))</f>
        <v>0.35502958579881655</v>
      </c>
      <c r="J168">
        <f>('Cechy aut'!J168-MIN('Cechy aut'!J$1:'Cechy aut'!J$241))/(MAX('Cechy aut'!J$1:'Cechy aut'!J$241)-MIN('Cechy aut'!J$1:'Cechy aut'!J$241))</f>
        <v>0.19624916275954454</v>
      </c>
      <c r="K168">
        <f>('Cechy aut'!K168-MIN('Cechy aut'!K$1:'Cechy aut'!K$241))/(MAX('Cechy aut'!K$1:'Cechy aut'!K$241)-MIN('Cechy aut'!K$1:'Cechy aut'!K$241))</f>
        <v>0.24803921568627452</v>
      </c>
      <c r="L168">
        <f>('Cechy aut'!L168-MIN('Cechy aut'!L$1:'Cechy aut'!L$241))/(MAX('Cechy aut'!L$1:'Cechy aut'!L$241)-MIN('Cechy aut'!L$1:'Cechy aut'!L$241))</f>
        <v>0.16482164821648215</v>
      </c>
      <c r="M168">
        <f>('Cechy aut'!M168-MIN('Cechy aut'!M$1:'Cechy aut'!M$241))/(MAX('Cechy aut'!M$1:'Cechy aut'!M$241)-MIN('Cechy aut'!M$1:'Cechy aut'!M$241))</f>
        <v>0.25157232704402516</v>
      </c>
      <c r="N168">
        <f>('Cechy aut'!N168-MIN('Cechy aut'!N$1:'Cechy aut'!N$241))/(MAX('Cechy aut'!N$1:'Cechy aut'!N$241)-MIN('Cechy aut'!N$1:'Cechy aut'!N$241))</f>
        <v>1.2658227848101266E-2</v>
      </c>
      <c r="O168">
        <f>('Cechy aut'!O168-MIN('Cechy aut'!O$1:'Cechy aut'!O$241))/(MAX('Cechy aut'!O$1:'Cechy aut'!O$241)-MIN('Cechy aut'!O$1:'Cechy aut'!O$241))</f>
        <v>0.48192771084337349</v>
      </c>
      <c r="P168">
        <f>('Cechy aut'!P168-MIN('Cechy aut'!P$1:'Cechy aut'!P$241))/(MAX('Cechy aut'!P$1:'Cechy aut'!P$241)-MIN('Cechy aut'!P$1:'Cechy aut'!P$241))</f>
        <v>0.26785714285714285</v>
      </c>
      <c r="Q168">
        <f>('Cechy aut'!Q168-MIN('Cechy aut'!Q$1:'Cechy aut'!Q$241))/(MAX('Cechy aut'!Q$1:'Cechy aut'!Q$241)-MIN('Cechy aut'!Q$1:'Cechy aut'!Q$241))</f>
        <v>0.32673267326732675</v>
      </c>
      <c r="R168">
        <f>('Cechy aut'!R168-MIN('Cechy aut'!R$1:'Cechy aut'!R$241))/(MAX('Cechy aut'!R$1:'Cechy aut'!R$241)-MIN('Cechy aut'!R$1:'Cechy aut'!R$241))</f>
        <v>0.5714285714285714</v>
      </c>
    </row>
    <row r="169" spans="1:18" x14ac:dyDescent="0.25">
      <c r="A169">
        <f>('Cechy aut'!A169-MIN('Cechy aut'!A$1:'Cechy aut'!A$241))/(MAX('Cechy aut'!A$1:'Cechy aut'!A$241)-MIN('Cechy aut'!A$1:'Cechy aut'!A$241))</f>
        <v>0.11764705882352941</v>
      </c>
      <c r="B169">
        <f>(Segmenty!A169-MIN(Segmenty!A$1:'Segmenty'!A$241))/(MAX(Segmenty!A$1:'Segmenty'!A$241)-MIN(Segmenty!A$1:'Segmenty'!A$241))</f>
        <v>1</v>
      </c>
      <c r="C169">
        <f>('Cechy aut'!C169-MIN('Cechy aut'!C$1:'Cechy aut'!C$241))/(MAX('Cechy aut'!C$1:'Cechy aut'!C$241)-MIN('Cechy aut'!C$1:'Cechy aut'!C$241))</f>
        <v>0.6428571428571429</v>
      </c>
      <c r="D169">
        <f>('Cechy aut'!D169-MIN('Cechy aut'!D$1:'Cechy aut'!D$241))/(MAX('Cechy aut'!D$1:'Cechy aut'!D$241)-MIN('Cechy aut'!D$1:'Cechy aut'!D$241))</f>
        <v>0.42857142857142855</v>
      </c>
      <c r="E169">
        <f>('Cechy aut'!E169-MIN('Cechy aut'!E$1:'Cechy aut'!E$241))/(MAX('Cechy aut'!E$1:'Cechy aut'!E$241)-MIN('Cechy aut'!E$1:'Cechy aut'!E$241))</f>
        <v>0.15026246719160105</v>
      </c>
      <c r="F169">
        <f>('Cechy aut'!F169-MIN('Cechy aut'!F$1:'Cechy aut'!F$241))/(MAX('Cechy aut'!F$1:'Cechy aut'!F$241)-MIN('Cechy aut'!F$1:'Cechy aut'!F$241))</f>
        <v>0</v>
      </c>
      <c r="G169">
        <f>('Cechy aut'!G169-MIN('Cechy aut'!G$1:'Cechy aut'!G$241))/(MAX('Cechy aut'!G$1:'Cechy aut'!G$241)-MIN('Cechy aut'!G$1:'Cechy aut'!G$241))</f>
        <v>0</v>
      </c>
      <c r="H169">
        <f>('Cechy aut'!H169-MIN('Cechy aut'!H$1:'Cechy aut'!H$241))/(MAX('Cechy aut'!H$1:'Cechy aut'!H$241)-MIN('Cechy aut'!H$1:'Cechy aut'!H$241))</f>
        <v>0.46031746031746024</v>
      </c>
      <c r="I169">
        <f>('Cechy aut'!I169-MIN('Cechy aut'!I$1:'Cechy aut'!I$241))/(MAX('Cechy aut'!I$1:'Cechy aut'!I$241)-MIN('Cechy aut'!I$1:'Cechy aut'!I$241))</f>
        <v>0.2455621301775148</v>
      </c>
      <c r="J169">
        <f>('Cechy aut'!J169-MIN('Cechy aut'!J$1:'Cechy aut'!J$241))/(MAX('Cechy aut'!J$1:'Cechy aut'!J$241)-MIN('Cechy aut'!J$1:'Cechy aut'!J$241))</f>
        <v>0.3462826523777629</v>
      </c>
      <c r="K169">
        <f>('Cechy aut'!K169-MIN('Cechy aut'!K$1:'Cechy aut'!K$241))/(MAX('Cechy aut'!K$1:'Cechy aut'!K$241)-MIN('Cechy aut'!K$1:'Cechy aut'!K$241))</f>
        <v>0.4264705882352941</v>
      </c>
      <c r="L169">
        <f>('Cechy aut'!L169-MIN('Cechy aut'!L$1:'Cechy aut'!L$241))/(MAX('Cechy aut'!L$1:'Cechy aut'!L$241)-MIN('Cechy aut'!L$1:'Cechy aut'!L$241))</f>
        <v>0.36531365313653136</v>
      </c>
      <c r="M169">
        <f>('Cechy aut'!M169-MIN('Cechy aut'!M$1:'Cechy aut'!M$241))/(MAX('Cechy aut'!M$1:'Cechy aut'!M$241)-MIN('Cechy aut'!M$1:'Cechy aut'!M$241))</f>
        <v>0.4779874213836478</v>
      </c>
      <c r="N169">
        <f>('Cechy aut'!N169-MIN('Cechy aut'!N$1:'Cechy aut'!N$241))/(MAX('Cechy aut'!N$1:'Cechy aut'!N$241)-MIN('Cechy aut'!N$1:'Cechy aut'!N$241))</f>
        <v>0.59071729957805907</v>
      </c>
      <c r="O169">
        <f>('Cechy aut'!O169-MIN('Cechy aut'!O$1:'Cechy aut'!O$241))/(MAX('Cechy aut'!O$1:'Cechy aut'!O$241)-MIN('Cechy aut'!O$1:'Cechy aut'!O$241))</f>
        <v>0.44578313253012047</v>
      </c>
      <c r="P169">
        <f>('Cechy aut'!P169-MIN('Cechy aut'!P$1:'Cechy aut'!P$241))/(MAX('Cechy aut'!P$1:'Cechy aut'!P$241)-MIN('Cechy aut'!P$1:'Cechy aut'!P$241))</f>
        <v>0.5178571428571429</v>
      </c>
      <c r="Q169">
        <f>('Cechy aut'!Q169-MIN('Cechy aut'!Q$1:'Cechy aut'!Q$241))/(MAX('Cechy aut'!Q$1:'Cechy aut'!Q$241)-MIN('Cechy aut'!Q$1:'Cechy aut'!Q$241))</f>
        <v>0.38613861386138615</v>
      </c>
      <c r="R169">
        <f>('Cechy aut'!R169-MIN('Cechy aut'!R$1:'Cechy aut'!R$241))/(MAX('Cechy aut'!R$1:'Cechy aut'!R$241)-MIN('Cechy aut'!R$1:'Cechy aut'!R$241))</f>
        <v>0.2857142857142857</v>
      </c>
    </row>
    <row r="170" spans="1:18" x14ac:dyDescent="0.25">
      <c r="A170">
        <f>('Cechy aut'!A170-MIN('Cechy aut'!A$1:'Cechy aut'!A$241))/(MAX('Cechy aut'!A$1:'Cechy aut'!A$241)-MIN('Cechy aut'!A$1:'Cechy aut'!A$241))</f>
        <v>0.80882352941176472</v>
      </c>
      <c r="B170">
        <f>(Segmenty!A170-MIN(Segmenty!A$1:'Segmenty'!A$241))/(MAX(Segmenty!A$1:'Segmenty'!A$241)-MIN(Segmenty!A$1:'Segmenty'!A$241))</f>
        <v>0.5</v>
      </c>
      <c r="C170">
        <f>('Cechy aut'!C170-MIN('Cechy aut'!C$1:'Cechy aut'!C$241))/(MAX('Cechy aut'!C$1:'Cechy aut'!C$241)-MIN('Cechy aut'!C$1:'Cechy aut'!C$241))</f>
        <v>0.45238095238095233</v>
      </c>
      <c r="D170">
        <f>('Cechy aut'!D170-MIN('Cechy aut'!D$1:'Cechy aut'!D$241))/(MAX('Cechy aut'!D$1:'Cechy aut'!D$241)-MIN('Cechy aut'!D$1:'Cechy aut'!D$241))</f>
        <v>0.2857142857142857</v>
      </c>
      <c r="E170">
        <f>('Cechy aut'!E170-MIN('Cechy aut'!E$1:'Cechy aut'!E$241))/(MAX('Cechy aut'!E$1:'Cechy aut'!E$241)-MIN('Cechy aut'!E$1:'Cechy aut'!E$241))</f>
        <v>0.15091863517060367</v>
      </c>
      <c r="F170">
        <f>('Cechy aut'!F170-MIN('Cechy aut'!F$1:'Cechy aut'!F$241))/(MAX('Cechy aut'!F$1:'Cechy aut'!F$241)-MIN('Cechy aut'!F$1:'Cechy aut'!F$241))</f>
        <v>0.5</v>
      </c>
      <c r="G170">
        <f>('Cechy aut'!G170-MIN('Cechy aut'!G$1:'Cechy aut'!G$241))/(MAX('Cechy aut'!G$1:'Cechy aut'!G$241)-MIN('Cechy aut'!G$1:'Cechy aut'!G$241))</f>
        <v>0</v>
      </c>
      <c r="H170">
        <f>('Cechy aut'!H170-MIN('Cechy aut'!H$1:'Cechy aut'!H$241))/(MAX('Cechy aut'!H$1:'Cechy aut'!H$241)-MIN('Cechy aut'!H$1:'Cechy aut'!H$241))</f>
        <v>0.28571428571428575</v>
      </c>
      <c r="I170">
        <f>('Cechy aut'!I170-MIN('Cechy aut'!I$1:'Cechy aut'!I$241))/(MAX('Cechy aut'!I$1:'Cechy aut'!I$241)-MIN('Cechy aut'!I$1:'Cechy aut'!I$241))</f>
        <v>0.25443786982248523</v>
      </c>
      <c r="J170">
        <f>('Cechy aut'!J170-MIN('Cechy aut'!J$1:'Cechy aut'!J$241))/(MAX('Cechy aut'!J$1:'Cechy aut'!J$241)-MIN('Cechy aut'!J$1:'Cechy aut'!J$241))</f>
        <v>0.17012726054922975</v>
      </c>
      <c r="K170">
        <f>('Cechy aut'!K170-MIN('Cechy aut'!K$1:'Cechy aut'!K$241))/(MAX('Cechy aut'!K$1:'Cechy aut'!K$241)-MIN('Cechy aut'!K$1:'Cechy aut'!K$241))</f>
        <v>0.44362745098039214</v>
      </c>
      <c r="L170">
        <f>('Cechy aut'!L170-MIN('Cechy aut'!L$1:'Cechy aut'!L$241))/(MAX('Cechy aut'!L$1:'Cechy aut'!L$241)-MIN('Cechy aut'!L$1:'Cechy aut'!L$241))</f>
        <v>0.40836408364083643</v>
      </c>
      <c r="M170">
        <f>('Cechy aut'!M170-MIN('Cechy aut'!M$1:'Cechy aut'!M$241))/(MAX('Cechy aut'!M$1:'Cechy aut'!M$241)-MIN('Cechy aut'!M$1:'Cechy aut'!M$241))</f>
        <v>0.4088050314465409</v>
      </c>
      <c r="N170">
        <f>('Cechy aut'!N170-MIN('Cechy aut'!N$1:'Cechy aut'!N$241))/(MAX('Cechy aut'!N$1:'Cechy aut'!N$241)-MIN('Cechy aut'!N$1:'Cechy aut'!N$241))</f>
        <v>0.66666666666666663</v>
      </c>
      <c r="O170">
        <f>('Cechy aut'!O170-MIN('Cechy aut'!O$1:'Cechy aut'!O$241))/(MAX('Cechy aut'!O$1:'Cechy aut'!O$241)-MIN('Cechy aut'!O$1:'Cechy aut'!O$241))</f>
        <v>0.55421686746987953</v>
      </c>
      <c r="P170">
        <f>('Cechy aut'!P170-MIN('Cechy aut'!P$1:'Cechy aut'!P$241))/(MAX('Cechy aut'!P$1:'Cechy aut'!P$241)-MIN('Cechy aut'!P$1:'Cechy aut'!P$241))</f>
        <v>0.7142857142857143</v>
      </c>
      <c r="Q170">
        <f>('Cechy aut'!Q170-MIN('Cechy aut'!Q$1:'Cechy aut'!Q$241))/(MAX('Cechy aut'!Q$1:'Cechy aut'!Q$241)-MIN('Cechy aut'!Q$1:'Cechy aut'!Q$241))</f>
        <v>0.7722772277227723</v>
      </c>
      <c r="R170">
        <f>('Cechy aut'!R170-MIN('Cechy aut'!R$1:'Cechy aut'!R$241))/(MAX('Cechy aut'!R$1:'Cechy aut'!R$241)-MIN('Cechy aut'!R$1:'Cechy aut'!R$241))</f>
        <v>0.5714285714285714</v>
      </c>
    </row>
    <row r="171" spans="1:18" x14ac:dyDescent="0.25">
      <c r="A171">
        <f>('Cechy aut'!A171-MIN('Cechy aut'!A$1:'Cechy aut'!A$241))/(MAX('Cechy aut'!A$1:'Cechy aut'!A$241)-MIN('Cechy aut'!A$1:'Cechy aut'!A$241))</f>
        <v>0.76470588235294112</v>
      </c>
      <c r="B171">
        <f>(Segmenty!A171-MIN(Segmenty!A$1:'Segmenty'!A$241))/(MAX(Segmenty!A$1:'Segmenty'!A$241)-MIN(Segmenty!A$1:'Segmenty'!A$241))</f>
        <v>0.66666666666666663</v>
      </c>
      <c r="C171">
        <f>('Cechy aut'!C171-MIN('Cechy aut'!C$1:'Cechy aut'!C$241))/(MAX('Cechy aut'!C$1:'Cechy aut'!C$241)-MIN('Cechy aut'!C$1:'Cechy aut'!C$241))</f>
        <v>0.5</v>
      </c>
      <c r="D171">
        <f>('Cechy aut'!D171-MIN('Cechy aut'!D$1:'Cechy aut'!D$241))/(MAX('Cechy aut'!D$1:'Cechy aut'!D$241)-MIN('Cechy aut'!D$1:'Cechy aut'!D$241))</f>
        <v>0.42857142857142855</v>
      </c>
      <c r="E171">
        <f>('Cechy aut'!E171-MIN('Cechy aut'!E$1:'Cechy aut'!E$241))/(MAX('Cechy aut'!E$1:'Cechy aut'!E$241)-MIN('Cechy aut'!E$1:'Cechy aut'!E$241))</f>
        <v>0.17979002624671916</v>
      </c>
      <c r="F171">
        <f>('Cechy aut'!F171-MIN('Cechy aut'!F$1:'Cechy aut'!F$241))/(MAX('Cechy aut'!F$1:'Cechy aut'!F$241)-MIN('Cechy aut'!F$1:'Cechy aut'!F$241))</f>
        <v>0.75</v>
      </c>
      <c r="G171">
        <f>('Cechy aut'!G171-MIN('Cechy aut'!G$1:'Cechy aut'!G$241))/(MAX('Cechy aut'!G$1:'Cechy aut'!G$241)-MIN('Cechy aut'!G$1:'Cechy aut'!G$241))</f>
        <v>0.66666666666666663</v>
      </c>
      <c r="H171">
        <f>('Cechy aut'!H171-MIN('Cechy aut'!H$1:'Cechy aut'!H$241))/(MAX('Cechy aut'!H$1:'Cechy aut'!H$241)-MIN('Cechy aut'!H$1:'Cechy aut'!H$241))</f>
        <v>0.27777777777777785</v>
      </c>
      <c r="I171">
        <f>('Cechy aut'!I171-MIN('Cechy aut'!I$1:'Cechy aut'!I$241))/(MAX('Cechy aut'!I$1:'Cechy aut'!I$241)-MIN('Cechy aut'!I$1:'Cechy aut'!I$241))</f>
        <v>0.28402366863905326</v>
      </c>
      <c r="J171">
        <f>('Cechy aut'!J171-MIN('Cechy aut'!J$1:'Cechy aut'!J$241))/(MAX('Cechy aut'!J$1:'Cechy aut'!J$241)-MIN('Cechy aut'!J$1:'Cechy aut'!J$241))</f>
        <v>0.22304085733422638</v>
      </c>
      <c r="K171">
        <f>('Cechy aut'!K171-MIN('Cechy aut'!K$1:'Cechy aut'!K$241))/(MAX('Cechy aut'!K$1:'Cechy aut'!K$241)-MIN('Cechy aut'!K$1:'Cechy aut'!K$241))</f>
        <v>0.54656862745098034</v>
      </c>
      <c r="L171">
        <f>('Cechy aut'!L171-MIN('Cechy aut'!L$1:'Cechy aut'!L$241))/(MAX('Cechy aut'!L$1:'Cechy aut'!L$241)-MIN('Cechy aut'!L$1:'Cechy aut'!L$241))</f>
        <v>0.67158671586715868</v>
      </c>
      <c r="M171">
        <f>('Cechy aut'!M171-MIN('Cechy aut'!M$1:'Cechy aut'!M$241))/(MAX('Cechy aut'!M$1:'Cechy aut'!M$241)-MIN('Cechy aut'!M$1:'Cechy aut'!M$241))</f>
        <v>0.50314465408805031</v>
      </c>
      <c r="N171">
        <f>('Cechy aut'!N171-MIN('Cechy aut'!N$1:'Cechy aut'!N$241))/(MAX('Cechy aut'!N$1:'Cechy aut'!N$241)-MIN('Cechy aut'!N$1:'Cechy aut'!N$241))</f>
        <v>0.78902953586497893</v>
      </c>
      <c r="O171">
        <f>('Cechy aut'!O171-MIN('Cechy aut'!O$1:'Cechy aut'!O$241))/(MAX('Cechy aut'!O$1:'Cechy aut'!O$241)-MIN('Cechy aut'!O$1:'Cechy aut'!O$241))</f>
        <v>0.55421686746987953</v>
      </c>
      <c r="P171">
        <f>('Cechy aut'!P171-MIN('Cechy aut'!P$1:'Cechy aut'!P$241))/(MAX('Cechy aut'!P$1:'Cechy aut'!P$241)-MIN('Cechy aut'!P$1:'Cechy aut'!P$241))</f>
        <v>0.8571428571428571</v>
      </c>
      <c r="Q171">
        <f>('Cechy aut'!Q171-MIN('Cechy aut'!Q$1:'Cechy aut'!Q$241))/(MAX('Cechy aut'!Q$1:'Cechy aut'!Q$241)-MIN('Cechy aut'!Q$1:'Cechy aut'!Q$241))</f>
        <v>0.79207920792079212</v>
      </c>
      <c r="R171">
        <f>('Cechy aut'!R171-MIN('Cechy aut'!R$1:'Cechy aut'!R$241))/(MAX('Cechy aut'!R$1:'Cechy aut'!R$241)-MIN('Cechy aut'!R$1:'Cechy aut'!R$241))</f>
        <v>0.5714285714285714</v>
      </c>
    </row>
    <row r="172" spans="1:18" x14ac:dyDescent="0.25">
      <c r="A172">
        <f>('Cechy aut'!A172-MIN('Cechy aut'!A$1:'Cechy aut'!A$241))/(MAX('Cechy aut'!A$1:'Cechy aut'!A$241)-MIN('Cechy aut'!A$1:'Cechy aut'!A$241))</f>
        <v>1</v>
      </c>
      <c r="B172">
        <f>(Segmenty!A172-MIN(Segmenty!A$1:'Segmenty'!A$241))/(MAX(Segmenty!A$1:'Segmenty'!A$241)-MIN(Segmenty!A$1:'Segmenty'!A$241))</f>
        <v>0.66666666666666663</v>
      </c>
      <c r="C172">
        <f>('Cechy aut'!C172-MIN('Cechy aut'!C$1:'Cechy aut'!C$241))/(MAX('Cechy aut'!C$1:'Cechy aut'!C$241)-MIN('Cechy aut'!C$1:'Cechy aut'!C$241))</f>
        <v>0</v>
      </c>
      <c r="D172">
        <f>('Cechy aut'!D172-MIN('Cechy aut'!D$1:'Cechy aut'!D$241))/(MAX('Cechy aut'!D$1:'Cechy aut'!D$241)-MIN('Cechy aut'!D$1:'Cechy aut'!D$241))</f>
        <v>0</v>
      </c>
      <c r="E172">
        <f>('Cechy aut'!E172-MIN('Cechy aut'!E$1:'Cechy aut'!E$241))/(MAX('Cechy aut'!E$1:'Cechy aut'!E$241)-MIN('Cechy aut'!E$1:'Cechy aut'!E$241))</f>
        <v>0.37401574803149606</v>
      </c>
      <c r="F172">
        <f>('Cechy aut'!F172-MIN('Cechy aut'!F$1:'Cechy aut'!F$241))/(MAX('Cechy aut'!F$1:'Cechy aut'!F$241)-MIN('Cechy aut'!F$1:'Cechy aut'!F$241))</f>
        <v>0.5</v>
      </c>
      <c r="G172">
        <f>('Cechy aut'!G172-MIN('Cechy aut'!G$1:'Cechy aut'!G$241))/(MAX('Cechy aut'!G$1:'Cechy aut'!G$241)-MIN('Cechy aut'!G$1:'Cechy aut'!G$241))</f>
        <v>0.66666666666666663</v>
      </c>
      <c r="H172">
        <f>('Cechy aut'!H172-MIN('Cechy aut'!H$1:'Cechy aut'!H$241))/(MAX('Cechy aut'!H$1:'Cechy aut'!H$241)-MIN('Cechy aut'!H$1:'Cechy aut'!H$241))</f>
        <v>7.1428571428571425E-2</v>
      </c>
      <c r="I172">
        <f>('Cechy aut'!I172-MIN('Cechy aut'!I$1:'Cechy aut'!I$241))/(MAX('Cechy aut'!I$1:'Cechy aut'!I$241)-MIN('Cechy aut'!I$1:'Cechy aut'!I$241))</f>
        <v>0.28402366863905326</v>
      </c>
      <c r="J172">
        <f>('Cechy aut'!J172-MIN('Cechy aut'!J$1:'Cechy aut'!J$241))/(MAX('Cechy aut'!J$1:'Cechy aut'!J$241)-MIN('Cechy aut'!J$1:'Cechy aut'!J$241))</f>
        <v>0.48425987943737442</v>
      </c>
      <c r="K172">
        <f>('Cechy aut'!K172-MIN('Cechy aut'!K$1:'Cechy aut'!K$241))/(MAX('Cechy aut'!K$1:'Cechy aut'!K$241)-MIN('Cechy aut'!K$1:'Cechy aut'!K$241))</f>
        <v>0.8294117647058824</v>
      </c>
      <c r="L172">
        <f>('Cechy aut'!L172-MIN('Cechy aut'!L$1:'Cechy aut'!L$241))/(MAX('Cechy aut'!L$1:'Cechy aut'!L$241)-MIN('Cechy aut'!L$1:'Cechy aut'!L$241))</f>
        <v>0.43050430504305043</v>
      </c>
      <c r="M172">
        <f>('Cechy aut'!M172-MIN('Cechy aut'!M$1:'Cechy aut'!M$241))/(MAX('Cechy aut'!M$1:'Cechy aut'!M$241)-MIN('Cechy aut'!M$1:'Cechy aut'!M$241))</f>
        <v>0</v>
      </c>
      <c r="N172">
        <f>('Cechy aut'!N172-MIN('Cechy aut'!N$1:'Cechy aut'!N$241))/(MAX('Cechy aut'!N$1:'Cechy aut'!N$241)-MIN('Cechy aut'!N$1:'Cechy aut'!N$241))</f>
        <v>0.81856540084388185</v>
      </c>
      <c r="O172">
        <f>('Cechy aut'!O172-MIN('Cechy aut'!O$1:'Cechy aut'!O$241))/(MAX('Cechy aut'!O$1:'Cechy aut'!O$241)-MIN('Cechy aut'!O$1:'Cechy aut'!O$241))</f>
        <v>0.67469879518072284</v>
      </c>
      <c r="P172">
        <f>('Cechy aut'!P172-MIN('Cechy aut'!P$1:'Cechy aut'!P$241))/(MAX('Cechy aut'!P$1:'Cechy aut'!P$241)-MIN('Cechy aut'!P$1:'Cechy aut'!P$241))</f>
        <v>0.7678571428571429</v>
      </c>
      <c r="Q172">
        <f>('Cechy aut'!Q172-MIN('Cechy aut'!Q$1:'Cechy aut'!Q$241))/(MAX('Cechy aut'!Q$1:'Cechy aut'!Q$241)-MIN('Cechy aut'!Q$1:'Cechy aut'!Q$241))</f>
        <v>0.85148514851485146</v>
      </c>
      <c r="R172">
        <f>('Cechy aut'!R172-MIN('Cechy aut'!R$1:'Cechy aut'!R$241))/(MAX('Cechy aut'!R$1:'Cechy aut'!R$241)-MIN('Cechy aut'!R$1:'Cechy aut'!R$241))</f>
        <v>0</v>
      </c>
    </row>
    <row r="173" spans="1:18" x14ac:dyDescent="0.25">
      <c r="A173">
        <f>('Cechy aut'!A173-MIN('Cechy aut'!A$1:'Cechy aut'!A$241))/(MAX('Cechy aut'!A$1:'Cechy aut'!A$241)-MIN('Cechy aut'!A$1:'Cechy aut'!A$241))</f>
        <v>0.92647058823529416</v>
      </c>
      <c r="B173">
        <f>(Segmenty!A173-MIN(Segmenty!A$1:'Segmenty'!A$241))/(MAX(Segmenty!A$1:'Segmenty'!A$241)-MIN(Segmenty!A$1:'Segmenty'!A$241))</f>
        <v>1</v>
      </c>
      <c r="C173">
        <f>('Cechy aut'!C173-MIN('Cechy aut'!C$1:'Cechy aut'!C$241))/(MAX('Cechy aut'!C$1:'Cechy aut'!C$241)-MIN('Cechy aut'!C$1:'Cechy aut'!C$241))</f>
        <v>0.47619047619047616</v>
      </c>
      <c r="D173">
        <f>('Cechy aut'!D173-MIN('Cechy aut'!D$1:'Cechy aut'!D$241))/(MAX('Cechy aut'!D$1:'Cechy aut'!D$241)-MIN('Cechy aut'!D$1:'Cechy aut'!D$241))</f>
        <v>0.42857142857142855</v>
      </c>
      <c r="E173">
        <f>('Cechy aut'!E173-MIN('Cechy aut'!E$1:'Cechy aut'!E$241))/(MAX('Cechy aut'!E$1:'Cechy aut'!E$241)-MIN('Cechy aut'!E$1:'Cechy aut'!E$241))</f>
        <v>0.27165354330708663</v>
      </c>
      <c r="F173">
        <f>('Cechy aut'!F173-MIN('Cechy aut'!F$1:'Cechy aut'!F$241))/(MAX('Cechy aut'!F$1:'Cechy aut'!F$241)-MIN('Cechy aut'!F$1:'Cechy aut'!F$241))</f>
        <v>0</v>
      </c>
      <c r="G173">
        <f>('Cechy aut'!G173-MIN('Cechy aut'!G$1:'Cechy aut'!G$241))/(MAX('Cechy aut'!G$1:'Cechy aut'!G$241)-MIN('Cechy aut'!G$1:'Cechy aut'!G$241))</f>
        <v>0</v>
      </c>
      <c r="H173">
        <f>('Cechy aut'!H173-MIN('Cechy aut'!H$1:'Cechy aut'!H$241))/(MAX('Cechy aut'!H$1:'Cechy aut'!H$241)-MIN('Cechy aut'!H$1:'Cechy aut'!H$241))</f>
        <v>0.11904761904761905</v>
      </c>
      <c r="I173">
        <f>('Cechy aut'!I173-MIN('Cechy aut'!I$1:'Cechy aut'!I$241))/(MAX('Cechy aut'!I$1:'Cechy aut'!I$241)-MIN('Cechy aut'!I$1:'Cechy aut'!I$241))</f>
        <v>0.28106508875739644</v>
      </c>
      <c r="J173">
        <f>('Cechy aut'!J173-MIN('Cechy aut'!J$1:'Cechy aut'!J$241))/(MAX('Cechy aut'!J$1:'Cechy aut'!J$241)-MIN('Cechy aut'!J$1:'Cechy aut'!J$241))</f>
        <v>0.26322839919624919</v>
      </c>
      <c r="K173">
        <f>('Cechy aut'!K173-MIN('Cechy aut'!K$1:'Cechy aut'!K$241))/(MAX('Cechy aut'!K$1:'Cechy aut'!K$241)-MIN('Cechy aut'!K$1:'Cechy aut'!K$241))</f>
        <v>0.22450980392156863</v>
      </c>
      <c r="L173">
        <f>('Cechy aut'!L173-MIN('Cechy aut'!L$1:'Cechy aut'!L$241))/(MAX('Cechy aut'!L$1:'Cechy aut'!L$241)-MIN('Cechy aut'!L$1:'Cechy aut'!L$241))</f>
        <v>0</v>
      </c>
      <c r="M173">
        <f>('Cechy aut'!M173-MIN('Cechy aut'!M$1:'Cechy aut'!M$241))/(MAX('Cechy aut'!M$1:'Cechy aut'!M$241)-MIN('Cechy aut'!M$1:'Cechy aut'!M$241))</f>
        <v>0.75471698113207553</v>
      </c>
      <c r="N173">
        <f>('Cechy aut'!N173-MIN('Cechy aut'!N$1:'Cechy aut'!N$241))/(MAX('Cechy aut'!N$1:'Cechy aut'!N$241)-MIN('Cechy aut'!N$1:'Cechy aut'!N$241))</f>
        <v>0.8270042194092827</v>
      </c>
      <c r="O173">
        <f>('Cechy aut'!O173-MIN('Cechy aut'!O$1:'Cechy aut'!O$241))/(MAX('Cechy aut'!O$1:'Cechy aut'!O$241)-MIN('Cechy aut'!O$1:'Cechy aut'!O$241))</f>
        <v>0.66265060240963858</v>
      </c>
      <c r="P173">
        <f>('Cechy aut'!P173-MIN('Cechy aut'!P$1:'Cechy aut'!P$241))/(MAX('Cechy aut'!P$1:'Cechy aut'!P$241)-MIN('Cechy aut'!P$1:'Cechy aut'!P$241))</f>
        <v>0.48214285714285715</v>
      </c>
      <c r="Q173">
        <f>('Cechy aut'!Q173-MIN('Cechy aut'!Q$1:'Cechy aut'!Q$241))/(MAX('Cechy aut'!Q$1:'Cechy aut'!Q$241)-MIN('Cechy aut'!Q$1:'Cechy aut'!Q$241))</f>
        <v>0.70297029702970293</v>
      </c>
      <c r="R173">
        <f>('Cechy aut'!R173-MIN('Cechy aut'!R$1:'Cechy aut'!R$241))/(MAX('Cechy aut'!R$1:'Cechy aut'!R$241)-MIN('Cechy aut'!R$1:'Cechy aut'!R$241))</f>
        <v>0.5714285714285714</v>
      </c>
    </row>
    <row r="174" spans="1:18" x14ac:dyDescent="0.25">
      <c r="A174">
        <f>('Cechy aut'!A174-MIN('Cechy aut'!A$1:'Cechy aut'!A$241))/(MAX('Cechy aut'!A$1:'Cechy aut'!A$241)-MIN('Cechy aut'!A$1:'Cechy aut'!A$241))</f>
        <v>0.61764705882352944</v>
      </c>
      <c r="B174">
        <f>(Segmenty!A174-MIN(Segmenty!A$1:'Segmenty'!A$241))/(MAX(Segmenty!A$1:'Segmenty'!A$241)-MIN(Segmenty!A$1:'Segmenty'!A$241))</f>
        <v>1</v>
      </c>
      <c r="C174">
        <f>('Cechy aut'!C174-MIN('Cechy aut'!C$1:'Cechy aut'!C$241))/(MAX('Cechy aut'!C$1:'Cechy aut'!C$241)-MIN('Cechy aut'!C$1:'Cechy aut'!C$241))</f>
        <v>0.7142857142857143</v>
      </c>
      <c r="D174">
        <f>('Cechy aut'!D174-MIN('Cechy aut'!D$1:'Cechy aut'!D$241))/(MAX('Cechy aut'!D$1:'Cechy aut'!D$241)-MIN('Cechy aut'!D$1:'Cechy aut'!D$241))</f>
        <v>0.7142857142857143</v>
      </c>
      <c r="E174">
        <f>('Cechy aut'!E174-MIN('Cechy aut'!E$1:'Cechy aut'!E$241))/(MAX('Cechy aut'!E$1:'Cechy aut'!E$241)-MIN('Cechy aut'!E$1:'Cechy aut'!E$241))</f>
        <v>0.33858267716535434</v>
      </c>
      <c r="F174">
        <f>('Cechy aut'!F174-MIN('Cechy aut'!F$1:'Cechy aut'!F$241))/(MAX('Cechy aut'!F$1:'Cechy aut'!F$241)-MIN('Cechy aut'!F$1:'Cechy aut'!F$241))</f>
        <v>0</v>
      </c>
      <c r="G174">
        <f>('Cechy aut'!G174-MIN('Cechy aut'!G$1:'Cechy aut'!G$241))/(MAX('Cechy aut'!G$1:'Cechy aut'!G$241)-MIN('Cechy aut'!G$1:'Cechy aut'!G$241))</f>
        <v>0</v>
      </c>
      <c r="H174">
        <f>('Cechy aut'!H174-MIN('Cechy aut'!H$1:'Cechy aut'!H$241))/(MAX('Cechy aut'!H$1:'Cechy aut'!H$241)-MIN('Cechy aut'!H$1:'Cechy aut'!H$241))</f>
        <v>0.1111111111111111</v>
      </c>
      <c r="I174">
        <f>('Cechy aut'!I174-MIN('Cechy aut'!I$1:'Cechy aut'!I$241))/(MAX('Cechy aut'!I$1:'Cechy aut'!I$241)-MIN('Cechy aut'!I$1:'Cechy aut'!I$241))</f>
        <v>0.52071005917159763</v>
      </c>
      <c r="J174">
        <f>('Cechy aut'!J174-MIN('Cechy aut'!J$1:'Cechy aut'!J$241))/(MAX('Cechy aut'!J$1:'Cechy aut'!J$241)-MIN('Cechy aut'!J$1:'Cechy aut'!J$241))</f>
        <v>0.39718687206965841</v>
      </c>
      <c r="K174">
        <f>('Cechy aut'!K174-MIN('Cechy aut'!K$1:'Cechy aut'!K$241))/(MAX('Cechy aut'!K$1:'Cechy aut'!K$241)-MIN('Cechy aut'!K$1:'Cechy aut'!K$241))</f>
        <v>0.16911764705882354</v>
      </c>
      <c r="L174">
        <f>('Cechy aut'!L174-MIN('Cechy aut'!L$1:'Cechy aut'!L$241))/(MAX('Cechy aut'!L$1:'Cechy aut'!L$241)-MIN('Cechy aut'!L$1:'Cechy aut'!L$241))</f>
        <v>0</v>
      </c>
      <c r="M174">
        <f>('Cechy aut'!M174-MIN('Cechy aut'!M$1:'Cechy aut'!M$241))/(MAX('Cechy aut'!M$1:'Cechy aut'!M$241)-MIN('Cechy aut'!M$1:'Cechy aut'!M$241))</f>
        <v>0.56603773584905659</v>
      </c>
      <c r="N174">
        <f>('Cechy aut'!N174-MIN('Cechy aut'!N$1:'Cechy aut'!N$241))/(MAX('Cechy aut'!N$1:'Cechy aut'!N$241)-MIN('Cechy aut'!N$1:'Cechy aut'!N$241))</f>
        <v>0.76371308016877637</v>
      </c>
      <c r="O174">
        <f>('Cechy aut'!O174-MIN('Cechy aut'!O$1:'Cechy aut'!O$241))/(MAX('Cechy aut'!O$1:'Cechy aut'!O$241)-MIN('Cechy aut'!O$1:'Cechy aut'!O$241))</f>
        <v>0.66265060240963858</v>
      </c>
      <c r="P174">
        <f>('Cechy aut'!P174-MIN('Cechy aut'!P$1:'Cechy aut'!P$241))/(MAX('Cechy aut'!P$1:'Cechy aut'!P$241)-MIN('Cechy aut'!P$1:'Cechy aut'!P$241))</f>
        <v>0.21428571428571427</v>
      </c>
      <c r="Q174">
        <f>('Cechy aut'!Q174-MIN('Cechy aut'!Q$1:'Cechy aut'!Q$241))/(MAX('Cechy aut'!Q$1:'Cechy aut'!Q$241)-MIN('Cechy aut'!Q$1:'Cechy aut'!Q$241))</f>
        <v>0.62376237623762376</v>
      </c>
      <c r="R174">
        <f>('Cechy aut'!R174-MIN('Cechy aut'!R$1:'Cechy aut'!R$241))/(MAX('Cechy aut'!R$1:'Cechy aut'!R$241)-MIN('Cechy aut'!R$1:'Cechy aut'!R$241))</f>
        <v>0.5714285714285714</v>
      </c>
    </row>
    <row r="175" spans="1:18" x14ac:dyDescent="0.25">
      <c r="A175">
        <f>('Cechy aut'!A175-MIN('Cechy aut'!A$1:'Cechy aut'!A$241))/(MAX('Cechy aut'!A$1:'Cechy aut'!A$241)-MIN('Cechy aut'!A$1:'Cechy aut'!A$241))</f>
        <v>0.76470588235294112</v>
      </c>
      <c r="B175">
        <f>(Segmenty!A175-MIN(Segmenty!A$1:'Segmenty'!A$241))/(MAX(Segmenty!A$1:'Segmenty'!A$241)-MIN(Segmenty!A$1:'Segmenty'!A$241))</f>
        <v>0.5</v>
      </c>
      <c r="C175">
        <f>('Cechy aut'!C175-MIN('Cechy aut'!C$1:'Cechy aut'!C$241))/(MAX('Cechy aut'!C$1:'Cechy aut'!C$241)-MIN('Cechy aut'!C$1:'Cechy aut'!C$241))</f>
        <v>0.35714285714285715</v>
      </c>
      <c r="D175">
        <f>('Cechy aut'!D175-MIN('Cechy aut'!D$1:'Cechy aut'!D$241))/(MAX('Cechy aut'!D$1:'Cechy aut'!D$241)-MIN('Cechy aut'!D$1:'Cechy aut'!D$241))</f>
        <v>0.2857142857142857</v>
      </c>
      <c r="E175">
        <f>('Cechy aut'!E175-MIN('Cechy aut'!E$1:'Cechy aut'!E$241))/(MAX('Cechy aut'!E$1:'Cechy aut'!E$241)-MIN('Cechy aut'!E$1:'Cechy aut'!E$241))</f>
        <v>8.8582677165354326E-2</v>
      </c>
      <c r="F175">
        <f>('Cechy aut'!F175-MIN('Cechy aut'!F$1:'Cechy aut'!F$241))/(MAX('Cechy aut'!F$1:'Cechy aut'!F$241)-MIN('Cechy aut'!F$1:'Cechy aut'!F$241))</f>
        <v>0.75</v>
      </c>
      <c r="G175">
        <f>('Cechy aut'!G175-MIN('Cechy aut'!G$1:'Cechy aut'!G$241))/(MAX('Cechy aut'!G$1:'Cechy aut'!G$241)-MIN('Cechy aut'!G$1:'Cechy aut'!G$241))</f>
        <v>0</v>
      </c>
      <c r="H175">
        <f>('Cechy aut'!H175-MIN('Cechy aut'!H$1:'Cechy aut'!H$241))/(MAX('Cechy aut'!H$1:'Cechy aut'!H$241)-MIN('Cechy aut'!H$1:'Cechy aut'!H$241))</f>
        <v>0.47619047619047622</v>
      </c>
      <c r="I175">
        <f>('Cechy aut'!I175-MIN('Cechy aut'!I$1:'Cechy aut'!I$241))/(MAX('Cechy aut'!I$1:'Cechy aut'!I$241)-MIN('Cechy aut'!I$1:'Cechy aut'!I$241))</f>
        <v>0.26331360946745563</v>
      </c>
      <c r="J175">
        <f>('Cechy aut'!J175-MIN('Cechy aut'!J$1:'Cechy aut'!J$241))/(MAX('Cechy aut'!J$1:'Cechy aut'!J$241)-MIN('Cechy aut'!J$1:'Cechy aut'!J$241))</f>
        <v>0.12257200267916946</v>
      </c>
      <c r="K175">
        <f>('Cechy aut'!K175-MIN('Cechy aut'!K$1:'Cechy aut'!K$241))/(MAX('Cechy aut'!K$1:'Cechy aut'!K$241)-MIN('Cechy aut'!K$1:'Cechy aut'!K$241))</f>
        <v>0.50588235294117645</v>
      </c>
      <c r="L175">
        <f>('Cechy aut'!L175-MIN('Cechy aut'!L$1:'Cechy aut'!L$241))/(MAX('Cechy aut'!L$1:'Cechy aut'!L$241)-MIN('Cechy aut'!L$1:'Cechy aut'!L$241))</f>
        <v>0.49200492004920049</v>
      </c>
      <c r="M175">
        <f>('Cechy aut'!M175-MIN('Cechy aut'!M$1:'Cechy aut'!M$241))/(MAX('Cechy aut'!M$1:'Cechy aut'!M$241)-MIN('Cechy aut'!M$1:'Cechy aut'!M$241))</f>
        <v>0.42138364779874216</v>
      </c>
      <c r="N175">
        <f>('Cechy aut'!N175-MIN('Cechy aut'!N$1:'Cechy aut'!N$241))/(MAX('Cechy aut'!N$1:'Cechy aut'!N$241)-MIN('Cechy aut'!N$1:'Cechy aut'!N$241))</f>
        <v>0.74683544303797467</v>
      </c>
      <c r="O175">
        <f>('Cechy aut'!O175-MIN('Cechy aut'!O$1:'Cechy aut'!O$241))/(MAX('Cechy aut'!O$1:'Cechy aut'!O$241)-MIN('Cechy aut'!O$1:'Cechy aut'!O$241))</f>
        <v>0.5662650602409639</v>
      </c>
      <c r="P175">
        <f>('Cechy aut'!P175-MIN('Cechy aut'!P$1:'Cechy aut'!P$241))/(MAX('Cechy aut'!P$1:'Cechy aut'!P$241)-MIN('Cechy aut'!P$1:'Cechy aut'!P$241))</f>
        <v>0.75</v>
      </c>
      <c r="Q175">
        <f>('Cechy aut'!Q175-MIN('Cechy aut'!Q$1:'Cechy aut'!Q$241))/(MAX('Cechy aut'!Q$1:'Cechy aut'!Q$241)-MIN('Cechy aut'!Q$1:'Cechy aut'!Q$241))</f>
        <v>0.68316831683168322</v>
      </c>
      <c r="R175">
        <f>('Cechy aut'!R175-MIN('Cechy aut'!R$1:'Cechy aut'!R$241))/(MAX('Cechy aut'!R$1:'Cechy aut'!R$241)-MIN('Cechy aut'!R$1:'Cechy aut'!R$241))</f>
        <v>0.5714285714285714</v>
      </c>
    </row>
    <row r="176" spans="1:18" x14ac:dyDescent="0.25">
      <c r="A176">
        <f>('Cechy aut'!A176-MIN('Cechy aut'!A$1:'Cechy aut'!A$241))/(MAX('Cechy aut'!A$1:'Cechy aut'!A$241)-MIN('Cechy aut'!A$1:'Cechy aut'!A$241))</f>
        <v>0.25</v>
      </c>
      <c r="B176">
        <f>(Segmenty!A176-MIN(Segmenty!A$1:'Segmenty'!A$241))/(MAX(Segmenty!A$1:'Segmenty'!A$241)-MIN(Segmenty!A$1:'Segmenty'!A$241))</f>
        <v>0.5</v>
      </c>
      <c r="C176">
        <f>('Cechy aut'!C176-MIN('Cechy aut'!C$1:'Cechy aut'!C$241))/(MAX('Cechy aut'!C$1:'Cechy aut'!C$241)-MIN('Cechy aut'!C$1:'Cechy aut'!C$241))</f>
        <v>0.89285714285714279</v>
      </c>
      <c r="D176">
        <f>('Cechy aut'!D176-MIN('Cechy aut'!D$1:'Cechy aut'!D$241))/(MAX('Cechy aut'!D$1:'Cechy aut'!D$241)-MIN('Cechy aut'!D$1:'Cechy aut'!D$241))</f>
        <v>0.42857142857142855</v>
      </c>
      <c r="E176">
        <f>('Cechy aut'!E176-MIN('Cechy aut'!E$1:'Cechy aut'!E$241))/(MAX('Cechy aut'!E$1:'Cechy aut'!E$241)-MIN('Cechy aut'!E$1:'Cechy aut'!E$241))</f>
        <v>0.15026246719160105</v>
      </c>
      <c r="F176">
        <f>('Cechy aut'!F176-MIN('Cechy aut'!F$1:'Cechy aut'!F$241))/(MAX('Cechy aut'!F$1:'Cechy aut'!F$241)-MIN('Cechy aut'!F$1:'Cechy aut'!F$241))</f>
        <v>0</v>
      </c>
      <c r="G176">
        <f>('Cechy aut'!G176-MIN('Cechy aut'!G$1:'Cechy aut'!G$241))/(MAX('Cechy aut'!G$1:'Cechy aut'!G$241)-MIN('Cechy aut'!G$1:'Cechy aut'!G$241))</f>
        <v>0</v>
      </c>
      <c r="H176">
        <f>('Cechy aut'!H176-MIN('Cechy aut'!H$1:'Cechy aut'!H$241))/(MAX('Cechy aut'!H$1:'Cechy aut'!H$241)-MIN('Cechy aut'!H$1:'Cechy aut'!H$241))</f>
        <v>0.29365079365079366</v>
      </c>
      <c r="I176">
        <f>('Cechy aut'!I176-MIN('Cechy aut'!I$1:'Cechy aut'!I$241))/(MAX('Cechy aut'!I$1:'Cechy aut'!I$241)-MIN('Cechy aut'!I$1:'Cechy aut'!I$241))</f>
        <v>6.5088757396449703E-2</v>
      </c>
      <c r="J176">
        <f>('Cechy aut'!J176-MIN('Cechy aut'!J$1:'Cechy aut'!J$241))/(MAX('Cechy aut'!J$1:'Cechy aut'!J$241)-MIN('Cechy aut'!J$1:'Cechy aut'!J$241))</f>
        <v>0.30542531815137308</v>
      </c>
      <c r="K176">
        <f>('Cechy aut'!K176-MIN('Cechy aut'!K$1:'Cechy aut'!K$241))/(MAX('Cechy aut'!K$1:'Cechy aut'!K$241)-MIN('Cechy aut'!K$1:'Cechy aut'!K$241))</f>
        <v>0.50931372549019605</v>
      </c>
      <c r="L176">
        <f>('Cechy aut'!L176-MIN('Cechy aut'!L$1:'Cechy aut'!L$241))/(MAX('Cechy aut'!L$1:'Cechy aut'!L$241)-MIN('Cechy aut'!L$1:'Cechy aut'!L$241))</f>
        <v>0.25215252152521528</v>
      </c>
      <c r="M176">
        <f>('Cechy aut'!M176-MIN('Cechy aut'!M$1:'Cechy aut'!M$241))/(MAX('Cechy aut'!M$1:'Cechy aut'!M$241)-MIN('Cechy aut'!M$1:'Cechy aut'!M$241))</f>
        <v>0.40251572327044027</v>
      </c>
      <c r="N176">
        <f>('Cechy aut'!N176-MIN('Cechy aut'!N$1:'Cechy aut'!N$241))/(MAX('Cechy aut'!N$1:'Cechy aut'!N$241)-MIN('Cechy aut'!N$1:'Cechy aut'!N$241))</f>
        <v>0.82278481012658233</v>
      </c>
      <c r="O176">
        <f>('Cechy aut'!O176-MIN('Cechy aut'!O$1:'Cechy aut'!O$241))/(MAX('Cechy aut'!O$1:'Cechy aut'!O$241)-MIN('Cechy aut'!O$1:'Cechy aut'!O$241))</f>
        <v>0.54216867469879515</v>
      </c>
      <c r="P176">
        <f>('Cechy aut'!P176-MIN('Cechy aut'!P$1:'Cechy aut'!P$241))/(MAX('Cechy aut'!P$1:'Cechy aut'!P$241)-MIN('Cechy aut'!P$1:'Cechy aut'!P$241))</f>
        <v>0.5357142857142857</v>
      </c>
      <c r="Q176">
        <f>('Cechy aut'!Q176-MIN('Cechy aut'!Q$1:'Cechy aut'!Q$241))/(MAX('Cechy aut'!Q$1:'Cechy aut'!Q$241)-MIN('Cechy aut'!Q$1:'Cechy aut'!Q$241))</f>
        <v>0.70297029702970293</v>
      </c>
      <c r="R176">
        <f>('Cechy aut'!R176-MIN('Cechy aut'!R$1:'Cechy aut'!R$241))/(MAX('Cechy aut'!R$1:'Cechy aut'!R$241)-MIN('Cechy aut'!R$1:'Cechy aut'!R$241))</f>
        <v>0.2857142857142857</v>
      </c>
    </row>
    <row r="177" spans="1:18" x14ac:dyDescent="0.25">
      <c r="A177">
        <f>('Cechy aut'!A177-MIN('Cechy aut'!A$1:'Cechy aut'!A$241))/(MAX('Cechy aut'!A$1:'Cechy aut'!A$241)-MIN('Cechy aut'!A$1:'Cechy aut'!A$241))</f>
        <v>0.86764705882352944</v>
      </c>
      <c r="B177">
        <f>(Segmenty!A177-MIN(Segmenty!A$1:'Segmenty'!A$241))/(MAX(Segmenty!A$1:'Segmenty'!A$241)-MIN(Segmenty!A$1:'Segmenty'!A$241))</f>
        <v>0.83333333333333337</v>
      </c>
      <c r="C177">
        <f>('Cechy aut'!C177-MIN('Cechy aut'!C$1:'Cechy aut'!C$241))/(MAX('Cechy aut'!C$1:'Cechy aut'!C$241)-MIN('Cechy aut'!C$1:'Cechy aut'!C$241))</f>
        <v>0.44047619047619047</v>
      </c>
      <c r="D177">
        <f>('Cechy aut'!D177-MIN('Cechy aut'!D$1:'Cechy aut'!D$241))/(MAX('Cechy aut'!D$1:'Cechy aut'!D$241)-MIN('Cechy aut'!D$1:'Cechy aut'!D$241))</f>
        <v>0.2857142857142857</v>
      </c>
      <c r="E177">
        <f>('Cechy aut'!E177-MIN('Cechy aut'!E$1:'Cechy aut'!E$241))/(MAX('Cechy aut'!E$1:'Cechy aut'!E$241)-MIN('Cechy aut'!E$1:'Cechy aut'!E$241))</f>
        <v>0.15026246719160105</v>
      </c>
      <c r="F177">
        <f>('Cechy aut'!F177-MIN('Cechy aut'!F$1:'Cechy aut'!F$241))/(MAX('Cechy aut'!F$1:'Cechy aut'!F$241)-MIN('Cechy aut'!F$1:'Cechy aut'!F$241))</f>
        <v>0.75</v>
      </c>
      <c r="G177">
        <f>('Cechy aut'!G177-MIN('Cechy aut'!G$1:'Cechy aut'!G$241))/(MAX('Cechy aut'!G$1:'Cechy aut'!G$241)-MIN('Cechy aut'!G$1:'Cechy aut'!G$241))</f>
        <v>0.66666666666666663</v>
      </c>
      <c r="H177">
        <f>('Cechy aut'!H177-MIN('Cechy aut'!H$1:'Cechy aut'!H$241))/(MAX('Cechy aut'!H$1:'Cechy aut'!H$241)-MIN('Cechy aut'!H$1:'Cechy aut'!H$241))</f>
        <v>0.4285714285714286</v>
      </c>
      <c r="I177">
        <f>('Cechy aut'!I177-MIN('Cechy aut'!I$1:'Cechy aut'!I$241))/(MAX('Cechy aut'!I$1:'Cechy aut'!I$241)-MIN('Cechy aut'!I$1:'Cechy aut'!I$241))</f>
        <v>0.17159763313609466</v>
      </c>
      <c r="J177">
        <f>('Cechy aut'!J177-MIN('Cechy aut'!J$1:'Cechy aut'!J$241))/(MAX('Cechy aut'!J$1:'Cechy aut'!J$241)-MIN('Cechy aut'!J$1:'Cechy aut'!J$241))</f>
        <v>0.18151373074346952</v>
      </c>
      <c r="K177">
        <f>('Cechy aut'!K177-MIN('Cechy aut'!K$1:'Cechy aut'!K$241))/(MAX('Cechy aut'!K$1:'Cechy aut'!K$241)-MIN('Cechy aut'!K$1:'Cechy aut'!K$241))</f>
        <v>0.57156862745098036</v>
      </c>
      <c r="L177">
        <f>('Cechy aut'!L177-MIN('Cechy aut'!L$1:'Cechy aut'!L$241))/(MAX('Cechy aut'!L$1:'Cechy aut'!L$241)-MIN('Cechy aut'!L$1:'Cechy aut'!L$241))</f>
        <v>0.69987699876998766</v>
      </c>
      <c r="M177">
        <f>('Cechy aut'!M177-MIN('Cechy aut'!M$1:'Cechy aut'!M$241))/(MAX('Cechy aut'!M$1:'Cechy aut'!M$241)-MIN('Cechy aut'!M$1:'Cechy aut'!M$241))</f>
        <v>0.37735849056603776</v>
      </c>
      <c r="N177">
        <f>('Cechy aut'!N177-MIN('Cechy aut'!N$1:'Cechy aut'!N$241))/(MAX('Cechy aut'!N$1:'Cechy aut'!N$241)-MIN('Cechy aut'!N$1:'Cechy aut'!N$241))</f>
        <v>0.88607594936708856</v>
      </c>
      <c r="O177">
        <f>('Cechy aut'!O177-MIN('Cechy aut'!O$1:'Cechy aut'!O$241))/(MAX('Cechy aut'!O$1:'Cechy aut'!O$241)-MIN('Cechy aut'!O$1:'Cechy aut'!O$241))</f>
        <v>0.6506024096385542</v>
      </c>
      <c r="P177">
        <f>('Cechy aut'!P177-MIN('Cechy aut'!P$1:'Cechy aut'!P$241))/(MAX('Cechy aut'!P$1:'Cechy aut'!P$241)-MIN('Cechy aut'!P$1:'Cechy aut'!P$241))</f>
        <v>1</v>
      </c>
      <c r="Q177">
        <f>('Cechy aut'!Q177-MIN('Cechy aut'!Q$1:'Cechy aut'!Q$241))/(MAX('Cechy aut'!Q$1:'Cechy aut'!Q$241)-MIN('Cechy aut'!Q$1:'Cechy aut'!Q$241))</f>
        <v>0.82178217821782173</v>
      </c>
      <c r="R177">
        <f>('Cechy aut'!R177-MIN('Cechy aut'!R$1:'Cechy aut'!R$241))/(MAX('Cechy aut'!R$1:'Cechy aut'!R$241)-MIN('Cechy aut'!R$1:'Cechy aut'!R$241))</f>
        <v>0.5714285714285714</v>
      </c>
    </row>
    <row r="178" spans="1:18" x14ac:dyDescent="0.25">
      <c r="A178">
        <f>('Cechy aut'!A178-MIN('Cechy aut'!A$1:'Cechy aut'!A$241))/(MAX('Cechy aut'!A$1:'Cechy aut'!A$241)-MIN('Cechy aut'!A$1:'Cechy aut'!A$241))</f>
        <v>0.98529411764705888</v>
      </c>
      <c r="B178">
        <f>(Segmenty!A178-MIN(Segmenty!A$1:'Segmenty'!A$241))/(MAX(Segmenty!A$1:'Segmenty'!A$241)-MIN(Segmenty!A$1:'Segmenty'!A$241))</f>
        <v>0.66666666666666663</v>
      </c>
      <c r="C178">
        <f>('Cechy aut'!C178-MIN('Cechy aut'!C$1:'Cechy aut'!C$241))/(MAX('Cechy aut'!C$1:'Cechy aut'!C$241)-MIN('Cechy aut'!C$1:'Cechy aut'!C$241))</f>
        <v>0</v>
      </c>
      <c r="D178">
        <f>('Cechy aut'!D178-MIN('Cechy aut'!D$1:'Cechy aut'!D$241))/(MAX('Cechy aut'!D$1:'Cechy aut'!D$241)-MIN('Cechy aut'!D$1:'Cechy aut'!D$241))</f>
        <v>0</v>
      </c>
      <c r="E178">
        <f>('Cechy aut'!E178-MIN('Cechy aut'!E$1:'Cechy aut'!E$241))/(MAX('Cechy aut'!E$1:'Cechy aut'!E$241)-MIN('Cechy aut'!E$1:'Cechy aut'!E$241))</f>
        <v>0.4494750656167979</v>
      </c>
      <c r="F178">
        <f>('Cechy aut'!F178-MIN('Cechy aut'!F$1:'Cechy aut'!F$241))/(MAX('Cechy aut'!F$1:'Cechy aut'!F$241)-MIN('Cechy aut'!F$1:'Cechy aut'!F$241))</f>
        <v>0.5</v>
      </c>
      <c r="G178">
        <f>('Cechy aut'!G178-MIN('Cechy aut'!G$1:'Cechy aut'!G$241))/(MAX('Cechy aut'!G$1:'Cechy aut'!G$241)-MIN('Cechy aut'!G$1:'Cechy aut'!G$241))</f>
        <v>0.66666666666666663</v>
      </c>
      <c r="H178">
        <f>('Cechy aut'!H178-MIN('Cechy aut'!H$1:'Cechy aut'!H$241))/(MAX('Cechy aut'!H$1:'Cechy aut'!H$241)-MIN('Cechy aut'!H$1:'Cechy aut'!H$241))</f>
        <v>3.1746031746031737E-2</v>
      </c>
      <c r="I178">
        <f>('Cechy aut'!I178-MIN('Cechy aut'!I$1:'Cechy aut'!I$241))/(MAX('Cechy aut'!I$1:'Cechy aut'!I$241)-MIN('Cechy aut'!I$1:'Cechy aut'!I$241))</f>
        <v>0.31360946745562129</v>
      </c>
      <c r="J178">
        <f>('Cechy aut'!J178-MIN('Cechy aut'!J$1:'Cechy aut'!J$241))/(MAX('Cechy aut'!J$1:'Cechy aut'!J$241)-MIN('Cechy aut'!J$1:'Cechy aut'!J$241))</f>
        <v>0.63161419959812459</v>
      </c>
      <c r="K178">
        <f>('Cechy aut'!K178-MIN('Cechy aut'!K$1:'Cechy aut'!K$241))/(MAX('Cechy aut'!K$1:'Cechy aut'!K$241)-MIN('Cechy aut'!K$1:'Cechy aut'!K$241))</f>
        <v>0.80392156862745101</v>
      </c>
      <c r="L178">
        <f>('Cechy aut'!L178-MIN('Cechy aut'!L$1:'Cechy aut'!L$241))/(MAX('Cechy aut'!L$1:'Cechy aut'!L$241)-MIN('Cechy aut'!L$1:'Cechy aut'!L$241))</f>
        <v>0.45018450184501846</v>
      </c>
      <c r="M178">
        <f>('Cechy aut'!M178-MIN('Cechy aut'!M$1:'Cechy aut'!M$241))/(MAX('Cechy aut'!M$1:'Cechy aut'!M$241)-MIN('Cechy aut'!M$1:'Cechy aut'!M$241))</f>
        <v>0</v>
      </c>
      <c r="N178">
        <f>('Cechy aut'!N178-MIN('Cechy aut'!N$1:'Cechy aut'!N$241))/(MAX('Cechy aut'!N$1:'Cechy aut'!N$241)-MIN('Cechy aut'!N$1:'Cechy aut'!N$241))</f>
        <v>0.80590717299578063</v>
      </c>
      <c r="O178">
        <f>('Cechy aut'!O178-MIN('Cechy aut'!O$1:'Cechy aut'!O$241))/(MAX('Cechy aut'!O$1:'Cechy aut'!O$241)-MIN('Cechy aut'!O$1:'Cechy aut'!O$241))</f>
        <v>0.68674698795180722</v>
      </c>
      <c r="P178">
        <f>('Cechy aut'!P178-MIN('Cechy aut'!P$1:'Cechy aut'!P$241))/(MAX('Cechy aut'!P$1:'Cechy aut'!P$241)-MIN('Cechy aut'!P$1:'Cechy aut'!P$241))</f>
        <v>0.7142857142857143</v>
      </c>
      <c r="Q178">
        <f>('Cechy aut'!Q178-MIN('Cechy aut'!Q$1:'Cechy aut'!Q$241))/(MAX('Cechy aut'!Q$1:'Cechy aut'!Q$241)-MIN('Cechy aut'!Q$1:'Cechy aut'!Q$241))</f>
        <v>0.85148514851485146</v>
      </c>
      <c r="R178">
        <f>('Cechy aut'!R178-MIN('Cechy aut'!R$1:'Cechy aut'!R$241))/(MAX('Cechy aut'!R$1:'Cechy aut'!R$241)-MIN('Cechy aut'!R$1:'Cechy aut'!R$241))</f>
        <v>0</v>
      </c>
    </row>
    <row r="179" spans="1:18" x14ac:dyDescent="0.25">
      <c r="A179">
        <f>('Cechy aut'!A179-MIN('Cechy aut'!A$1:'Cechy aut'!A$241))/(MAX('Cechy aut'!A$1:'Cechy aut'!A$241)-MIN('Cechy aut'!A$1:'Cechy aut'!A$241))</f>
        <v>0.92647058823529416</v>
      </c>
      <c r="B179">
        <f>(Segmenty!A179-MIN(Segmenty!A$1:'Segmenty'!A$241))/(MAX(Segmenty!A$1:'Segmenty'!A$241)-MIN(Segmenty!A$1:'Segmenty'!A$241))</f>
        <v>1</v>
      </c>
      <c r="C179">
        <f>('Cechy aut'!C179-MIN('Cechy aut'!C$1:'Cechy aut'!C$241))/(MAX('Cechy aut'!C$1:'Cechy aut'!C$241)-MIN('Cechy aut'!C$1:'Cechy aut'!C$241))</f>
        <v>0.35714285714285715</v>
      </c>
      <c r="D179">
        <f>('Cechy aut'!D179-MIN('Cechy aut'!D$1:'Cechy aut'!D$241))/(MAX('Cechy aut'!D$1:'Cechy aut'!D$241)-MIN('Cechy aut'!D$1:'Cechy aut'!D$241))</f>
        <v>0.2857142857142857</v>
      </c>
      <c r="E179">
        <f>('Cechy aut'!E179-MIN('Cechy aut'!E$1:'Cechy aut'!E$241))/(MAX('Cechy aut'!E$1:'Cechy aut'!E$241)-MIN('Cechy aut'!E$1:'Cechy aut'!E$241))</f>
        <v>0.1994750656167979</v>
      </c>
      <c r="F179">
        <f>('Cechy aut'!F179-MIN('Cechy aut'!F$1:'Cechy aut'!F$241))/(MAX('Cechy aut'!F$1:'Cechy aut'!F$241)-MIN('Cechy aut'!F$1:'Cechy aut'!F$241))</f>
        <v>0</v>
      </c>
      <c r="G179">
        <f>('Cechy aut'!G179-MIN('Cechy aut'!G$1:'Cechy aut'!G$241))/(MAX('Cechy aut'!G$1:'Cechy aut'!G$241)-MIN('Cechy aut'!G$1:'Cechy aut'!G$241))</f>
        <v>0</v>
      </c>
      <c r="H179">
        <f>('Cechy aut'!H179-MIN('Cechy aut'!H$1:'Cechy aut'!H$241))/(MAX('Cechy aut'!H$1:'Cechy aut'!H$241)-MIN('Cechy aut'!H$1:'Cechy aut'!H$241))</f>
        <v>0.24603174603174605</v>
      </c>
      <c r="I179">
        <f>('Cechy aut'!I179-MIN('Cechy aut'!I$1:'Cechy aut'!I$241))/(MAX('Cechy aut'!I$1:'Cechy aut'!I$241)-MIN('Cechy aut'!I$1:'Cechy aut'!I$241))</f>
        <v>0.35798816568047337</v>
      </c>
      <c r="J179">
        <f>('Cechy aut'!J179-MIN('Cechy aut'!J$1:'Cechy aut'!J$241))/(MAX('Cechy aut'!J$1:'Cechy aut'!J$241)-MIN('Cechy aut'!J$1:'Cechy aut'!J$241))</f>
        <v>0.23643670462156732</v>
      </c>
      <c r="K179">
        <f>('Cechy aut'!K179-MIN('Cechy aut'!K$1:'Cechy aut'!K$241))/(MAX('Cechy aut'!K$1:'Cechy aut'!K$241)-MIN('Cechy aut'!K$1:'Cechy aut'!K$241))</f>
        <v>0.45539215686274509</v>
      </c>
      <c r="L179">
        <f>('Cechy aut'!L179-MIN('Cechy aut'!L$1:'Cechy aut'!L$241))/(MAX('Cechy aut'!L$1:'Cechy aut'!L$241)-MIN('Cechy aut'!L$1:'Cechy aut'!L$241))</f>
        <v>0.38130381303813038</v>
      </c>
      <c r="M179">
        <f>('Cechy aut'!M179-MIN('Cechy aut'!M$1:'Cechy aut'!M$241))/(MAX('Cechy aut'!M$1:'Cechy aut'!M$241)-MIN('Cechy aut'!M$1:'Cechy aut'!M$241))</f>
        <v>0.44025157232704404</v>
      </c>
      <c r="N179">
        <f>('Cechy aut'!N179-MIN('Cechy aut'!N$1:'Cechy aut'!N$241))/(MAX('Cechy aut'!N$1:'Cechy aut'!N$241)-MIN('Cechy aut'!N$1:'Cechy aut'!N$241))</f>
        <v>0.6033755274261603</v>
      </c>
      <c r="O179">
        <f>('Cechy aut'!O179-MIN('Cechy aut'!O$1:'Cechy aut'!O$241))/(MAX('Cechy aut'!O$1:'Cechy aut'!O$241)-MIN('Cechy aut'!O$1:'Cechy aut'!O$241))</f>
        <v>0.62650602409638556</v>
      </c>
      <c r="P179">
        <f>('Cechy aut'!P179-MIN('Cechy aut'!P$1:'Cechy aut'!P$241))/(MAX('Cechy aut'!P$1:'Cechy aut'!P$241)-MIN('Cechy aut'!P$1:'Cechy aut'!P$241))</f>
        <v>0.5892857142857143</v>
      </c>
      <c r="Q179">
        <f>('Cechy aut'!Q179-MIN('Cechy aut'!Q$1:'Cechy aut'!Q$241))/(MAX('Cechy aut'!Q$1:'Cechy aut'!Q$241)-MIN('Cechy aut'!Q$1:'Cechy aut'!Q$241))</f>
        <v>0.57425742574257421</v>
      </c>
      <c r="R179">
        <f>('Cechy aut'!R179-MIN('Cechy aut'!R$1:'Cechy aut'!R$241))/(MAX('Cechy aut'!R$1:'Cechy aut'!R$241)-MIN('Cechy aut'!R$1:'Cechy aut'!R$241))</f>
        <v>0.5714285714285714</v>
      </c>
    </row>
    <row r="180" spans="1:18" x14ac:dyDescent="0.25">
      <c r="A180">
        <f>('Cechy aut'!A180-MIN('Cechy aut'!A$1:'Cechy aut'!A$241))/(MAX('Cechy aut'!A$1:'Cechy aut'!A$241)-MIN('Cechy aut'!A$1:'Cechy aut'!A$241))</f>
        <v>0.26470588235294118</v>
      </c>
      <c r="B180">
        <f>(Segmenty!A180-MIN(Segmenty!A$1:'Segmenty'!A$241))/(MAX(Segmenty!A$1:'Segmenty'!A$241)-MIN(Segmenty!A$1:'Segmenty'!A$241))</f>
        <v>1</v>
      </c>
      <c r="C180">
        <f>('Cechy aut'!C180-MIN('Cechy aut'!C$1:'Cechy aut'!C$241))/(MAX('Cechy aut'!C$1:'Cechy aut'!C$241)-MIN('Cechy aut'!C$1:'Cechy aut'!C$241))</f>
        <v>0.2857142857142857</v>
      </c>
      <c r="D180">
        <f>('Cechy aut'!D180-MIN('Cechy aut'!D$1:'Cechy aut'!D$241))/(MAX('Cechy aut'!D$1:'Cechy aut'!D$241)-MIN('Cechy aut'!D$1:'Cechy aut'!D$241))</f>
        <v>0.2857142857142857</v>
      </c>
      <c r="E180">
        <f>('Cechy aut'!E180-MIN('Cechy aut'!E$1:'Cechy aut'!E$241))/(MAX('Cechy aut'!E$1:'Cechy aut'!E$241)-MIN('Cechy aut'!E$1:'Cechy aut'!E$241))</f>
        <v>7.8083989501312331E-2</v>
      </c>
      <c r="F180">
        <f>('Cechy aut'!F180-MIN('Cechy aut'!F$1:'Cechy aut'!F$241))/(MAX('Cechy aut'!F$1:'Cechy aut'!F$241)-MIN('Cechy aut'!F$1:'Cechy aut'!F$241))</f>
        <v>0</v>
      </c>
      <c r="G180">
        <f>('Cechy aut'!G180-MIN('Cechy aut'!G$1:'Cechy aut'!G$241))/(MAX('Cechy aut'!G$1:'Cechy aut'!G$241)-MIN('Cechy aut'!G$1:'Cechy aut'!G$241))</f>
        <v>0</v>
      </c>
      <c r="H180">
        <f>('Cechy aut'!H180-MIN('Cechy aut'!H$1:'Cechy aut'!H$241))/(MAX('Cechy aut'!H$1:'Cechy aut'!H$241)-MIN('Cechy aut'!H$1:'Cechy aut'!H$241))</f>
        <v>0.37301587301587297</v>
      </c>
      <c r="I180">
        <f>('Cechy aut'!I180-MIN('Cechy aut'!I$1:'Cechy aut'!I$241))/(MAX('Cechy aut'!I$1:'Cechy aut'!I$241)-MIN('Cechy aut'!I$1:'Cechy aut'!I$241))</f>
        <v>0.24852071005917159</v>
      </c>
      <c r="J180">
        <f>('Cechy aut'!J180-MIN('Cechy aut'!J$1:'Cechy aut'!J$241))/(MAX('Cechy aut'!J$1:'Cechy aut'!J$241)-MIN('Cechy aut'!J$1:'Cechy aut'!J$241))</f>
        <v>7.9035498995311454E-2</v>
      </c>
      <c r="K180">
        <f>('Cechy aut'!K180-MIN('Cechy aut'!K$1:'Cechy aut'!K$241))/(MAX('Cechy aut'!K$1:'Cechy aut'!K$241)-MIN('Cechy aut'!K$1:'Cechy aut'!K$241))</f>
        <v>0.20833333333333334</v>
      </c>
      <c r="L180">
        <f>('Cechy aut'!L180-MIN('Cechy aut'!L$1:'Cechy aut'!L$241))/(MAX('Cechy aut'!L$1:'Cechy aut'!L$241)-MIN('Cechy aut'!L$1:'Cechy aut'!L$241))</f>
        <v>0.36900369003690037</v>
      </c>
      <c r="M180">
        <f>('Cechy aut'!M180-MIN('Cechy aut'!M$1:'Cechy aut'!M$241))/(MAX('Cechy aut'!M$1:'Cechy aut'!M$241)-MIN('Cechy aut'!M$1:'Cechy aut'!M$241))</f>
        <v>0.4088050314465409</v>
      </c>
      <c r="N180">
        <f>('Cechy aut'!N180-MIN('Cechy aut'!N$1:'Cechy aut'!N$241))/(MAX('Cechy aut'!N$1:'Cechy aut'!N$241)-MIN('Cechy aut'!N$1:'Cechy aut'!N$241))</f>
        <v>0.50210970464135019</v>
      </c>
      <c r="O180">
        <f>('Cechy aut'!O180-MIN('Cechy aut'!O$1:'Cechy aut'!O$241))/(MAX('Cechy aut'!O$1:'Cechy aut'!O$241)-MIN('Cechy aut'!O$1:'Cechy aut'!O$241))</f>
        <v>0.36144578313253012</v>
      </c>
      <c r="P180">
        <f>('Cechy aut'!P180-MIN('Cechy aut'!P$1:'Cechy aut'!P$241))/(MAX('Cechy aut'!P$1:'Cechy aut'!P$241)-MIN('Cechy aut'!P$1:'Cechy aut'!P$241))</f>
        <v>0.2857142857142857</v>
      </c>
      <c r="Q180">
        <f>('Cechy aut'!Q180-MIN('Cechy aut'!Q$1:'Cechy aut'!Q$241))/(MAX('Cechy aut'!Q$1:'Cechy aut'!Q$241)-MIN('Cechy aut'!Q$1:'Cechy aut'!Q$241))</f>
        <v>0.29702970297029702</v>
      </c>
      <c r="R180">
        <f>('Cechy aut'!R180-MIN('Cechy aut'!R$1:'Cechy aut'!R$241))/(MAX('Cechy aut'!R$1:'Cechy aut'!R$241)-MIN('Cechy aut'!R$1:'Cechy aut'!R$241))</f>
        <v>0.42857142857142855</v>
      </c>
    </row>
    <row r="181" spans="1:18" x14ac:dyDescent="0.25">
      <c r="A181">
        <f>('Cechy aut'!A181-MIN('Cechy aut'!A$1:'Cechy aut'!A$241))/(MAX('Cechy aut'!A$1:'Cechy aut'!A$241)-MIN('Cechy aut'!A$1:'Cechy aut'!A$241))</f>
        <v>0.67647058823529416</v>
      </c>
      <c r="B181">
        <f>(Segmenty!A181-MIN(Segmenty!A$1:'Segmenty'!A$241))/(MAX(Segmenty!A$1:'Segmenty'!A$241)-MIN(Segmenty!A$1:'Segmenty'!A$241))</f>
        <v>1</v>
      </c>
      <c r="C181">
        <f>('Cechy aut'!C181-MIN('Cechy aut'!C$1:'Cechy aut'!C$241))/(MAX('Cechy aut'!C$1:'Cechy aut'!C$241)-MIN('Cechy aut'!C$1:'Cechy aut'!C$241))</f>
        <v>0.32142857142857145</v>
      </c>
      <c r="D181">
        <f>('Cechy aut'!D181-MIN('Cechy aut'!D$1:'Cechy aut'!D$241))/(MAX('Cechy aut'!D$1:'Cechy aut'!D$241)-MIN('Cechy aut'!D$1:'Cechy aut'!D$241))</f>
        <v>0.2857142857142857</v>
      </c>
      <c r="E181">
        <f>('Cechy aut'!E181-MIN('Cechy aut'!E$1:'Cechy aut'!E$241))/(MAX('Cechy aut'!E$1:'Cechy aut'!E$241)-MIN('Cechy aut'!E$1:'Cechy aut'!E$241))</f>
        <v>9.4488188976377951E-2</v>
      </c>
      <c r="F181">
        <f>('Cechy aut'!F181-MIN('Cechy aut'!F$1:'Cechy aut'!F$241))/(MAX('Cechy aut'!F$1:'Cechy aut'!F$241)-MIN('Cechy aut'!F$1:'Cechy aut'!F$241))</f>
        <v>0</v>
      </c>
      <c r="G181">
        <f>('Cechy aut'!G181-MIN('Cechy aut'!G$1:'Cechy aut'!G$241))/(MAX('Cechy aut'!G$1:'Cechy aut'!G$241)-MIN('Cechy aut'!G$1:'Cechy aut'!G$241))</f>
        <v>0</v>
      </c>
      <c r="H181">
        <f>('Cechy aut'!H181-MIN('Cechy aut'!H$1:'Cechy aut'!H$241))/(MAX('Cechy aut'!H$1:'Cechy aut'!H$241)-MIN('Cechy aut'!H$1:'Cechy aut'!H$241))</f>
        <v>0.33333333333333326</v>
      </c>
      <c r="I181">
        <f>('Cechy aut'!I181-MIN('Cechy aut'!I$1:'Cechy aut'!I$241))/(MAX('Cechy aut'!I$1:'Cechy aut'!I$241)-MIN('Cechy aut'!I$1:'Cechy aut'!I$241))</f>
        <v>0.28402366863905326</v>
      </c>
      <c r="J181">
        <f>('Cechy aut'!J181-MIN('Cechy aut'!J$1:'Cechy aut'!J$241))/(MAX('Cechy aut'!J$1:'Cechy aut'!J$241)-MIN('Cechy aut'!J$1:'Cechy aut'!J$241))</f>
        <v>0.10247823174815807</v>
      </c>
      <c r="K181">
        <f>('Cechy aut'!K181-MIN('Cechy aut'!K$1:'Cechy aut'!K$241))/(MAX('Cechy aut'!K$1:'Cechy aut'!K$241)-MIN('Cechy aut'!K$1:'Cechy aut'!K$241))</f>
        <v>0.29656862745098039</v>
      </c>
      <c r="L181">
        <f>('Cechy aut'!L181-MIN('Cechy aut'!L$1:'Cechy aut'!L$241))/(MAX('Cechy aut'!L$1:'Cechy aut'!L$241)-MIN('Cechy aut'!L$1:'Cechy aut'!L$241))</f>
        <v>0.31980319803198032</v>
      </c>
      <c r="M181">
        <f>('Cechy aut'!M181-MIN('Cechy aut'!M$1:'Cechy aut'!M$241))/(MAX('Cechy aut'!M$1:'Cechy aut'!M$241)-MIN('Cechy aut'!M$1:'Cechy aut'!M$241))</f>
        <v>0.40251572327044027</v>
      </c>
      <c r="N181">
        <f>('Cechy aut'!N181-MIN('Cechy aut'!N$1:'Cechy aut'!N$241))/(MAX('Cechy aut'!N$1:'Cechy aut'!N$241)-MIN('Cechy aut'!N$1:'Cechy aut'!N$241))</f>
        <v>0.53586497890295359</v>
      </c>
      <c r="O181">
        <f>('Cechy aut'!O181-MIN('Cechy aut'!O$1:'Cechy aut'!O$241))/(MAX('Cechy aut'!O$1:'Cechy aut'!O$241)-MIN('Cechy aut'!O$1:'Cechy aut'!O$241))</f>
        <v>0.45783132530120479</v>
      </c>
      <c r="P181">
        <f>('Cechy aut'!P181-MIN('Cechy aut'!P$1:'Cechy aut'!P$241))/(MAX('Cechy aut'!P$1:'Cechy aut'!P$241)-MIN('Cechy aut'!P$1:'Cechy aut'!P$241))</f>
        <v>0.5535714285714286</v>
      </c>
      <c r="Q181">
        <f>('Cechy aut'!Q181-MIN('Cechy aut'!Q$1:'Cechy aut'!Q$241))/(MAX('Cechy aut'!Q$1:'Cechy aut'!Q$241)-MIN('Cechy aut'!Q$1:'Cechy aut'!Q$241))</f>
        <v>0.37623762376237624</v>
      </c>
      <c r="R181">
        <f>('Cechy aut'!R181-MIN('Cechy aut'!R$1:'Cechy aut'!R$241))/(MAX('Cechy aut'!R$1:'Cechy aut'!R$241)-MIN('Cechy aut'!R$1:'Cechy aut'!R$241))</f>
        <v>0.42857142857142855</v>
      </c>
    </row>
    <row r="182" spans="1:18" x14ac:dyDescent="0.25">
      <c r="A182">
        <f>('Cechy aut'!A182-MIN('Cechy aut'!A$1:'Cechy aut'!A$241))/(MAX('Cechy aut'!A$1:'Cechy aut'!A$241)-MIN('Cechy aut'!A$1:'Cechy aut'!A$241))</f>
        <v>0.3235294117647059</v>
      </c>
      <c r="B182">
        <f>(Segmenty!A182-MIN(Segmenty!A$1:'Segmenty'!A$241))/(MAX(Segmenty!A$1:'Segmenty'!A$241)-MIN(Segmenty!A$1:'Segmenty'!A$241))</f>
        <v>1</v>
      </c>
      <c r="C182">
        <f>('Cechy aut'!C182-MIN('Cechy aut'!C$1:'Cechy aut'!C$241))/(MAX('Cechy aut'!C$1:'Cechy aut'!C$241)-MIN('Cechy aut'!C$1:'Cechy aut'!C$241))</f>
        <v>0.23809523809523808</v>
      </c>
      <c r="D182">
        <f>('Cechy aut'!D182-MIN('Cechy aut'!D$1:'Cechy aut'!D$241))/(MAX('Cechy aut'!D$1:'Cechy aut'!D$241)-MIN('Cechy aut'!D$1:'Cechy aut'!D$241))</f>
        <v>0.14285714285714285</v>
      </c>
      <c r="E182">
        <f>('Cechy aut'!E182-MIN('Cechy aut'!E$1:'Cechy aut'!E$241))/(MAX('Cechy aut'!E$1:'Cechy aut'!E$241)-MIN('Cechy aut'!E$1:'Cechy aut'!E$241))</f>
        <v>5.5118110236220472E-2</v>
      </c>
      <c r="F182">
        <f>('Cechy aut'!F182-MIN('Cechy aut'!F$1:'Cechy aut'!F$241))/(MAX('Cechy aut'!F$1:'Cechy aut'!F$241)-MIN('Cechy aut'!F$1:'Cechy aut'!F$241))</f>
        <v>0.5</v>
      </c>
      <c r="G182">
        <f>('Cechy aut'!G182-MIN('Cechy aut'!G$1:'Cechy aut'!G$241))/(MAX('Cechy aut'!G$1:'Cechy aut'!G$241)-MIN('Cechy aut'!G$1:'Cechy aut'!G$241))</f>
        <v>0</v>
      </c>
      <c r="H182">
        <f>('Cechy aut'!H182-MIN('Cechy aut'!H$1:'Cechy aut'!H$241))/(MAX('Cechy aut'!H$1:'Cechy aut'!H$241)-MIN('Cechy aut'!H$1:'Cechy aut'!H$241))</f>
        <v>0.34920634920634924</v>
      </c>
      <c r="I182">
        <f>('Cechy aut'!I182-MIN('Cechy aut'!I$1:'Cechy aut'!I$241))/(MAX('Cechy aut'!I$1:'Cechy aut'!I$241)-MIN('Cechy aut'!I$1:'Cechy aut'!I$241))</f>
        <v>0.19822485207100593</v>
      </c>
      <c r="J182">
        <f>('Cechy aut'!J182-MIN('Cechy aut'!J$1:'Cechy aut'!J$241))/(MAX('Cechy aut'!J$1:'Cechy aut'!J$241)-MIN('Cechy aut'!J$1:'Cechy aut'!J$241))</f>
        <v>7.635632953784327E-2</v>
      </c>
      <c r="K182">
        <f>('Cechy aut'!K182-MIN('Cechy aut'!K$1:'Cechy aut'!K$241))/(MAX('Cechy aut'!K$1:'Cechy aut'!K$241)-MIN('Cechy aut'!K$1:'Cechy aut'!K$241))</f>
        <v>0.12009803921568628</v>
      </c>
      <c r="L182">
        <f>('Cechy aut'!L182-MIN('Cechy aut'!L$1:'Cechy aut'!L$241))/(MAX('Cechy aut'!L$1:'Cechy aut'!L$241)-MIN('Cechy aut'!L$1:'Cechy aut'!L$241))</f>
        <v>0.24354243542435425</v>
      </c>
      <c r="M182">
        <f>('Cechy aut'!M182-MIN('Cechy aut'!M$1:'Cechy aut'!M$241))/(MAX('Cechy aut'!M$1:'Cechy aut'!M$241)-MIN('Cechy aut'!M$1:'Cechy aut'!M$241))</f>
        <v>0.42767295597484278</v>
      </c>
      <c r="N182">
        <f>('Cechy aut'!N182-MIN('Cechy aut'!N$1:'Cechy aut'!N$241))/(MAX('Cechy aut'!N$1:'Cechy aut'!N$241)-MIN('Cechy aut'!N$1:'Cechy aut'!N$241))</f>
        <v>0.48101265822784811</v>
      </c>
      <c r="O182">
        <f>('Cechy aut'!O182-MIN('Cechy aut'!O$1:'Cechy aut'!O$241))/(MAX('Cechy aut'!O$1:'Cechy aut'!O$241)-MIN('Cechy aut'!O$1:'Cechy aut'!O$241))</f>
        <v>0.55421686746987953</v>
      </c>
      <c r="P182">
        <f>('Cechy aut'!P182-MIN('Cechy aut'!P$1:'Cechy aut'!P$241))/(MAX('Cechy aut'!P$1:'Cechy aut'!P$241)-MIN('Cechy aut'!P$1:'Cechy aut'!P$241))</f>
        <v>0.23214285714285715</v>
      </c>
      <c r="Q182">
        <f>('Cechy aut'!Q182-MIN('Cechy aut'!Q$1:'Cechy aut'!Q$241))/(MAX('Cechy aut'!Q$1:'Cechy aut'!Q$241)-MIN('Cechy aut'!Q$1:'Cechy aut'!Q$241))</f>
        <v>0.39603960396039606</v>
      </c>
      <c r="R182">
        <f>('Cechy aut'!R182-MIN('Cechy aut'!R$1:'Cechy aut'!R$241))/(MAX('Cechy aut'!R$1:'Cechy aut'!R$241)-MIN('Cechy aut'!R$1:'Cechy aut'!R$241))</f>
        <v>0.42857142857142855</v>
      </c>
    </row>
    <row r="183" spans="1:18" x14ac:dyDescent="0.25">
      <c r="A183">
        <f>('Cechy aut'!A183-MIN('Cechy aut'!A$1:'Cechy aut'!A$241))/(MAX('Cechy aut'!A$1:'Cechy aut'!A$241)-MIN('Cechy aut'!A$1:'Cechy aut'!A$241))</f>
        <v>0.73529411764705888</v>
      </c>
      <c r="B183">
        <f>(Segmenty!A183-MIN(Segmenty!A$1:'Segmenty'!A$241))/(MAX(Segmenty!A$1:'Segmenty'!A$241)-MIN(Segmenty!A$1:'Segmenty'!A$241))</f>
        <v>0.83333333333333337</v>
      </c>
      <c r="C183">
        <f>('Cechy aut'!C183-MIN('Cechy aut'!C$1:'Cechy aut'!C$241))/(MAX('Cechy aut'!C$1:'Cechy aut'!C$241)-MIN('Cechy aut'!C$1:'Cechy aut'!C$241))</f>
        <v>0.59523809523809523</v>
      </c>
      <c r="D183">
        <f>('Cechy aut'!D183-MIN('Cechy aut'!D$1:'Cechy aut'!D$241))/(MAX('Cechy aut'!D$1:'Cechy aut'!D$241)-MIN('Cechy aut'!D$1:'Cechy aut'!D$241))</f>
        <v>0.42857142857142855</v>
      </c>
      <c r="E183">
        <f>('Cechy aut'!E183-MIN('Cechy aut'!E$1:'Cechy aut'!E$241))/(MAX('Cechy aut'!E$1:'Cechy aut'!E$241)-MIN('Cechy aut'!E$1:'Cechy aut'!E$241))</f>
        <v>0.15091863517060367</v>
      </c>
      <c r="F183">
        <f>('Cechy aut'!F183-MIN('Cechy aut'!F$1:'Cechy aut'!F$241))/(MAX('Cechy aut'!F$1:'Cechy aut'!F$241)-MIN('Cechy aut'!F$1:'Cechy aut'!F$241))</f>
        <v>0.5</v>
      </c>
      <c r="G183">
        <f>('Cechy aut'!G183-MIN('Cechy aut'!G$1:'Cechy aut'!G$241))/(MAX('Cechy aut'!G$1:'Cechy aut'!G$241)-MIN('Cechy aut'!G$1:'Cechy aut'!G$241))</f>
        <v>0</v>
      </c>
      <c r="H183">
        <f>('Cechy aut'!H183-MIN('Cechy aut'!H$1:'Cechy aut'!H$241))/(MAX('Cechy aut'!H$1:'Cechy aut'!H$241)-MIN('Cechy aut'!H$1:'Cechy aut'!H$241))</f>
        <v>0.30952380952380953</v>
      </c>
      <c r="I183">
        <f>('Cechy aut'!I183-MIN('Cechy aut'!I$1:'Cechy aut'!I$241))/(MAX('Cechy aut'!I$1:'Cechy aut'!I$241)-MIN('Cechy aut'!I$1:'Cechy aut'!I$241))</f>
        <v>0.28402366863905326</v>
      </c>
      <c r="J183">
        <f>('Cechy aut'!J183-MIN('Cechy aut'!J$1:'Cechy aut'!J$241))/(MAX('Cechy aut'!J$1:'Cechy aut'!J$241)-MIN('Cechy aut'!J$1:'Cechy aut'!J$241))</f>
        <v>0.23643670462156732</v>
      </c>
      <c r="K183">
        <f>('Cechy aut'!K183-MIN('Cechy aut'!K$1:'Cechy aut'!K$241))/(MAX('Cechy aut'!K$1:'Cechy aut'!K$241)-MIN('Cechy aut'!K$1:'Cechy aut'!K$241))</f>
        <v>0.56617647058823528</v>
      </c>
      <c r="L183">
        <f>('Cechy aut'!L183-MIN('Cechy aut'!L$1:'Cechy aut'!L$241))/(MAX('Cechy aut'!L$1:'Cechy aut'!L$241)-MIN('Cechy aut'!L$1:'Cechy aut'!L$241))</f>
        <v>0.55350553505535061</v>
      </c>
      <c r="M183">
        <f>('Cechy aut'!M183-MIN('Cechy aut'!M$1:'Cechy aut'!M$241))/(MAX('Cechy aut'!M$1:'Cechy aut'!M$241)-MIN('Cechy aut'!M$1:'Cechy aut'!M$241))</f>
        <v>0.55345911949685533</v>
      </c>
      <c r="N183">
        <f>('Cechy aut'!N183-MIN('Cechy aut'!N$1:'Cechy aut'!N$241))/(MAX('Cechy aut'!N$1:'Cechy aut'!N$241)-MIN('Cechy aut'!N$1:'Cechy aut'!N$241))</f>
        <v>0.81856540084388185</v>
      </c>
      <c r="O183">
        <f>('Cechy aut'!O183-MIN('Cechy aut'!O$1:'Cechy aut'!O$241))/(MAX('Cechy aut'!O$1:'Cechy aut'!O$241)-MIN('Cechy aut'!O$1:'Cechy aut'!O$241))</f>
        <v>0.55421686746987953</v>
      </c>
      <c r="P183">
        <f>('Cechy aut'!P183-MIN('Cechy aut'!P$1:'Cechy aut'!P$241))/(MAX('Cechy aut'!P$1:'Cechy aut'!P$241)-MIN('Cechy aut'!P$1:'Cechy aut'!P$241))</f>
        <v>0.75</v>
      </c>
      <c r="Q183">
        <f>('Cechy aut'!Q183-MIN('Cechy aut'!Q$1:'Cechy aut'!Q$241))/(MAX('Cechy aut'!Q$1:'Cechy aut'!Q$241)-MIN('Cechy aut'!Q$1:'Cechy aut'!Q$241))</f>
        <v>0.84158415841584155</v>
      </c>
      <c r="R183">
        <f>('Cechy aut'!R183-MIN('Cechy aut'!R$1:'Cechy aut'!R$241))/(MAX('Cechy aut'!R$1:'Cechy aut'!R$241)-MIN('Cechy aut'!R$1:'Cechy aut'!R$241))</f>
        <v>0.7142857142857143</v>
      </c>
    </row>
    <row r="184" spans="1:18" x14ac:dyDescent="0.25">
      <c r="A184">
        <f>('Cechy aut'!A184-MIN('Cechy aut'!A$1:'Cechy aut'!A$241))/(MAX('Cechy aut'!A$1:'Cechy aut'!A$241)-MIN('Cechy aut'!A$1:'Cechy aut'!A$241))</f>
        <v>0.92647058823529416</v>
      </c>
      <c r="B184">
        <f>(Segmenty!A184-MIN(Segmenty!A$1:'Segmenty'!A$241))/(MAX(Segmenty!A$1:'Segmenty'!A$241)-MIN(Segmenty!A$1:'Segmenty'!A$241))</f>
        <v>1</v>
      </c>
      <c r="C184">
        <f>('Cechy aut'!C184-MIN('Cechy aut'!C$1:'Cechy aut'!C$241))/(MAX('Cechy aut'!C$1:'Cechy aut'!C$241)-MIN('Cechy aut'!C$1:'Cechy aut'!C$241))</f>
        <v>0.23809523809523808</v>
      </c>
      <c r="D184">
        <f>('Cechy aut'!D184-MIN('Cechy aut'!D$1:'Cechy aut'!D$241))/(MAX('Cechy aut'!D$1:'Cechy aut'!D$241)-MIN('Cechy aut'!D$1:'Cechy aut'!D$241))</f>
        <v>0.14285714285714285</v>
      </c>
      <c r="E184">
        <f>('Cechy aut'!E184-MIN('Cechy aut'!E$1:'Cechy aut'!E$241))/(MAX('Cechy aut'!E$1:'Cechy aut'!E$241)-MIN('Cechy aut'!E$1:'Cechy aut'!E$241))</f>
        <v>0.14698162729658792</v>
      </c>
      <c r="F184">
        <f>('Cechy aut'!F184-MIN('Cechy aut'!F$1:'Cechy aut'!F$241))/(MAX('Cechy aut'!F$1:'Cechy aut'!F$241)-MIN('Cechy aut'!F$1:'Cechy aut'!F$241))</f>
        <v>0</v>
      </c>
      <c r="G184">
        <f>('Cechy aut'!G184-MIN('Cechy aut'!G$1:'Cechy aut'!G$241))/(MAX('Cechy aut'!G$1:'Cechy aut'!G$241)-MIN('Cechy aut'!G$1:'Cechy aut'!G$241))</f>
        <v>0</v>
      </c>
      <c r="H184">
        <f>('Cechy aut'!H184-MIN('Cechy aut'!H$1:'Cechy aut'!H$241))/(MAX('Cechy aut'!H$1:'Cechy aut'!H$241)-MIN('Cechy aut'!H$1:'Cechy aut'!H$241))</f>
        <v>0.23015873015873015</v>
      </c>
      <c r="I184">
        <f>('Cechy aut'!I184-MIN('Cechy aut'!I$1:'Cechy aut'!I$241))/(MAX('Cechy aut'!I$1:'Cechy aut'!I$241)-MIN('Cechy aut'!I$1:'Cechy aut'!I$241))</f>
        <v>0.35798816568047337</v>
      </c>
      <c r="J184">
        <f>('Cechy aut'!J184-MIN('Cechy aut'!J$1:'Cechy aut'!J$241))/(MAX('Cechy aut'!J$1:'Cechy aut'!J$241)-MIN('Cechy aut'!J$1:'Cechy aut'!J$241))</f>
        <v>0.18285331547220363</v>
      </c>
      <c r="K184">
        <f>('Cechy aut'!K184-MIN('Cechy aut'!K$1:'Cechy aut'!K$241))/(MAX('Cechy aut'!K$1:'Cechy aut'!K$241)-MIN('Cechy aut'!K$1:'Cechy aut'!K$241))</f>
        <v>0.33333333333333331</v>
      </c>
      <c r="L184">
        <f>('Cechy aut'!L184-MIN('Cechy aut'!L$1:'Cechy aut'!L$241))/(MAX('Cechy aut'!L$1:'Cechy aut'!L$241)-MIN('Cechy aut'!L$1:'Cechy aut'!L$241))</f>
        <v>0.18450184501845018</v>
      </c>
      <c r="M184">
        <f>('Cechy aut'!M184-MIN('Cechy aut'!M$1:'Cechy aut'!M$241))/(MAX('Cechy aut'!M$1:'Cechy aut'!M$241)-MIN('Cechy aut'!M$1:'Cechy aut'!M$241))</f>
        <v>0.33962264150943394</v>
      </c>
      <c r="N184">
        <f>('Cechy aut'!N184-MIN('Cechy aut'!N$1:'Cechy aut'!N$241))/(MAX('Cechy aut'!N$1:'Cechy aut'!N$241)-MIN('Cechy aut'!N$1:'Cechy aut'!N$241))</f>
        <v>0.56118143459915615</v>
      </c>
      <c r="O184">
        <f>('Cechy aut'!O184-MIN('Cechy aut'!O$1:'Cechy aut'!O$241))/(MAX('Cechy aut'!O$1:'Cechy aut'!O$241)-MIN('Cechy aut'!O$1:'Cechy aut'!O$241))</f>
        <v>0.48192771084337349</v>
      </c>
      <c r="P184">
        <f>('Cechy aut'!P184-MIN('Cechy aut'!P$1:'Cechy aut'!P$241))/(MAX('Cechy aut'!P$1:'Cechy aut'!P$241)-MIN('Cechy aut'!P$1:'Cechy aut'!P$241))</f>
        <v>0.5357142857142857</v>
      </c>
      <c r="Q184">
        <f>('Cechy aut'!Q184-MIN('Cechy aut'!Q$1:'Cechy aut'!Q$241))/(MAX('Cechy aut'!Q$1:'Cechy aut'!Q$241)-MIN('Cechy aut'!Q$1:'Cechy aut'!Q$241))</f>
        <v>0.43564356435643564</v>
      </c>
      <c r="R184">
        <f>('Cechy aut'!R184-MIN('Cechy aut'!R$1:'Cechy aut'!R$241))/(MAX('Cechy aut'!R$1:'Cechy aut'!R$241)-MIN('Cechy aut'!R$1:'Cechy aut'!R$241))</f>
        <v>0.5714285714285714</v>
      </c>
    </row>
    <row r="185" spans="1:18" x14ac:dyDescent="0.25">
      <c r="A185">
        <f>('Cechy aut'!A185-MIN('Cechy aut'!A$1:'Cechy aut'!A$241))/(MAX('Cechy aut'!A$1:'Cechy aut'!A$241)-MIN('Cechy aut'!A$1:'Cechy aut'!A$241))</f>
        <v>0.8529411764705882</v>
      </c>
      <c r="B185">
        <f>(Segmenty!A185-MIN(Segmenty!A$1:'Segmenty'!A$241))/(MAX(Segmenty!A$1:'Segmenty'!A$241)-MIN(Segmenty!A$1:'Segmenty'!A$241))</f>
        <v>0.33333333333333331</v>
      </c>
      <c r="C185">
        <f>('Cechy aut'!C185-MIN('Cechy aut'!C$1:'Cechy aut'!C$241))/(MAX('Cechy aut'!C$1:'Cechy aut'!C$241)-MIN('Cechy aut'!C$1:'Cechy aut'!C$241))</f>
        <v>0.23809523809523808</v>
      </c>
      <c r="D185">
        <f>('Cechy aut'!D185-MIN('Cechy aut'!D$1:'Cechy aut'!D$241))/(MAX('Cechy aut'!D$1:'Cechy aut'!D$241)-MIN('Cechy aut'!D$1:'Cechy aut'!D$241))</f>
        <v>0.14285714285714285</v>
      </c>
      <c r="E185">
        <f>('Cechy aut'!E185-MIN('Cechy aut'!E$1:'Cechy aut'!E$241))/(MAX('Cechy aut'!E$1:'Cechy aut'!E$241)-MIN('Cechy aut'!E$1:'Cechy aut'!E$241))</f>
        <v>8.7926509186351712E-2</v>
      </c>
      <c r="F185">
        <f>('Cechy aut'!F185-MIN('Cechy aut'!F$1:'Cechy aut'!F$241))/(MAX('Cechy aut'!F$1:'Cechy aut'!F$241)-MIN('Cechy aut'!F$1:'Cechy aut'!F$241))</f>
        <v>0.75</v>
      </c>
      <c r="G185">
        <f>('Cechy aut'!G185-MIN('Cechy aut'!G$1:'Cechy aut'!G$241))/(MAX('Cechy aut'!G$1:'Cechy aut'!G$241)-MIN('Cechy aut'!G$1:'Cechy aut'!G$241))</f>
        <v>1</v>
      </c>
      <c r="H185">
        <f>('Cechy aut'!H185-MIN('Cechy aut'!H$1:'Cechy aut'!H$241))/(MAX('Cechy aut'!H$1:'Cechy aut'!H$241)-MIN('Cechy aut'!H$1:'Cechy aut'!H$241))</f>
        <v>0.35714285714285715</v>
      </c>
      <c r="I185">
        <f>('Cechy aut'!I185-MIN('Cechy aut'!I$1:'Cechy aut'!I$241))/(MAX('Cechy aut'!I$1:'Cechy aut'!I$241)-MIN('Cechy aut'!I$1:'Cechy aut'!I$241))</f>
        <v>0.25443786982248523</v>
      </c>
      <c r="J185">
        <f>('Cechy aut'!J185-MIN('Cechy aut'!J$1:'Cechy aut'!J$241))/(MAX('Cechy aut'!J$1:'Cechy aut'!J$241)-MIN('Cechy aut'!J$1:'Cechy aut'!J$241))</f>
        <v>0.115874079035499</v>
      </c>
      <c r="K185">
        <f>('Cechy aut'!K185-MIN('Cechy aut'!K$1:'Cechy aut'!K$241))/(MAX('Cechy aut'!K$1:'Cechy aut'!K$241)-MIN('Cechy aut'!K$1:'Cechy aut'!K$241))</f>
        <v>0.32500000000000001</v>
      </c>
      <c r="L185">
        <f>('Cechy aut'!L185-MIN('Cechy aut'!L$1:'Cechy aut'!L$241))/(MAX('Cechy aut'!L$1:'Cechy aut'!L$241)-MIN('Cechy aut'!L$1:'Cechy aut'!L$241))</f>
        <v>0.43050430504305043</v>
      </c>
      <c r="M185">
        <f>('Cechy aut'!M185-MIN('Cechy aut'!M$1:'Cechy aut'!M$241))/(MAX('Cechy aut'!M$1:'Cechy aut'!M$241)-MIN('Cechy aut'!M$1:'Cechy aut'!M$241))</f>
        <v>0.34591194968553457</v>
      </c>
      <c r="N185">
        <f>('Cechy aut'!N185-MIN('Cechy aut'!N$1:'Cechy aut'!N$241))/(MAX('Cechy aut'!N$1:'Cechy aut'!N$241)-MIN('Cechy aut'!N$1:'Cechy aut'!N$241))</f>
        <v>0.48945147679324896</v>
      </c>
      <c r="O185">
        <f>('Cechy aut'!O185-MIN('Cechy aut'!O$1:'Cechy aut'!O$241))/(MAX('Cechy aut'!O$1:'Cechy aut'!O$241)-MIN('Cechy aut'!O$1:'Cechy aut'!O$241))</f>
        <v>0.46987951807228917</v>
      </c>
      <c r="P185">
        <f>('Cechy aut'!P185-MIN('Cechy aut'!P$1:'Cechy aut'!P$241))/(MAX('Cechy aut'!P$1:'Cechy aut'!P$241)-MIN('Cechy aut'!P$1:'Cechy aut'!P$241))</f>
        <v>0.875</v>
      </c>
      <c r="Q185">
        <f>('Cechy aut'!Q185-MIN('Cechy aut'!Q$1:'Cechy aut'!Q$241))/(MAX('Cechy aut'!Q$1:'Cechy aut'!Q$241)-MIN('Cechy aut'!Q$1:'Cechy aut'!Q$241))</f>
        <v>0.53465346534653468</v>
      </c>
      <c r="R185">
        <f>('Cechy aut'!R185-MIN('Cechy aut'!R$1:'Cechy aut'!R$241))/(MAX('Cechy aut'!R$1:'Cechy aut'!R$241)-MIN('Cechy aut'!R$1:'Cechy aut'!R$241))</f>
        <v>0.5714285714285714</v>
      </c>
    </row>
    <row r="186" spans="1:18" x14ac:dyDescent="0.25">
      <c r="A186">
        <f>('Cechy aut'!A186-MIN('Cechy aut'!A$1:'Cechy aut'!A$241))/(MAX('Cechy aut'!A$1:'Cechy aut'!A$241)-MIN('Cechy aut'!A$1:'Cechy aut'!A$241))</f>
        <v>0.17647058823529413</v>
      </c>
      <c r="B186">
        <f>(Segmenty!A186-MIN(Segmenty!A$1:'Segmenty'!A$241))/(MAX(Segmenty!A$1:'Segmenty'!A$241)-MIN(Segmenty!A$1:'Segmenty'!A$241))</f>
        <v>0.83333333333333337</v>
      </c>
      <c r="C186">
        <f>('Cechy aut'!C186-MIN('Cechy aut'!C$1:'Cechy aut'!C$241))/(MAX('Cechy aut'!C$1:'Cechy aut'!C$241)-MIN('Cechy aut'!C$1:'Cechy aut'!C$241))</f>
        <v>0.83333333333333326</v>
      </c>
      <c r="D186">
        <f>('Cechy aut'!D186-MIN('Cechy aut'!D$1:'Cechy aut'!D$241))/(MAX('Cechy aut'!D$1:'Cechy aut'!D$241)-MIN('Cechy aut'!D$1:'Cechy aut'!D$241))</f>
        <v>0.42857142857142855</v>
      </c>
      <c r="E186">
        <f>('Cechy aut'!E186-MIN('Cechy aut'!E$1:'Cechy aut'!E$241))/(MAX('Cechy aut'!E$1:'Cechy aut'!E$241)-MIN('Cechy aut'!E$1:'Cechy aut'!E$241))</f>
        <v>0.20275590551181102</v>
      </c>
      <c r="F186">
        <f>('Cechy aut'!F186-MIN('Cechy aut'!F$1:'Cechy aut'!F$241))/(MAX('Cechy aut'!F$1:'Cechy aut'!F$241)-MIN('Cechy aut'!F$1:'Cechy aut'!F$241))</f>
        <v>0.75</v>
      </c>
      <c r="G186">
        <f>('Cechy aut'!G186-MIN('Cechy aut'!G$1:'Cechy aut'!G$241))/(MAX('Cechy aut'!G$1:'Cechy aut'!G$241)-MIN('Cechy aut'!G$1:'Cechy aut'!G$241))</f>
        <v>0.66666666666666663</v>
      </c>
      <c r="H186">
        <f>('Cechy aut'!H186-MIN('Cechy aut'!H$1:'Cechy aut'!H$241))/(MAX('Cechy aut'!H$1:'Cechy aut'!H$241)-MIN('Cechy aut'!H$1:'Cechy aut'!H$241))</f>
        <v>0.32539682539682535</v>
      </c>
      <c r="I186">
        <f>('Cechy aut'!I186-MIN('Cechy aut'!I$1:'Cechy aut'!I$241))/(MAX('Cechy aut'!I$1:'Cechy aut'!I$241)-MIN('Cechy aut'!I$1:'Cechy aut'!I$241))</f>
        <v>0.18047337278106509</v>
      </c>
      <c r="J186">
        <f>('Cechy aut'!J186-MIN('Cechy aut'!J$1:'Cechy aut'!J$241))/(MAX('Cechy aut'!J$1:'Cechy aut'!J$241)-MIN('Cechy aut'!J$1:'Cechy aut'!J$241))</f>
        <v>0.33690555927662424</v>
      </c>
      <c r="K186">
        <f>('Cechy aut'!K186-MIN('Cechy aut'!K$1:'Cechy aut'!K$241))/(MAX('Cechy aut'!K$1:'Cechy aut'!K$241)-MIN('Cechy aut'!K$1:'Cechy aut'!K$241))</f>
        <v>0.53186274509803921</v>
      </c>
      <c r="L186">
        <f>('Cechy aut'!L186-MIN('Cechy aut'!L$1:'Cechy aut'!L$241))/(MAX('Cechy aut'!L$1:'Cechy aut'!L$241)-MIN('Cechy aut'!L$1:'Cechy aut'!L$241))</f>
        <v>1</v>
      </c>
      <c r="M186">
        <f>('Cechy aut'!M186-MIN('Cechy aut'!M$1:'Cechy aut'!M$241))/(MAX('Cechy aut'!M$1:'Cechy aut'!M$241)-MIN('Cechy aut'!M$1:'Cechy aut'!M$241))</f>
        <v>0.57232704402515722</v>
      </c>
      <c r="N186">
        <f>('Cechy aut'!N186-MIN('Cechy aut'!N$1:'Cechy aut'!N$241))/(MAX('Cechy aut'!N$1:'Cechy aut'!N$241)-MIN('Cechy aut'!N$1:'Cechy aut'!N$241))</f>
        <v>1</v>
      </c>
      <c r="O186">
        <f>('Cechy aut'!O186-MIN('Cechy aut'!O$1:'Cechy aut'!O$241))/(MAX('Cechy aut'!O$1:'Cechy aut'!O$241)-MIN('Cechy aut'!O$1:'Cechy aut'!O$241))</f>
        <v>0.75903614457831325</v>
      </c>
      <c r="P186">
        <f>('Cechy aut'!P186-MIN('Cechy aut'!P$1:'Cechy aut'!P$241))/(MAX('Cechy aut'!P$1:'Cechy aut'!P$241)-MIN('Cechy aut'!P$1:'Cechy aut'!P$241))</f>
        <v>0.7142857142857143</v>
      </c>
      <c r="Q186">
        <f>('Cechy aut'!Q186-MIN('Cechy aut'!Q$1:'Cechy aut'!Q$241))/(MAX('Cechy aut'!Q$1:'Cechy aut'!Q$241)-MIN('Cechy aut'!Q$1:'Cechy aut'!Q$241))</f>
        <v>0.97029702970297027</v>
      </c>
      <c r="R186">
        <f>('Cechy aut'!R186-MIN('Cechy aut'!R$1:'Cechy aut'!R$241))/(MAX('Cechy aut'!R$1:'Cechy aut'!R$241)-MIN('Cechy aut'!R$1:'Cechy aut'!R$241))</f>
        <v>0.2857142857142857</v>
      </c>
    </row>
    <row r="187" spans="1:18" x14ac:dyDescent="0.25">
      <c r="A187">
        <f>('Cechy aut'!A187-MIN('Cechy aut'!A$1:'Cechy aut'!A$241))/(MAX('Cechy aut'!A$1:'Cechy aut'!A$241)-MIN('Cechy aut'!A$1:'Cechy aut'!A$241))</f>
        <v>0.98529411764705888</v>
      </c>
      <c r="B187">
        <f>(Segmenty!A187-MIN(Segmenty!A$1:'Segmenty'!A$241))/(MAX(Segmenty!A$1:'Segmenty'!A$241)-MIN(Segmenty!A$1:'Segmenty'!A$241))</f>
        <v>1</v>
      </c>
      <c r="C187">
        <f>('Cechy aut'!C187-MIN('Cechy aut'!C$1:'Cechy aut'!C$241))/(MAX('Cechy aut'!C$1:'Cechy aut'!C$241)-MIN('Cechy aut'!C$1:'Cechy aut'!C$241))</f>
        <v>0.77380952380952372</v>
      </c>
      <c r="D187">
        <f>('Cechy aut'!D187-MIN('Cechy aut'!D$1:'Cechy aut'!D$241))/(MAX('Cechy aut'!D$1:'Cechy aut'!D$241)-MIN('Cechy aut'!D$1:'Cechy aut'!D$241))</f>
        <v>0.7142857142857143</v>
      </c>
      <c r="E187">
        <f>('Cechy aut'!E187-MIN('Cechy aut'!E$1:'Cechy aut'!E$241))/(MAX('Cechy aut'!E$1:'Cechy aut'!E$241)-MIN('Cechy aut'!E$1:'Cechy aut'!E$241))</f>
        <v>0.48753280839895013</v>
      </c>
      <c r="F187">
        <f>('Cechy aut'!F187-MIN('Cechy aut'!F$1:'Cechy aut'!F$241))/(MAX('Cechy aut'!F$1:'Cechy aut'!F$241)-MIN('Cechy aut'!F$1:'Cechy aut'!F$241))</f>
        <v>0</v>
      </c>
      <c r="G187">
        <f>('Cechy aut'!G187-MIN('Cechy aut'!G$1:'Cechy aut'!G$241))/(MAX('Cechy aut'!G$1:'Cechy aut'!G$241)-MIN('Cechy aut'!G$1:'Cechy aut'!G$241))</f>
        <v>0</v>
      </c>
      <c r="H187">
        <f>('Cechy aut'!H187-MIN('Cechy aut'!H$1:'Cechy aut'!H$241))/(MAX('Cechy aut'!H$1:'Cechy aut'!H$241)-MIN('Cechy aut'!H$1:'Cechy aut'!H$241))</f>
        <v>3.1746031746031737E-2</v>
      </c>
      <c r="I187">
        <f>('Cechy aut'!I187-MIN('Cechy aut'!I$1:'Cechy aut'!I$241))/(MAX('Cechy aut'!I$1:'Cechy aut'!I$241)-MIN('Cechy aut'!I$1:'Cechy aut'!I$241))</f>
        <v>0.59467455621301779</v>
      </c>
      <c r="J187">
        <f>('Cechy aut'!J187-MIN('Cechy aut'!J$1:'Cechy aut'!J$241))/(MAX('Cechy aut'!J$1:'Cechy aut'!J$241)-MIN('Cechy aut'!J$1:'Cechy aut'!J$241))</f>
        <v>0.4105827193569993</v>
      </c>
      <c r="K187">
        <f>('Cechy aut'!K187-MIN('Cechy aut'!K$1:'Cechy aut'!K$241))/(MAX('Cechy aut'!K$1:'Cechy aut'!K$241)-MIN('Cechy aut'!K$1:'Cechy aut'!K$241))</f>
        <v>0.46078431372549017</v>
      </c>
      <c r="L187">
        <f>('Cechy aut'!L187-MIN('Cechy aut'!L$1:'Cechy aut'!L$241))/(MAX('Cechy aut'!L$1:'Cechy aut'!L$241)-MIN('Cechy aut'!L$1:'Cechy aut'!L$241))</f>
        <v>7.7490774907749083E-2</v>
      </c>
      <c r="M187">
        <f>('Cechy aut'!M187-MIN('Cechy aut'!M$1:'Cechy aut'!M$241))/(MAX('Cechy aut'!M$1:'Cechy aut'!M$241)-MIN('Cechy aut'!M$1:'Cechy aut'!M$241))</f>
        <v>0.44025157232704404</v>
      </c>
      <c r="N187">
        <f>('Cechy aut'!N187-MIN('Cechy aut'!N$1:'Cechy aut'!N$241))/(MAX('Cechy aut'!N$1:'Cechy aut'!N$241)-MIN('Cechy aut'!N$1:'Cechy aut'!N$241))</f>
        <v>0.76793248945147674</v>
      </c>
      <c r="O187">
        <f>('Cechy aut'!O187-MIN('Cechy aut'!O$1:'Cechy aut'!O$241))/(MAX('Cechy aut'!O$1:'Cechy aut'!O$241)-MIN('Cechy aut'!O$1:'Cechy aut'!O$241))</f>
        <v>0.84337349397590367</v>
      </c>
      <c r="P187">
        <f>('Cechy aut'!P187-MIN('Cechy aut'!P$1:'Cechy aut'!P$241))/(MAX('Cechy aut'!P$1:'Cechy aut'!P$241)-MIN('Cechy aut'!P$1:'Cechy aut'!P$241))</f>
        <v>0.2857142857142857</v>
      </c>
      <c r="Q187">
        <f>('Cechy aut'!Q187-MIN('Cechy aut'!Q$1:'Cechy aut'!Q$241))/(MAX('Cechy aut'!Q$1:'Cechy aut'!Q$241)-MIN('Cechy aut'!Q$1:'Cechy aut'!Q$241))</f>
        <v>0.65346534653465349</v>
      </c>
      <c r="R187">
        <f>('Cechy aut'!R187-MIN('Cechy aut'!R$1:'Cechy aut'!R$241))/(MAX('Cechy aut'!R$1:'Cechy aut'!R$241)-MIN('Cechy aut'!R$1:'Cechy aut'!R$241))</f>
        <v>0.7142857142857143</v>
      </c>
    </row>
    <row r="188" spans="1:18" x14ac:dyDescent="0.25">
      <c r="A188">
        <f>('Cechy aut'!A188-MIN('Cechy aut'!A$1:'Cechy aut'!A$241))/(MAX('Cechy aut'!A$1:'Cechy aut'!A$241)-MIN('Cechy aut'!A$1:'Cechy aut'!A$241))</f>
        <v>0.79411764705882348</v>
      </c>
      <c r="B188">
        <f>(Segmenty!A188-MIN(Segmenty!A$1:'Segmenty'!A$241))/(MAX(Segmenty!A$1:'Segmenty'!A$241)-MIN(Segmenty!A$1:'Segmenty'!A$241))</f>
        <v>1</v>
      </c>
      <c r="C188">
        <f>('Cechy aut'!C188-MIN('Cechy aut'!C$1:'Cechy aut'!C$241))/(MAX('Cechy aut'!C$1:'Cechy aut'!C$241)-MIN('Cechy aut'!C$1:'Cechy aut'!C$241))</f>
        <v>0.77380952380952372</v>
      </c>
      <c r="D188">
        <f>('Cechy aut'!D188-MIN('Cechy aut'!D$1:'Cechy aut'!D$241))/(MAX('Cechy aut'!D$1:'Cechy aut'!D$241)-MIN('Cechy aut'!D$1:'Cechy aut'!D$241))</f>
        <v>0.7142857142857143</v>
      </c>
      <c r="E188">
        <f>('Cechy aut'!E188-MIN('Cechy aut'!E$1:'Cechy aut'!E$241))/(MAX('Cechy aut'!E$1:'Cechy aut'!E$241)-MIN('Cechy aut'!E$1:'Cechy aut'!E$241))</f>
        <v>0.37007874015748032</v>
      </c>
      <c r="F188">
        <f>('Cechy aut'!F188-MIN('Cechy aut'!F$1:'Cechy aut'!F$241))/(MAX('Cechy aut'!F$1:'Cechy aut'!F$241)-MIN('Cechy aut'!F$1:'Cechy aut'!F$241))</f>
        <v>0</v>
      </c>
      <c r="G188">
        <f>('Cechy aut'!G188-MIN('Cechy aut'!G$1:'Cechy aut'!G$241))/(MAX('Cechy aut'!G$1:'Cechy aut'!G$241)-MIN('Cechy aut'!G$1:'Cechy aut'!G$241))</f>
        <v>0</v>
      </c>
      <c r="H188">
        <f>('Cechy aut'!H188-MIN('Cechy aut'!H$1:'Cechy aut'!H$241))/(MAX('Cechy aut'!H$1:'Cechy aut'!H$241)-MIN('Cechy aut'!H$1:'Cechy aut'!H$241))</f>
        <v>7.9365079365079361E-2</v>
      </c>
      <c r="I188">
        <f>('Cechy aut'!I188-MIN('Cechy aut'!I$1:'Cechy aut'!I$241))/(MAX('Cechy aut'!I$1:'Cechy aut'!I$241)-MIN('Cechy aut'!I$1:'Cechy aut'!I$241))</f>
        <v>0.54437869822485208</v>
      </c>
      <c r="J188">
        <f>('Cechy aut'!J188-MIN('Cechy aut'!J$1:'Cechy aut'!J$241))/(MAX('Cechy aut'!J$1:'Cechy aut'!J$241)-MIN('Cechy aut'!J$1:'Cechy aut'!J$241))</f>
        <v>0.37039517749497658</v>
      </c>
      <c r="K188">
        <f>('Cechy aut'!K188-MIN('Cechy aut'!K$1:'Cechy aut'!K$241))/(MAX('Cechy aut'!K$1:'Cechy aut'!K$241)-MIN('Cechy aut'!K$1:'Cechy aut'!K$241))</f>
        <v>0.5759803921568627</v>
      </c>
      <c r="L188">
        <f>('Cechy aut'!L188-MIN('Cechy aut'!L$1:'Cechy aut'!L$241))/(MAX('Cechy aut'!L$1:'Cechy aut'!L$241)-MIN('Cechy aut'!L$1:'Cechy aut'!L$241))</f>
        <v>0.17220172201722017</v>
      </c>
      <c r="M188">
        <f>('Cechy aut'!M188-MIN('Cechy aut'!M$1:'Cechy aut'!M$241))/(MAX('Cechy aut'!M$1:'Cechy aut'!M$241)-MIN('Cechy aut'!M$1:'Cechy aut'!M$241))</f>
        <v>0.62893081761006286</v>
      </c>
      <c r="N188">
        <f>('Cechy aut'!N188-MIN('Cechy aut'!N$1:'Cechy aut'!N$241))/(MAX('Cechy aut'!N$1:'Cechy aut'!N$241)-MIN('Cechy aut'!N$1:'Cechy aut'!N$241))</f>
        <v>0.65822784810126578</v>
      </c>
      <c r="O188">
        <f>('Cechy aut'!O188-MIN('Cechy aut'!O$1:'Cechy aut'!O$241))/(MAX('Cechy aut'!O$1:'Cechy aut'!O$241)-MIN('Cechy aut'!O$1:'Cechy aut'!O$241))</f>
        <v>0.79518072289156627</v>
      </c>
      <c r="P188">
        <f>('Cechy aut'!P188-MIN('Cechy aut'!P$1:'Cechy aut'!P$241))/(MAX('Cechy aut'!P$1:'Cechy aut'!P$241)-MIN('Cechy aut'!P$1:'Cechy aut'!P$241))</f>
        <v>0.2857142857142857</v>
      </c>
      <c r="Q188">
        <f>('Cechy aut'!Q188-MIN('Cechy aut'!Q$1:'Cechy aut'!Q$241))/(MAX('Cechy aut'!Q$1:'Cechy aut'!Q$241)-MIN('Cechy aut'!Q$1:'Cechy aut'!Q$241))</f>
        <v>0.62376237623762376</v>
      </c>
      <c r="R188">
        <f>('Cechy aut'!R188-MIN('Cechy aut'!R$1:'Cechy aut'!R$241))/(MAX('Cechy aut'!R$1:'Cechy aut'!R$241)-MIN('Cechy aut'!R$1:'Cechy aut'!R$241))</f>
        <v>0.5714285714285714</v>
      </c>
    </row>
    <row r="189" spans="1:18" x14ac:dyDescent="0.25">
      <c r="A189">
        <f>('Cechy aut'!A189-MIN('Cechy aut'!A$1:'Cechy aut'!A$241))/(MAX('Cechy aut'!A$1:'Cechy aut'!A$241)-MIN('Cechy aut'!A$1:'Cechy aut'!A$241))</f>
        <v>0.94117647058823528</v>
      </c>
      <c r="B189">
        <f>(Segmenty!A189-MIN(Segmenty!A$1:'Segmenty'!A$241))/(MAX(Segmenty!A$1:'Segmenty'!A$241)-MIN(Segmenty!A$1:'Segmenty'!A$241))</f>
        <v>0.5</v>
      </c>
      <c r="C189">
        <f>('Cechy aut'!C189-MIN('Cechy aut'!C$1:'Cechy aut'!C$241))/(MAX('Cechy aut'!C$1:'Cechy aut'!C$241)-MIN('Cechy aut'!C$1:'Cechy aut'!C$241))</f>
        <v>0.59523809523809523</v>
      </c>
      <c r="D189">
        <f>('Cechy aut'!D189-MIN('Cechy aut'!D$1:'Cechy aut'!D$241))/(MAX('Cechy aut'!D$1:'Cechy aut'!D$241)-MIN('Cechy aut'!D$1:'Cechy aut'!D$241))</f>
        <v>0.42857142857142855</v>
      </c>
      <c r="E189">
        <f>('Cechy aut'!E189-MIN('Cechy aut'!E$1:'Cechy aut'!E$241))/(MAX('Cechy aut'!E$1:'Cechy aut'!E$241)-MIN('Cechy aut'!E$1:'Cechy aut'!E$241))</f>
        <v>0.34383202099737531</v>
      </c>
      <c r="F189">
        <f>('Cechy aut'!F189-MIN('Cechy aut'!F$1:'Cechy aut'!F$241))/(MAX('Cechy aut'!F$1:'Cechy aut'!F$241)-MIN('Cechy aut'!F$1:'Cechy aut'!F$241))</f>
        <v>0.5</v>
      </c>
      <c r="G189">
        <f>('Cechy aut'!G189-MIN('Cechy aut'!G$1:'Cechy aut'!G$241))/(MAX('Cechy aut'!G$1:'Cechy aut'!G$241)-MIN('Cechy aut'!G$1:'Cechy aut'!G$241))</f>
        <v>0.66666666666666663</v>
      </c>
      <c r="H189">
        <f>('Cechy aut'!H189-MIN('Cechy aut'!H$1:'Cechy aut'!H$241))/(MAX('Cechy aut'!H$1:'Cechy aut'!H$241)-MIN('Cechy aut'!H$1:'Cechy aut'!H$241))</f>
        <v>0.1031746031746032</v>
      </c>
      <c r="I189">
        <f>('Cechy aut'!I189-MIN('Cechy aut'!I$1:'Cechy aut'!I$241))/(MAX('Cechy aut'!I$1:'Cechy aut'!I$241)-MIN('Cechy aut'!I$1:'Cechy aut'!I$241))</f>
        <v>0.49704142011834318</v>
      </c>
      <c r="J189">
        <f>('Cechy aut'!J189-MIN('Cechy aut'!J$1:'Cechy aut'!J$241))/(MAX('Cechy aut'!J$1:'Cechy aut'!J$241)-MIN('Cechy aut'!J$1:'Cechy aut'!J$241))</f>
        <v>0.39718687206965841</v>
      </c>
      <c r="K189">
        <f>('Cechy aut'!K189-MIN('Cechy aut'!K$1:'Cechy aut'!K$241))/(MAX('Cechy aut'!K$1:'Cechy aut'!K$241)-MIN('Cechy aut'!K$1:'Cechy aut'!K$241))</f>
        <v>0.53431372549019607</v>
      </c>
      <c r="L189">
        <f>('Cechy aut'!L189-MIN('Cechy aut'!L$1:'Cechy aut'!L$241))/(MAX('Cechy aut'!L$1:'Cechy aut'!L$241)-MIN('Cechy aut'!L$1:'Cechy aut'!L$241))</f>
        <v>0.55350553505535061</v>
      </c>
      <c r="M189">
        <f>('Cechy aut'!M189-MIN('Cechy aut'!M$1:'Cechy aut'!M$241))/(MAX('Cechy aut'!M$1:'Cechy aut'!M$241)-MIN('Cechy aut'!M$1:'Cechy aut'!M$241))</f>
        <v>0.47169811320754718</v>
      </c>
      <c r="N189">
        <f>('Cechy aut'!N189-MIN('Cechy aut'!N$1:'Cechy aut'!N$241))/(MAX('Cechy aut'!N$1:'Cechy aut'!N$241)-MIN('Cechy aut'!N$1:'Cechy aut'!N$241))</f>
        <v>0.70042194092827004</v>
      </c>
      <c r="O189">
        <f>('Cechy aut'!O189-MIN('Cechy aut'!O$1:'Cechy aut'!O$241))/(MAX('Cechy aut'!O$1:'Cechy aut'!O$241)-MIN('Cechy aut'!O$1:'Cechy aut'!O$241))</f>
        <v>0.81927710843373491</v>
      </c>
      <c r="P189">
        <f>('Cechy aut'!P189-MIN('Cechy aut'!P$1:'Cechy aut'!P$241))/(MAX('Cechy aut'!P$1:'Cechy aut'!P$241)-MIN('Cechy aut'!P$1:'Cechy aut'!P$241))</f>
        <v>0.8214285714285714</v>
      </c>
      <c r="Q189">
        <f>('Cechy aut'!Q189-MIN('Cechy aut'!Q$1:'Cechy aut'!Q$241))/(MAX('Cechy aut'!Q$1:'Cechy aut'!Q$241)-MIN('Cechy aut'!Q$1:'Cechy aut'!Q$241))</f>
        <v>0.79207920792079212</v>
      </c>
      <c r="R189">
        <f>('Cechy aut'!R189-MIN('Cechy aut'!R$1:'Cechy aut'!R$241))/(MAX('Cechy aut'!R$1:'Cechy aut'!R$241)-MIN('Cechy aut'!R$1:'Cechy aut'!R$241))</f>
        <v>0.8571428571428571</v>
      </c>
    </row>
    <row r="190" spans="1:18" x14ac:dyDescent="0.25">
      <c r="A190">
        <f>('Cechy aut'!A190-MIN('Cechy aut'!A$1:'Cechy aut'!A$241))/(MAX('Cechy aut'!A$1:'Cechy aut'!A$241)-MIN('Cechy aut'!A$1:'Cechy aut'!A$241))</f>
        <v>0.97058823529411764</v>
      </c>
      <c r="B190">
        <f>(Segmenty!A190-MIN(Segmenty!A$1:'Segmenty'!A$241))/(MAX(Segmenty!A$1:'Segmenty'!A$241)-MIN(Segmenty!A$1:'Segmenty'!A$241))</f>
        <v>1</v>
      </c>
      <c r="C190">
        <f>('Cechy aut'!C190-MIN('Cechy aut'!C$1:'Cechy aut'!C$241))/(MAX('Cechy aut'!C$1:'Cechy aut'!C$241)-MIN('Cechy aut'!C$1:'Cechy aut'!C$241))</f>
        <v>0.73809523809523814</v>
      </c>
      <c r="D190">
        <f>('Cechy aut'!D190-MIN('Cechy aut'!D$1:'Cechy aut'!D$241))/(MAX('Cechy aut'!D$1:'Cechy aut'!D$241)-MIN('Cechy aut'!D$1:'Cechy aut'!D$241))</f>
        <v>0.42857142857142855</v>
      </c>
      <c r="E190">
        <f>('Cechy aut'!E190-MIN('Cechy aut'!E$1:'Cechy aut'!E$241))/(MAX('Cechy aut'!E$1:'Cechy aut'!E$241)-MIN('Cechy aut'!E$1:'Cechy aut'!E$241))</f>
        <v>0.2532808398950131</v>
      </c>
      <c r="F190">
        <f>('Cechy aut'!F190-MIN('Cechy aut'!F$1:'Cechy aut'!F$241))/(MAX('Cechy aut'!F$1:'Cechy aut'!F$241)-MIN('Cechy aut'!F$1:'Cechy aut'!F$241))</f>
        <v>0</v>
      </c>
      <c r="G190">
        <f>('Cechy aut'!G190-MIN('Cechy aut'!G$1:'Cechy aut'!G$241))/(MAX('Cechy aut'!G$1:'Cechy aut'!G$241)-MIN('Cechy aut'!G$1:'Cechy aut'!G$241))</f>
        <v>0</v>
      </c>
      <c r="H190">
        <f>('Cechy aut'!H190-MIN('Cechy aut'!H$1:'Cechy aut'!H$241))/(MAX('Cechy aut'!H$1:'Cechy aut'!H$241)-MIN('Cechy aut'!H$1:'Cechy aut'!H$241))</f>
        <v>8.7301587301587311E-2</v>
      </c>
      <c r="I190">
        <f>('Cechy aut'!I190-MIN('Cechy aut'!I$1:'Cechy aut'!I$241))/(MAX('Cechy aut'!I$1:'Cechy aut'!I$241)-MIN('Cechy aut'!I$1:'Cechy aut'!I$241))</f>
        <v>0.42011834319526625</v>
      </c>
      <c r="J190">
        <f>('Cechy aut'!J190-MIN('Cechy aut'!J$1:'Cechy aut'!J$241))/(MAX('Cechy aut'!J$1:'Cechy aut'!J$241)-MIN('Cechy aut'!J$1:'Cechy aut'!J$241))</f>
        <v>0.33891493636972536</v>
      </c>
      <c r="K190">
        <f>('Cechy aut'!K190-MIN('Cechy aut'!K$1:'Cechy aut'!K$241))/(MAX('Cechy aut'!K$1:'Cechy aut'!K$241)-MIN('Cechy aut'!K$1:'Cechy aut'!K$241))</f>
        <v>0.52696078431372551</v>
      </c>
      <c r="L190">
        <f>('Cechy aut'!L190-MIN('Cechy aut'!L$1:'Cechy aut'!L$241))/(MAX('Cechy aut'!L$1:'Cechy aut'!L$241)-MIN('Cechy aut'!L$1:'Cechy aut'!L$241))</f>
        <v>0.43911439114391143</v>
      </c>
      <c r="M190">
        <f>('Cechy aut'!M190-MIN('Cechy aut'!M$1:'Cechy aut'!M$241))/(MAX('Cechy aut'!M$1:'Cechy aut'!M$241)-MIN('Cechy aut'!M$1:'Cechy aut'!M$241))</f>
        <v>0.44025157232704404</v>
      </c>
      <c r="N190">
        <f>('Cechy aut'!N190-MIN('Cechy aut'!N$1:'Cechy aut'!N$241))/(MAX('Cechy aut'!N$1:'Cechy aut'!N$241)-MIN('Cechy aut'!N$1:'Cechy aut'!N$241))</f>
        <v>0.66666666666666663</v>
      </c>
      <c r="O190">
        <f>('Cechy aut'!O190-MIN('Cechy aut'!O$1:'Cechy aut'!O$241))/(MAX('Cechy aut'!O$1:'Cechy aut'!O$241)-MIN('Cechy aut'!O$1:'Cechy aut'!O$241))</f>
        <v>0.63855421686746983</v>
      </c>
      <c r="P190">
        <f>('Cechy aut'!P190-MIN('Cechy aut'!P$1:'Cechy aut'!P$241))/(MAX('Cechy aut'!P$1:'Cechy aut'!P$241)-MIN('Cechy aut'!P$1:'Cechy aut'!P$241))</f>
        <v>0.4642857142857143</v>
      </c>
      <c r="Q190">
        <f>('Cechy aut'!Q190-MIN('Cechy aut'!Q$1:'Cechy aut'!Q$241))/(MAX('Cechy aut'!Q$1:'Cechy aut'!Q$241)-MIN('Cechy aut'!Q$1:'Cechy aut'!Q$241))</f>
        <v>0.67326732673267331</v>
      </c>
      <c r="R190">
        <f>('Cechy aut'!R190-MIN('Cechy aut'!R$1:'Cechy aut'!R$241))/(MAX('Cechy aut'!R$1:'Cechy aut'!R$241)-MIN('Cechy aut'!R$1:'Cechy aut'!R$241))</f>
        <v>0.8571428571428571</v>
      </c>
    </row>
    <row r="191" spans="1:18" x14ac:dyDescent="0.25">
      <c r="A191">
        <f>('Cechy aut'!A191-MIN('Cechy aut'!A$1:'Cechy aut'!A$241))/(MAX('Cechy aut'!A$1:'Cechy aut'!A$241)-MIN('Cechy aut'!A$1:'Cechy aut'!A$241))</f>
        <v>0.91176470588235292</v>
      </c>
      <c r="B191">
        <f>(Segmenty!A191-MIN(Segmenty!A$1:'Segmenty'!A$241))/(MAX(Segmenty!A$1:'Segmenty'!A$241)-MIN(Segmenty!A$1:'Segmenty'!A$241))</f>
        <v>1</v>
      </c>
      <c r="C191">
        <f>('Cechy aut'!C191-MIN('Cechy aut'!C$1:'Cechy aut'!C$241))/(MAX('Cechy aut'!C$1:'Cechy aut'!C$241)-MIN('Cechy aut'!C$1:'Cechy aut'!C$241))</f>
        <v>0.41666666666666663</v>
      </c>
      <c r="D191">
        <f>('Cechy aut'!D191-MIN('Cechy aut'!D$1:'Cechy aut'!D$241))/(MAX('Cechy aut'!D$1:'Cechy aut'!D$241)-MIN('Cechy aut'!D$1:'Cechy aut'!D$241))</f>
        <v>0.2857142857142857</v>
      </c>
      <c r="E191">
        <f>('Cechy aut'!E191-MIN('Cechy aut'!E$1:'Cechy aut'!E$241))/(MAX('Cechy aut'!E$1:'Cechy aut'!E$241)-MIN('Cechy aut'!E$1:'Cechy aut'!E$241))</f>
        <v>0.38057742782152232</v>
      </c>
      <c r="F191">
        <f>('Cechy aut'!F191-MIN('Cechy aut'!F$1:'Cechy aut'!F$241))/(MAX('Cechy aut'!F$1:'Cechy aut'!F$241)-MIN('Cechy aut'!F$1:'Cechy aut'!F$241))</f>
        <v>0</v>
      </c>
      <c r="G191">
        <f>('Cechy aut'!G191-MIN('Cechy aut'!G$1:'Cechy aut'!G$241))/(MAX('Cechy aut'!G$1:'Cechy aut'!G$241)-MIN('Cechy aut'!G$1:'Cechy aut'!G$241))</f>
        <v>0</v>
      </c>
      <c r="H191">
        <f>('Cechy aut'!H191-MIN('Cechy aut'!H$1:'Cechy aut'!H$241))/(MAX('Cechy aut'!H$1:'Cechy aut'!H$241)-MIN('Cechy aut'!H$1:'Cechy aut'!H$241))</f>
        <v>6.3492063492063516E-2</v>
      </c>
      <c r="I191">
        <f>('Cechy aut'!I191-MIN('Cechy aut'!I$1:'Cechy aut'!I$241))/(MAX('Cechy aut'!I$1:'Cechy aut'!I$241)-MIN('Cechy aut'!I$1:'Cechy aut'!I$241))</f>
        <v>0.57100591715976334</v>
      </c>
      <c r="J191">
        <f>('Cechy aut'!J191-MIN('Cechy aut'!J$1:'Cechy aut'!J$241))/(MAX('Cechy aut'!J$1:'Cechy aut'!J$241)-MIN('Cechy aut'!J$1:'Cechy aut'!J$241))</f>
        <v>0.42799732083054254</v>
      </c>
      <c r="K191">
        <f>('Cechy aut'!K191-MIN('Cechy aut'!K$1:'Cechy aut'!K$241))/(MAX('Cechy aut'!K$1:'Cechy aut'!K$241)-MIN('Cechy aut'!K$1:'Cechy aut'!K$241))</f>
        <v>0.35784313725490197</v>
      </c>
      <c r="L191">
        <f>('Cechy aut'!L191-MIN('Cechy aut'!L$1:'Cechy aut'!L$241))/(MAX('Cechy aut'!L$1:'Cechy aut'!L$241)-MIN('Cechy aut'!L$1:'Cechy aut'!L$241))</f>
        <v>0.6162361623616236</v>
      </c>
      <c r="M191">
        <f>('Cechy aut'!M191-MIN('Cechy aut'!M$1:'Cechy aut'!M$241))/(MAX('Cechy aut'!M$1:'Cechy aut'!M$241)-MIN('Cechy aut'!M$1:'Cechy aut'!M$241))</f>
        <v>0.35849056603773582</v>
      </c>
      <c r="N191">
        <f>('Cechy aut'!N191-MIN('Cechy aut'!N$1:'Cechy aut'!N$241))/(MAX('Cechy aut'!N$1:'Cechy aut'!N$241)-MIN('Cechy aut'!N$1:'Cechy aut'!N$241))</f>
        <v>0.72151898734177211</v>
      </c>
      <c r="O191">
        <f>('Cechy aut'!O191-MIN('Cechy aut'!O$1:'Cechy aut'!O$241))/(MAX('Cechy aut'!O$1:'Cechy aut'!O$241)-MIN('Cechy aut'!O$1:'Cechy aut'!O$241))</f>
        <v>0.72289156626506024</v>
      </c>
      <c r="P191">
        <f>('Cechy aut'!P191-MIN('Cechy aut'!P$1:'Cechy aut'!P$241))/(MAX('Cechy aut'!P$1:'Cechy aut'!P$241)-MIN('Cechy aut'!P$1:'Cechy aut'!P$241))</f>
        <v>0.23214285714285715</v>
      </c>
      <c r="Q191">
        <f>('Cechy aut'!Q191-MIN('Cechy aut'!Q$1:'Cechy aut'!Q$241))/(MAX('Cechy aut'!Q$1:'Cechy aut'!Q$241)-MIN('Cechy aut'!Q$1:'Cechy aut'!Q$241))</f>
        <v>0.6633663366336634</v>
      </c>
      <c r="R191">
        <f>('Cechy aut'!R191-MIN('Cechy aut'!R$1:'Cechy aut'!R$241))/(MAX('Cechy aut'!R$1:'Cechy aut'!R$241)-MIN('Cechy aut'!R$1:'Cechy aut'!R$241))</f>
        <v>0.7142857142857143</v>
      </c>
    </row>
    <row r="192" spans="1:18" x14ac:dyDescent="0.25">
      <c r="A192">
        <f>('Cechy aut'!A192-MIN('Cechy aut'!A$1:'Cechy aut'!A$241))/(MAX('Cechy aut'!A$1:'Cechy aut'!A$241)-MIN('Cechy aut'!A$1:'Cechy aut'!A$241))</f>
        <v>0.98529411764705888</v>
      </c>
      <c r="B192">
        <f>(Segmenty!A192-MIN(Segmenty!A$1:'Segmenty'!A$241))/(MAX(Segmenty!A$1:'Segmenty'!A$241)-MIN(Segmenty!A$1:'Segmenty'!A$241))</f>
        <v>0.66666666666666663</v>
      </c>
      <c r="C192">
        <f>('Cechy aut'!C192-MIN('Cechy aut'!C$1:'Cechy aut'!C$241))/(MAX('Cechy aut'!C$1:'Cechy aut'!C$241)-MIN('Cechy aut'!C$1:'Cechy aut'!C$241))</f>
        <v>0.52380952380952384</v>
      </c>
      <c r="D192">
        <f>('Cechy aut'!D192-MIN('Cechy aut'!D$1:'Cechy aut'!D$241))/(MAX('Cechy aut'!D$1:'Cechy aut'!D$241)-MIN('Cechy aut'!D$1:'Cechy aut'!D$241))</f>
        <v>0.42857142857142855</v>
      </c>
      <c r="E192">
        <f>('Cechy aut'!E192-MIN('Cechy aut'!E$1:'Cechy aut'!E$241))/(MAX('Cechy aut'!E$1:'Cechy aut'!E$241)-MIN('Cechy aut'!E$1:'Cechy aut'!E$241))</f>
        <v>0.36023622047244097</v>
      </c>
      <c r="F192">
        <f>('Cechy aut'!F192-MIN('Cechy aut'!F$1:'Cechy aut'!F$241))/(MAX('Cechy aut'!F$1:'Cechy aut'!F$241)-MIN('Cechy aut'!F$1:'Cechy aut'!F$241))</f>
        <v>0.5</v>
      </c>
      <c r="G192">
        <f>('Cechy aut'!G192-MIN('Cechy aut'!G$1:'Cechy aut'!G$241))/(MAX('Cechy aut'!G$1:'Cechy aut'!G$241)-MIN('Cechy aut'!G$1:'Cechy aut'!G$241))</f>
        <v>0</v>
      </c>
      <c r="H192">
        <f>('Cechy aut'!H192-MIN('Cechy aut'!H$1:'Cechy aut'!H$241))/(MAX('Cechy aut'!H$1:'Cechy aut'!H$241)-MIN('Cechy aut'!H$1:'Cechy aut'!H$241))</f>
        <v>6.3492063492063516E-2</v>
      </c>
      <c r="I192">
        <f>('Cechy aut'!I192-MIN('Cechy aut'!I$1:'Cechy aut'!I$241))/(MAX('Cechy aut'!I$1:'Cechy aut'!I$241)-MIN('Cechy aut'!I$1:'Cechy aut'!I$241))</f>
        <v>0.4437869822485207</v>
      </c>
      <c r="J192">
        <f>('Cechy aut'!J192-MIN('Cechy aut'!J$1:'Cechy aut'!J$241))/(MAX('Cechy aut'!J$1:'Cechy aut'!J$241)-MIN('Cechy aut'!J$1:'Cechy aut'!J$241))</f>
        <v>0.43067649028801069</v>
      </c>
      <c r="K192">
        <f>('Cechy aut'!K192-MIN('Cechy aut'!K$1:'Cechy aut'!K$241))/(MAX('Cechy aut'!K$1:'Cechy aut'!K$241)-MIN('Cechy aut'!K$1:'Cechy aut'!K$241))</f>
        <v>0.61029411764705888</v>
      </c>
      <c r="L192">
        <f>('Cechy aut'!L192-MIN('Cechy aut'!L$1:'Cechy aut'!L$241))/(MAX('Cechy aut'!L$1:'Cechy aut'!L$241)-MIN('Cechy aut'!L$1:'Cechy aut'!L$241))</f>
        <v>0.51660516605166051</v>
      </c>
      <c r="M192">
        <f>('Cechy aut'!M192-MIN('Cechy aut'!M$1:'Cechy aut'!M$241))/(MAX('Cechy aut'!M$1:'Cechy aut'!M$241)-MIN('Cechy aut'!M$1:'Cechy aut'!M$241))</f>
        <v>0.42767295597484278</v>
      </c>
      <c r="N192">
        <f>('Cechy aut'!N192-MIN('Cechy aut'!N$1:'Cechy aut'!N$241))/(MAX('Cechy aut'!N$1:'Cechy aut'!N$241)-MIN('Cechy aut'!N$1:'Cechy aut'!N$241))</f>
        <v>0.76793248945147674</v>
      </c>
      <c r="O192">
        <f>('Cechy aut'!O192-MIN('Cechy aut'!O$1:'Cechy aut'!O$241))/(MAX('Cechy aut'!O$1:'Cechy aut'!O$241)-MIN('Cechy aut'!O$1:'Cechy aut'!O$241))</f>
        <v>0.61445783132530118</v>
      </c>
      <c r="P192">
        <f>('Cechy aut'!P192-MIN('Cechy aut'!P$1:'Cechy aut'!P$241))/(MAX('Cechy aut'!P$1:'Cechy aut'!P$241)-MIN('Cechy aut'!P$1:'Cechy aut'!P$241))</f>
        <v>0.6785714285714286</v>
      </c>
      <c r="Q192">
        <f>('Cechy aut'!Q192-MIN('Cechy aut'!Q$1:'Cechy aut'!Q$241))/(MAX('Cechy aut'!Q$1:'Cechy aut'!Q$241)-MIN('Cechy aut'!Q$1:'Cechy aut'!Q$241))</f>
        <v>0.78217821782178221</v>
      </c>
      <c r="R192">
        <f>('Cechy aut'!R192-MIN('Cechy aut'!R$1:'Cechy aut'!R$241))/(MAX('Cechy aut'!R$1:'Cechy aut'!R$241)-MIN('Cechy aut'!R$1:'Cechy aut'!R$241))</f>
        <v>0.8571428571428571</v>
      </c>
    </row>
    <row r="193" spans="1:18" x14ac:dyDescent="0.25">
      <c r="A193">
        <f>('Cechy aut'!A193-MIN('Cechy aut'!A$1:'Cechy aut'!A$241))/(MAX('Cechy aut'!A$1:'Cechy aut'!A$241)-MIN('Cechy aut'!A$1:'Cechy aut'!A$241))</f>
        <v>0.58823529411764708</v>
      </c>
      <c r="B193">
        <f>(Segmenty!A193-MIN(Segmenty!A$1:'Segmenty'!A$241))/(MAX(Segmenty!A$1:'Segmenty'!A$241)-MIN(Segmenty!A$1:'Segmenty'!A$241))</f>
        <v>1</v>
      </c>
      <c r="C193">
        <f>('Cechy aut'!C193-MIN('Cechy aut'!C$1:'Cechy aut'!C$241))/(MAX('Cechy aut'!C$1:'Cechy aut'!C$241)-MIN('Cechy aut'!C$1:'Cechy aut'!C$241))</f>
        <v>0.7142857142857143</v>
      </c>
      <c r="D193">
        <f>('Cechy aut'!D193-MIN('Cechy aut'!D$1:'Cechy aut'!D$241))/(MAX('Cechy aut'!D$1:'Cechy aut'!D$241)-MIN('Cechy aut'!D$1:'Cechy aut'!D$241))</f>
        <v>0.7142857142857143</v>
      </c>
      <c r="E193">
        <f>('Cechy aut'!E193-MIN('Cechy aut'!E$1:'Cechy aut'!E$241))/(MAX('Cechy aut'!E$1:'Cechy aut'!E$241)-MIN('Cechy aut'!E$1:'Cechy aut'!E$241))</f>
        <v>0.34383202099737531</v>
      </c>
      <c r="F193">
        <f>('Cechy aut'!F193-MIN('Cechy aut'!F$1:'Cechy aut'!F$241))/(MAX('Cechy aut'!F$1:'Cechy aut'!F$241)-MIN('Cechy aut'!F$1:'Cechy aut'!F$241))</f>
        <v>0.25</v>
      </c>
      <c r="G193">
        <f>('Cechy aut'!G193-MIN('Cechy aut'!G$1:'Cechy aut'!G$241))/(MAX('Cechy aut'!G$1:'Cechy aut'!G$241)-MIN('Cechy aut'!G$1:'Cechy aut'!G$241))</f>
        <v>0</v>
      </c>
      <c r="H193">
        <f>('Cechy aut'!H193-MIN('Cechy aut'!H$1:'Cechy aut'!H$241))/(MAX('Cechy aut'!H$1:'Cechy aut'!H$241)-MIN('Cechy aut'!H$1:'Cechy aut'!H$241))</f>
        <v>4.761904761904763E-2</v>
      </c>
      <c r="I193">
        <f>('Cechy aut'!I193-MIN('Cechy aut'!I$1:'Cechy aut'!I$241))/(MAX('Cechy aut'!I$1:'Cechy aut'!I$241)-MIN('Cechy aut'!I$1:'Cechy aut'!I$241))</f>
        <v>0.61538461538461542</v>
      </c>
      <c r="J193">
        <f>('Cechy aut'!J193-MIN('Cechy aut'!J$1:'Cechy aut'!J$241))/(MAX('Cechy aut'!J$1:'Cechy aut'!J$241)-MIN('Cechy aut'!J$1:'Cechy aut'!J$241))</f>
        <v>0.34829202947086402</v>
      </c>
      <c r="K193">
        <f>('Cechy aut'!K193-MIN('Cechy aut'!K$1:'Cechy aut'!K$241))/(MAX('Cechy aut'!K$1:'Cechy aut'!K$241)-MIN('Cechy aut'!K$1:'Cechy aut'!K$241))</f>
        <v>0.19852941176470587</v>
      </c>
      <c r="L193">
        <f>('Cechy aut'!L193-MIN('Cechy aut'!L$1:'Cechy aut'!L$241))/(MAX('Cechy aut'!L$1:'Cechy aut'!L$241)-MIN('Cechy aut'!L$1:'Cechy aut'!L$241))</f>
        <v>0.35055350553505538</v>
      </c>
      <c r="M193">
        <f>('Cechy aut'!M193-MIN('Cechy aut'!M$1:'Cechy aut'!M$241))/(MAX('Cechy aut'!M$1:'Cechy aut'!M$241)-MIN('Cechy aut'!M$1:'Cechy aut'!M$241))</f>
        <v>0.56603773584905659</v>
      </c>
      <c r="N193">
        <f>('Cechy aut'!N193-MIN('Cechy aut'!N$1:'Cechy aut'!N$241))/(MAX('Cechy aut'!N$1:'Cechy aut'!N$241)-MIN('Cechy aut'!N$1:'Cechy aut'!N$241))</f>
        <v>0.52320675105485237</v>
      </c>
      <c r="O193">
        <f>('Cechy aut'!O193-MIN('Cechy aut'!O$1:'Cechy aut'!O$241))/(MAX('Cechy aut'!O$1:'Cechy aut'!O$241)-MIN('Cechy aut'!O$1:'Cechy aut'!O$241))</f>
        <v>0.50602409638554213</v>
      </c>
      <c r="P193">
        <f>('Cechy aut'!P193-MIN('Cechy aut'!P$1:'Cechy aut'!P$241))/(MAX('Cechy aut'!P$1:'Cechy aut'!P$241)-MIN('Cechy aut'!P$1:'Cechy aut'!P$241))</f>
        <v>0.2857142857142857</v>
      </c>
      <c r="Q193">
        <f>('Cechy aut'!Q193-MIN('Cechy aut'!Q$1:'Cechy aut'!Q$241))/(MAX('Cechy aut'!Q$1:'Cechy aut'!Q$241)-MIN('Cechy aut'!Q$1:'Cechy aut'!Q$241))</f>
        <v>0.67326732673267331</v>
      </c>
      <c r="R193">
        <f>('Cechy aut'!R193-MIN('Cechy aut'!R$1:'Cechy aut'!R$241))/(MAX('Cechy aut'!R$1:'Cechy aut'!R$241)-MIN('Cechy aut'!R$1:'Cechy aut'!R$241))</f>
        <v>0.5714285714285714</v>
      </c>
    </row>
    <row r="194" spans="1:18" x14ac:dyDescent="0.25">
      <c r="A194">
        <f>('Cechy aut'!A194-MIN('Cechy aut'!A$1:'Cechy aut'!A$241))/(MAX('Cechy aut'!A$1:'Cechy aut'!A$241)-MIN('Cechy aut'!A$1:'Cechy aut'!A$241))</f>
        <v>0.8970588235294118</v>
      </c>
      <c r="B194">
        <f>(Segmenty!A194-MIN(Segmenty!A$1:'Segmenty'!A$241))/(MAX(Segmenty!A$1:'Segmenty'!A$241)-MIN(Segmenty!A$1:'Segmenty'!A$241))</f>
        <v>1</v>
      </c>
      <c r="C194">
        <f>('Cechy aut'!C194-MIN('Cechy aut'!C$1:'Cechy aut'!C$241))/(MAX('Cechy aut'!C$1:'Cechy aut'!C$241)-MIN('Cechy aut'!C$1:'Cechy aut'!C$241))</f>
        <v>0.83333333333333326</v>
      </c>
      <c r="D194">
        <f>('Cechy aut'!D194-MIN('Cechy aut'!D$1:'Cechy aut'!D$241))/(MAX('Cechy aut'!D$1:'Cechy aut'!D$241)-MIN('Cechy aut'!D$1:'Cechy aut'!D$241))</f>
        <v>0.7142857142857143</v>
      </c>
      <c r="E194">
        <f>('Cechy aut'!E194-MIN('Cechy aut'!E$1:'Cechy aut'!E$241))/(MAX('Cechy aut'!E$1:'Cechy aut'!E$241)-MIN('Cechy aut'!E$1:'Cechy aut'!E$241))</f>
        <v>0.48228346456692911</v>
      </c>
      <c r="F194">
        <f>('Cechy aut'!F194-MIN('Cechy aut'!F$1:'Cechy aut'!F$241))/(MAX('Cechy aut'!F$1:'Cechy aut'!F$241)-MIN('Cechy aut'!F$1:'Cechy aut'!F$241))</f>
        <v>0</v>
      </c>
      <c r="G194">
        <f>('Cechy aut'!G194-MIN('Cechy aut'!G$1:'Cechy aut'!G$241))/(MAX('Cechy aut'!G$1:'Cechy aut'!G$241)-MIN('Cechy aut'!G$1:'Cechy aut'!G$241))</f>
        <v>0</v>
      </c>
      <c r="H194">
        <f>('Cechy aut'!H194-MIN('Cechy aut'!H$1:'Cechy aut'!H$241))/(MAX('Cechy aut'!H$1:'Cechy aut'!H$241)-MIN('Cechy aut'!H$1:'Cechy aut'!H$241))</f>
        <v>4.761904761904763E-2</v>
      </c>
      <c r="I194">
        <f>('Cechy aut'!I194-MIN('Cechy aut'!I$1:'Cechy aut'!I$241))/(MAX('Cechy aut'!I$1:'Cechy aut'!I$241)-MIN('Cechy aut'!I$1:'Cechy aut'!I$241))</f>
        <v>0.60946745562130178</v>
      </c>
      <c r="J194">
        <f>('Cechy aut'!J194-MIN('Cechy aut'!J$1:'Cechy aut'!J$241))/(MAX('Cechy aut'!J$1:'Cechy aut'!J$241)-MIN('Cechy aut'!J$1:'Cechy aut'!J$241))</f>
        <v>0.46416610850636303</v>
      </c>
      <c r="K194">
        <f>('Cechy aut'!K194-MIN('Cechy aut'!K$1:'Cechy aut'!K$241))/(MAX('Cechy aut'!K$1:'Cechy aut'!K$241)-MIN('Cechy aut'!K$1:'Cechy aut'!K$241))</f>
        <v>0.34068627450980393</v>
      </c>
      <c r="L194">
        <f>('Cechy aut'!L194-MIN('Cechy aut'!L$1:'Cechy aut'!L$241))/(MAX('Cechy aut'!L$1:'Cechy aut'!L$241)-MIN('Cechy aut'!L$1:'Cechy aut'!L$241))</f>
        <v>0</v>
      </c>
      <c r="M194">
        <f>('Cechy aut'!M194-MIN('Cechy aut'!M$1:'Cechy aut'!M$241))/(MAX('Cechy aut'!M$1:'Cechy aut'!M$241)-MIN('Cechy aut'!M$1:'Cechy aut'!M$241))</f>
        <v>0.75471698113207553</v>
      </c>
      <c r="N194">
        <f>('Cechy aut'!N194-MIN('Cechy aut'!N$1:'Cechy aut'!N$241))/(MAX('Cechy aut'!N$1:'Cechy aut'!N$241)-MIN('Cechy aut'!N$1:'Cechy aut'!N$241))</f>
        <v>0.7426160337552743</v>
      </c>
      <c r="O194">
        <f>('Cechy aut'!O194-MIN('Cechy aut'!O$1:'Cechy aut'!O$241))/(MAX('Cechy aut'!O$1:'Cechy aut'!O$241)-MIN('Cechy aut'!O$1:'Cechy aut'!O$241))</f>
        <v>0.79518072289156627</v>
      </c>
      <c r="P194">
        <f>('Cechy aut'!P194-MIN('Cechy aut'!P$1:'Cechy aut'!P$241))/(MAX('Cechy aut'!P$1:'Cechy aut'!P$241)-MIN('Cechy aut'!P$1:'Cechy aut'!P$241))</f>
        <v>0.4642857142857143</v>
      </c>
      <c r="Q194">
        <f>('Cechy aut'!Q194-MIN('Cechy aut'!Q$1:'Cechy aut'!Q$241))/(MAX('Cechy aut'!Q$1:'Cechy aut'!Q$241)-MIN('Cechy aut'!Q$1:'Cechy aut'!Q$241))</f>
        <v>0.75247524752475248</v>
      </c>
      <c r="R194">
        <f>('Cechy aut'!R194-MIN('Cechy aut'!R$1:'Cechy aut'!R$241))/(MAX('Cechy aut'!R$1:'Cechy aut'!R$241)-MIN('Cechy aut'!R$1:'Cechy aut'!R$241))</f>
        <v>0.5714285714285714</v>
      </c>
    </row>
    <row r="195" spans="1:18" x14ac:dyDescent="0.25">
      <c r="A195">
        <f>('Cechy aut'!A195-MIN('Cechy aut'!A$1:'Cechy aut'!A$241))/(MAX('Cechy aut'!A$1:'Cechy aut'!A$241)-MIN('Cechy aut'!A$1:'Cechy aut'!A$241))</f>
        <v>0.95588235294117652</v>
      </c>
      <c r="B195">
        <f>(Segmenty!A195-MIN(Segmenty!A$1:'Segmenty'!A$241))/(MAX(Segmenty!A$1:'Segmenty'!A$241)-MIN(Segmenty!A$1:'Segmenty'!A$241))</f>
        <v>1</v>
      </c>
      <c r="C195">
        <f>('Cechy aut'!C195-MIN('Cechy aut'!C$1:'Cechy aut'!C$241))/(MAX('Cechy aut'!C$1:'Cechy aut'!C$241)-MIN('Cechy aut'!C$1:'Cechy aut'!C$241))</f>
        <v>0.41666666666666663</v>
      </c>
      <c r="D195">
        <f>('Cechy aut'!D195-MIN('Cechy aut'!D$1:'Cechy aut'!D$241))/(MAX('Cechy aut'!D$1:'Cechy aut'!D$241)-MIN('Cechy aut'!D$1:'Cechy aut'!D$241))</f>
        <v>0.2857142857142857</v>
      </c>
      <c r="E195">
        <f>('Cechy aut'!E195-MIN('Cechy aut'!E$1:'Cechy aut'!E$241))/(MAX('Cechy aut'!E$1:'Cechy aut'!E$241)-MIN('Cechy aut'!E$1:'Cechy aut'!E$241))</f>
        <v>0.32611548556430447</v>
      </c>
      <c r="F195">
        <f>('Cechy aut'!F195-MIN('Cechy aut'!F$1:'Cechy aut'!F$241))/(MAX('Cechy aut'!F$1:'Cechy aut'!F$241)-MIN('Cechy aut'!F$1:'Cechy aut'!F$241))</f>
        <v>0</v>
      </c>
      <c r="G195">
        <f>('Cechy aut'!G195-MIN('Cechy aut'!G$1:'Cechy aut'!G$241))/(MAX('Cechy aut'!G$1:'Cechy aut'!G$241)-MIN('Cechy aut'!G$1:'Cechy aut'!G$241))</f>
        <v>0</v>
      </c>
      <c r="H195">
        <f>('Cechy aut'!H195-MIN('Cechy aut'!H$1:'Cechy aut'!H$241))/(MAX('Cechy aut'!H$1:'Cechy aut'!H$241)-MIN('Cechy aut'!H$1:'Cechy aut'!H$241))</f>
        <v>0.1111111111111111</v>
      </c>
      <c r="I195">
        <f>('Cechy aut'!I195-MIN('Cechy aut'!I$1:'Cechy aut'!I$241))/(MAX('Cechy aut'!I$1:'Cechy aut'!I$241)-MIN('Cechy aut'!I$1:'Cechy aut'!I$241))</f>
        <v>0.4526627218934911</v>
      </c>
      <c r="J195">
        <f>('Cechy aut'!J195-MIN('Cechy aut'!J$1:'Cechy aut'!J$241))/(MAX('Cechy aut'!J$1:'Cechy aut'!J$241)-MIN('Cechy aut'!J$1:'Cechy aut'!J$241))</f>
        <v>0.29671801741460146</v>
      </c>
      <c r="K195">
        <f>('Cechy aut'!K195-MIN('Cechy aut'!K$1:'Cechy aut'!K$241))/(MAX('Cechy aut'!K$1:'Cechy aut'!K$241)-MIN('Cechy aut'!K$1:'Cechy aut'!K$241))</f>
        <v>0.52450980392156865</v>
      </c>
      <c r="L195">
        <f>('Cechy aut'!L195-MIN('Cechy aut'!L$1:'Cechy aut'!L$241))/(MAX('Cechy aut'!L$1:'Cechy aut'!L$241)-MIN('Cechy aut'!L$1:'Cechy aut'!L$241))</f>
        <v>0.13530135301353013</v>
      </c>
      <c r="M195">
        <f>('Cechy aut'!M195-MIN('Cechy aut'!M$1:'Cechy aut'!M$241))/(MAX('Cechy aut'!M$1:'Cechy aut'!M$241)-MIN('Cechy aut'!M$1:'Cechy aut'!M$241))</f>
        <v>0.37106918238993708</v>
      </c>
      <c r="N195">
        <f>('Cechy aut'!N195-MIN('Cechy aut'!N$1:'Cechy aut'!N$241))/(MAX('Cechy aut'!N$1:'Cechy aut'!N$241)-MIN('Cechy aut'!N$1:'Cechy aut'!N$241))</f>
        <v>0.59915611814345993</v>
      </c>
      <c r="O195">
        <f>('Cechy aut'!O195-MIN('Cechy aut'!O$1:'Cechy aut'!O$241))/(MAX('Cechy aut'!O$1:'Cechy aut'!O$241)-MIN('Cechy aut'!O$1:'Cechy aut'!O$241))</f>
        <v>1</v>
      </c>
      <c r="P195">
        <f>('Cechy aut'!P195-MIN('Cechy aut'!P$1:'Cechy aut'!P$241))/(MAX('Cechy aut'!P$1:'Cechy aut'!P$241)-MIN('Cechy aut'!P$1:'Cechy aut'!P$241))</f>
        <v>0.4107142857142857</v>
      </c>
      <c r="Q195">
        <f>('Cechy aut'!Q195-MIN('Cechy aut'!Q$1:'Cechy aut'!Q$241))/(MAX('Cechy aut'!Q$1:'Cechy aut'!Q$241)-MIN('Cechy aut'!Q$1:'Cechy aut'!Q$241))</f>
        <v>0.58415841584158412</v>
      </c>
      <c r="R195">
        <f>('Cechy aut'!R195-MIN('Cechy aut'!R$1:'Cechy aut'!R$241))/(MAX('Cechy aut'!R$1:'Cechy aut'!R$241)-MIN('Cechy aut'!R$1:'Cechy aut'!R$241))</f>
        <v>1</v>
      </c>
    </row>
    <row r="196" spans="1:18" x14ac:dyDescent="0.25">
      <c r="A196">
        <f>('Cechy aut'!A196-MIN('Cechy aut'!A$1:'Cechy aut'!A$241))/(MAX('Cechy aut'!A$1:'Cechy aut'!A$241)-MIN('Cechy aut'!A$1:'Cechy aut'!A$241))</f>
        <v>0.33823529411764708</v>
      </c>
      <c r="B196">
        <f>(Segmenty!A196-MIN(Segmenty!A$1:'Segmenty'!A$241))/(MAX(Segmenty!A$1:'Segmenty'!A$241)-MIN(Segmenty!A$1:'Segmenty'!A$241))</f>
        <v>0.5</v>
      </c>
      <c r="C196">
        <f>('Cechy aut'!C196-MIN('Cechy aut'!C$1:'Cechy aut'!C$241))/(MAX('Cechy aut'!C$1:'Cechy aut'!C$241)-MIN('Cechy aut'!C$1:'Cechy aut'!C$241))</f>
        <v>0.6785714285714286</v>
      </c>
      <c r="D196">
        <f>('Cechy aut'!D196-MIN('Cechy aut'!D$1:'Cechy aut'!D$241))/(MAX('Cechy aut'!D$1:'Cechy aut'!D$241)-MIN('Cechy aut'!D$1:'Cechy aut'!D$241))</f>
        <v>0.42857142857142855</v>
      </c>
      <c r="E196">
        <f>('Cechy aut'!E196-MIN('Cechy aut'!E$1:'Cechy aut'!E$241))/(MAX('Cechy aut'!E$1:'Cechy aut'!E$241)-MIN('Cechy aut'!E$1:'Cechy aut'!E$241))</f>
        <v>5.3149606299212601E-2</v>
      </c>
      <c r="F196">
        <f>('Cechy aut'!F196-MIN('Cechy aut'!F$1:'Cechy aut'!F$241))/(MAX('Cechy aut'!F$1:'Cechy aut'!F$241)-MIN('Cechy aut'!F$1:'Cechy aut'!F$241))</f>
        <v>0.5</v>
      </c>
      <c r="G196">
        <f>('Cechy aut'!G196-MIN('Cechy aut'!G$1:'Cechy aut'!G$241))/(MAX('Cechy aut'!G$1:'Cechy aut'!G$241)-MIN('Cechy aut'!G$1:'Cechy aut'!G$241))</f>
        <v>0</v>
      </c>
      <c r="H196">
        <f>('Cechy aut'!H196-MIN('Cechy aut'!H$1:'Cechy aut'!H$241))/(MAX('Cechy aut'!H$1:'Cechy aut'!H$241)-MIN('Cechy aut'!H$1:'Cechy aut'!H$241))</f>
        <v>0.58730158730158732</v>
      </c>
      <c r="I196">
        <f>('Cechy aut'!I196-MIN('Cechy aut'!I$1:'Cechy aut'!I$241))/(MAX('Cechy aut'!I$1:'Cechy aut'!I$241)-MIN('Cechy aut'!I$1:'Cechy aut'!I$241))</f>
        <v>0.10650887573964497</v>
      </c>
      <c r="J196">
        <f>('Cechy aut'!J196-MIN('Cechy aut'!J$1:'Cechy aut'!J$241))/(MAX('Cechy aut'!J$1:'Cechy aut'!J$241)-MIN('Cechy aut'!J$1:'Cechy aut'!J$241))</f>
        <v>0.16476892163429338</v>
      </c>
      <c r="K196">
        <f>('Cechy aut'!K196-MIN('Cechy aut'!K$1:'Cechy aut'!K$241))/(MAX('Cechy aut'!K$1:'Cechy aut'!K$241)-MIN('Cechy aut'!K$1:'Cechy aut'!K$241))</f>
        <v>0.47598039215686272</v>
      </c>
      <c r="L196">
        <f>('Cechy aut'!L196-MIN('Cechy aut'!L$1:'Cechy aut'!L$241))/(MAX('Cechy aut'!L$1:'Cechy aut'!L$241)-MIN('Cechy aut'!L$1:'Cechy aut'!L$241))</f>
        <v>0.3837638376383764</v>
      </c>
      <c r="M196">
        <f>('Cechy aut'!M196-MIN('Cechy aut'!M$1:'Cechy aut'!M$241))/(MAX('Cechy aut'!M$1:'Cechy aut'!M$241)-MIN('Cechy aut'!M$1:'Cechy aut'!M$241))</f>
        <v>0.49685534591194969</v>
      </c>
      <c r="N196">
        <f>('Cechy aut'!N196-MIN('Cechy aut'!N$1:'Cechy aut'!N$241))/(MAX('Cechy aut'!N$1:'Cechy aut'!N$241)-MIN('Cechy aut'!N$1:'Cechy aut'!N$241))</f>
        <v>0.82278481012658233</v>
      </c>
      <c r="O196">
        <f>('Cechy aut'!O196-MIN('Cechy aut'!O$1:'Cechy aut'!O$241))/(MAX('Cechy aut'!O$1:'Cechy aut'!O$241)-MIN('Cechy aut'!O$1:'Cechy aut'!O$241))</f>
        <v>0.55421686746987953</v>
      </c>
      <c r="P196">
        <f>('Cechy aut'!P196-MIN('Cechy aut'!P$1:'Cechy aut'!P$241))/(MAX('Cechy aut'!P$1:'Cechy aut'!P$241)-MIN('Cechy aut'!P$1:'Cechy aut'!P$241))</f>
        <v>0.48214285714285715</v>
      </c>
      <c r="Q196">
        <f>('Cechy aut'!Q196-MIN('Cechy aut'!Q$1:'Cechy aut'!Q$241))/(MAX('Cechy aut'!Q$1:'Cechy aut'!Q$241)-MIN('Cechy aut'!Q$1:'Cechy aut'!Q$241))</f>
        <v>0.70297029702970293</v>
      </c>
      <c r="R196">
        <f>('Cechy aut'!R196-MIN('Cechy aut'!R$1:'Cechy aut'!R$241))/(MAX('Cechy aut'!R$1:'Cechy aut'!R$241)-MIN('Cechy aut'!R$1:'Cechy aut'!R$241))</f>
        <v>0.14285714285714285</v>
      </c>
    </row>
    <row r="197" spans="1:18" x14ac:dyDescent="0.25">
      <c r="A197">
        <f>('Cechy aut'!A197-MIN('Cechy aut'!A$1:'Cechy aut'!A$241))/(MAX('Cechy aut'!A$1:'Cechy aut'!A$241)-MIN('Cechy aut'!A$1:'Cechy aut'!A$241))</f>
        <v>0.94117647058823528</v>
      </c>
      <c r="B197">
        <f>(Segmenty!A197-MIN(Segmenty!A$1:'Segmenty'!A$241))/(MAX(Segmenty!A$1:'Segmenty'!A$241)-MIN(Segmenty!A$1:'Segmenty'!A$241))</f>
        <v>1</v>
      </c>
      <c r="C197">
        <f>('Cechy aut'!C197-MIN('Cechy aut'!C$1:'Cechy aut'!C$241))/(MAX('Cechy aut'!C$1:'Cechy aut'!C$241)-MIN('Cechy aut'!C$1:'Cechy aut'!C$241))</f>
        <v>0.45238095238095233</v>
      </c>
      <c r="D197">
        <f>('Cechy aut'!D197-MIN('Cechy aut'!D$1:'Cechy aut'!D$241))/(MAX('Cechy aut'!D$1:'Cechy aut'!D$241)-MIN('Cechy aut'!D$1:'Cechy aut'!D$241))</f>
        <v>0.2857142857142857</v>
      </c>
      <c r="E197">
        <f>('Cechy aut'!E197-MIN('Cechy aut'!E$1:'Cechy aut'!E$241))/(MAX('Cechy aut'!E$1:'Cechy aut'!E$241)-MIN('Cechy aut'!E$1:'Cechy aut'!E$241))</f>
        <v>0.40944881889763779</v>
      </c>
      <c r="F197">
        <f>('Cechy aut'!F197-MIN('Cechy aut'!F$1:'Cechy aut'!F$241))/(MAX('Cechy aut'!F$1:'Cechy aut'!F$241)-MIN('Cechy aut'!F$1:'Cechy aut'!F$241))</f>
        <v>0</v>
      </c>
      <c r="G197">
        <f>('Cechy aut'!G197-MIN('Cechy aut'!G$1:'Cechy aut'!G$241))/(MAX('Cechy aut'!G$1:'Cechy aut'!G$241)-MIN('Cechy aut'!G$1:'Cechy aut'!G$241))</f>
        <v>0</v>
      </c>
      <c r="H197">
        <f>('Cechy aut'!H197-MIN('Cechy aut'!H$1:'Cechy aut'!H$241))/(MAX('Cechy aut'!H$1:'Cechy aut'!H$241)-MIN('Cechy aut'!H$1:'Cechy aut'!H$241))</f>
        <v>3.1746031746031737E-2</v>
      </c>
      <c r="I197">
        <f>('Cechy aut'!I197-MIN('Cechy aut'!I$1:'Cechy aut'!I$241))/(MAX('Cechy aut'!I$1:'Cechy aut'!I$241)-MIN('Cechy aut'!I$1:'Cechy aut'!I$241))</f>
        <v>0.55029585798816572</v>
      </c>
      <c r="J197">
        <f>('Cechy aut'!J197-MIN('Cechy aut'!J$1:'Cechy aut'!J$241))/(MAX('Cechy aut'!J$1:'Cechy aut'!J$241)-MIN('Cechy aut'!J$1:'Cechy aut'!J$241))</f>
        <v>0.39718687206965841</v>
      </c>
      <c r="K197">
        <f>('Cechy aut'!K197-MIN('Cechy aut'!K$1:'Cechy aut'!K$241))/(MAX('Cechy aut'!K$1:'Cechy aut'!K$241)-MIN('Cechy aut'!K$1:'Cechy aut'!K$241))</f>
        <v>0.39950980392156865</v>
      </c>
      <c r="L197">
        <f>('Cechy aut'!L197-MIN('Cechy aut'!L$1:'Cechy aut'!L$241))/(MAX('Cechy aut'!L$1:'Cechy aut'!L$241)-MIN('Cechy aut'!L$1:'Cechy aut'!L$241))</f>
        <v>0.14145141451414514</v>
      </c>
      <c r="M197">
        <f>('Cechy aut'!M197-MIN('Cechy aut'!M$1:'Cechy aut'!M$241))/(MAX('Cechy aut'!M$1:'Cechy aut'!M$241)-MIN('Cechy aut'!M$1:'Cechy aut'!M$241))</f>
        <v>0.40251572327044027</v>
      </c>
      <c r="N197">
        <f>('Cechy aut'!N197-MIN('Cechy aut'!N$1:'Cechy aut'!N$241))/(MAX('Cechy aut'!N$1:'Cechy aut'!N$241)-MIN('Cechy aut'!N$1:'Cechy aut'!N$241))</f>
        <v>0.63291139240506333</v>
      </c>
      <c r="O197">
        <f>('Cechy aut'!O197-MIN('Cechy aut'!O$1:'Cechy aut'!O$241))/(MAX('Cechy aut'!O$1:'Cechy aut'!O$241)-MIN('Cechy aut'!O$1:'Cechy aut'!O$241))</f>
        <v>0.57831325301204817</v>
      </c>
      <c r="P197">
        <f>('Cechy aut'!P197-MIN('Cechy aut'!P$1:'Cechy aut'!P$241))/(MAX('Cechy aut'!P$1:'Cechy aut'!P$241)-MIN('Cechy aut'!P$1:'Cechy aut'!P$241))</f>
        <v>0.5714285714285714</v>
      </c>
      <c r="Q197">
        <f>('Cechy aut'!Q197-MIN('Cechy aut'!Q$1:'Cechy aut'!Q$241))/(MAX('Cechy aut'!Q$1:'Cechy aut'!Q$241)-MIN('Cechy aut'!Q$1:'Cechy aut'!Q$241))</f>
        <v>0.40594059405940597</v>
      </c>
      <c r="R197">
        <f>('Cechy aut'!R197-MIN('Cechy aut'!R$1:'Cechy aut'!R$241))/(MAX('Cechy aut'!R$1:'Cechy aut'!R$241)-MIN('Cechy aut'!R$1:'Cechy aut'!R$241))</f>
        <v>0.7142857142857143</v>
      </c>
    </row>
    <row r="198" spans="1:18" x14ac:dyDescent="0.25">
      <c r="A198">
        <f>('Cechy aut'!A198-MIN('Cechy aut'!A$1:'Cechy aut'!A$241))/(MAX('Cechy aut'!A$1:'Cechy aut'!A$241)-MIN('Cechy aut'!A$1:'Cechy aut'!A$241))</f>
        <v>0.86764705882352944</v>
      </c>
      <c r="B198">
        <f>(Segmenty!A198-MIN(Segmenty!A$1:'Segmenty'!A$241))/(MAX(Segmenty!A$1:'Segmenty'!A$241)-MIN(Segmenty!A$1:'Segmenty'!A$241))</f>
        <v>1</v>
      </c>
      <c r="C198">
        <f>('Cechy aut'!C198-MIN('Cechy aut'!C$1:'Cechy aut'!C$241))/(MAX('Cechy aut'!C$1:'Cechy aut'!C$241)-MIN('Cechy aut'!C$1:'Cechy aut'!C$241))</f>
        <v>0.5357142857142857</v>
      </c>
      <c r="D198">
        <f>('Cechy aut'!D198-MIN('Cechy aut'!D$1:'Cechy aut'!D$241))/(MAX('Cechy aut'!D$1:'Cechy aut'!D$241)-MIN('Cechy aut'!D$1:'Cechy aut'!D$241))</f>
        <v>0.42857142857142855</v>
      </c>
      <c r="E198">
        <f>('Cechy aut'!E198-MIN('Cechy aut'!E$1:'Cechy aut'!E$241))/(MAX('Cechy aut'!E$1:'Cechy aut'!E$241)-MIN('Cechy aut'!E$1:'Cechy aut'!E$241))</f>
        <v>0.3241469816272966</v>
      </c>
      <c r="F198">
        <f>('Cechy aut'!F198-MIN('Cechy aut'!F$1:'Cechy aut'!F$241))/(MAX('Cechy aut'!F$1:'Cechy aut'!F$241)-MIN('Cechy aut'!F$1:'Cechy aut'!F$241))</f>
        <v>0</v>
      </c>
      <c r="G198">
        <f>('Cechy aut'!G198-MIN('Cechy aut'!G$1:'Cechy aut'!G$241))/(MAX('Cechy aut'!G$1:'Cechy aut'!G$241)-MIN('Cechy aut'!G$1:'Cechy aut'!G$241))</f>
        <v>0</v>
      </c>
      <c r="H198">
        <f>('Cechy aut'!H198-MIN('Cechy aut'!H$1:'Cechy aut'!H$241))/(MAX('Cechy aut'!H$1:'Cechy aut'!H$241)-MIN('Cechy aut'!H$1:'Cechy aut'!H$241))</f>
        <v>7.9365079365079361E-2</v>
      </c>
      <c r="I198">
        <f>('Cechy aut'!I198-MIN('Cechy aut'!I$1:'Cechy aut'!I$241))/(MAX('Cechy aut'!I$1:'Cechy aut'!I$241)-MIN('Cechy aut'!I$1:'Cechy aut'!I$241))</f>
        <v>0.50591715976331364</v>
      </c>
      <c r="J198">
        <f>('Cechy aut'!J198-MIN('Cechy aut'!J$1:'Cechy aut'!J$241))/(MAX('Cechy aut'!J$1:'Cechy aut'!J$241)-MIN('Cechy aut'!J$1:'Cechy aut'!J$241))</f>
        <v>0.29002009377093102</v>
      </c>
      <c r="K198">
        <f>('Cechy aut'!K198-MIN('Cechy aut'!K$1:'Cechy aut'!K$241))/(MAX('Cechy aut'!K$1:'Cechy aut'!K$241)-MIN('Cechy aut'!K$1:'Cechy aut'!K$241))</f>
        <v>0.35539215686274511</v>
      </c>
      <c r="L198">
        <f>('Cechy aut'!L198-MIN('Cechy aut'!L$1:'Cechy aut'!L$241))/(MAX('Cechy aut'!L$1:'Cechy aut'!L$241)-MIN('Cechy aut'!L$1:'Cechy aut'!L$241))</f>
        <v>0.2816728167281673</v>
      </c>
      <c r="M198">
        <f>('Cechy aut'!M198-MIN('Cechy aut'!M$1:'Cechy aut'!M$241))/(MAX('Cechy aut'!M$1:'Cechy aut'!M$241)-MIN('Cechy aut'!M$1:'Cechy aut'!M$241))</f>
        <v>0.54088050314465408</v>
      </c>
      <c r="N198">
        <f>('Cechy aut'!N198-MIN('Cechy aut'!N$1:'Cechy aut'!N$241))/(MAX('Cechy aut'!N$1:'Cechy aut'!N$241)-MIN('Cechy aut'!N$1:'Cechy aut'!N$241))</f>
        <v>0.62447257383966248</v>
      </c>
      <c r="O198">
        <f>('Cechy aut'!O198-MIN('Cechy aut'!O$1:'Cechy aut'!O$241))/(MAX('Cechy aut'!O$1:'Cechy aut'!O$241)-MIN('Cechy aut'!O$1:'Cechy aut'!O$241))</f>
        <v>0.6506024096385542</v>
      </c>
      <c r="P198">
        <f>('Cechy aut'!P198-MIN('Cechy aut'!P$1:'Cechy aut'!P$241))/(MAX('Cechy aut'!P$1:'Cechy aut'!P$241)-MIN('Cechy aut'!P$1:'Cechy aut'!P$241))</f>
        <v>0.4107142857142857</v>
      </c>
      <c r="Q198">
        <f>('Cechy aut'!Q198-MIN('Cechy aut'!Q$1:'Cechy aut'!Q$241))/(MAX('Cechy aut'!Q$1:'Cechy aut'!Q$241)-MIN('Cechy aut'!Q$1:'Cechy aut'!Q$241))</f>
        <v>0.60396039603960394</v>
      </c>
      <c r="R198">
        <f>('Cechy aut'!R198-MIN('Cechy aut'!R$1:'Cechy aut'!R$241))/(MAX('Cechy aut'!R$1:'Cechy aut'!R$241)-MIN('Cechy aut'!R$1:'Cechy aut'!R$241))</f>
        <v>0.7142857142857143</v>
      </c>
    </row>
    <row r="199" spans="1:18" x14ac:dyDescent="0.25">
      <c r="A199">
        <f>('Cechy aut'!A199-MIN('Cechy aut'!A$1:'Cechy aut'!A$241))/(MAX('Cechy aut'!A$1:'Cechy aut'!A$241)-MIN('Cechy aut'!A$1:'Cechy aut'!A$241))</f>
        <v>0.83823529411764708</v>
      </c>
      <c r="B199">
        <f>(Segmenty!A199-MIN(Segmenty!A$1:'Segmenty'!A$241))/(MAX(Segmenty!A$1:'Segmenty'!A$241)-MIN(Segmenty!A$1:'Segmenty'!A$241))</f>
        <v>1</v>
      </c>
      <c r="C199">
        <f>('Cechy aut'!C199-MIN('Cechy aut'!C$1:'Cechy aut'!C$241))/(MAX('Cechy aut'!C$1:'Cechy aut'!C$241)-MIN('Cechy aut'!C$1:'Cechy aut'!C$241))</f>
        <v>0.61904761904761907</v>
      </c>
      <c r="D199">
        <f>('Cechy aut'!D199-MIN('Cechy aut'!D$1:'Cechy aut'!D$241))/(MAX('Cechy aut'!D$1:'Cechy aut'!D$241)-MIN('Cechy aut'!D$1:'Cechy aut'!D$241))</f>
        <v>0.5714285714285714</v>
      </c>
      <c r="E199">
        <f>('Cechy aut'!E199-MIN('Cechy aut'!E$1:'Cechy aut'!E$241))/(MAX('Cechy aut'!E$1:'Cechy aut'!E$241)-MIN('Cechy aut'!E$1:'Cechy aut'!E$241))</f>
        <v>0.3241469816272966</v>
      </c>
      <c r="F199">
        <f>('Cechy aut'!F199-MIN('Cechy aut'!F$1:'Cechy aut'!F$241))/(MAX('Cechy aut'!F$1:'Cechy aut'!F$241)-MIN('Cechy aut'!F$1:'Cechy aut'!F$241))</f>
        <v>0</v>
      </c>
      <c r="G199">
        <f>('Cechy aut'!G199-MIN('Cechy aut'!G$1:'Cechy aut'!G$241))/(MAX('Cechy aut'!G$1:'Cechy aut'!G$241)-MIN('Cechy aut'!G$1:'Cechy aut'!G$241))</f>
        <v>0</v>
      </c>
      <c r="H199">
        <f>('Cechy aut'!H199-MIN('Cechy aut'!H$1:'Cechy aut'!H$241))/(MAX('Cechy aut'!H$1:'Cechy aut'!H$241)-MIN('Cechy aut'!H$1:'Cechy aut'!H$241))</f>
        <v>7.9365079365079361E-2</v>
      </c>
      <c r="I199">
        <f>('Cechy aut'!I199-MIN('Cechy aut'!I$1:'Cechy aut'!I$241))/(MAX('Cechy aut'!I$1:'Cechy aut'!I$241)-MIN('Cechy aut'!I$1:'Cechy aut'!I$241))</f>
        <v>0.50591715976331364</v>
      </c>
      <c r="J199">
        <f>('Cechy aut'!J199-MIN('Cechy aut'!J$1:'Cechy aut'!J$241))/(MAX('Cechy aut'!J$1:'Cechy aut'!J$241)-MIN('Cechy aut'!J$1:'Cechy aut'!J$241))</f>
        <v>0.29002009377093102</v>
      </c>
      <c r="K199">
        <f>('Cechy aut'!K199-MIN('Cechy aut'!K$1:'Cechy aut'!K$241))/(MAX('Cechy aut'!K$1:'Cechy aut'!K$241)-MIN('Cechy aut'!K$1:'Cechy aut'!K$241))</f>
        <v>0.37990196078431371</v>
      </c>
      <c r="L199">
        <f>('Cechy aut'!L199-MIN('Cechy aut'!L$1:'Cechy aut'!L$241))/(MAX('Cechy aut'!L$1:'Cechy aut'!L$241)-MIN('Cechy aut'!L$1:'Cechy aut'!L$241))</f>
        <v>0.13530135301353013</v>
      </c>
      <c r="M199">
        <f>('Cechy aut'!M199-MIN('Cechy aut'!M$1:'Cechy aut'!M$241))/(MAX('Cechy aut'!M$1:'Cechy aut'!M$241)-MIN('Cechy aut'!M$1:'Cechy aut'!M$241))</f>
        <v>0.56603773584905659</v>
      </c>
      <c r="N199">
        <f>('Cechy aut'!N199-MIN('Cechy aut'!N$1:'Cechy aut'!N$241))/(MAX('Cechy aut'!N$1:'Cechy aut'!N$241)-MIN('Cechy aut'!N$1:'Cechy aut'!N$241))</f>
        <v>0.54852320675105481</v>
      </c>
      <c r="O199">
        <f>('Cechy aut'!O199-MIN('Cechy aut'!O$1:'Cechy aut'!O$241))/(MAX('Cechy aut'!O$1:'Cechy aut'!O$241)-MIN('Cechy aut'!O$1:'Cechy aut'!O$241))</f>
        <v>0.60240963855421692</v>
      </c>
      <c r="P199">
        <f>('Cechy aut'!P199-MIN('Cechy aut'!P$1:'Cechy aut'!P$241))/(MAX('Cechy aut'!P$1:'Cechy aut'!P$241)-MIN('Cechy aut'!P$1:'Cechy aut'!P$241))</f>
        <v>0.3392857142857143</v>
      </c>
      <c r="Q199">
        <f>('Cechy aut'!Q199-MIN('Cechy aut'!Q$1:'Cechy aut'!Q$241))/(MAX('Cechy aut'!Q$1:'Cechy aut'!Q$241)-MIN('Cechy aut'!Q$1:'Cechy aut'!Q$241))</f>
        <v>0.51485148514851486</v>
      </c>
      <c r="R199">
        <f>('Cechy aut'!R199-MIN('Cechy aut'!R$1:'Cechy aut'!R$241))/(MAX('Cechy aut'!R$1:'Cechy aut'!R$241)-MIN('Cechy aut'!R$1:'Cechy aut'!R$241))</f>
        <v>0.5714285714285714</v>
      </c>
    </row>
    <row r="200" spans="1:18" x14ac:dyDescent="0.25">
      <c r="A200">
        <f>('Cechy aut'!A200-MIN('Cechy aut'!A$1:'Cechy aut'!A$241))/(MAX('Cechy aut'!A$1:'Cechy aut'!A$241)-MIN('Cechy aut'!A$1:'Cechy aut'!A$241))</f>
        <v>0.97058823529411764</v>
      </c>
      <c r="B200">
        <f>(Segmenty!A200-MIN(Segmenty!A$1:'Segmenty'!A$241))/(MAX(Segmenty!A$1:'Segmenty'!A$241)-MIN(Segmenty!A$1:'Segmenty'!A$241))</f>
        <v>1</v>
      </c>
      <c r="C200">
        <f>('Cechy aut'!C200-MIN('Cechy aut'!C$1:'Cechy aut'!C$241))/(MAX('Cechy aut'!C$1:'Cechy aut'!C$241)-MIN('Cechy aut'!C$1:'Cechy aut'!C$241))</f>
        <v>0.77380952380952372</v>
      </c>
      <c r="D200">
        <f>('Cechy aut'!D200-MIN('Cechy aut'!D$1:'Cechy aut'!D$241))/(MAX('Cechy aut'!D$1:'Cechy aut'!D$241)-MIN('Cechy aut'!D$1:'Cechy aut'!D$241))</f>
        <v>0.7142857142857143</v>
      </c>
      <c r="E200">
        <f>('Cechy aut'!E200-MIN('Cechy aut'!E$1:'Cechy aut'!E$241))/(MAX('Cechy aut'!E$1:'Cechy aut'!E$241)-MIN('Cechy aut'!E$1:'Cechy aut'!E$241))</f>
        <v>0.48753280839895013</v>
      </c>
      <c r="F200">
        <f>('Cechy aut'!F200-MIN('Cechy aut'!F$1:'Cechy aut'!F$241))/(MAX('Cechy aut'!F$1:'Cechy aut'!F$241)-MIN('Cechy aut'!F$1:'Cechy aut'!F$241))</f>
        <v>0</v>
      </c>
      <c r="G200">
        <f>('Cechy aut'!G200-MIN('Cechy aut'!G$1:'Cechy aut'!G$241))/(MAX('Cechy aut'!G$1:'Cechy aut'!G$241)-MIN('Cechy aut'!G$1:'Cechy aut'!G$241))</f>
        <v>0</v>
      </c>
      <c r="H200">
        <f>('Cechy aut'!H200-MIN('Cechy aut'!H$1:'Cechy aut'!H$241))/(MAX('Cechy aut'!H$1:'Cechy aut'!H$241)-MIN('Cechy aut'!H$1:'Cechy aut'!H$241))</f>
        <v>3.1746031746031737E-2</v>
      </c>
      <c r="I200">
        <f>('Cechy aut'!I200-MIN('Cechy aut'!I$1:'Cechy aut'!I$241))/(MAX('Cechy aut'!I$1:'Cechy aut'!I$241)-MIN('Cechy aut'!I$1:'Cechy aut'!I$241))</f>
        <v>0.57988165680473369</v>
      </c>
      <c r="J200">
        <f>('Cechy aut'!J200-MIN('Cechy aut'!J$1:'Cechy aut'!J$241))/(MAX('Cechy aut'!J$1:'Cechy aut'!J$241)-MIN('Cechy aut'!J$1:'Cechy aut'!J$241))</f>
        <v>0.4105827193569993</v>
      </c>
      <c r="K200">
        <f>('Cechy aut'!K200-MIN('Cechy aut'!K$1:'Cechy aut'!K$241))/(MAX('Cechy aut'!K$1:'Cechy aut'!K$241)-MIN('Cechy aut'!K$1:'Cechy aut'!K$241))</f>
        <v>0.46372549019607845</v>
      </c>
      <c r="L200">
        <f>('Cechy aut'!L200-MIN('Cechy aut'!L$1:'Cechy aut'!L$241))/(MAX('Cechy aut'!L$1:'Cechy aut'!L$241)-MIN('Cechy aut'!L$1:'Cechy aut'!L$241))</f>
        <v>0.17220172201722017</v>
      </c>
      <c r="M200">
        <f>('Cechy aut'!M200-MIN('Cechy aut'!M$1:'Cechy aut'!M$241))/(MAX('Cechy aut'!M$1:'Cechy aut'!M$241)-MIN('Cechy aut'!M$1:'Cechy aut'!M$241))</f>
        <v>0.53459119496855345</v>
      </c>
      <c r="N200">
        <f>('Cechy aut'!N200-MIN('Cechy aut'!N$1:'Cechy aut'!N$241))/(MAX('Cechy aut'!N$1:'Cechy aut'!N$241)-MIN('Cechy aut'!N$1:'Cechy aut'!N$241))</f>
        <v>0.81434599156118148</v>
      </c>
      <c r="O200">
        <f>('Cechy aut'!O200-MIN('Cechy aut'!O$1:'Cechy aut'!O$241))/(MAX('Cechy aut'!O$1:'Cechy aut'!O$241)-MIN('Cechy aut'!O$1:'Cechy aut'!O$241))</f>
        <v>0.84337349397590367</v>
      </c>
      <c r="P200">
        <f>('Cechy aut'!P200-MIN('Cechy aut'!P$1:'Cechy aut'!P$241))/(MAX('Cechy aut'!P$1:'Cechy aut'!P$241)-MIN('Cechy aut'!P$1:'Cechy aut'!P$241))</f>
        <v>0.26785714285714285</v>
      </c>
      <c r="Q200">
        <f>('Cechy aut'!Q200-MIN('Cechy aut'!Q$1:'Cechy aut'!Q$241))/(MAX('Cechy aut'!Q$1:'Cechy aut'!Q$241)-MIN('Cechy aut'!Q$1:'Cechy aut'!Q$241))</f>
        <v>0.65346534653465349</v>
      </c>
      <c r="R200">
        <f>('Cechy aut'!R200-MIN('Cechy aut'!R$1:'Cechy aut'!R$241))/(MAX('Cechy aut'!R$1:'Cechy aut'!R$241)-MIN('Cechy aut'!R$1:'Cechy aut'!R$241))</f>
        <v>0.7142857142857143</v>
      </c>
    </row>
    <row r="201" spans="1:18" x14ac:dyDescent="0.25">
      <c r="A201">
        <f>('Cechy aut'!A201-MIN('Cechy aut'!A$1:'Cechy aut'!A$241))/(MAX('Cechy aut'!A$1:'Cechy aut'!A$241)-MIN('Cechy aut'!A$1:'Cechy aut'!A$241))</f>
        <v>0.94117647058823528</v>
      </c>
      <c r="B201">
        <f>(Segmenty!A201-MIN(Segmenty!A$1:'Segmenty'!A$241))/(MAX(Segmenty!A$1:'Segmenty'!A$241)-MIN(Segmenty!A$1:'Segmenty'!A$241))</f>
        <v>1</v>
      </c>
      <c r="C201">
        <f>('Cechy aut'!C201-MIN('Cechy aut'!C$1:'Cechy aut'!C$241))/(MAX('Cechy aut'!C$1:'Cechy aut'!C$241)-MIN('Cechy aut'!C$1:'Cechy aut'!C$241))</f>
        <v>0.95238095238095233</v>
      </c>
      <c r="D201">
        <f>('Cechy aut'!D201-MIN('Cechy aut'!D$1:'Cechy aut'!D$241))/(MAX('Cechy aut'!D$1:'Cechy aut'!D$241)-MIN('Cechy aut'!D$1:'Cechy aut'!D$241))</f>
        <v>1</v>
      </c>
      <c r="E201">
        <f>('Cechy aut'!E201-MIN('Cechy aut'!E$1:'Cechy aut'!E$241))/(MAX('Cechy aut'!E$1:'Cechy aut'!E$241)-MIN('Cechy aut'!E$1:'Cechy aut'!E$241))</f>
        <v>1</v>
      </c>
      <c r="F201">
        <f>('Cechy aut'!F201-MIN('Cechy aut'!F$1:'Cechy aut'!F$241))/(MAX('Cechy aut'!F$1:'Cechy aut'!F$241)-MIN('Cechy aut'!F$1:'Cechy aut'!F$241))</f>
        <v>0</v>
      </c>
      <c r="G201">
        <f>('Cechy aut'!G201-MIN('Cechy aut'!G$1:'Cechy aut'!G$241))/(MAX('Cechy aut'!G$1:'Cechy aut'!G$241)-MIN('Cechy aut'!G$1:'Cechy aut'!G$241))</f>
        <v>0</v>
      </c>
      <c r="H201">
        <f>('Cechy aut'!H201-MIN('Cechy aut'!H$1:'Cechy aut'!H$241))/(MAX('Cechy aut'!H$1:'Cechy aut'!H$241)-MIN('Cechy aut'!H$1:'Cechy aut'!H$241))</f>
        <v>0</v>
      </c>
      <c r="I201">
        <f>('Cechy aut'!I201-MIN('Cechy aut'!I$1:'Cechy aut'!I$241))/(MAX('Cechy aut'!I$1:'Cechy aut'!I$241)-MIN('Cechy aut'!I$1:'Cechy aut'!I$241))</f>
        <v>1</v>
      </c>
      <c r="J201">
        <f>('Cechy aut'!J201-MIN('Cechy aut'!J$1:'Cechy aut'!J$241))/(MAX('Cechy aut'!J$1:'Cechy aut'!J$241)-MIN('Cechy aut'!J$1:'Cechy aut'!J$241))</f>
        <v>1</v>
      </c>
      <c r="K201">
        <f>('Cechy aut'!K201-MIN('Cechy aut'!K$1:'Cechy aut'!K$241))/(MAX('Cechy aut'!K$1:'Cechy aut'!K$241)-MIN('Cechy aut'!K$1:'Cechy aut'!K$241))</f>
        <v>0.65686274509803921</v>
      </c>
      <c r="L201">
        <f>('Cechy aut'!L201-MIN('Cechy aut'!L$1:'Cechy aut'!L$241))/(MAX('Cechy aut'!L$1:'Cechy aut'!L$241)-MIN('Cechy aut'!L$1:'Cechy aut'!L$241))</f>
        <v>7.0110701107011064E-2</v>
      </c>
      <c r="M201">
        <f>('Cechy aut'!M201-MIN('Cechy aut'!M$1:'Cechy aut'!M$241))/(MAX('Cechy aut'!M$1:'Cechy aut'!M$241)-MIN('Cechy aut'!M$1:'Cechy aut'!M$241))</f>
        <v>0.62893081761006286</v>
      </c>
      <c r="N201">
        <f>('Cechy aut'!N201-MIN('Cechy aut'!N$1:'Cechy aut'!N$241))/(MAX('Cechy aut'!N$1:'Cechy aut'!N$241)-MIN('Cechy aut'!N$1:'Cechy aut'!N$241))</f>
        <v>0.70886075949367089</v>
      </c>
      <c r="O201">
        <f>('Cechy aut'!O201-MIN('Cechy aut'!O$1:'Cechy aut'!O$241))/(MAX('Cechy aut'!O$1:'Cechy aut'!O$241)-MIN('Cechy aut'!O$1:'Cechy aut'!O$241))</f>
        <v>0.93975903614457834</v>
      </c>
      <c r="P201">
        <f>('Cechy aut'!P201-MIN('Cechy aut'!P$1:'Cechy aut'!P$241))/(MAX('Cechy aut'!P$1:'Cechy aut'!P$241)-MIN('Cechy aut'!P$1:'Cechy aut'!P$241))</f>
        <v>0.4107142857142857</v>
      </c>
      <c r="Q201">
        <f>('Cechy aut'!Q201-MIN('Cechy aut'!Q$1:'Cechy aut'!Q$241))/(MAX('Cechy aut'!Q$1:'Cechy aut'!Q$241)-MIN('Cechy aut'!Q$1:'Cechy aut'!Q$241))</f>
        <v>0.6633663366336634</v>
      </c>
      <c r="R201">
        <f>('Cechy aut'!R201-MIN('Cechy aut'!R$1:'Cechy aut'!R$241))/(MAX('Cechy aut'!R$1:'Cechy aut'!R$241)-MIN('Cechy aut'!R$1:'Cechy aut'!R$241))</f>
        <v>0.7142857142857143</v>
      </c>
    </row>
    <row r="202" spans="1:18" x14ac:dyDescent="0.25">
      <c r="A202">
        <f>('Cechy aut'!A202-MIN('Cechy aut'!A$1:'Cechy aut'!A$241))/(MAX('Cechy aut'!A$1:'Cechy aut'!A$241)-MIN('Cechy aut'!A$1:'Cechy aut'!A$241))</f>
        <v>0.66176470588235292</v>
      </c>
      <c r="B202">
        <f>(Segmenty!A202-MIN(Segmenty!A$1:'Segmenty'!A$241))/(MAX(Segmenty!A$1:'Segmenty'!A$241)-MIN(Segmenty!A$1:'Segmenty'!A$241))</f>
        <v>1</v>
      </c>
      <c r="C202">
        <f>('Cechy aut'!C202-MIN('Cechy aut'!C$1:'Cechy aut'!C$241))/(MAX('Cechy aut'!C$1:'Cechy aut'!C$241)-MIN('Cechy aut'!C$1:'Cechy aut'!C$241))</f>
        <v>0.30952380952380953</v>
      </c>
      <c r="D202">
        <f>('Cechy aut'!D202-MIN('Cechy aut'!D$1:'Cechy aut'!D$241))/(MAX('Cechy aut'!D$1:'Cechy aut'!D$241)-MIN('Cechy aut'!D$1:'Cechy aut'!D$241))</f>
        <v>0.2857142857142857</v>
      </c>
      <c r="E202">
        <f>('Cechy aut'!E202-MIN('Cechy aut'!E$1:'Cechy aut'!E$241))/(MAX('Cechy aut'!E$1:'Cechy aut'!E$241)-MIN('Cechy aut'!E$1:'Cechy aut'!E$241))</f>
        <v>0.13385826771653545</v>
      </c>
      <c r="F202">
        <f>('Cechy aut'!F202-MIN('Cechy aut'!F$1:'Cechy aut'!F$241))/(MAX('Cechy aut'!F$1:'Cechy aut'!F$241)-MIN('Cechy aut'!F$1:'Cechy aut'!F$241))</f>
        <v>0.75</v>
      </c>
      <c r="G202">
        <f>('Cechy aut'!G202-MIN('Cechy aut'!G$1:'Cechy aut'!G$241))/(MAX('Cechy aut'!G$1:'Cechy aut'!G$241)-MIN('Cechy aut'!G$1:'Cechy aut'!G$241))</f>
        <v>0</v>
      </c>
      <c r="H202">
        <f>('Cechy aut'!H202-MIN('Cechy aut'!H$1:'Cechy aut'!H$241))/(MAX('Cechy aut'!H$1:'Cechy aut'!H$241)-MIN('Cechy aut'!H$1:'Cechy aut'!H$241))</f>
        <v>0.19841269841269846</v>
      </c>
      <c r="I202">
        <f>('Cechy aut'!I202-MIN('Cechy aut'!I$1:'Cechy aut'!I$241))/(MAX('Cechy aut'!I$1:'Cechy aut'!I$241)-MIN('Cechy aut'!I$1:'Cechy aut'!I$241))</f>
        <v>0.28106508875739644</v>
      </c>
      <c r="J202">
        <f>('Cechy aut'!J202-MIN('Cechy aut'!J$1:'Cechy aut'!J$241))/(MAX('Cechy aut'!J$1:'Cechy aut'!J$241)-MIN('Cechy aut'!J$1:'Cechy aut'!J$241))</f>
        <v>0.1942397856664434</v>
      </c>
      <c r="K202">
        <f>('Cechy aut'!K202-MIN('Cechy aut'!K$1:'Cechy aut'!K$241))/(MAX('Cechy aut'!K$1:'Cechy aut'!K$241)-MIN('Cechy aut'!K$1:'Cechy aut'!K$241))</f>
        <v>0.44362745098039214</v>
      </c>
      <c r="L202">
        <f>('Cechy aut'!L202-MIN('Cechy aut'!L$1:'Cechy aut'!L$241))/(MAX('Cechy aut'!L$1:'Cechy aut'!L$241)-MIN('Cechy aut'!L$1:'Cechy aut'!L$241))</f>
        <v>0.22140221402214022</v>
      </c>
      <c r="M202">
        <f>('Cechy aut'!M202-MIN('Cechy aut'!M$1:'Cechy aut'!M$241))/(MAX('Cechy aut'!M$1:'Cechy aut'!M$241)-MIN('Cechy aut'!M$1:'Cechy aut'!M$241))</f>
        <v>0.4088050314465409</v>
      </c>
      <c r="N202">
        <f>('Cechy aut'!N202-MIN('Cechy aut'!N$1:'Cechy aut'!N$241))/(MAX('Cechy aut'!N$1:'Cechy aut'!N$241)-MIN('Cechy aut'!N$1:'Cechy aut'!N$241))</f>
        <v>0.65400843881856541</v>
      </c>
      <c r="O202">
        <f>('Cechy aut'!O202-MIN('Cechy aut'!O$1:'Cechy aut'!O$241))/(MAX('Cechy aut'!O$1:'Cechy aut'!O$241)-MIN('Cechy aut'!O$1:'Cechy aut'!O$241))</f>
        <v>0.46987951807228917</v>
      </c>
      <c r="P202">
        <f>('Cechy aut'!P202-MIN('Cechy aut'!P$1:'Cechy aut'!P$241))/(MAX('Cechy aut'!P$1:'Cechy aut'!P$241)-MIN('Cechy aut'!P$1:'Cechy aut'!P$241))</f>
        <v>0.6785714285714286</v>
      </c>
      <c r="Q202">
        <f>('Cechy aut'!Q202-MIN('Cechy aut'!Q$1:'Cechy aut'!Q$241))/(MAX('Cechy aut'!Q$1:'Cechy aut'!Q$241)-MIN('Cechy aut'!Q$1:'Cechy aut'!Q$241))</f>
        <v>0.62376237623762376</v>
      </c>
      <c r="R202">
        <f>('Cechy aut'!R202-MIN('Cechy aut'!R$1:'Cechy aut'!R$241))/(MAX('Cechy aut'!R$1:'Cechy aut'!R$241)-MIN('Cechy aut'!R$1:'Cechy aut'!R$241))</f>
        <v>0.5714285714285714</v>
      </c>
    </row>
    <row r="203" spans="1:18" x14ac:dyDescent="0.25">
      <c r="A203">
        <f>('Cechy aut'!A203-MIN('Cechy aut'!A$1:'Cechy aut'!A$241))/(MAX('Cechy aut'!A$1:'Cechy aut'!A$241)-MIN('Cechy aut'!A$1:'Cechy aut'!A$241))</f>
        <v>0.8529411764705882</v>
      </c>
      <c r="B203">
        <f>(Segmenty!A203-MIN(Segmenty!A$1:'Segmenty'!A$241))/(MAX(Segmenty!A$1:'Segmenty'!A$241)-MIN(Segmenty!A$1:'Segmenty'!A$241))</f>
        <v>1</v>
      </c>
      <c r="C203">
        <f>('Cechy aut'!C203-MIN('Cechy aut'!C$1:'Cechy aut'!C$241))/(MAX('Cechy aut'!C$1:'Cechy aut'!C$241)-MIN('Cechy aut'!C$1:'Cechy aut'!C$241))</f>
        <v>0.54761904761904756</v>
      </c>
      <c r="D203">
        <f>('Cechy aut'!D203-MIN('Cechy aut'!D$1:'Cechy aut'!D$241))/(MAX('Cechy aut'!D$1:'Cechy aut'!D$241)-MIN('Cechy aut'!D$1:'Cechy aut'!D$241))</f>
        <v>0.42857142857142855</v>
      </c>
      <c r="E203">
        <f>('Cechy aut'!E203-MIN('Cechy aut'!E$1:'Cechy aut'!E$241))/(MAX('Cechy aut'!E$1:'Cechy aut'!E$241)-MIN('Cechy aut'!E$1:'Cechy aut'!E$241))</f>
        <v>0.53215223097112863</v>
      </c>
      <c r="F203">
        <f>('Cechy aut'!F203-MIN('Cechy aut'!F$1:'Cechy aut'!F$241))/(MAX('Cechy aut'!F$1:'Cechy aut'!F$241)-MIN('Cechy aut'!F$1:'Cechy aut'!F$241))</f>
        <v>0</v>
      </c>
      <c r="G203">
        <f>('Cechy aut'!G203-MIN('Cechy aut'!G$1:'Cechy aut'!G$241))/(MAX('Cechy aut'!G$1:'Cechy aut'!G$241)-MIN('Cechy aut'!G$1:'Cechy aut'!G$241))</f>
        <v>0</v>
      </c>
      <c r="H203">
        <f>('Cechy aut'!H203-MIN('Cechy aut'!H$1:'Cechy aut'!H$241))/(MAX('Cechy aut'!H$1:'Cechy aut'!H$241)-MIN('Cechy aut'!H$1:'Cechy aut'!H$241))</f>
        <v>1.5873015873015886E-2</v>
      </c>
      <c r="I203">
        <f>('Cechy aut'!I203-MIN('Cechy aut'!I$1:'Cechy aut'!I$241))/(MAX('Cechy aut'!I$1:'Cechy aut'!I$241)-MIN('Cechy aut'!I$1:'Cechy aut'!I$241))</f>
        <v>0.5650887573964497</v>
      </c>
      <c r="J203">
        <f>('Cechy aut'!J203-MIN('Cechy aut'!J$1:'Cechy aut'!J$241))/(MAX('Cechy aut'!J$1:'Cechy aut'!J$241)-MIN('Cechy aut'!J$1:'Cechy aut'!J$241))</f>
        <v>0.29002009377093102</v>
      </c>
      <c r="K203">
        <f>('Cechy aut'!K203-MIN('Cechy aut'!K$1:'Cechy aut'!K$241))/(MAX('Cechy aut'!K$1:'Cechy aut'!K$241)-MIN('Cechy aut'!K$1:'Cechy aut'!K$241))</f>
        <v>0.49950980392156863</v>
      </c>
      <c r="L203">
        <f>('Cechy aut'!L203-MIN('Cechy aut'!L$1:'Cechy aut'!L$241))/(MAX('Cechy aut'!L$1:'Cechy aut'!L$241)-MIN('Cechy aut'!L$1:'Cechy aut'!L$241))</f>
        <v>0.13530135301353013</v>
      </c>
      <c r="M203">
        <f>('Cechy aut'!M203-MIN('Cechy aut'!M$1:'Cechy aut'!M$241))/(MAX('Cechy aut'!M$1:'Cechy aut'!M$241)-MIN('Cechy aut'!M$1:'Cechy aut'!M$241))</f>
        <v>0.44025157232704404</v>
      </c>
      <c r="N203">
        <f>('Cechy aut'!N203-MIN('Cechy aut'!N$1:'Cechy aut'!N$241))/(MAX('Cechy aut'!N$1:'Cechy aut'!N$241)-MIN('Cechy aut'!N$1:'Cechy aut'!N$241))</f>
        <v>0.67088607594936711</v>
      </c>
      <c r="O203">
        <f>('Cechy aut'!O203-MIN('Cechy aut'!O$1:'Cechy aut'!O$241))/(MAX('Cechy aut'!O$1:'Cechy aut'!O$241)-MIN('Cechy aut'!O$1:'Cechy aut'!O$241))</f>
        <v>0.6506024096385542</v>
      </c>
      <c r="P203">
        <f>('Cechy aut'!P203-MIN('Cechy aut'!P$1:'Cechy aut'!P$241))/(MAX('Cechy aut'!P$1:'Cechy aut'!P$241)-MIN('Cechy aut'!P$1:'Cechy aut'!P$241))</f>
        <v>0.3392857142857143</v>
      </c>
      <c r="Q203">
        <f>('Cechy aut'!Q203-MIN('Cechy aut'!Q$1:'Cechy aut'!Q$241))/(MAX('Cechy aut'!Q$1:'Cechy aut'!Q$241)-MIN('Cechy aut'!Q$1:'Cechy aut'!Q$241))</f>
        <v>0.68316831683168322</v>
      </c>
      <c r="R203">
        <f>('Cechy aut'!R203-MIN('Cechy aut'!R$1:'Cechy aut'!R$241))/(MAX('Cechy aut'!R$1:'Cechy aut'!R$241)-MIN('Cechy aut'!R$1:'Cechy aut'!R$241))</f>
        <v>0.7142857142857143</v>
      </c>
    </row>
    <row r="204" spans="1:18" x14ac:dyDescent="0.25">
      <c r="A204">
        <f>('Cechy aut'!A204-MIN('Cechy aut'!A$1:'Cechy aut'!A$241))/(MAX('Cechy aut'!A$1:'Cechy aut'!A$241)-MIN('Cechy aut'!A$1:'Cechy aut'!A$241))</f>
        <v>0.92647058823529416</v>
      </c>
      <c r="B204">
        <f>(Segmenty!A204-MIN(Segmenty!A$1:'Segmenty'!A$241))/(MAX(Segmenty!A$1:'Segmenty'!A$241)-MIN(Segmenty!A$1:'Segmenty'!A$241))</f>
        <v>1</v>
      </c>
      <c r="C204">
        <f>('Cechy aut'!C204-MIN('Cechy aut'!C$1:'Cechy aut'!C$241))/(MAX('Cechy aut'!C$1:'Cechy aut'!C$241)-MIN('Cechy aut'!C$1:'Cechy aut'!C$241))</f>
        <v>0.45238095238095233</v>
      </c>
      <c r="D204">
        <f>('Cechy aut'!D204-MIN('Cechy aut'!D$1:'Cechy aut'!D$241))/(MAX('Cechy aut'!D$1:'Cechy aut'!D$241)-MIN('Cechy aut'!D$1:'Cechy aut'!D$241))</f>
        <v>0.42857142857142855</v>
      </c>
      <c r="E204">
        <f>('Cechy aut'!E204-MIN('Cechy aut'!E$1:'Cechy aut'!E$241))/(MAX('Cechy aut'!E$1:'Cechy aut'!E$241)-MIN('Cechy aut'!E$1:'Cechy aut'!E$241))</f>
        <v>0.34383202099737531</v>
      </c>
      <c r="F204">
        <f>('Cechy aut'!F204-MIN('Cechy aut'!F$1:'Cechy aut'!F$241))/(MAX('Cechy aut'!F$1:'Cechy aut'!F$241)-MIN('Cechy aut'!F$1:'Cechy aut'!F$241))</f>
        <v>0</v>
      </c>
      <c r="G204">
        <f>('Cechy aut'!G204-MIN('Cechy aut'!G$1:'Cechy aut'!G$241))/(MAX('Cechy aut'!G$1:'Cechy aut'!G$241)-MIN('Cechy aut'!G$1:'Cechy aut'!G$241))</f>
        <v>0</v>
      </c>
      <c r="H204">
        <f>('Cechy aut'!H204-MIN('Cechy aut'!H$1:'Cechy aut'!H$241))/(MAX('Cechy aut'!H$1:'Cechy aut'!H$241)-MIN('Cechy aut'!H$1:'Cechy aut'!H$241))</f>
        <v>3.968253968253968E-2</v>
      </c>
      <c r="I204">
        <f>('Cechy aut'!I204-MIN('Cechy aut'!I$1:'Cechy aut'!I$241))/(MAX('Cechy aut'!I$1:'Cechy aut'!I$241)-MIN('Cechy aut'!I$1:'Cechy aut'!I$241))</f>
        <v>0.51479289940828399</v>
      </c>
      <c r="J204">
        <f>('Cechy aut'!J204-MIN('Cechy aut'!J$1:'Cechy aut'!J$241))/(MAX('Cechy aut'!J$1:'Cechy aut'!J$241)-MIN('Cechy aut'!J$1:'Cechy aut'!J$241))</f>
        <v>0.34360348292029469</v>
      </c>
      <c r="K204">
        <f>('Cechy aut'!K204-MIN('Cechy aut'!K$1:'Cechy aut'!K$241))/(MAX('Cechy aut'!K$1:'Cechy aut'!K$241)-MIN('Cechy aut'!K$1:'Cechy aut'!K$241))</f>
        <v>0.29019607843137257</v>
      </c>
      <c r="L204">
        <f>('Cechy aut'!L204-MIN('Cechy aut'!L$1:'Cechy aut'!L$241))/(MAX('Cechy aut'!L$1:'Cechy aut'!L$241)-MIN('Cechy aut'!L$1:'Cechy aut'!L$241))</f>
        <v>0.18450184501845018</v>
      </c>
      <c r="M204">
        <f>('Cechy aut'!M204-MIN('Cechy aut'!M$1:'Cechy aut'!M$241))/(MAX('Cechy aut'!M$1:'Cechy aut'!M$241)-MIN('Cechy aut'!M$1:'Cechy aut'!M$241))</f>
        <v>0.45283018867924529</v>
      </c>
      <c r="N204">
        <f>('Cechy aut'!N204-MIN('Cechy aut'!N$1:'Cechy aut'!N$241))/(MAX('Cechy aut'!N$1:'Cechy aut'!N$241)-MIN('Cechy aut'!N$1:'Cechy aut'!N$241))</f>
        <v>0.65400843881856541</v>
      </c>
      <c r="O204">
        <f>('Cechy aut'!O204-MIN('Cechy aut'!O$1:'Cechy aut'!O$241))/(MAX('Cechy aut'!O$1:'Cechy aut'!O$241)-MIN('Cechy aut'!O$1:'Cechy aut'!O$241))</f>
        <v>0.63855421686746983</v>
      </c>
      <c r="P204">
        <f>('Cechy aut'!P204-MIN('Cechy aut'!P$1:'Cechy aut'!P$241))/(MAX('Cechy aut'!P$1:'Cechy aut'!P$241)-MIN('Cechy aut'!P$1:'Cechy aut'!P$241))</f>
        <v>0.375</v>
      </c>
      <c r="Q204">
        <f>('Cechy aut'!Q204-MIN('Cechy aut'!Q$1:'Cechy aut'!Q$241))/(MAX('Cechy aut'!Q$1:'Cechy aut'!Q$241)-MIN('Cechy aut'!Q$1:'Cechy aut'!Q$241))</f>
        <v>0.62376237623762376</v>
      </c>
      <c r="R204">
        <f>('Cechy aut'!R204-MIN('Cechy aut'!R$1:'Cechy aut'!R$241))/(MAX('Cechy aut'!R$1:'Cechy aut'!R$241)-MIN('Cechy aut'!R$1:'Cechy aut'!R$241))</f>
        <v>0.7142857142857143</v>
      </c>
    </row>
    <row r="205" spans="1:18" x14ac:dyDescent="0.25">
      <c r="A205">
        <f>('Cechy aut'!A205-MIN('Cechy aut'!A$1:'Cechy aut'!A$241))/(MAX('Cechy aut'!A$1:'Cechy aut'!A$241)-MIN('Cechy aut'!A$1:'Cechy aut'!A$241))</f>
        <v>0.91176470588235292</v>
      </c>
      <c r="B205">
        <f>(Segmenty!A205-MIN(Segmenty!A$1:'Segmenty'!A$241))/(MAX(Segmenty!A$1:'Segmenty'!A$241)-MIN(Segmenty!A$1:'Segmenty'!A$241))</f>
        <v>0.33333333333333331</v>
      </c>
      <c r="C205">
        <f>('Cechy aut'!C205-MIN('Cechy aut'!C$1:'Cechy aut'!C$241))/(MAX('Cechy aut'!C$1:'Cechy aut'!C$241)-MIN('Cechy aut'!C$1:'Cechy aut'!C$241))</f>
        <v>0.73809523809523814</v>
      </c>
      <c r="D205">
        <f>('Cechy aut'!D205-MIN('Cechy aut'!D$1:'Cechy aut'!D$241))/(MAX('Cechy aut'!D$1:'Cechy aut'!D$241)-MIN('Cechy aut'!D$1:'Cechy aut'!D$241))</f>
        <v>0.42857142857142855</v>
      </c>
      <c r="E205">
        <f>('Cechy aut'!E205-MIN('Cechy aut'!E$1:'Cechy aut'!E$241))/(MAX('Cechy aut'!E$1:'Cechy aut'!E$241)-MIN('Cechy aut'!E$1:'Cechy aut'!E$241))</f>
        <v>0.37664041994750658</v>
      </c>
      <c r="F205">
        <f>('Cechy aut'!F205-MIN('Cechy aut'!F$1:'Cechy aut'!F$241))/(MAX('Cechy aut'!F$1:'Cechy aut'!F$241)-MIN('Cechy aut'!F$1:'Cechy aut'!F$241))</f>
        <v>0.5</v>
      </c>
      <c r="G205">
        <f>('Cechy aut'!G205-MIN('Cechy aut'!G$1:'Cechy aut'!G$241))/(MAX('Cechy aut'!G$1:'Cechy aut'!G$241)-MIN('Cechy aut'!G$1:'Cechy aut'!G$241))</f>
        <v>0</v>
      </c>
      <c r="H205">
        <f>('Cechy aut'!H205-MIN('Cechy aut'!H$1:'Cechy aut'!H$241))/(MAX('Cechy aut'!H$1:'Cechy aut'!H$241)-MIN('Cechy aut'!H$1:'Cechy aut'!H$241))</f>
        <v>0.126984126984127</v>
      </c>
      <c r="I205">
        <f>('Cechy aut'!I205-MIN('Cechy aut'!I$1:'Cechy aut'!I$241))/(MAX('Cechy aut'!I$1:'Cechy aut'!I$241)-MIN('Cechy aut'!I$1:'Cechy aut'!I$241))</f>
        <v>0.378698224852071</v>
      </c>
      <c r="J205">
        <f>('Cechy aut'!J205-MIN('Cechy aut'!J$1:'Cechy aut'!J$241))/(MAX('Cechy aut'!J$1:'Cechy aut'!J$241)-MIN('Cechy aut'!J$1:'Cechy aut'!J$241))</f>
        <v>0.50971198928332218</v>
      </c>
      <c r="K205">
        <f>('Cechy aut'!K205-MIN('Cechy aut'!K$1:'Cechy aut'!K$241))/(MAX('Cechy aut'!K$1:'Cechy aut'!K$241)-MIN('Cechy aut'!K$1:'Cechy aut'!K$241))</f>
        <v>0.54313725490196074</v>
      </c>
      <c r="L205">
        <f>('Cechy aut'!L205-MIN('Cechy aut'!L$1:'Cechy aut'!L$241))/(MAX('Cechy aut'!L$1:'Cechy aut'!L$241)-MIN('Cechy aut'!L$1:'Cechy aut'!L$241))</f>
        <v>0.31611316113161131</v>
      </c>
      <c r="M205">
        <f>('Cechy aut'!M205-MIN('Cechy aut'!M$1:'Cechy aut'!M$241))/(MAX('Cechy aut'!M$1:'Cechy aut'!M$241)-MIN('Cechy aut'!M$1:'Cechy aut'!M$241))</f>
        <v>0.45283018867924529</v>
      </c>
      <c r="N205">
        <f>('Cechy aut'!N205-MIN('Cechy aut'!N$1:'Cechy aut'!N$241))/(MAX('Cechy aut'!N$1:'Cechy aut'!N$241)-MIN('Cechy aut'!N$1:'Cechy aut'!N$241))</f>
        <v>0.72995780590717296</v>
      </c>
      <c r="O205">
        <f>('Cechy aut'!O205-MIN('Cechy aut'!O$1:'Cechy aut'!O$241))/(MAX('Cechy aut'!O$1:'Cechy aut'!O$241)-MIN('Cechy aut'!O$1:'Cechy aut'!O$241))</f>
        <v>0.60240963855421692</v>
      </c>
      <c r="P205">
        <f>('Cechy aut'!P205-MIN('Cechy aut'!P$1:'Cechy aut'!P$241))/(MAX('Cechy aut'!P$1:'Cechy aut'!P$241)-MIN('Cechy aut'!P$1:'Cechy aut'!P$241))</f>
        <v>0.625</v>
      </c>
      <c r="Q205">
        <f>('Cechy aut'!Q205-MIN('Cechy aut'!Q$1:'Cechy aut'!Q$241))/(MAX('Cechy aut'!Q$1:'Cechy aut'!Q$241)-MIN('Cechy aut'!Q$1:'Cechy aut'!Q$241))</f>
        <v>0.76237623762376239</v>
      </c>
      <c r="R205">
        <f>('Cechy aut'!R205-MIN('Cechy aut'!R$1:'Cechy aut'!R$241))/(MAX('Cechy aut'!R$1:'Cechy aut'!R$241)-MIN('Cechy aut'!R$1:'Cechy aut'!R$241))</f>
        <v>0.5714285714285714</v>
      </c>
    </row>
    <row r="206" spans="1:18" x14ac:dyDescent="0.25">
      <c r="A206">
        <f>('Cechy aut'!A206-MIN('Cechy aut'!A$1:'Cechy aut'!A$241))/(MAX('Cechy aut'!A$1:'Cechy aut'!A$241)-MIN('Cechy aut'!A$1:'Cechy aut'!A$241))</f>
        <v>0.79411764705882348</v>
      </c>
      <c r="B206">
        <f>(Segmenty!A206-MIN(Segmenty!A$1:'Segmenty'!A$241))/(MAX(Segmenty!A$1:'Segmenty'!A$241)-MIN(Segmenty!A$1:'Segmenty'!A$241))</f>
        <v>1</v>
      </c>
      <c r="C206">
        <f>('Cechy aut'!C206-MIN('Cechy aut'!C$1:'Cechy aut'!C$241))/(MAX('Cechy aut'!C$1:'Cechy aut'!C$241)-MIN('Cechy aut'!C$1:'Cechy aut'!C$241))</f>
        <v>0.45238095238095233</v>
      </c>
      <c r="D206">
        <f>('Cechy aut'!D206-MIN('Cechy aut'!D$1:'Cechy aut'!D$241))/(MAX('Cechy aut'!D$1:'Cechy aut'!D$241)-MIN('Cechy aut'!D$1:'Cechy aut'!D$241))</f>
        <v>0.2857142857142857</v>
      </c>
      <c r="E206">
        <f>('Cechy aut'!E206-MIN('Cechy aut'!E$1:'Cechy aut'!E$241))/(MAX('Cechy aut'!E$1:'Cechy aut'!E$241)-MIN('Cechy aut'!E$1:'Cechy aut'!E$241))</f>
        <v>0.26837270341207348</v>
      </c>
      <c r="F206">
        <f>('Cechy aut'!F206-MIN('Cechy aut'!F$1:'Cechy aut'!F$241))/(MAX('Cechy aut'!F$1:'Cechy aut'!F$241)-MIN('Cechy aut'!F$1:'Cechy aut'!F$241))</f>
        <v>0.5</v>
      </c>
      <c r="G206">
        <f>('Cechy aut'!G206-MIN('Cechy aut'!G$1:'Cechy aut'!G$241))/(MAX('Cechy aut'!G$1:'Cechy aut'!G$241)-MIN('Cechy aut'!G$1:'Cechy aut'!G$241))</f>
        <v>0</v>
      </c>
      <c r="H206">
        <f>('Cechy aut'!H206-MIN('Cechy aut'!H$1:'Cechy aut'!H$241))/(MAX('Cechy aut'!H$1:'Cechy aut'!H$241)-MIN('Cechy aut'!H$1:'Cechy aut'!H$241))</f>
        <v>8.7301587301587311E-2</v>
      </c>
      <c r="I206">
        <f>('Cechy aut'!I206-MIN('Cechy aut'!I$1:'Cechy aut'!I$241))/(MAX('Cechy aut'!I$1:'Cechy aut'!I$241)-MIN('Cechy aut'!I$1:'Cechy aut'!I$241))</f>
        <v>0.46153846153846156</v>
      </c>
      <c r="J206">
        <f>('Cechy aut'!J206-MIN('Cechy aut'!J$1:'Cechy aut'!J$241))/(MAX('Cechy aut'!J$1:'Cechy aut'!J$241)-MIN('Cechy aut'!J$1:'Cechy aut'!J$241))</f>
        <v>0.32217012726054922</v>
      </c>
      <c r="K206">
        <f>('Cechy aut'!K206-MIN('Cechy aut'!K$1:'Cechy aut'!K$241))/(MAX('Cechy aut'!K$1:'Cechy aut'!K$241)-MIN('Cechy aut'!K$1:'Cechy aut'!K$241))</f>
        <v>0.53186274509803921</v>
      </c>
      <c r="L206">
        <f>('Cechy aut'!L206-MIN('Cechy aut'!L$1:'Cechy aut'!L$241))/(MAX('Cechy aut'!L$1:'Cechy aut'!L$241)-MIN('Cechy aut'!L$1:'Cechy aut'!L$241))</f>
        <v>0.38745387453874541</v>
      </c>
      <c r="M206">
        <f>('Cechy aut'!M206-MIN('Cechy aut'!M$1:'Cechy aut'!M$241))/(MAX('Cechy aut'!M$1:'Cechy aut'!M$241)-MIN('Cechy aut'!M$1:'Cechy aut'!M$241))</f>
        <v>0.46540880503144655</v>
      </c>
      <c r="N206">
        <f>('Cechy aut'!N206-MIN('Cechy aut'!N$1:'Cechy aut'!N$241))/(MAX('Cechy aut'!N$1:'Cechy aut'!N$241)-MIN('Cechy aut'!N$1:'Cechy aut'!N$241))</f>
        <v>0.67510548523206748</v>
      </c>
      <c r="O206">
        <f>('Cechy aut'!O206-MIN('Cechy aut'!O$1:'Cechy aut'!O$241))/(MAX('Cechy aut'!O$1:'Cechy aut'!O$241)-MIN('Cechy aut'!O$1:'Cechy aut'!O$241))</f>
        <v>0.60240963855421692</v>
      </c>
      <c r="P206">
        <f>('Cechy aut'!P206-MIN('Cechy aut'!P$1:'Cechy aut'!P$241))/(MAX('Cechy aut'!P$1:'Cechy aut'!P$241)-MIN('Cechy aut'!P$1:'Cechy aut'!P$241))</f>
        <v>0.6964285714285714</v>
      </c>
      <c r="Q206">
        <f>('Cechy aut'!Q206-MIN('Cechy aut'!Q$1:'Cechy aut'!Q$241))/(MAX('Cechy aut'!Q$1:'Cechy aut'!Q$241)-MIN('Cechy aut'!Q$1:'Cechy aut'!Q$241))</f>
        <v>0.73267326732673266</v>
      </c>
      <c r="R206">
        <f>('Cechy aut'!R206-MIN('Cechy aut'!R$1:'Cechy aut'!R$241))/(MAX('Cechy aut'!R$1:'Cechy aut'!R$241)-MIN('Cechy aut'!R$1:'Cechy aut'!R$241))</f>
        <v>0.5714285714285714</v>
      </c>
    </row>
    <row r="207" spans="1:18" x14ac:dyDescent="0.25">
      <c r="A207">
        <f>('Cechy aut'!A207-MIN('Cechy aut'!A$1:'Cechy aut'!A$241))/(MAX('Cechy aut'!A$1:'Cechy aut'!A$241)-MIN('Cechy aut'!A$1:'Cechy aut'!A$241))</f>
        <v>0.95588235294117652</v>
      </c>
      <c r="B207">
        <f>(Segmenty!A207-MIN(Segmenty!A$1:'Segmenty'!A$241))/(MAX(Segmenty!A$1:'Segmenty'!A$241)-MIN(Segmenty!A$1:'Segmenty'!A$241))</f>
        <v>1</v>
      </c>
      <c r="C207">
        <f>('Cechy aut'!C207-MIN('Cechy aut'!C$1:'Cechy aut'!C$241))/(MAX('Cechy aut'!C$1:'Cechy aut'!C$241)-MIN('Cechy aut'!C$1:'Cechy aut'!C$241))</f>
        <v>0.35714285714285715</v>
      </c>
      <c r="D207">
        <f>('Cechy aut'!D207-MIN('Cechy aut'!D$1:'Cechy aut'!D$241))/(MAX('Cechy aut'!D$1:'Cechy aut'!D$241)-MIN('Cechy aut'!D$1:'Cechy aut'!D$241))</f>
        <v>0.2857142857142857</v>
      </c>
      <c r="E207">
        <f>('Cechy aut'!E207-MIN('Cechy aut'!E$1:'Cechy aut'!E$241))/(MAX('Cechy aut'!E$1:'Cechy aut'!E$241)-MIN('Cechy aut'!E$1:'Cechy aut'!E$241))</f>
        <v>0.20078740157480315</v>
      </c>
      <c r="F207">
        <f>('Cechy aut'!F207-MIN('Cechy aut'!F$1:'Cechy aut'!F$241))/(MAX('Cechy aut'!F$1:'Cechy aut'!F$241)-MIN('Cechy aut'!F$1:'Cechy aut'!F$241))</f>
        <v>0</v>
      </c>
      <c r="G207">
        <f>('Cechy aut'!G207-MIN('Cechy aut'!G$1:'Cechy aut'!G$241))/(MAX('Cechy aut'!G$1:'Cechy aut'!G$241)-MIN('Cechy aut'!G$1:'Cechy aut'!G$241))</f>
        <v>0</v>
      </c>
      <c r="H207">
        <f>('Cechy aut'!H207-MIN('Cechy aut'!H$1:'Cechy aut'!H$241))/(MAX('Cechy aut'!H$1:'Cechy aut'!H$241)-MIN('Cechy aut'!H$1:'Cechy aut'!H$241))</f>
        <v>0.13492063492063491</v>
      </c>
      <c r="I207">
        <f>('Cechy aut'!I207-MIN('Cechy aut'!I$1:'Cechy aut'!I$241))/(MAX('Cechy aut'!I$1:'Cechy aut'!I$241)-MIN('Cechy aut'!I$1:'Cechy aut'!I$241))</f>
        <v>0.31360946745562129</v>
      </c>
      <c r="J207">
        <f>('Cechy aut'!J207-MIN('Cechy aut'!J$1:'Cechy aut'!J$241))/(MAX('Cechy aut'!J$1:'Cechy aut'!J$241)-MIN('Cechy aut'!J$1:'Cechy aut'!J$241))</f>
        <v>0.26255860683188209</v>
      </c>
      <c r="K207">
        <f>('Cechy aut'!K207-MIN('Cechy aut'!K$1:'Cechy aut'!K$241))/(MAX('Cechy aut'!K$1:'Cechy aut'!K$241)-MIN('Cechy aut'!K$1:'Cechy aut'!K$241))</f>
        <v>0.43480392156862746</v>
      </c>
      <c r="L207">
        <f>('Cechy aut'!L207-MIN('Cechy aut'!L$1:'Cechy aut'!L$241))/(MAX('Cechy aut'!L$1:'Cechy aut'!L$241)-MIN('Cechy aut'!L$1:'Cechy aut'!L$241))</f>
        <v>0.35547355473554737</v>
      </c>
      <c r="M207">
        <f>('Cechy aut'!M207-MIN('Cechy aut'!M$1:'Cechy aut'!M$241))/(MAX('Cechy aut'!M$1:'Cechy aut'!M$241)-MIN('Cechy aut'!M$1:'Cechy aut'!M$241))</f>
        <v>0.32704402515723269</v>
      </c>
      <c r="N207">
        <f>('Cechy aut'!N207-MIN('Cechy aut'!N$1:'Cechy aut'!N$241))/(MAX('Cechy aut'!N$1:'Cechy aut'!N$241)-MIN('Cechy aut'!N$1:'Cechy aut'!N$241))</f>
        <v>0.56118143459915615</v>
      </c>
      <c r="O207">
        <f>('Cechy aut'!O207-MIN('Cechy aut'!O$1:'Cechy aut'!O$241))/(MAX('Cechy aut'!O$1:'Cechy aut'!O$241)-MIN('Cechy aut'!O$1:'Cechy aut'!O$241))</f>
        <v>0.54216867469879515</v>
      </c>
      <c r="P207">
        <f>('Cechy aut'!P207-MIN('Cechy aut'!P$1:'Cechy aut'!P$241))/(MAX('Cechy aut'!P$1:'Cechy aut'!P$241)-MIN('Cechy aut'!P$1:'Cechy aut'!P$241))</f>
        <v>0.5714285714285714</v>
      </c>
      <c r="Q207">
        <f>('Cechy aut'!Q207-MIN('Cechy aut'!Q$1:'Cechy aut'!Q$241))/(MAX('Cechy aut'!Q$1:'Cechy aut'!Q$241)-MIN('Cechy aut'!Q$1:'Cechy aut'!Q$241))</f>
        <v>0.42574257425742573</v>
      </c>
      <c r="R207">
        <f>('Cechy aut'!R207-MIN('Cechy aut'!R$1:'Cechy aut'!R$241))/(MAX('Cechy aut'!R$1:'Cechy aut'!R$241)-MIN('Cechy aut'!R$1:'Cechy aut'!R$241))</f>
        <v>0.8571428571428571</v>
      </c>
    </row>
    <row r="208" spans="1:18" x14ac:dyDescent="0.25">
      <c r="A208">
        <f>('Cechy aut'!A208-MIN('Cechy aut'!A$1:'Cechy aut'!A$241))/(MAX('Cechy aut'!A$1:'Cechy aut'!A$241)-MIN('Cechy aut'!A$1:'Cechy aut'!A$241))</f>
        <v>0.79411764705882348</v>
      </c>
      <c r="B208">
        <f>(Segmenty!A208-MIN(Segmenty!A$1:'Segmenty'!A$241))/(MAX(Segmenty!A$1:'Segmenty'!A$241)-MIN(Segmenty!A$1:'Segmenty'!A$241))</f>
        <v>0.5</v>
      </c>
      <c r="C208">
        <f>('Cechy aut'!C208-MIN('Cechy aut'!C$1:'Cechy aut'!C$241))/(MAX('Cechy aut'!C$1:'Cechy aut'!C$241)-MIN('Cechy aut'!C$1:'Cechy aut'!C$241))</f>
        <v>0.47619047619047616</v>
      </c>
      <c r="D208">
        <f>('Cechy aut'!D208-MIN('Cechy aut'!D$1:'Cechy aut'!D$241))/(MAX('Cechy aut'!D$1:'Cechy aut'!D$241)-MIN('Cechy aut'!D$1:'Cechy aut'!D$241))</f>
        <v>0.42857142857142855</v>
      </c>
      <c r="E208">
        <f>('Cechy aut'!E208-MIN('Cechy aut'!E$1:'Cechy aut'!E$241))/(MAX('Cechy aut'!E$1:'Cechy aut'!E$241)-MIN('Cechy aut'!E$1:'Cechy aut'!E$241))</f>
        <v>0.22572178477690288</v>
      </c>
      <c r="F208">
        <f>('Cechy aut'!F208-MIN('Cechy aut'!F$1:'Cechy aut'!F$241))/(MAX('Cechy aut'!F$1:'Cechy aut'!F$241)-MIN('Cechy aut'!F$1:'Cechy aut'!F$241))</f>
        <v>0.5</v>
      </c>
      <c r="G208">
        <f>('Cechy aut'!G208-MIN('Cechy aut'!G$1:'Cechy aut'!G$241))/(MAX('Cechy aut'!G$1:'Cechy aut'!G$241)-MIN('Cechy aut'!G$1:'Cechy aut'!G$241))</f>
        <v>0</v>
      </c>
      <c r="H208">
        <f>('Cechy aut'!H208-MIN('Cechy aut'!H$1:'Cechy aut'!H$241))/(MAX('Cechy aut'!H$1:'Cechy aut'!H$241)-MIN('Cechy aut'!H$1:'Cechy aut'!H$241))</f>
        <v>0.19047619047619047</v>
      </c>
      <c r="I208">
        <f>('Cechy aut'!I208-MIN('Cechy aut'!I$1:'Cechy aut'!I$241))/(MAX('Cechy aut'!I$1:'Cechy aut'!I$241)-MIN('Cechy aut'!I$1:'Cechy aut'!I$241))</f>
        <v>0.44970414201183434</v>
      </c>
      <c r="J208">
        <f>('Cechy aut'!J208-MIN('Cechy aut'!J$1:'Cechy aut'!J$241))/(MAX('Cechy aut'!J$1:'Cechy aut'!J$241)-MIN('Cechy aut'!J$1:'Cechy aut'!J$241))</f>
        <v>0.19624916275954454</v>
      </c>
      <c r="K208">
        <f>('Cechy aut'!K208-MIN('Cechy aut'!K$1:'Cechy aut'!K$241))/(MAX('Cechy aut'!K$1:'Cechy aut'!K$241)-MIN('Cechy aut'!K$1:'Cechy aut'!K$241))</f>
        <v>0.49019607843137253</v>
      </c>
      <c r="L208">
        <f>('Cechy aut'!L208-MIN('Cechy aut'!L$1:'Cechy aut'!L$241))/(MAX('Cechy aut'!L$1:'Cechy aut'!L$241)-MIN('Cechy aut'!L$1:'Cechy aut'!L$241))</f>
        <v>0.55350553505535061</v>
      </c>
      <c r="M208">
        <f>('Cechy aut'!M208-MIN('Cechy aut'!M$1:'Cechy aut'!M$241))/(MAX('Cechy aut'!M$1:'Cechy aut'!M$241)-MIN('Cechy aut'!M$1:'Cechy aut'!M$241))</f>
        <v>0.39622641509433965</v>
      </c>
      <c r="N208">
        <f>('Cechy aut'!N208-MIN('Cechy aut'!N$1:'Cechy aut'!N$241))/(MAX('Cechy aut'!N$1:'Cechy aut'!N$241)-MIN('Cechy aut'!N$1:'Cechy aut'!N$241))</f>
        <v>0.66244725738396626</v>
      </c>
      <c r="O208">
        <f>('Cechy aut'!O208-MIN('Cechy aut'!O$1:'Cechy aut'!O$241))/(MAX('Cechy aut'!O$1:'Cechy aut'!O$241)-MIN('Cechy aut'!O$1:'Cechy aut'!O$241))</f>
        <v>0.48192771084337349</v>
      </c>
      <c r="P208">
        <f>('Cechy aut'!P208-MIN('Cechy aut'!P$1:'Cechy aut'!P$241))/(MAX('Cechy aut'!P$1:'Cechy aut'!P$241)-MIN('Cechy aut'!P$1:'Cechy aut'!P$241))</f>
        <v>0.7857142857142857</v>
      </c>
      <c r="Q208">
        <f>('Cechy aut'!Q208-MIN('Cechy aut'!Q$1:'Cechy aut'!Q$241))/(MAX('Cechy aut'!Q$1:'Cechy aut'!Q$241)-MIN('Cechy aut'!Q$1:'Cechy aut'!Q$241))</f>
        <v>0.71287128712871284</v>
      </c>
      <c r="R208">
        <f>('Cechy aut'!R208-MIN('Cechy aut'!R$1:'Cechy aut'!R$241))/(MAX('Cechy aut'!R$1:'Cechy aut'!R$241)-MIN('Cechy aut'!R$1:'Cechy aut'!R$241))</f>
        <v>0.5714285714285714</v>
      </c>
    </row>
    <row r="209" spans="1:18" x14ac:dyDescent="0.25">
      <c r="A209">
        <f>('Cechy aut'!A209-MIN('Cechy aut'!A$1:'Cechy aut'!A$241))/(MAX('Cechy aut'!A$1:'Cechy aut'!A$241)-MIN('Cechy aut'!A$1:'Cechy aut'!A$241))</f>
        <v>0.95588235294117652</v>
      </c>
      <c r="B209">
        <f>(Segmenty!A209-MIN(Segmenty!A$1:'Segmenty'!A$241))/(MAX(Segmenty!A$1:'Segmenty'!A$241)-MIN(Segmenty!A$1:'Segmenty'!A$241))</f>
        <v>1</v>
      </c>
      <c r="C209">
        <f>('Cechy aut'!C209-MIN('Cechy aut'!C$1:'Cechy aut'!C$241))/(MAX('Cechy aut'!C$1:'Cechy aut'!C$241)-MIN('Cechy aut'!C$1:'Cechy aut'!C$241))</f>
        <v>0.61904761904761907</v>
      </c>
      <c r="D209">
        <f>('Cechy aut'!D209-MIN('Cechy aut'!D$1:'Cechy aut'!D$241))/(MAX('Cechy aut'!D$1:'Cechy aut'!D$241)-MIN('Cechy aut'!D$1:'Cechy aut'!D$241))</f>
        <v>0.5714285714285714</v>
      </c>
      <c r="E209">
        <f>('Cechy aut'!E209-MIN('Cechy aut'!E$1:'Cechy aut'!E$241))/(MAX('Cechy aut'!E$1:'Cechy aut'!E$241)-MIN('Cechy aut'!E$1:'Cechy aut'!E$241))</f>
        <v>0.3241469816272966</v>
      </c>
      <c r="F209">
        <f>('Cechy aut'!F209-MIN('Cechy aut'!F$1:'Cechy aut'!F$241))/(MAX('Cechy aut'!F$1:'Cechy aut'!F$241)-MIN('Cechy aut'!F$1:'Cechy aut'!F$241))</f>
        <v>0</v>
      </c>
      <c r="G209">
        <f>('Cechy aut'!G209-MIN('Cechy aut'!G$1:'Cechy aut'!G$241))/(MAX('Cechy aut'!G$1:'Cechy aut'!G$241)-MIN('Cechy aut'!G$1:'Cechy aut'!G$241))</f>
        <v>0</v>
      </c>
      <c r="H209">
        <f>('Cechy aut'!H209-MIN('Cechy aut'!H$1:'Cechy aut'!H$241))/(MAX('Cechy aut'!H$1:'Cechy aut'!H$241)-MIN('Cechy aut'!H$1:'Cechy aut'!H$241))</f>
        <v>7.9365079365079361E-2</v>
      </c>
      <c r="I209">
        <f>('Cechy aut'!I209-MIN('Cechy aut'!I$1:'Cechy aut'!I$241))/(MAX('Cechy aut'!I$1:'Cechy aut'!I$241)-MIN('Cechy aut'!I$1:'Cechy aut'!I$241))</f>
        <v>0.50295857988165682</v>
      </c>
      <c r="J209">
        <f>('Cechy aut'!J209-MIN('Cechy aut'!J$1:'Cechy aut'!J$241))/(MAX('Cechy aut'!J$1:'Cechy aut'!J$241)-MIN('Cechy aut'!J$1:'Cechy aut'!J$241))</f>
        <v>0.30341594105827191</v>
      </c>
      <c r="K209">
        <f>('Cechy aut'!K209-MIN('Cechy aut'!K$1:'Cechy aut'!K$241))/(MAX('Cechy aut'!K$1:'Cechy aut'!K$241)-MIN('Cechy aut'!K$1:'Cechy aut'!K$241))</f>
        <v>0.49264705882352944</v>
      </c>
      <c r="L209">
        <f>('Cechy aut'!L209-MIN('Cechy aut'!L$1:'Cechy aut'!L$241))/(MAX('Cechy aut'!L$1:'Cechy aut'!L$241)-MIN('Cechy aut'!L$1:'Cechy aut'!L$241))</f>
        <v>0.13776137761377613</v>
      </c>
      <c r="M209">
        <f>('Cechy aut'!M209-MIN('Cechy aut'!M$1:'Cechy aut'!M$241))/(MAX('Cechy aut'!M$1:'Cechy aut'!M$241)-MIN('Cechy aut'!M$1:'Cechy aut'!M$241))</f>
        <v>0.5220125786163522</v>
      </c>
      <c r="N209">
        <f>('Cechy aut'!N209-MIN('Cechy aut'!N$1:'Cechy aut'!N$241))/(MAX('Cechy aut'!N$1:'Cechy aut'!N$241)-MIN('Cechy aut'!N$1:'Cechy aut'!N$241))</f>
        <v>0.58227848101265822</v>
      </c>
      <c r="O209">
        <f>('Cechy aut'!O209-MIN('Cechy aut'!O$1:'Cechy aut'!O$241))/(MAX('Cechy aut'!O$1:'Cechy aut'!O$241)-MIN('Cechy aut'!O$1:'Cechy aut'!O$241))</f>
        <v>0.6506024096385542</v>
      </c>
      <c r="P209">
        <f>('Cechy aut'!P209-MIN('Cechy aut'!P$1:'Cechy aut'!P$241))/(MAX('Cechy aut'!P$1:'Cechy aut'!P$241)-MIN('Cechy aut'!P$1:'Cechy aut'!P$241))</f>
        <v>0.4642857142857143</v>
      </c>
      <c r="Q209">
        <f>('Cechy aut'!Q209-MIN('Cechy aut'!Q$1:'Cechy aut'!Q$241))/(MAX('Cechy aut'!Q$1:'Cechy aut'!Q$241)-MIN('Cechy aut'!Q$1:'Cechy aut'!Q$241))</f>
        <v>0.60396039603960394</v>
      </c>
      <c r="R209">
        <f>('Cechy aut'!R209-MIN('Cechy aut'!R$1:'Cechy aut'!R$241))/(MAX('Cechy aut'!R$1:'Cechy aut'!R$241)-MIN('Cechy aut'!R$1:'Cechy aut'!R$241))</f>
        <v>0.7142857142857143</v>
      </c>
    </row>
    <row r="210" spans="1:18" x14ac:dyDescent="0.25">
      <c r="A210">
        <f>('Cechy aut'!A210-MIN('Cechy aut'!A$1:'Cechy aut'!A$241))/(MAX('Cechy aut'!A$1:'Cechy aut'!A$241)-MIN('Cechy aut'!A$1:'Cechy aut'!A$241))</f>
        <v>0.76470588235294112</v>
      </c>
      <c r="B210">
        <f>(Segmenty!A210-MIN(Segmenty!A$1:'Segmenty'!A$241))/(MAX(Segmenty!A$1:'Segmenty'!A$241)-MIN(Segmenty!A$1:'Segmenty'!A$241))</f>
        <v>1</v>
      </c>
      <c r="C210">
        <f>('Cechy aut'!C210-MIN('Cechy aut'!C$1:'Cechy aut'!C$241))/(MAX('Cechy aut'!C$1:'Cechy aut'!C$241)-MIN('Cechy aut'!C$1:'Cechy aut'!C$241))</f>
        <v>0.83333333333333326</v>
      </c>
      <c r="D210">
        <f>('Cechy aut'!D210-MIN('Cechy aut'!D$1:'Cechy aut'!D$241))/(MAX('Cechy aut'!D$1:'Cechy aut'!D$241)-MIN('Cechy aut'!D$1:'Cechy aut'!D$241))</f>
        <v>0.42857142857142855</v>
      </c>
      <c r="E210">
        <f>('Cechy aut'!E210-MIN('Cechy aut'!E$1:'Cechy aut'!E$241))/(MAX('Cechy aut'!E$1:'Cechy aut'!E$241)-MIN('Cechy aut'!E$1:'Cechy aut'!E$241))</f>
        <v>0.28149606299212598</v>
      </c>
      <c r="F210">
        <f>('Cechy aut'!F210-MIN('Cechy aut'!F$1:'Cechy aut'!F$241))/(MAX('Cechy aut'!F$1:'Cechy aut'!F$241)-MIN('Cechy aut'!F$1:'Cechy aut'!F$241))</f>
        <v>0</v>
      </c>
      <c r="G210">
        <f>('Cechy aut'!G210-MIN('Cechy aut'!G$1:'Cechy aut'!G$241))/(MAX('Cechy aut'!G$1:'Cechy aut'!G$241)-MIN('Cechy aut'!G$1:'Cechy aut'!G$241))</f>
        <v>0</v>
      </c>
      <c r="H210">
        <f>('Cechy aut'!H210-MIN('Cechy aut'!H$1:'Cechy aut'!H$241))/(MAX('Cechy aut'!H$1:'Cechy aut'!H$241)-MIN('Cechy aut'!H$1:'Cechy aut'!H$241))</f>
        <v>0.1111111111111111</v>
      </c>
      <c r="I210">
        <f>('Cechy aut'!I210-MIN('Cechy aut'!I$1:'Cechy aut'!I$241))/(MAX('Cechy aut'!I$1:'Cechy aut'!I$241)-MIN('Cechy aut'!I$1:'Cechy aut'!I$241))</f>
        <v>0.44970414201183434</v>
      </c>
      <c r="J210">
        <f>('Cechy aut'!J210-MIN('Cechy aut'!J$1:'Cechy aut'!J$241))/(MAX('Cechy aut'!J$1:'Cechy aut'!J$241)-MIN('Cechy aut'!J$1:'Cechy aut'!J$241))</f>
        <v>0.35498995311453452</v>
      </c>
      <c r="K210">
        <f>('Cechy aut'!K210-MIN('Cechy aut'!K$1:'Cechy aut'!K$241))/(MAX('Cechy aut'!K$1:'Cechy aut'!K$241)-MIN('Cechy aut'!K$1:'Cechy aut'!K$241))</f>
        <v>0.38480392156862747</v>
      </c>
      <c r="L210">
        <f>('Cechy aut'!L210-MIN('Cechy aut'!L$1:'Cechy aut'!L$241))/(MAX('Cechy aut'!L$1:'Cechy aut'!L$241)-MIN('Cechy aut'!L$1:'Cechy aut'!L$241))</f>
        <v>0.77982779827798276</v>
      </c>
      <c r="M210">
        <f>('Cechy aut'!M210-MIN('Cechy aut'!M$1:'Cechy aut'!M$241))/(MAX('Cechy aut'!M$1:'Cechy aut'!M$241)-MIN('Cechy aut'!M$1:'Cechy aut'!M$241))</f>
        <v>0.42767295597484278</v>
      </c>
      <c r="N210">
        <f>('Cechy aut'!N210-MIN('Cechy aut'!N$1:'Cechy aut'!N$241))/(MAX('Cechy aut'!N$1:'Cechy aut'!N$241)-MIN('Cechy aut'!N$1:'Cechy aut'!N$241))</f>
        <v>0.59493670886075944</v>
      </c>
      <c r="O210">
        <f>('Cechy aut'!O210-MIN('Cechy aut'!O$1:'Cechy aut'!O$241))/(MAX('Cechy aut'!O$1:'Cechy aut'!O$241)-MIN('Cechy aut'!O$1:'Cechy aut'!O$241))</f>
        <v>0.63855421686746983</v>
      </c>
      <c r="P210">
        <f>('Cechy aut'!P210-MIN('Cechy aut'!P$1:'Cechy aut'!P$241))/(MAX('Cechy aut'!P$1:'Cechy aut'!P$241)-MIN('Cechy aut'!P$1:'Cechy aut'!P$241))</f>
        <v>0.4642857142857143</v>
      </c>
      <c r="Q210">
        <f>('Cechy aut'!Q210-MIN('Cechy aut'!Q$1:'Cechy aut'!Q$241))/(MAX('Cechy aut'!Q$1:'Cechy aut'!Q$241)-MIN('Cechy aut'!Q$1:'Cechy aut'!Q$241))</f>
        <v>0.64356435643564358</v>
      </c>
      <c r="R210">
        <f>('Cechy aut'!R210-MIN('Cechy aut'!R$1:'Cechy aut'!R$241))/(MAX('Cechy aut'!R$1:'Cechy aut'!R$241)-MIN('Cechy aut'!R$1:'Cechy aut'!R$241))</f>
        <v>0.5714285714285714</v>
      </c>
    </row>
    <row r="211" spans="1:18" x14ac:dyDescent="0.25">
      <c r="A211">
        <f>('Cechy aut'!A211-MIN('Cechy aut'!A$1:'Cechy aut'!A$241))/(MAX('Cechy aut'!A$1:'Cechy aut'!A$241)-MIN('Cechy aut'!A$1:'Cechy aut'!A$241))</f>
        <v>0.67647058823529416</v>
      </c>
      <c r="B211">
        <f>(Segmenty!A211-MIN(Segmenty!A$1:'Segmenty'!A$241))/(MAX(Segmenty!A$1:'Segmenty'!A$241)-MIN(Segmenty!A$1:'Segmenty'!A$241))</f>
        <v>1</v>
      </c>
      <c r="C211">
        <f>('Cechy aut'!C211-MIN('Cechy aut'!C$1:'Cechy aut'!C$241))/(MAX('Cechy aut'!C$1:'Cechy aut'!C$241)-MIN('Cechy aut'!C$1:'Cechy aut'!C$241))</f>
        <v>0.15476190476190477</v>
      </c>
      <c r="D211">
        <f>('Cechy aut'!D211-MIN('Cechy aut'!D$1:'Cechy aut'!D$241))/(MAX('Cechy aut'!D$1:'Cechy aut'!D$241)-MIN('Cechy aut'!D$1:'Cechy aut'!D$241))</f>
        <v>0</v>
      </c>
      <c r="E211">
        <f>('Cechy aut'!E211-MIN('Cechy aut'!E$1:'Cechy aut'!E$241))/(MAX('Cechy aut'!E$1:'Cechy aut'!E$241)-MIN('Cechy aut'!E$1:'Cechy aut'!E$241))</f>
        <v>0.13385826771653545</v>
      </c>
      <c r="F211">
        <f>('Cechy aut'!F211-MIN('Cechy aut'!F$1:'Cechy aut'!F$241))/(MAX('Cechy aut'!F$1:'Cechy aut'!F$241)-MIN('Cechy aut'!F$1:'Cechy aut'!F$241))</f>
        <v>0.5</v>
      </c>
      <c r="G211">
        <f>('Cechy aut'!G211-MIN('Cechy aut'!G$1:'Cechy aut'!G$241))/(MAX('Cechy aut'!G$1:'Cechy aut'!G$241)-MIN('Cechy aut'!G$1:'Cechy aut'!G$241))</f>
        <v>0</v>
      </c>
      <c r="H211">
        <f>('Cechy aut'!H211-MIN('Cechy aut'!H$1:'Cechy aut'!H$241))/(MAX('Cechy aut'!H$1:'Cechy aut'!H$241)-MIN('Cechy aut'!H$1:'Cechy aut'!H$241))</f>
        <v>0.23809523809523814</v>
      </c>
      <c r="I211">
        <f>('Cechy aut'!I211-MIN('Cechy aut'!I$1:'Cechy aut'!I$241))/(MAX('Cechy aut'!I$1:'Cechy aut'!I$241)-MIN('Cechy aut'!I$1:'Cechy aut'!I$241))</f>
        <v>0.29881656804733731</v>
      </c>
      <c r="J211">
        <f>('Cechy aut'!J211-MIN('Cechy aut'!J$1:'Cechy aut'!J$241))/(MAX('Cechy aut'!J$1:'Cechy aut'!J$241)-MIN('Cechy aut'!J$1:'Cechy aut'!J$241))</f>
        <v>0.13864701942397856</v>
      </c>
      <c r="K211">
        <f>('Cechy aut'!K211-MIN('Cechy aut'!K$1:'Cechy aut'!K$241))/(MAX('Cechy aut'!K$1:'Cechy aut'!K$241)-MIN('Cechy aut'!K$1:'Cechy aut'!K$241))</f>
        <v>0.28676470588235292</v>
      </c>
      <c r="L211">
        <f>('Cechy aut'!L211-MIN('Cechy aut'!L$1:'Cechy aut'!L$241))/(MAX('Cechy aut'!L$1:'Cechy aut'!L$241)-MIN('Cechy aut'!L$1:'Cechy aut'!L$241))</f>
        <v>0.1968019680196802</v>
      </c>
      <c r="M211">
        <f>('Cechy aut'!M211-MIN('Cechy aut'!M$1:'Cechy aut'!M$241))/(MAX('Cechy aut'!M$1:'Cechy aut'!M$241)-MIN('Cechy aut'!M$1:'Cechy aut'!M$241))</f>
        <v>0.4779874213836478</v>
      </c>
      <c r="N211">
        <f>('Cechy aut'!N211-MIN('Cechy aut'!N$1:'Cechy aut'!N$241))/(MAX('Cechy aut'!N$1:'Cechy aut'!N$241)-MIN('Cechy aut'!N$1:'Cechy aut'!N$241))</f>
        <v>0.52320675105485237</v>
      </c>
      <c r="O211">
        <f>('Cechy aut'!O211-MIN('Cechy aut'!O$1:'Cechy aut'!O$241))/(MAX('Cechy aut'!O$1:'Cechy aut'!O$241)-MIN('Cechy aut'!O$1:'Cechy aut'!O$241))</f>
        <v>0.43373493975903615</v>
      </c>
      <c r="P211">
        <f>('Cechy aut'!P211-MIN('Cechy aut'!P$1:'Cechy aut'!P$241))/(MAX('Cechy aut'!P$1:'Cechy aut'!P$241)-MIN('Cechy aut'!P$1:'Cechy aut'!P$241))</f>
        <v>0.44642857142857145</v>
      </c>
      <c r="Q211">
        <f>('Cechy aut'!Q211-MIN('Cechy aut'!Q$1:'Cechy aut'!Q$241))/(MAX('Cechy aut'!Q$1:'Cechy aut'!Q$241)-MIN('Cechy aut'!Q$1:'Cechy aut'!Q$241))</f>
        <v>0.38613861386138615</v>
      </c>
      <c r="R211">
        <f>('Cechy aut'!R211-MIN('Cechy aut'!R$1:'Cechy aut'!R$241))/(MAX('Cechy aut'!R$1:'Cechy aut'!R$241)-MIN('Cechy aut'!R$1:'Cechy aut'!R$241))</f>
        <v>0.42857142857142855</v>
      </c>
    </row>
    <row r="212" spans="1:18" x14ac:dyDescent="0.25">
      <c r="A212">
        <f>('Cechy aut'!A212-MIN('Cechy aut'!A$1:'Cechy aut'!A$241))/(MAX('Cechy aut'!A$1:'Cechy aut'!A$241)-MIN('Cechy aut'!A$1:'Cechy aut'!A$241))</f>
        <v>0.95588235294117652</v>
      </c>
      <c r="B212">
        <f>(Segmenty!A212-MIN(Segmenty!A$1:'Segmenty'!A$241))/(MAX(Segmenty!A$1:'Segmenty'!A$241)-MIN(Segmenty!A$1:'Segmenty'!A$241))</f>
        <v>0.5</v>
      </c>
      <c r="C212">
        <f>('Cechy aut'!C212-MIN('Cechy aut'!C$1:'Cechy aut'!C$241))/(MAX('Cechy aut'!C$1:'Cechy aut'!C$241)-MIN('Cechy aut'!C$1:'Cechy aut'!C$241))</f>
        <v>0.61904761904761907</v>
      </c>
      <c r="D212">
        <f>('Cechy aut'!D212-MIN('Cechy aut'!D$1:'Cechy aut'!D$241))/(MAX('Cechy aut'!D$1:'Cechy aut'!D$241)-MIN('Cechy aut'!D$1:'Cechy aut'!D$241))</f>
        <v>0.42857142857142855</v>
      </c>
      <c r="E212">
        <f>('Cechy aut'!E212-MIN('Cechy aut'!E$1:'Cechy aut'!E$241))/(MAX('Cechy aut'!E$1:'Cechy aut'!E$241)-MIN('Cechy aut'!E$1:'Cechy aut'!E$241))</f>
        <v>0.44881889763779526</v>
      </c>
      <c r="F212">
        <f>('Cechy aut'!F212-MIN('Cechy aut'!F$1:'Cechy aut'!F$241))/(MAX('Cechy aut'!F$1:'Cechy aut'!F$241)-MIN('Cechy aut'!F$1:'Cechy aut'!F$241))</f>
        <v>0.5</v>
      </c>
      <c r="G212">
        <f>('Cechy aut'!G212-MIN('Cechy aut'!G$1:'Cechy aut'!G$241))/(MAX('Cechy aut'!G$1:'Cechy aut'!G$241)-MIN('Cechy aut'!G$1:'Cechy aut'!G$241))</f>
        <v>0</v>
      </c>
      <c r="H212">
        <f>('Cechy aut'!H212-MIN('Cechy aut'!H$1:'Cechy aut'!H$241))/(MAX('Cechy aut'!H$1:'Cechy aut'!H$241)-MIN('Cechy aut'!H$1:'Cechy aut'!H$241))</f>
        <v>0.1031746031746032</v>
      </c>
      <c r="I212">
        <f>('Cechy aut'!I212-MIN('Cechy aut'!I$1:'Cechy aut'!I$241))/(MAX('Cechy aut'!I$1:'Cechy aut'!I$241)-MIN('Cechy aut'!I$1:'Cechy aut'!I$241))</f>
        <v>0.40236686390532544</v>
      </c>
      <c r="J212">
        <f>('Cechy aut'!J212-MIN('Cechy aut'!J$1:'Cechy aut'!J$241))/(MAX('Cechy aut'!J$1:'Cechy aut'!J$241)-MIN('Cechy aut'!J$1:'Cechy aut'!J$241))</f>
        <v>0.49564634963161419</v>
      </c>
      <c r="K212">
        <f>('Cechy aut'!K212-MIN('Cechy aut'!K$1:'Cechy aut'!K$241))/(MAX('Cechy aut'!K$1:'Cechy aut'!K$241)-MIN('Cechy aut'!K$1:'Cechy aut'!K$241))</f>
        <v>0.61274509803921573</v>
      </c>
      <c r="L212">
        <f>('Cechy aut'!L212-MIN('Cechy aut'!L$1:'Cechy aut'!L$241))/(MAX('Cechy aut'!L$1:'Cechy aut'!L$241)-MIN('Cechy aut'!L$1:'Cechy aut'!L$241))</f>
        <v>0.46986469864698649</v>
      </c>
      <c r="M212">
        <f>('Cechy aut'!M212-MIN('Cechy aut'!M$1:'Cechy aut'!M$241))/(MAX('Cechy aut'!M$1:'Cechy aut'!M$241)-MIN('Cechy aut'!M$1:'Cechy aut'!M$241))</f>
        <v>0.38364779874213839</v>
      </c>
      <c r="N212">
        <f>('Cechy aut'!N212-MIN('Cechy aut'!N$1:'Cechy aut'!N$241))/(MAX('Cechy aut'!N$1:'Cechy aut'!N$241)-MIN('Cechy aut'!N$1:'Cechy aut'!N$241))</f>
        <v>0.75105485232067515</v>
      </c>
      <c r="O212">
        <f>('Cechy aut'!O212-MIN('Cechy aut'!O$1:'Cechy aut'!O$241))/(MAX('Cechy aut'!O$1:'Cechy aut'!O$241)-MIN('Cechy aut'!O$1:'Cechy aut'!O$241))</f>
        <v>0.66265060240963858</v>
      </c>
      <c r="P212">
        <f>('Cechy aut'!P212-MIN('Cechy aut'!P$1:'Cechy aut'!P$241))/(MAX('Cechy aut'!P$1:'Cechy aut'!P$241)-MIN('Cechy aut'!P$1:'Cechy aut'!P$241))</f>
        <v>0.7142857142857143</v>
      </c>
      <c r="Q212">
        <f>('Cechy aut'!Q212-MIN('Cechy aut'!Q$1:'Cechy aut'!Q$241))/(MAX('Cechy aut'!Q$1:'Cechy aut'!Q$241)-MIN('Cechy aut'!Q$1:'Cechy aut'!Q$241))</f>
        <v>0.67326732673267331</v>
      </c>
      <c r="R212">
        <f>('Cechy aut'!R212-MIN('Cechy aut'!R$1:'Cechy aut'!R$241))/(MAX('Cechy aut'!R$1:'Cechy aut'!R$241)-MIN('Cechy aut'!R$1:'Cechy aut'!R$241))</f>
        <v>0.7142857142857143</v>
      </c>
    </row>
    <row r="213" spans="1:18" x14ac:dyDescent="0.25">
      <c r="A213">
        <f>('Cechy aut'!A213-MIN('Cechy aut'!A$1:'Cechy aut'!A$241))/(MAX('Cechy aut'!A$1:'Cechy aut'!A$241)-MIN('Cechy aut'!A$1:'Cechy aut'!A$241))</f>
        <v>0.8970588235294118</v>
      </c>
      <c r="B213">
        <f>(Segmenty!A213-MIN(Segmenty!A$1:'Segmenty'!A$241))/(MAX(Segmenty!A$1:'Segmenty'!A$241)-MIN(Segmenty!A$1:'Segmenty'!A$241))</f>
        <v>1</v>
      </c>
      <c r="C213">
        <f>('Cechy aut'!C213-MIN('Cechy aut'!C$1:'Cechy aut'!C$241))/(MAX('Cechy aut'!C$1:'Cechy aut'!C$241)-MIN('Cechy aut'!C$1:'Cechy aut'!C$241))</f>
        <v>0.47619047619047616</v>
      </c>
      <c r="D213">
        <f>('Cechy aut'!D213-MIN('Cechy aut'!D$1:'Cechy aut'!D$241))/(MAX('Cechy aut'!D$1:'Cechy aut'!D$241)-MIN('Cechy aut'!D$1:'Cechy aut'!D$241))</f>
        <v>0.42857142857142855</v>
      </c>
      <c r="E213">
        <f>('Cechy aut'!E213-MIN('Cechy aut'!E$1:'Cechy aut'!E$241))/(MAX('Cechy aut'!E$1:'Cechy aut'!E$241)-MIN('Cechy aut'!E$1:'Cechy aut'!E$241))</f>
        <v>0.2532808398950131</v>
      </c>
      <c r="F213">
        <f>('Cechy aut'!F213-MIN('Cechy aut'!F$1:'Cechy aut'!F$241))/(MAX('Cechy aut'!F$1:'Cechy aut'!F$241)-MIN('Cechy aut'!F$1:'Cechy aut'!F$241))</f>
        <v>0</v>
      </c>
      <c r="G213">
        <f>('Cechy aut'!G213-MIN('Cechy aut'!G$1:'Cechy aut'!G$241))/(MAX('Cechy aut'!G$1:'Cechy aut'!G$241)-MIN('Cechy aut'!G$1:'Cechy aut'!G$241))</f>
        <v>0</v>
      </c>
      <c r="H213">
        <f>('Cechy aut'!H213-MIN('Cechy aut'!H$1:'Cechy aut'!H$241))/(MAX('Cechy aut'!H$1:'Cechy aut'!H$241)-MIN('Cechy aut'!H$1:'Cechy aut'!H$241))</f>
        <v>0.126984126984127</v>
      </c>
      <c r="I213">
        <f>('Cechy aut'!I213-MIN('Cechy aut'!I$1:'Cechy aut'!I$241))/(MAX('Cechy aut'!I$1:'Cechy aut'!I$241)-MIN('Cechy aut'!I$1:'Cechy aut'!I$241))</f>
        <v>0.4437869822485207</v>
      </c>
      <c r="J213">
        <f>('Cechy aut'!J213-MIN('Cechy aut'!J$1:'Cechy aut'!J$241))/(MAX('Cechy aut'!J$1:'Cechy aut'!J$241)-MIN('Cechy aut'!J$1:'Cechy aut'!J$241))</f>
        <v>0.3302076356329538</v>
      </c>
      <c r="K213">
        <f>('Cechy aut'!K213-MIN('Cechy aut'!K$1:'Cechy aut'!K$241))/(MAX('Cechy aut'!K$1:'Cechy aut'!K$241)-MIN('Cechy aut'!K$1:'Cechy aut'!K$241))</f>
        <v>0.47058823529411764</v>
      </c>
      <c r="L213">
        <f>('Cechy aut'!L213-MIN('Cechy aut'!L$1:'Cechy aut'!L$241))/(MAX('Cechy aut'!L$1:'Cechy aut'!L$241)-MIN('Cechy aut'!L$1:'Cechy aut'!L$241))</f>
        <v>0.56088560885608851</v>
      </c>
      <c r="M213">
        <f>('Cechy aut'!M213-MIN('Cechy aut'!M$1:'Cechy aut'!M$241))/(MAX('Cechy aut'!M$1:'Cechy aut'!M$241)-MIN('Cechy aut'!M$1:'Cechy aut'!M$241))</f>
        <v>0.4088050314465409</v>
      </c>
      <c r="N213">
        <f>('Cechy aut'!N213-MIN('Cechy aut'!N$1:'Cechy aut'!N$241))/(MAX('Cechy aut'!N$1:'Cechy aut'!N$241)-MIN('Cechy aut'!N$1:'Cechy aut'!N$241))</f>
        <v>0.63291139240506333</v>
      </c>
      <c r="O213">
        <f>('Cechy aut'!O213-MIN('Cechy aut'!O$1:'Cechy aut'!O$241))/(MAX('Cechy aut'!O$1:'Cechy aut'!O$241)-MIN('Cechy aut'!O$1:'Cechy aut'!O$241))</f>
        <v>0.6506024096385542</v>
      </c>
      <c r="P213">
        <f>('Cechy aut'!P213-MIN('Cechy aut'!P$1:'Cechy aut'!P$241))/(MAX('Cechy aut'!P$1:'Cechy aut'!P$241)-MIN('Cechy aut'!P$1:'Cechy aut'!P$241))</f>
        <v>0.5535714285714286</v>
      </c>
      <c r="Q213">
        <f>('Cechy aut'!Q213-MIN('Cechy aut'!Q$1:'Cechy aut'!Q$241))/(MAX('Cechy aut'!Q$1:'Cechy aut'!Q$241)-MIN('Cechy aut'!Q$1:'Cechy aut'!Q$241))</f>
        <v>0.58415841584158412</v>
      </c>
      <c r="R213">
        <f>('Cechy aut'!R213-MIN('Cechy aut'!R$1:'Cechy aut'!R$241))/(MAX('Cechy aut'!R$1:'Cechy aut'!R$241)-MIN('Cechy aut'!R$1:'Cechy aut'!R$241))</f>
        <v>0.7142857142857143</v>
      </c>
    </row>
    <row r="214" spans="1:18" x14ac:dyDescent="0.25">
      <c r="A214">
        <f>('Cechy aut'!A214-MIN('Cechy aut'!A$1:'Cechy aut'!A$241))/(MAX('Cechy aut'!A$1:'Cechy aut'!A$241)-MIN('Cechy aut'!A$1:'Cechy aut'!A$241))</f>
        <v>0.76470588235294112</v>
      </c>
      <c r="B214">
        <f>(Segmenty!A214-MIN(Segmenty!A$1:'Segmenty'!A$241))/(MAX(Segmenty!A$1:'Segmenty'!A$241)-MIN(Segmenty!A$1:'Segmenty'!A$241))</f>
        <v>0.5</v>
      </c>
      <c r="C214">
        <f>('Cechy aut'!C214-MIN('Cechy aut'!C$1:'Cechy aut'!C$241))/(MAX('Cechy aut'!C$1:'Cechy aut'!C$241)-MIN('Cechy aut'!C$1:'Cechy aut'!C$241))</f>
        <v>0.6428571428571429</v>
      </c>
      <c r="D214">
        <f>('Cechy aut'!D214-MIN('Cechy aut'!D$1:'Cechy aut'!D$241))/(MAX('Cechy aut'!D$1:'Cechy aut'!D$241)-MIN('Cechy aut'!D$1:'Cechy aut'!D$241))</f>
        <v>0.42857142857142855</v>
      </c>
      <c r="E214">
        <f>('Cechy aut'!E214-MIN('Cechy aut'!E$1:'Cechy aut'!E$241))/(MAX('Cechy aut'!E$1:'Cechy aut'!E$241)-MIN('Cechy aut'!E$1:'Cechy aut'!E$241))</f>
        <v>0.28280839895013121</v>
      </c>
      <c r="F214">
        <f>('Cechy aut'!F214-MIN('Cechy aut'!F$1:'Cechy aut'!F$241))/(MAX('Cechy aut'!F$1:'Cechy aut'!F$241)-MIN('Cechy aut'!F$1:'Cechy aut'!F$241))</f>
        <v>0.5</v>
      </c>
      <c r="G214">
        <f>('Cechy aut'!G214-MIN('Cechy aut'!G$1:'Cechy aut'!G$241))/(MAX('Cechy aut'!G$1:'Cechy aut'!G$241)-MIN('Cechy aut'!G$1:'Cechy aut'!G$241))</f>
        <v>0</v>
      </c>
      <c r="H214">
        <f>('Cechy aut'!H214-MIN('Cechy aut'!H$1:'Cechy aut'!H$241))/(MAX('Cechy aut'!H$1:'Cechy aut'!H$241)-MIN('Cechy aut'!H$1:'Cechy aut'!H$241))</f>
        <v>0.16666666666666669</v>
      </c>
      <c r="I214">
        <f>('Cechy aut'!I214-MIN('Cechy aut'!I$1:'Cechy aut'!I$241))/(MAX('Cechy aut'!I$1:'Cechy aut'!I$241)-MIN('Cechy aut'!I$1:'Cechy aut'!I$241))</f>
        <v>0.28402366863905326</v>
      </c>
      <c r="J214">
        <f>('Cechy aut'!J214-MIN('Cechy aut'!J$1:'Cechy aut'!J$241))/(MAX('Cechy aut'!J$1:'Cechy aut'!J$241)-MIN('Cechy aut'!J$1:'Cechy aut'!J$241))</f>
        <v>0.36369725385130608</v>
      </c>
      <c r="K214">
        <f>('Cechy aut'!K214-MIN('Cechy aut'!K$1:'Cechy aut'!K$241))/(MAX('Cechy aut'!K$1:'Cechy aut'!K$241)-MIN('Cechy aut'!K$1:'Cechy aut'!K$241))</f>
        <v>0.55147058823529416</v>
      </c>
      <c r="L214">
        <f>('Cechy aut'!L214-MIN('Cechy aut'!L$1:'Cechy aut'!L$241))/(MAX('Cechy aut'!L$1:'Cechy aut'!L$241)-MIN('Cechy aut'!L$1:'Cechy aut'!L$241))</f>
        <v>0.4280442804428044</v>
      </c>
      <c r="M214">
        <f>('Cechy aut'!M214-MIN('Cechy aut'!M$1:'Cechy aut'!M$241))/(MAX('Cechy aut'!M$1:'Cechy aut'!M$241)-MIN('Cechy aut'!M$1:'Cechy aut'!M$241))</f>
        <v>0.38364779874213839</v>
      </c>
      <c r="N214">
        <f>('Cechy aut'!N214-MIN('Cechy aut'!N$1:'Cechy aut'!N$241))/(MAX('Cechy aut'!N$1:'Cechy aut'!N$241)-MIN('Cechy aut'!N$1:'Cechy aut'!N$241))</f>
        <v>0.72573839662447259</v>
      </c>
      <c r="O214">
        <f>('Cechy aut'!O214-MIN('Cechy aut'!O$1:'Cechy aut'!O$241))/(MAX('Cechy aut'!O$1:'Cechy aut'!O$241)-MIN('Cechy aut'!O$1:'Cechy aut'!O$241))</f>
        <v>0.57831325301204817</v>
      </c>
      <c r="P214">
        <f>('Cechy aut'!P214-MIN('Cechy aut'!P$1:'Cechy aut'!P$241))/(MAX('Cechy aut'!P$1:'Cechy aut'!P$241)-MIN('Cechy aut'!P$1:'Cechy aut'!P$241))</f>
        <v>0.7142857142857143</v>
      </c>
      <c r="Q214">
        <f>('Cechy aut'!Q214-MIN('Cechy aut'!Q$1:'Cechy aut'!Q$241))/(MAX('Cechy aut'!Q$1:'Cechy aut'!Q$241)-MIN('Cechy aut'!Q$1:'Cechy aut'!Q$241))</f>
        <v>0.68316831683168322</v>
      </c>
      <c r="R214">
        <f>('Cechy aut'!R214-MIN('Cechy aut'!R$1:'Cechy aut'!R$241))/(MAX('Cechy aut'!R$1:'Cechy aut'!R$241)-MIN('Cechy aut'!R$1:'Cechy aut'!R$241))</f>
        <v>0.5714285714285714</v>
      </c>
    </row>
    <row r="215" spans="1:18" x14ac:dyDescent="0.25">
      <c r="A215">
        <f>('Cechy aut'!A215-MIN('Cechy aut'!A$1:'Cechy aut'!A$241))/(MAX('Cechy aut'!A$1:'Cechy aut'!A$241)-MIN('Cechy aut'!A$1:'Cechy aut'!A$241))</f>
        <v>0.80882352941176472</v>
      </c>
      <c r="B215">
        <f>(Segmenty!A215-MIN(Segmenty!A$1:'Segmenty'!A$241))/(MAX(Segmenty!A$1:'Segmenty'!A$241)-MIN(Segmenty!A$1:'Segmenty'!A$241))</f>
        <v>1</v>
      </c>
      <c r="C215">
        <f>('Cechy aut'!C215-MIN('Cechy aut'!C$1:'Cechy aut'!C$241))/(MAX('Cechy aut'!C$1:'Cechy aut'!C$241)-MIN('Cechy aut'!C$1:'Cechy aut'!C$241))</f>
        <v>0.45238095238095233</v>
      </c>
      <c r="D215">
        <f>('Cechy aut'!D215-MIN('Cechy aut'!D$1:'Cechy aut'!D$241))/(MAX('Cechy aut'!D$1:'Cechy aut'!D$241)-MIN('Cechy aut'!D$1:'Cechy aut'!D$241))</f>
        <v>0.2857142857142857</v>
      </c>
      <c r="E215">
        <f>('Cechy aut'!E215-MIN('Cechy aut'!E$1:'Cechy aut'!E$241))/(MAX('Cechy aut'!E$1:'Cechy aut'!E$241)-MIN('Cechy aut'!E$1:'Cechy aut'!E$241))</f>
        <v>0.24540682414698162</v>
      </c>
      <c r="F215">
        <f>('Cechy aut'!F215-MIN('Cechy aut'!F$1:'Cechy aut'!F$241))/(MAX('Cechy aut'!F$1:'Cechy aut'!F$241)-MIN('Cechy aut'!F$1:'Cechy aut'!F$241))</f>
        <v>0</v>
      </c>
      <c r="G215">
        <f>('Cechy aut'!G215-MIN('Cechy aut'!G$1:'Cechy aut'!G$241))/(MAX('Cechy aut'!G$1:'Cechy aut'!G$241)-MIN('Cechy aut'!G$1:'Cechy aut'!G$241))</f>
        <v>0</v>
      </c>
      <c r="H215">
        <f>('Cechy aut'!H215-MIN('Cechy aut'!H$1:'Cechy aut'!H$241))/(MAX('Cechy aut'!H$1:'Cechy aut'!H$241)-MIN('Cechy aut'!H$1:'Cechy aut'!H$241))</f>
        <v>0.20634920634920637</v>
      </c>
      <c r="I215">
        <f>('Cechy aut'!I215-MIN('Cechy aut'!I$1:'Cechy aut'!I$241))/(MAX('Cechy aut'!I$1:'Cechy aut'!I$241)-MIN('Cechy aut'!I$1:'Cechy aut'!I$241))</f>
        <v>0.46153846153846156</v>
      </c>
      <c r="J215">
        <f>('Cechy aut'!J215-MIN('Cechy aut'!J$1:'Cechy aut'!J$241))/(MAX('Cechy aut'!J$1:'Cechy aut'!J$241)-MIN('Cechy aut'!J$1:'Cechy aut'!J$241))</f>
        <v>0.21634293369055593</v>
      </c>
      <c r="K215">
        <f>('Cechy aut'!K215-MIN('Cechy aut'!K$1:'Cechy aut'!K$241))/(MAX('Cechy aut'!K$1:'Cechy aut'!K$241)-MIN('Cechy aut'!K$1:'Cechy aut'!K$241))</f>
        <v>0.35049019607843135</v>
      </c>
      <c r="L215">
        <f>('Cechy aut'!L215-MIN('Cechy aut'!L$1:'Cechy aut'!L$241))/(MAX('Cechy aut'!L$1:'Cechy aut'!L$241)-MIN('Cechy aut'!L$1:'Cechy aut'!L$241))</f>
        <v>0.12915129151291513</v>
      </c>
      <c r="M215">
        <f>('Cechy aut'!M215-MIN('Cechy aut'!M$1:'Cechy aut'!M$241))/(MAX('Cechy aut'!M$1:'Cechy aut'!M$241)-MIN('Cechy aut'!M$1:'Cechy aut'!M$241))</f>
        <v>0.42138364779874216</v>
      </c>
      <c r="N215">
        <f>('Cechy aut'!N215-MIN('Cechy aut'!N$1:'Cechy aut'!N$241))/(MAX('Cechy aut'!N$1:'Cechy aut'!N$241)-MIN('Cechy aut'!N$1:'Cechy aut'!N$241))</f>
        <v>0.59493670886075944</v>
      </c>
      <c r="O215">
        <f>('Cechy aut'!O215-MIN('Cechy aut'!O$1:'Cechy aut'!O$241))/(MAX('Cechy aut'!O$1:'Cechy aut'!O$241)-MIN('Cechy aut'!O$1:'Cechy aut'!O$241))</f>
        <v>0.49397590361445781</v>
      </c>
      <c r="P215">
        <f>('Cechy aut'!P215-MIN('Cechy aut'!P$1:'Cechy aut'!P$241))/(MAX('Cechy aut'!P$1:'Cechy aut'!P$241)-MIN('Cechy aut'!P$1:'Cechy aut'!P$241))</f>
        <v>0.5357142857142857</v>
      </c>
      <c r="Q215">
        <f>('Cechy aut'!Q215-MIN('Cechy aut'!Q$1:'Cechy aut'!Q$241))/(MAX('Cechy aut'!Q$1:'Cechy aut'!Q$241)-MIN('Cechy aut'!Q$1:'Cechy aut'!Q$241))</f>
        <v>0.31683168316831684</v>
      </c>
      <c r="R215">
        <f>('Cechy aut'!R215-MIN('Cechy aut'!R$1:'Cechy aut'!R$241))/(MAX('Cechy aut'!R$1:'Cechy aut'!R$241)-MIN('Cechy aut'!R$1:'Cechy aut'!R$241))</f>
        <v>0.5714285714285714</v>
      </c>
    </row>
    <row r="216" spans="1:18" x14ac:dyDescent="0.25">
      <c r="A216">
        <f>('Cechy aut'!A216-MIN('Cechy aut'!A$1:'Cechy aut'!A$241))/(MAX('Cechy aut'!A$1:'Cechy aut'!A$241)-MIN('Cechy aut'!A$1:'Cechy aut'!A$241))</f>
        <v>0.8529411764705882</v>
      </c>
      <c r="B216">
        <f>(Segmenty!A216-MIN(Segmenty!A$1:'Segmenty'!A$241))/(MAX(Segmenty!A$1:'Segmenty'!A$241)-MIN(Segmenty!A$1:'Segmenty'!A$241))</f>
        <v>1</v>
      </c>
      <c r="C216">
        <f>('Cechy aut'!C216-MIN('Cechy aut'!C$1:'Cechy aut'!C$241))/(MAX('Cechy aut'!C$1:'Cechy aut'!C$241)-MIN('Cechy aut'!C$1:'Cechy aut'!C$241))</f>
        <v>1</v>
      </c>
      <c r="D216">
        <f>('Cechy aut'!D216-MIN('Cechy aut'!D$1:'Cechy aut'!D$241))/(MAX('Cechy aut'!D$1:'Cechy aut'!D$241)-MIN('Cechy aut'!D$1:'Cechy aut'!D$241))</f>
        <v>0.5714285714285714</v>
      </c>
      <c r="E216">
        <f>('Cechy aut'!E216-MIN('Cechy aut'!E$1:'Cechy aut'!E$241))/(MAX('Cechy aut'!E$1:'Cechy aut'!E$241)-MIN('Cechy aut'!E$1:'Cechy aut'!E$241))</f>
        <v>0.37598425196850394</v>
      </c>
      <c r="F216">
        <f>('Cechy aut'!F216-MIN('Cechy aut'!F$1:'Cechy aut'!F$241))/(MAX('Cechy aut'!F$1:'Cechy aut'!F$241)-MIN('Cechy aut'!F$1:'Cechy aut'!F$241))</f>
        <v>0</v>
      </c>
      <c r="G216">
        <f>('Cechy aut'!G216-MIN('Cechy aut'!G$1:'Cechy aut'!G$241))/(MAX('Cechy aut'!G$1:'Cechy aut'!G$241)-MIN('Cechy aut'!G$1:'Cechy aut'!G$241))</f>
        <v>0.33333333333333331</v>
      </c>
      <c r="H216">
        <f>('Cechy aut'!H216-MIN('Cechy aut'!H$1:'Cechy aut'!H$241))/(MAX('Cechy aut'!H$1:'Cechy aut'!H$241)-MIN('Cechy aut'!H$1:'Cechy aut'!H$241))</f>
        <v>0.11904761904761905</v>
      </c>
      <c r="I216">
        <f>('Cechy aut'!I216-MIN('Cechy aut'!I$1:'Cechy aut'!I$241))/(MAX('Cechy aut'!I$1:'Cechy aut'!I$241)-MIN('Cechy aut'!I$1:'Cechy aut'!I$241))</f>
        <v>0.52662721893491127</v>
      </c>
      <c r="J216">
        <f>('Cechy aut'!J216-MIN('Cechy aut'!J$1:'Cechy aut'!J$241))/(MAX('Cechy aut'!J$1:'Cechy aut'!J$241)-MIN('Cechy aut'!J$1:'Cechy aut'!J$241))</f>
        <v>0.47354320160750168</v>
      </c>
      <c r="K216">
        <f>('Cechy aut'!K216-MIN('Cechy aut'!K$1:'Cechy aut'!K$241))/(MAX('Cechy aut'!K$1:'Cechy aut'!K$241)-MIN('Cechy aut'!K$1:'Cechy aut'!K$241))</f>
        <v>0.44166666666666665</v>
      </c>
      <c r="L216">
        <f>('Cechy aut'!L216-MIN('Cechy aut'!L$1:'Cechy aut'!L$241))/(MAX('Cechy aut'!L$1:'Cechy aut'!L$241)-MIN('Cechy aut'!L$1:'Cechy aut'!L$241))</f>
        <v>0.14022140221402213</v>
      </c>
      <c r="M216">
        <f>('Cechy aut'!M216-MIN('Cechy aut'!M$1:'Cechy aut'!M$241))/(MAX('Cechy aut'!M$1:'Cechy aut'!M$241)-MIN('Cechy aut'!M$1:'Cechy aut'!M$241))</f>
        <v>0.44025157232704404</v>
      </c>
      <c r="N216">
        <f>('Cechy aut'!N216-MIN('Cechy aut'!N$1:'Cechy aut'!N$241))/(MAX('Cechy aut'!N$1:'Cechy aut'!N$241)-MIN('Cechy aut'!N$1:'Cechy aut'!N$241))</f>
        <v>0.59493670886075944</v>
      </c>
      <c r="O216">
        <f>('Cechy aut'!O216-MIN('Cechy aut'!O$1:'Cechy aut'!O$241))/(MAX('Cechy aut'!O$1:'Cechy aut'!O$241)-MIN('Cechy aut'!O$1:'Cechy aut'!O$241))</f>
        <v>0.6506024096385542</v>
      </c>
      <c r="P216">
        <f>('Cechy aut'!P216-MIN('Cechy aut'!P$1:'Cechy aut'!P$241))/(MAX('Cechy aut'!P$1:'Cechy aut'!P$241)-MIN('Cechy aut'!P$1:'Cechy aut'!P$241))</f>
        <v>0.48214285714285715</v>
      </c>
      <c r="Q216">
        <f>('Cechy aut'!Q216-MIN('Cechy aut'!Q$1:'Cechy aut'!Q$241))/(MAX('Cechy aut'!Q$1:'Cechy aut'!Q$241)-MIN('Cechy aut'!Q$1:'Cechy aut'!Q$241))</f>
        <v>0.46534653465346537</v>
      </c>
      <c r="R216">
        <f>('Cechy aut'!R216-MIN('Cechy aut'!R$1:'Cechy aut'!R$241))/(MAX('Cechy aut'!R$1:'Cechy aut'!R$241)-MIN('Cechy aut'!R$1:'Cechy aut'!R$241))</f>
        <v>0.5714285714285714</v>
      </c>
    </row>
    <row r="217" spans="1:18" x14ac:dyDescent="0.25">
      <c r="A217">
        <f>('Cechy aut'!A217-MIN('Cechy aut'!A$1:'Cechy aut'!A$241))/(MAX('Cechy aut'!A$1:'Cechy aut'!A$241)-MIN('Cechy aut'!A$1:'Cechy aut'!A$241))</f>
        <v>0.88235294117647056</v>
      </c>
      <c r="B217">
        <f>(Segmenty!A217-MIN(Segmenty!A$1:'Segmenty'!A$241))/(MAX(Segmenty!A$1:'Segmenty'!A$241)-MIN(Segmenty!A$1:'Segmenty'!A$241))</f>
        <v>1</v>
      </c>
      <c r="C217">
        <f>('Cechy aut'!C217-MIN('Cechy aut'!C$1:'Cechy aut'!C$241))/(MAX('Cechy aut'!C$1:'Cechy aut'!C$241)-MIN('Cechy aut'!C$1:'Cechy aut'!C$241))</f>
        <v>0.77380952380952372</v>
      </c>
      <c r="D217">
        <f>('Cechy aut'!D217-MIN('Cechy aut'!D$1:'Cechy aut'!D$241))/(MAX('Cechy aut'!D$1:'Cechy aut'!D$241)-MIN('Cechy aut'!D$1:'Cechy aut'!D$241))</f>
        <v>0.7142857142857143</v>
      </c>
      <c r="E217">
        <f>('Cechy aut'!E217-MIN('Cechy aut'!E$1:'Cechy aut'!E$241))/(MAX('Cechy aut'!E$1:'Cechy aut'!E$241)-MIN('Cechy aut'!E$1:'Cechy aut'!E$241))</f>
        <v>0.442257217847769</v>
      </c>
      <c r="F217">
        <f>('Cechy aut'!F217-MIN('Cechy aut'!F$1:'Cechy aut'!F$241))/(MAX('Cechy aut'!F$1:'Cechy aut'!F$241)-MIN('Cechy aut'!F$1:'Cechy aut'!F$241))</f>
        <v>0</v>
      </c>
      <c r="G217">
        <f>('Cechy aut'!G217-MIN('Cechy aut'!G$1:'Cechy aut'!G$241))/(MAX('Cechy aut'!G$1:'Cechy aut'!G$241)-MIN('Cechy aut'!G$1:'Cechy aut'!G$241))</f>
        <v>0</v>
      </c>
      <c r="H217">
        <f>('Cechy aut'!H217-MIN('Cechy aut'!H$1:'Cechy aut'!H$241))/(MAX('Cechy aut'!H$1:'Cechy aut'!H$241)-MIN('Cechy aut'!H$1:'Cechy aut'!H$241))</f>
        <v>3.1746031746031737E-2</v>
      </c>
      <c r="I217">
        <f>('Cechy aut'!I217-MIN('Cechy aut'!I$1:'Cechy aut'!I$241))/(MAX('Cechy aut'!I$1:'Cechy aut'!I$241)-MIN('Cechy aut'!I$1:'Cechy aut'!I$241))</f>
        <v>0.57988165680473369</v>
      </c>
      <c r="J217">
        <f>('Cechy aut'!J217-MIN('Cechy aut'!J$1:'Cechy aut'!J$241))/(MAX('Cechy aut'!J$1:'Cechy aut'!J$241)-MIN('Cechy aut'!J$1:'Cechy aut'!J$241))</f>
        <v>0.39048894842598797</v>
      </c>
      <c r="K217">
        <f>('Cechy aut'!K217-MIN('Cechy aut'!K$1:'Cechy aut'!K$241))/(MAX('Cechy aut'!K$1:'Cechy aut'!K$241)-MIN('Cechy aut'!K$1:'Cechy aut'!K$241))</f>
        <v>0.4264705882352941</v>
      </c>
      <c r="L217">
        <f>('Cechy aut'!L217-MIN('Cechy aut'!L$1:'Cechy aut'!L$241))/(MAX('Cechy aut'!L$1:'Cechy aut'!L$241)-MIN('Cechy aut'!L$1:'Cechy aut'!L$241))</f>
        <v>0.17220172201722017</v>
      </c>
      <c r="M217">
        <f>('Cechy aut'!M217-MIN('Cechy aut'!M$1:'Cechy aut'!M$241))/(MAX('Cechy aut'!M$1:'Cechy aut'!M$241)-MIN('Cechy aut'!M$1:'Cechy aut'!M$241))</f>
        <v>0.56603773584905659</v>
      </c>
      <c r="N217">
        <f>('Cechy aut'!N217-MIN('Cechy aut'!N$1:'Cechy aut'!N$241))/(MAX('Cechy aut'!N$1:'Cechy aut'!N$241)-MIN('Cechy aut'!N$1:'Cechy aut'!N$241))</f>
        <v>0.75527426160337552</v>
      </c>
      <c r="O217">
        <f>('Cechy aut'!O217-MIN('Cechy aut'!O$1:'Cechy aut'!O$241))/(MAX('Cechy aut'!O$1:'Cechy aut'!O$241)-MIN('Cechy aut'!O$1:'Cechy aut'!O$241))</f>
        <v>0.75903614457831325</v>
      </c>
      <c r="P217">
        <f>('Cechy aut'!P217-MIN('Cechy aut'!P$1:'Cechy aut'!P$241))/(MAX('Cechy aut'!P$1:'Cechy aut'!P$241)-MIN('Cechy aut'!P$1:'Cechy aut'!P$241))</f>
        <v>0.2857142857142857</v>
      </c>
      <c r="Q217">
        <f>('Cechy aut'!Q217-MIN('Cechy aut'!Q$1:'Cechy aut'!Q$241))/(MAX('Cechy aut'!Q$1:'Cechy aut'!Q$241)-MIN('Cechy aut'!Q$1:'Cechy aut'!Q$241))</f>
        <v>0.65346534653465349</v>
      </c>
      <c r="R217">
        <f>('Cechy aut'!R217-MIN('Cechy aut'!R$1:'Cechy aut'!R$241))/(MAX('Cechy aut'!R$1:'Cechy aut'!R$241)-MIN('Cechy aut'!R$1:'Cechy aut'!R$241))</f>
        <v>0.7142857142857143</v>
      </c>
    </row>
    <row r="218" spans="1:18" x14ac:dyDescent="0.25">
      <c r="A218">
        <f>('Cechy aut'!A218-MIN('Cechy aut'!A$1:'Cechy aut'!A$241))/(MAX('Cechy aut'!A$1:'Cechy aut'!A$241)-MIN('Cechy aut'!A$1:'Cechy aut'!A$241))</f>
        <v>0.70588235294117652</v>
      </c>
      <c r="B218">
        <f>(Segmenty!A218-MIN(Segmenty!A$1:'Segmenty'!A$241))/(MAX(Segmenty!A$1:'Segmenty'!A$241)-MIN(Segmenty!A$1:'Segmenty'!A$241))</f>
        <v>0.33333333333333331</v>
      </c>
      <c r="C218">
        <f>('Cechy aut'!C218-MIN('Cechy aut'!C$1:'Cechy aut'!C$241))/(MAX('Cechy aut'!C$1:'Cechy aut'!C$241)-MIN('Cechy aut'!C$1:'Cechy aut'!C$241))</f>
        <v>0.41666666666666663</v>
      </c>
      <c r="D218">
        <f>('Cechy aut'!D218-MIN('Cechy aut'!D$1:'Cechy aut'!D$241))/(MAX('Cechy aut'!D$1:'Cechy aut'!D$241)-MIN('Cechy aut'!D$1:'Cechy aut'!D$241))</f>
        <v>0.2857142857142857</v>
      </c>
      <c r="E218">
        <f>('Cechy aut'!E218-MIN('Cechy aut'!E$1:'Cechy aut'!E$241))/(MAX('Cechy aut'!E$1:'Cechy aut'!E$241)-MIN('Cechy aut'!E$1:'Cechy aut'!E$241))</f>
        <v>0.15551181102362205</v>
      </c>
      <c r="F218">
        <f>('Cechy aut'!F218-MIN('Cechy aut'!F$1:'Cechy aut'!F$241))/(MAX('Cechy aut'!F$1:'Cechy aut'!F$241)-MIN('Cechy aut'!F$1:'Cechy aut'!F$241))</f>
        <v>0</v>
      </c>
      <c r="G218">
        <f>('Cechy aut'!G218-MIN('Cechy aut'!G$1:'Cechy aut'!G$241))/(MAX('Cechy aut'!G$1:'Cechy aut'!G$241)-MIN('Cechy aut'!G$1:'Cechy aut'!G$241))</f>
        <v>0</v>
      </c>
      <c r="H218">
        <f>('Cechy aut'!H218-MIN('Cechy aut'!H$1:'Cechy aut'!H$241))/(MAX('Cechy aut'!H$1:'Cechy aut'!H$241)-MIN('Cechy aut'!H$1:'Cechy aut'!H$241))</f>
        <v>0.26984126984126983</v>
      </c>
      <c r="I218">
        <f>('Cechy aut'!I218-MIN('Cechy aut'!I$1:'Cechy aut'!I$241))/(MAX('Cechy aut'!I$1:'Cechy aut'!I$241)-MIN('Cechy aut'!I$1:'Cechy aut'!I$241))</f>
        <v>0.28402366863905326</v>
      </c>
      <c r="J218">
        <f>('Cechy aut'!J218-MIN('Cechy aut'!J$1:'Cechy aut'!J$241))/(MAX('Cechy aut'!J$1:'Cechy aut'!J$241)-MIN('Cechy aut'!J$1:'Cechy aut'!J$241))</f>
        <v>0.16409912926992631</v>
      </c>
      <c r="K218">
        <f>('Cechy aut'!K218-MIN('Cechy aut'!K$1:'Cechy aut'!K$241))/(MAX('Cechy aut'!K$1:'Cechy aut'!K$241)-MIN('Cechy aut'!K$1:'Cechy aut'!K$241))</f>
        <v>0.43627450980392157</v>
      </c>
      <c r="L218">
        <f>('Cechy aut'!L218-MIN('Cechy aut'!L$1:'Cechy aut'!L$241))/(MAX('Cechy aut'!L$1:'Cechy aut'!L$241)-MIN('Cechy aut'!L$1:'Cechy aut'!L$241))</f>
        <v>0.28905289052890532</v>
      </c>
      <c r="M218">
        <f>('Cechy aut'!M218-MIN('Cechy aut'!M$1:'Cechy aut'!M$241))/(MAX('Cechy aut'!M$1:'Cechy aut'!M$241)-MIN('Cechy aut'!M$1:'Cechy aut'!M$241))</f>
        <v>0.50314465408805031</v>
      </c>
      <c r="N218">
        <f>('Cechy aut'!N218-MIN('Cechy aut'!N$1:'Cechy aut'!N$241))/(MAX('Cechy aut'!N$1:'Cechy aut'!N$241)-MIN('Cechy aut'!N$1:'Cechy aut'!N$241))</f>
        <v>0.53164556962025311</v>
      </c>
      <c r="O218">
        <f>('Cechy aut'!O218-MIN('Cechy aut'!O$1:'Cechy aut'!O$241))/(MAX('Cechy aut'!O$1:'Cechy aut'!O$241)-MIN('Cechy aut'!O$1:'Cechy aut'!O$241))</f>
        <v>0.50602409638554213</v>
      </c>
      <c r="P218">
        <f>('Cechy aut'!P218-MIN('Cechy aut'!P$1:'Cechy aut'!P$241))/(MAX('Cechy aut'!P$1:'Cechy aut'!P$241)-MIN('Cechy aut'!P$1:'Cechy aut'!P$241))</f>
        <v>0.6071428571428571</v>
      </c>
      <c r="Q218">
        <f>('Cechy aut'!Q218-MIN('Cechy aut'!Q$1:'Cechy aut'!Q$241))/(MAX('Cechy aut'!Q$1:'Cechy aut'!Q$241)-MIN('Cechy aut'!Q$1:'Cechy aut'!Q$241))</f>
        <v>0.60396039603960394</v>
      </c>
      <c r="R218">
        <f>('Cechy aut'!R218-MIN('Cechy aut'!R$1:'Cechy aut'!R$241))/(MAX('Cechy aut'!R$1:'Cechy aut'!R$241)-MIN('Cechy aut'!R$1:'Cechy aut'!R$241))</f>
        <v>0.5714285714285714</v>
      </c>
    </row>
    <row r="219" spans="1:18" x14ac:dyDescent="0.25">
      <c r="A219">
        <f>('Cechy aut'!A219-MIN('Cechy aut'!A$1:'Cechy aut'!A$241))/(MAX('Cechy aut'!A$1:'Cechy aut'!A$241)-MIN('Cechy aut'!A$1:'Cechy aut'!A$241))</f>
        <v>0.91176470588235292</v>
      </c>
      <c r="B219">
        <f>(Segmenty!A219-MIN(Segmenty!A$1:'Segmenty'!A$241))/(MAX(Segmenty!A$1:'Segmenty'!A$241)-MIN(Segmenty!A$1:'Segmenty'!A$241))</f>
        <v>1</v>
      </c>
      <c r="C219">
        <f>('Cechy aut'!C219-MIN('Cechy aut'!C$1:'Cechy aut'!C$241))/(MAX('Cechy aut'!C$1:'Cechy aut'!C$241)-MIN('Cechy aut'!C$1:'Cechy aut'!C$241))</f>
        <v>0.61904761904761907</v>
      </c>
      <c r="D219">
        <f>('Cechy aut'!D219-MIN('Cechy aut'!D$1:'Cechy aut'!D$241))/(MAX('Cechy aut'!D$1:'Cechy aut'!D$241)-MIN('Cechy aut'!D$1:'Cechy aut'!D$241))</f>
        <v>0.5714285714285714</v>
      </c>
      <c r="E219">
        <f>('Cechy aut'!E219-MIN('Cechy aut'!E$1:'Cechy aut'!E$241))/(MAX('Cechy aut'!E$1:'Cechy aut'!E$241)-MIN('Cechy aut'!E$1:'Cechy aut'!E$241))</f>
        <v>0.35039370078740156</v>
      </c>
      <c r="F219">
        <f>('Cechy aut'!F219-MIN('Cechy aut'!F$1:'Cechy aut'!F$241))/(MAX('Cechy aut'!F$1:'Cechy aut'!F$241)-MIN('Cechy aut'!F$1:'Cechy aut'!F$241))</f>
        <v>0</v>
      </c>
      <c r="G219">
        <f>('Cechy aut'!G219-MIN('Cechy aut'!G$1:'Cechy aut'!G$241))/(MAX('Cechy aut'!G$1:'Cechy aut'!G$241)-MIN('Cechy aut'!G$1:'Cechy aut'!G$241))</f>
        <v>0</v>
      </c>
      <c r="H219">
        <f>('Cechy aut'!H219-MIN('Cechy aut'!H$1:'Cechy aut'!H$241))/(MAX('Cechy aut'!H$1:'Cechy aut'!H$241)-MIN('Cechy aut'!H$1:'Cechy aut'!H$241))</f>
        <v>6.3492063492063516E-2</v>
      </c>
      <c r="I219">
        <f>('Cechy aut'!I219-MIN('Cechy aut'!I$1:'Cechy aut'!I$241))/(MAX('Cechy aut'!I$1:'Cechy aut'!I$241)-MIN('Cechy aut'!I$1:'Cechy aut'!I$241))</f>
        <v>0.50591715976331364</v>
      </c>
      <c r="J219">
        <f>('Cechy aut'!J219-MIN('Cechy aut'!J$1:'Cechy aut'!J$241))/(MAX('Cechy aut'!J$1:'Cechy aut'!J$241)-MIN('Cechy aut'!J$1:'Cechy aut'!J$241))</f>
        <v>0.30341594105827191</v>
      </c>
      <c r="K219">
        <f>('Cechy aut'!K219-MIN('Cechy aut'!K$1:'Cechy aut'!K$241))/(MAX('Cechy aut'!K$1:'Cechy aut'!K$241)-MIN('Cechy aut'!K$1:'Cechy aut'!K$241))</f>
        <v>0.37598039215686274</v>
      </c>
      <c r="L219">
        <f>('Cechy aut'!L219-MIN('Cechy aut'!L$1:'Cechy aut'!L$241))/(MAX('Cechy aut'!L$1:'Cechy aut'!L$241)-MIN('Cechy aut'!L$1:'Cechy aut'!L$241))</f>
        <v>0.12177121771217712</v>
      </c>
      <c r="M219">
        <f>('Cechy aut'!M219-MIN('Cechy aut'!M$1:'Cechy aut'!M$241))/(MAX('Cechy aut'!M$1:'Cechy aut'!M$241)-MIN('Cechy aut'!M$1:'Cechy aut'!M$241))</f>
        <v>0.5220125786163522</v>
      </c>
      <c r="N219">
        <f>('Cechy aut'!N219-MIN('Cechy aut'!N$1:'Cechy aut'!N$241))/(MAX('Cechy aut'!N$1:'Cechy aut'!N$241)-MIN('Cechy aut'!N$1:'Cechy aut'!N$241))</f>
        <v>0.59493670886075944</v>
      </c>
      <c r="O219">
        <f>('Cechy aut'!O219-MIN('Cechy aut'!O$1:'Cechy aut'!O$241))/(MAX('Cechy aut'!O$1:'Cechy aut'!O$241)-MIN('Cechy aut'!O$1:'Cechy aut'!O$241))</f>
        <v>0.62650602409638556</v>
      </c>
      <c r="P219">
        <f>('Cechy aut'!P219-MIN('Cechy aut'!P$1:'Cechy aut'!P$241))/(MAX('Cechy aut'!P$1:'Cechy aut'!P$241)-MIN('Cechy aut'!P$1:'Cechy aut'!P$241))</f>
        <v>0.3392857142857143</v>
      </c>
      <c r="Q219">
        <f>('Cechy aut'!Q219-MIN('Cechy aut'!Q$1:'Cechy aut'!Q$241))/(MAX('Cechy aut'!Q$1:'Cechy aut'!Q$241)-MIN('Cechy aut'!Q$1:'Cechy aut'!Q$241))</f>
        <v>0.57425742574257421</v>
      </c>
      <c r="R219">
        <f>('Cechy aut'!R219-MIN('Cechy aut'!R$1:'Cechy aut'!R$241))/(MAX('Cechy aut'!R$1:'Cechy aut'!R$241)-MIN('Cechy aut'!R$1:'Cechy aut'!R$241))</f>
        <v>0.7142857142857143</v>
      </c>
    </row>
    <row r="220" spans="1:18" x14ac:dyDescent="0.25">
      <c r="A220">
        <f>('Cechy aut'!A220-MIN('Cechy aut'!A$1:'Cechy aut'!A$241))/(MAX('Cechy aut'!A$1:'Cechy aut'!A$241)-MIN('Cechy aut'!A$1:'Cechy aut'!A$241))</f>
        <v>0.82352941176470584</v>
      </c>
      <c r="B220">
        <f>(Segmenty!A220-MIN(Segmenty!A$1:'Segmenty'!A$241))/(MAX(Segmenty!A$1:'Segmenty'!A$241)-MIN(Segmenty!A$1:'Segmenty'!A$241))</f>
        <v>1</v>
      </c>
      <c r="C220">
        <f>('Cechy aut'!C220-MIN('Cechy aut'!C$1:'Cechy aut'!C$241))/(MAX('Cechy aut'!C$1:'Cechy aut'!C$241)-MIN('Cechy aut'!C$1:'Cechy aut'!C$241))</f>
        <v>0.42857142857142855</v>
      </c>
      <c r="D220">
        <f>('Cechy aut'!D220-MIN('Cechy aut'!D$1:'Cechy aut'!D$241))/(MAX('Cechy aut'!D$1:'Cechy aut'!D$241)-MIN('Cechy aut'!D$1:'Cechy aut'!D$241))</f>
        <v>0.2857142857142857</v>
      </c>
      <c r="E220">
        <f>('Cechy aut'!E220-MIN('Cechy aut'!E$1:'Cechy aut'!E$241))/(MAX('Cechy aut'!E$1:'Cechy aut'!E$241)-MIN('Cechy aut'!E$1:'Cechy aut'!E$241))</f>
        <v>0.35695538057742782</v>
      </c>
      <c r="F220">
        <f>('Cechy aut'!F220-MIN('Cechy aut'!F$1:'Cechy aut'!F$241))/(MAX('Cechy aut'!F$1:'Cechy aut'!F$241)-MIN('Cechy aut'!F$1:'Cechy aut'!F$241))</f>
        <v>0</v>
      </c>
      <c r="G220">
        <f>('Cechy aut'!G220-MIN('Cechy aut'!G$1:'Cechy aut'!G$241))/(MAX('Cechy aut'!G$1:'Cechy aut'!G$241)-MIN('Cechy aut'!G$1:'Cechy aut'!G$241))</f>
        <v>0</v>
      </c>
      <c r="H220">
        <f>('Cechy aut'!H220-MIN('Cechy aut'!H$1:'Cechy aut'!H$241))/(MAX('Cechy aut'!H$1:'Cechy aut'!H$241)-MIN('Cechy aut'!H$1:'Cechy aut'!H$241))</f>
        <v>8.7301587301587311E-2</v>
      </c>
      <c r="I220">
        <f>('Cechy aut'!I220-MIN('Cechy aut'!I$1:'Cechy aut'!I$241))/(MAX('Cechy aut'!I$1:'Cechy aut'!I$241)-MIN('Cechy aut'!I$1:'Cechy aut'!I$241))</f>
        <v>0.52071005917159763</v>
      </c>
      <c r="J220">
        <f>('Cechy aut'!J220-MIN('Cechy aut'!J$1:'Cechy aut'!J$241))/(MAX('Cechy aut'!J$1:'Cechy aut'!J$241)-MIN('Cechy aut'!J$1:'Cechy aut'!J$241))</f>
        <v>0.39718687206965841</v>
      </c>
      <c r="K220">
        <f>('Cechy aut'!K220-MIN('Cechy aut'!K$1:'Cechy aut'!K$241))/(MAX('Cechy aut'!K$1:'Cechy aut'!K$241)-MIN('Cechy aut'!K$1:'Cechy aut'!K$241))</f>
        <v>0.35049019607843135</v>
      </c>
      <c r="L220">
        <f>('Cechy aut'!L220-MIN('Cechy aut'!L$1:'Cechy aut'!L$241))/(MAX('Cechy aut'!L$1:'Cechy aut'!L$241)-MIN('Cechy aut'!L$1:'Cechy aut'!L$241))</f>
        <v>0.12915129151291513</v>
      </c>
      <c r="M220">
        <f>('Cechy aut'!M220-MIN('Cechy aut'!M$1:'Cechy aut'!M$241))/(MAX('Cechy aut'!M$1:'Cechy aut'!M$241)-MIN('Cechy aut'!M$1:'Cechy aut'!M$241))</f>
        <v>0.56603773584905659</v>
      </c>
      <c r="N220">
        <f>('Cechy aut'!N220-MIN('Cechy aut'!N$1:'Cechy aut'!N$241))/(MAX('Cechy aut'!N$1:'Cechy aut'!N$241)-MIN('Cechy aut'!N$1:'Cechy aut'!N$241))</f>
        <v>0.59915611814345993</v>
      </c>
      <c r="O220">
        <f>('Cechy aut'!O220-MIN('Cechy aut'!O$1:'Cechy aut'!O$241))/(MAX('Cechy aut'!O$1:'Cechy aut'!O$241)-MIN('Cechy aut'!O$1:'Cechy aut'!O$241))</f>
        <v>0.54216867469879515</v>
      </c>
      <c r="P220">
        <f>('Cechy aut'!P220-MIN('Cechy aut'!P$1:'Cechy aut'!P$241))/(MAX('Cechy aut'!P$1:'Cechy aut'!P$241)-MIN('Cechy aut'!P$1:'Cechy aut'!P$241))</f>
        <v>0.5535714285714286</v>
      </c>
      <c r="Q220">
        <f>('Cechy aut'!Q220-MIN('Cechy aut'!Q$1:'Cechy aut'!Q$241))/(MAX('Cechy aut'!Q$1:'Cechy aut'!Q$241)-MIN('Cechy aut'!Q$1:'Cechy aut'!Q$241))</f>
        <v>0.30693069306930693</v>
      </c>
      <c r="R220">
        <f>('Cechy aut'!R220-MIN('Cechy aut'!R$1:'Cechy aut'!R$241))/(MAX('Cechy aut'!R$1:'Cechy aut'!R$241)-MIN('Cechy aut'!R$1:'Cechy aut'!R$241))</f>
        <v>0.5714285714285714</v>
      </c>
    </row>
    <row r="221" spans="1:18" x14ac:dyDescent="0.25">
      <c r="A221">
        <f>('Cechy aut'!A221-MIN('Cechy aut'!A$1:'Cechy aut'!A$241))/(MAX('Cechy aut'!A$1:'Cechy aut'!A$241)-MIN('Cechy aut'!A$1:'Cechy aut'!A$241))</f>
        <v>0.92647058823529416</v>
      </c>
      <c r="B221">
        <f>(Segmenty!A221-MIN(Segmenty!A$1:'Segmenty'!A$241))/(MAX(Segmenty!A$1:'Segmenty'!A$241)-MIN(Segmenty!A$1:'Segmenty'!A$241))</f>
        <v>0.5</v>
      </c>
      <c r="C221">
        <f>('Cechy aut'!C221-MIN('Cechy aut'!C$1:'Cechy aut'!C$241))/(MAX('Cechy aut'!C$1:'Cechy aut'!C$241)-MIN('Cechy aut'!C$1:'Cechy aut'!C$241))</f>
        <v>0.73809523809523814</v>
      </c>
      <c r="D221">
        <f>('Cechy aut'!D221-MIN('Cechy aut'!D$1:'Cechy aut'!D$241))/(MAX('Cechy aut'!D$1:'Cechy aut'!D$241)-MIN('Cechy aut'!D$1:'Cechy aut'!D$241))</f>
        <v>0.42857142857142855</v>
      </c>
      <c r="E221">
        <f>('Cechy aut'!E221-MIN('Cechy aut'!E$1:'Cechy aut'!E$241))/(MAX('Cechy aut'!E$1:'Cechy aut'!E$241)-MIN('Cechy aut'!E$1:'Cechy aut'!E$241))</f>
        <v>0.48031496062992124</v>
      </c>
      <c r="F221">
        <f>('Cechy aut'!F221-MIN('Cechy aut'!F$1:'Cechy aut'!F$241))/(MAX('Cechy aut'!F$1:'Cechy aut'!F$241)-MIN('Cechy aut'!F$1:'Cechy aut'!F$241))</f>
        <v>0</v>
      </c>
      <c r="G221">
        <f>('Cechy aut'!G221-MIN('Cechy aut'!G$1:'Cechy aut'!G$241))/(MAX('Cechy aut'!G$1:'Cechy aut'!G$241)-MIN('Cechy aut'!G$1:'Cechy aut'!G$241))</f>
        <v>0</v>
      </c>
      <c r="H221">
        <f>('Cechy aut'!H221-MIN('Cechy aut'!H$1:'Cechy aut'!H$241))/(MAX('Cechy aut'!H$1:'Cechy aut'!H$241)-MIN('Cechy aut'!H$1:'Cechy aut'!H$241))</f>
        <v>7.936507936507943E-3</v>
      </c>
      <c r="I221">
        <f>('Cechy aut'!I221-MIN('Cechy aut'!I$1:'Cechy aut'!I$241))/(MAX('Cechy aut'!I$1:'Cechy aut'!I$241)-MIN('Cechy aut'!I$1:'Cechy aut'!I$241))</f>
        <v>0.56804733727810652</v>
      </c>
      <c r="J221">
        <f>('Cechy aut'!J221-MIN('Cechy aut'!J$1:'Cechy aut'!J$241))/(MAX('Cechy aut'!J$1:'Cechy aut'!J$241)-MIN('Cechy aut'!J$1:'Cechy aut'!J$241))</f>
        <v>0.579370395177495</v>
      </c>
      <c r="K221">
        <f>('Cechy aut'!K221-MIN('Cechy aut'!K$1:'Cechy aut'!K$241))/(MAX('Cechy aut'!K$1:'Cechy aut'!K$241)-MIN('Cechy aut'!K$1:'Cechy aut'!K$241))</f>
        <v>0.62941176470588234</v>
      </c>
      <c r="L221">
        <f>('Cechy aut'!L221-MIN('Cechy aut'!L$1:'Cechy aut'!L$241))/(MAX('Cechy aut'!L$1:'Cechy aut'!L$241)-MIN('Cechy aut'!L$1:'Cechy aut'!L$241))</f>
        <v>0.56457564575645758</v>
      </c>
      <c r="M221">
        <f>('Cechy aut'!M221-MIN('Cechy aut'!M$1:'Cechy aut'!M$241))/(MAX('Cechy aut'!M$1:'Cechy aut'!M$241)-MIN('Cechy aut'!M$1:'Cechy aut'!M$241))</f>
        <v>0.44025157232704404</v>
      </c>
      <c r="N221">
        <f>('Cechy aut'!N221-MIN('Cechy aut'!N$1:'Cechy aut'!N$241))/(MAX('Cechy aut'!N$1:'Cechy aut'!N$241)-MIN('Cechy aut'!N$1:'Cechy aut'!N$241))</f>
        <v>0.83122362869198307</v>
      </c>
      <c r="O221">
        <f>('Cechy aut'!O221-MIN('Cechy aut'!O$1:'Cechy aut'!O$241))/(MAX('Cechy aut'!O$1:'Cechy aut'!O$241)-MIN('Cechy aut'!O$1:'Cechy aut'!O$241))</f>
        <v>0.72289156626506024</v>
      </c>
      <c r="P221">
        <f>('Cechy aut'!P221-MIN('Cechy aut'!P$1:'Cechy aut'!P$241))/(MAX('Cechy aut'!P$1:'Cechy aut'!P$241)-MIN('Cechy aut'!P$1:'Cechy aut'!P$241))</f>
        <v>0.8571428571428571</v>
      </c>
      <c r="Q221">
        <f>('Cechy aut'!Q221-MIN('Cechy aut'!Q$1:'Cechy aut'!Q$241))/(MAX('Cechy aut'!Q$1:'Cechy aut'!Q$241)-MIN('Cechy aut'!Q$1:'Cechy aut'!Q$241))</f>
        <v>0.90099009900990101</v>
      </c>
      <c r="R221">
        <f>('Cechy aut'!R221-MIN('Cechy aut'!R$1:'Cechy aut'!R$241))/(MAX('Cechy aut'!R$1:'Cechy aut'!R$241)-MIN('Cechy aut'!R$1:'Cechy aut'!R$241))</f>
        <v>0.8571428571428571</v>
      </c>
    </row>
    <row r="222" spans="1:18" x14ac:dyDescent="0.25">
      <c r="A222">
        <f>('Cechy aut'!A222-MIN('Cechy aut'!A$1:'Cechy aut'!A$241))/(MAX('Cechy aut'!A$1:'Cechy aut'!A$241)-MIN('Cechy aut'!A$1:'Cechy aut'!A$241))</f>
        <v>0.86764705882352944</v>
      </c>
      <c r="B222">
        <f>(Segmenty!A222-MIN(Segmenty!A$1:'Segmenty'!A$241))/(MAX(Segmenty!A$1:'Segmenty'!A$241)-MIN(Segmenty!A$1:'Segmenty'!A$241))</f>
        <v>1</v>
      </c>
      <c r="C222">
        <f>('Cechy aut'!C222-MIN('Cechy aut'!C$1:'Cechy aut'!C$241))/(MAX('Cechy aut'!C$1:'Cechy aut'!C$241)-MIN('Cechy aut'!C$1:'Cechy aut'!C$241))</f>
        <v>0.45238095238095233</v>
      </c>
      <c r="D222">
        <f>('Cechy aut'!D222-MIN('Cechy aut'!D$1:'Cechy aut'!D$241))/(MAX('Cechy aut'!D$1:'Cechy aut'!D$241)-MIN('Cechy aut'!D$1:'Cechy aut'!D$241))</f>
        <v>0.42857142857142855</v>
      </c>
      <c r="E222">
        <f>('Cechy aut'!E222-MIN('Cechy aut'!E$1:'Cechy aut'!E$241))/(MAX('Cechy aut'!E$1:'Cechy aut'!E$241)-MIN('Cechy aut'!E$1:'Cechy aut'!E$241))</f>
        <v>0.55118110236220474</v>
      </c>
      <c r="F222">
        <f>('Cechy aut'!F222-MIN('Cechy aut'!F$1:'Cechy aut'!F$241))/(MAX('Cechy aut'!F$1:'Cechy aut'!F$241)-MIN('Cechy aut'!F$1:'Cechy aut'!F$241))</f>
        <v>0</v>
      </c>
      <c r="G222">
        <f>('Cechy aut'!G222-MIN('Cechy aut'!G$1:'Cechy aut'!G$241))/(MAX('Cechy aut'!G$1:'Cechy aut'!G$241)-MIN('Cechy aut'!G$1:'Cechy aut'!G$241))</f>
        <v>0</v>
      </c>
      <c r="H222">
        <f>('Cechy aut'!H222-MIN('Cechy aut'!H$1:'Cechy aut'!H$241))/(MAX('Cechy aut'!H$1:'Cechy aut'!H$241)-MIN('Cechy aut'!H$1:'Cechy aut'!H$241))</f>
        <v>3.1746031746031737E-2</v>
      </c>
      <c r="I222">
        <f>('Cechy aut'!I222-MIN('Cechy aut'!I$1:'Cechy aut'!I$241))/(MAX('Cechy aut'!I$1:'Cechy aut'!I$241)-MIN('Cechy aut'!I$1:'Cechy aut'!I$241))</f>
        <v>0.57988165680473369</v>
      </c>
      <c r="J222">
        <f>('Cechy aut'!J222-MIN('Cechy aut'!J$1:'Cechy aut'!J$241))/(MAX('Cechy aut'!J$1:'Cechy aut'!J$241)-MIN('Cechy aut'!J$1:'Cechy aut'!J$241))</f>
        <v>0.4105827193569993</v>
      </c>
      <c r="K222">
        <f>('Cechy aut'!K222-MIN('Cechy aut'!K$1:'Cechy aut'!K$241))/(MAX('Cechy aut'!K$1:'Cechy aut'!K$241)-MIN('Cechy aut'!K$1:'Cechy aut'!K$241))</f>
        <v>0.36274509803921567</v>
      </c>
      <c r="L222">
        <f>('Cechy aut'!L222-MIN('Cechy aut'!L$1:'Cechy aut'!L$241))/(MAX('Cechy aut'!L$1:'Cechy aut'!L$241)-MIN('Cechy aut'!L$1:'Cechy aut'!L$241))</f>
        <v>0.14760147601476015</v>
      </c>
      <c r="M222">
        <f>('Cechy aut'!M222-MIN('Cechy aut'!M$1:'Cechy aut'!M$241))/(MAX('Cechy aut'!M$1:'Cechy aut'!M$241)-MIN('Cechy aut'!M$1:'Cechy aut'!M$241))</f>
        <v>0.44654088050314467</v>
      </c>
      <c r="N222">
        <f>('Cechy aut'!N222-MIN('Cechy aut'!N$1:'Cechy aut'!N$241))/(MAX('Cechy aut'!N$1:'Cechy aut'!N$241)-MIN('Cechy aut'!N$1:'Cechy aut'!N$241))</f>
        <v>0.64978902953586493</v>
      </c>
      <c r="O222">
        <f>('Cechy aut'!O222-MIN('Cechy aut'!O$1:'Cechy aut'!O$241))/(MAX('Cechy aut'!O$1:'Cechy aut'!O$241)-MIN('Cechy aut'!O$1:'Cechy aut'!O$241))</f>
        <v>0.66265060240963858</v>
      </c>
      <c r="P222">
        <f>('Cechy aut'!P222-MIN('Cechy aut'!P$1:'Cechy aut'!P$241))/(MAX('Cechy aut'!P$1:'Cechy aut'!P$241)-MIN('Cechy aut'!P$1:'Cechy aut'!P$241))</f>
        <v>0.375</v>
      </c>
      <c r="Q222">
        <f>('Cechy aut'!Q222-MIN('Cechy aut'!Q$1:'Cechy aut'!Q$241))/(MAX('Cechy aut'!Q$1:'Cechy aut'!Q$241)-MIN('Cechy aut'!Q$1:'Cechy aut'!Q$241))</f>
        <v>0.62376237623762376</v>
      </c>
      <c r="R222">
        <f>('Cechy aut'!R222-MIN('Cechy aut'!R$1:'Cechy aut'!R$241))/(MAX('Cechy aut'!R$1:'Cechy aut'!R$241)-MIN('Cechy aut'!R$1:'Cechy aut'!R$241))</f>
        <v>0.7142857142857143</v>
      </c>
    </row>
    <row r="223" spans="1:18" x14ac:dyDescent="0.25">
      <c r="A223">
        <f>('Cechy aut'!A223-MIN('Cechy aut'!A$1:'Cechy aut'!A$241))/(MAX('Cechy aut'!A$1:'Cechy aut'!A$241)-MIN('Cechy aut'!A$1:'Cechy aut'!A$241))</f>
        <v>0.76470588235294112</v>
      </c>
      <c r="B223">
        <f>(Segmenty!A223-MIN(Segmenty!A$1:'Segmenty'!A$241))/(MAX(Segmenty!A$1:'Segmenty'!A$241)-MIN(Segmenty!A$1:'Segmenty'!A$241))</f>
        <v>0.33333333333333331</v>
      </c>
      <c r="C223">
        <f>('Cechy aut'!C223-MIN('Cechy aut'!C$1:'Cechy aut'!C$241))/(MAX('Cechy aut'!C$1:'Cechy aut'!C$241)-MIN('Cechy aut'!C$1:'Cechy aut'!C$241))</f>
        <v>0.29761904761904762</v>
      </c>
      <c r="D223">
        <f>('Cechy aut'!D223-MIN('Cechy aut'!D$1:'Cechy aut'!D$241))/(MAX('Cechy aut'!D$1:'Cechy aut'!D$241)-MIN('Cechy aut'!D$1:'Cechy aut'!D$241))</f>
        <v>0.14285714285714285</v>
      </c>
      <c r="E223">
        <f>('Cechy aut'!E223-MIN('Cechy aut'!E$1:'Cechy aut'!E$241))/(MAX('Cechy aut'!E$1:'Cechy aut'!E$241)-MIN('Cechy aut'!E$1:'Cechy aut'!E$241))</f>
        <v>0.13385826771653545</v>
      </c>
      <c r="F223">
        <f>('Cechy aut'!F223-MIN('Cechy aut'!F$1:'Cechy aut'!F$241))/(MAX('Cechy aut'!F$1:'Cechy aut'!F$241)-MIN('Cechy aut'!F$1:'Cechy aut'!F$241))</f>
        <v>0.75</v>
      </c>
      <c r="G223">
        <f>('Cechy aut'!G223-MIN('Cechy aut'!G$1:'Cechy aut'!G$241))/(MAX('Cechy aut'!G$1:'Cechy aut'!G$241)-MIN('Cechy aut'!G$1:'Cechy aut'!G$241))</f>
        <v>0.66666666666666663</v>
      </c>
      <c r="H223">
        <f>('Cechy aut'!H223-MIN('Cechy aut'!H$1:'Cechy aut'!H$241))/(MAX('Cechy aut'!H$1:'Cechy aut'!H$241)-MIN('Cechy aut'!H$1:'Cechy aut'!H$241))</f>
        <v>0.23809523809523814</v>
      </c>
      <c r="I223">
        <f>('Cechy aut'!I223-MIN('Cechy aut'!I$1:'Cechy aut'!I$241))/(MAX('Cechy aut'!I$1:'Cechy aut'!I$241)-MIN('Cechy aut'!I$1:'Cechy aut'!I$241))</f>
        <v>0.29881656804733731</v>
      </c>
      <c r="J223">
        <f>('Cechy aut'!J223-MIN('Cechy aut'!J$1:'Cechy aut'!J$241))/(MAX('Cechy aut'!J$1:'Cechy aut'!J$241)-MIN('Cechy aut'!J$1:'Cechy aut'!J$241))</f>
        <v>0.19089082384460818</v>
      </c>
      <c r="K223">
        <f>('Cechy aut'!K223-MIN('Cechy aut'!K$1:'Cechy aut'!K$241))/(MAX('Cechy aut'!K$1:'Cechy aut'!K$241)-MIN('Cechy aut'!K$1:'Cechy aut'!K$241))</f>
        <v>0.41176470588235292</v>
      </c>
      <c r="L223">
        <f>('Cechy aut'!L223-MIN('Cechy aut'!L$1:'Cechy aut'!L$241))/(MAX('Cechy aut'!L$1:'Cechy aut'!L$241)-MIN('Cechy aut'!L$1:'Cechy aut'!L$241))</f>
        <v>0.49323493234932347</v>
      </c>
      <c r="M223">
        <f>('Cechy aut'!M223-MIN('Cechy aut'!M$1:'Cechy aut'!M$241))/(MAX('Cechy aut'!M$1:'Cechy aut'!M$241)-MIN('Cechy aut'!M$1:'Cechy aut'!M$241))</f>
        <v>0.37735849056603776</v>
      </c>
      <c r="N223">
        <f>('Cechy aut'!N223-MIN('Cechy aut'!N$1:'Cechy aut'!N$241))/(MAX('Cechy aut'!N$1:'Cechy aut'!N$241)-MIN('Cechy aut'!N$1:'Cechy aut'!N$241))</f>
        <v>0.59915611814345993</v>
      </c>
      <c r="O223">
        <f>('Cechy aut'!O223-MIN('Cechy aut'!O$1:'Cechy aut'!O$241))/(MAX('Cechy aut'!O$1:'Cechy aut'!O$241)-MIN('Cechy aut'!O$1:'Cechy aut'!O$241))</f>
        <v>0.40963855421686746</v>
      </c>
      <c r="P223">
        <f>('Cechy aut'!P223-MIN('Cechy aut'!P$1:'Cechy aut'!P$241))/(MAX('Cechy aut'!P$1:'Cechy aut'!P$241)-MIN('Cechy aut'!P$1:'Cechy aut'!P$241))</f>
        <v>0.8214285714285714</v>
      </c>
      <c r="Q223">
        <f>('Cechy aut'!Q223-MIN('Cechy aut'!Q$1:'Cechy aut'!Q$241))/(MAX('Cechy aut'!Q$1:'Cechy aut'!Q$241)-MIN('Cechy aut'!Q$1:'Cechy aut'!Q$241))</f>
        <v>0.48514851485148514</v>
      </c>
      <c r="R223">
        <f>('Cechy aut'!R223-MIN('Cechy aut'!R$1:'Cechy aut'!R$241))/(MAX('Cechy aut'!R$1:'Cechy aut'!R$241)-MIN('Cechy aut'!R$1:'Cechy aut'!R$241))</f>
        <v>0.5714285714285714</v>
      </c>
    </row>
    <row r="224" spans="1:18" x14ac:dyDescent="0.25">
      <c r="A224">
        <f>('Cechy aut'!A224-MIN('Cechy aut'!A$1:'Cechy aut'!A$241))/(MAX('Cechy aut'!A$1:'Cechy aut'!A$241)-MIN('Cechy aut'!A$1:'Cechy aut'!A$241))</f>
        <v>0.73529411764705888</v>
      </c>
      <c r="B224">
        <f>(Segmenty!A224-MIN(Segmenty!A$1:'Segmenty'!A$241))/(MAX(Segmenty!A$1:'Segmenty'!A$241)-MIN(Segmenty!A$1:'Segmenty'!A$241))</f>
        <v>1</v>
      </c>
      <c r="C224">
        <f>('Cechy aut'!C224-MIN('Cechy aut'!C$1:'Cechy aut'!C$241))/(MAX('Cechy aut'!C$1:'Cechy aut'!C$241)-MIN('Cechy aut'!C$1:'Cechy aut'!C$241))</f>
        <v>0.6785714285714286</v>
      </c>
      <c r="D224">
        <f>('Cechy aut'!D224-MIN('Cechy aut'!D$1:'Cechy aut'!D$241))/(MAX('Cechy aut'!D$1:'Cechy aut'!D$241)-MIN('Cechy aut'!D$1:'Cechy aut'!D$241))</f>
        <v>0.5714285714285714</v>
      </c>
      <c r="E224">
        <f>('Cechy aut'!E224-MIN('Cechy aut'!E$1:'Cechy aut'!E$241))/(MAX('Cechy aut'!E$1:'Cechy aut'!E$241)-MIN('Cechy aut'!E$1:'Cechy aut'!E$241))</f>
        <v>0.35170603674540685</v>
      </c>
      <c r="F224">
        <f>('Cechy aut'!F224-MIN('Cechy aut'!F$1:'Cechy aut'!F$241))/(MAX('Cechy aut'!F$1:'Cechy aut'!F$241)-MIN('Cechy aut'!F$1:'Cechy aut'!F$241))</f>
        <v>0</v>
      </c>
      <c r="G224">
        <f>('Cechy aut'!G224-MIN('Cechy aut'!G$1:'Cechy aut'!G$241))/(MAX('Cechy aut'!G$1:'Cechy aut'!G$241)-MIN('Cechy aut'!G$1:'Cechy aut'!G$241))</f>
        <v>0</v>
      </c>
      <c r="H224">
        <f>('Cechy aut'!H224-MIN('Cechy aut'!H$1:'Cechy aut'!H$241))/(MAX('Cechy aut'!H$1:'Cechy aut'!H$241)-MIN('Cechy aut'!H$1:'Cechy aut'!H$241))</f>
        <v>0.11904761904761905</v>
      </c>
      <c r="I224">
        <f>('Cechy aut'!I224-MIN('Cechy aut'!I$1:'Cechy aut'!I$241))/(MAX('Cechy aut'!I$1:'Cechy aut'!I$241)-MIN('Cechy aut'!I$1:'Cechy aut'!I$241))</f>
        <v>0.52071005917159763</v>
      </c>
      <c r="J224">
        <f>('Cechy aut'!J224-MIN('Cechy aut'!J$1:'Cechy aut'!J$241))/(MAX('Cechy aut'!J$1:'Cechy aut'!J$241)-MIN('Cechy aut'!J$1:'Cechy aut'!J$241))</f>
        <v>0.3235097119892833</v>
      </c>
      <c r="K224">
        <f>('Cechy aut'!K224-MIN('Cechy aut'!K$1:'Cechy aut'!K$241))/(MAX('Cechy aut'!K$1:'Cechy aut'!K$241)-MIN('Cechy aut'!K$1:'Cechy aut'!K$241))</f>
        <v>0.35539215686274511</v>
      </c>
      <c r="L224">
        <f>('Cechy aut'!L224-MIN('Cechy aut'!L$1:'Cechy aut'!L$241))/(MAX('Cechy aut'!L$1:'Cechy aut'!L$241)-MIN('Cechy aut'!L$1:'Cechy aut'!L$241))</f>
        <v>9.348093480934809E-2</v>
      </c>
      <c r="M224">
        <f>('Cechy aut'!M224-MIN('Cechy aut'!M$1:'Cechy aut'!M$241))/(MAX('Cechy aut'!M$1:'Cechy aut'!M$241)-MIN('Cechy aut'!M$1:'Cechy aut'!M$241))</f>
        <v>0.57861635220125784</v>
      </c>
      <c r="N224">
        <f>('Cechy aut'!N224-MIN('Cechy aut'!N$1:'Cechy aut'!N$241))/(MAX('Cechy aut'!N$1:'Cechy aut'!N$241)-MIN('Cechy aut'!N$1:'Cechy aut'!N$241))</f>
        <v>0.65822784810126578</v>
      </c>
      <c r="O224">
        <f>('Cechy aut'!O224-MIN('Cechy aut'!O$1:'Cechy aut'!O$241))/(MAX('Cechy aut'!O$1:'Cechy aut'!O$241)-MIN('Cechy aut'!O$1:'Cechy aut'!O$241))</f>
        <v>0.62650602409638556</v>
      </c>
      <c r="P224">
        <f>('Cechy aut'!P224-MIN('Cechy aut'!P$1:'Cechy aut'!P$241))/(MAX('Cechy aut'!P$1:'Cechy aut'!P$241)-MIN('Cechy aut'!P$1:'Cechy aut'!P$241))</f>
        <v>0.3392857142857143</v>
      </c>
      <c r="Q224">
        <f>('Cechy aut'!Q224-MIN('Cechy aut'!Q$1:'Cechy aut'!Q$241))/(MAX('Cechy aut'!Q$1:'Cechy aut'!Q$241)-MIN('Cechy aut'!Q$1:'Cechy aut'!Q$241))</f>
        <v>0.68316831683168322</v>
      </c>
      <c r="R224">
        <f>('Cechy aut'!R224-MIN('Cechy aut'!R$1:'Cechy aut'!R$241))/(MAX('Cechy aut'!R$1:'Cechy aut'!R$241)-MIN('Cechy aut'!R$1:'Cechy aut'!R$241))</f>
        <v>0.5714285714285714</v>
      </c>
    </row>
    <row r="225" spans="1:18" x14ac:dyDescent="0.25">
      <c r="A225">
        <f>('Cechy aut'!A225-MIN('Cechy aut'!A$1:'Cechy aut'!A$241))/(MAX('Cechy aut'!A$1:'Cechy aut'!A$241)-MIN('Cechy aut'!A$1:'Cechy aut'!A$241))</f>
        <v>0.8970588235294118</v>
      </c>
      <c r="B225">
        <f>(Segmenty!A225-MIN(Segmenty!A$1:'Segmenty'!A$241))/(MAX(Segmenty!A$1:'Segmenty'!A$241)-MIN(Segmenty!A$1:'Segmenty'!A$241))</f>
        <v>0.5</v>
      </c>
      <c r="C225">
        <f>('Cechy aut'!C225-MIN('Cechy aut'!C$1:'Cechy aut'!C$241))/(MAX('Cechy aut'!C$1:'Cechy aut'!C$241)-MIN('Cechy aut'!C$1:'Cechy aut'!C$241))</f>
        <v>0.35714285714285715</v>
      </c>
      <c r="D225">
        <f>('Cechy aut'!D225-MIN('Cechy aut'!D$1:'Cechy aut'!D$241))/(MAX('Cechy aut'!D$1:'Cechy aut'!D$241)-MIN('Cechy aut'!D$1:'Cechy aut'!D$241))</f>
        <v>0.2857142857142857</v>
      </c>
      <c r="E225">
        <f>('Cechy aut'!E225-MIN('Cechy aut'!E$1:'Cechy aut'!E$241))/(MAX('Cechy aut'!E$1:'Cechy aut'!E$241)-MIN('Cechy aut'!E$1:'Cechy aut'!E$241))</f>
        <v>0.23293963254593175</v>
      </c>
      <c r="F225">
        <f>('Cechy aut'!F225-MIN('Cechy aut'!F$1:'Cechy aut'!F$241))/(MAX('Cechy aut'!F$1:'Cechy aut'!F$241)-MIN('Cechy aut'!F$1:'Cechy aut'!F$241))</f>
        <v>0.5</v>
      </c>
      <c r="G225">
        <f>('Cechy aut'!G225-MIN('Cechy aut'!G$1:'Cechy aut'!G$241))/(MAX('Cechy aut'!G$1:'Cechy aut'!G$241)-MIN('Cechy aut'!G$1:'Cechy aut'!G$241))</f>
        <v>0</v>
      </c>
      <c r="H225">
        <f>('Cechy aut'!H225-MIN('Cechy aut'!H$1:'Cechy aut'!H$241))/(MAX('Cechy aut'!H$1:'Cechy aut'!H$241)-MIN('Cechy aut'!H$1:'Cechy aut'!H$241))</f>
        <v>0.15079365079365079</v>
      </c>
      <c r="I225">
        <f>('Cechy aut'!I225-MIN('Cechy aut'!I$1:'Cechy aut'!I$241))/(MAX('Cechy aut'!I$1:'Cechy aut'!I$241)-MIN('Cechy aut'!I$1:'Cechy aut'!I$241))</f>
        <v>0.28402366863905326</v>
      </c>
      <c r="J225">
        <f>('Cechy aut'!J225-MIN('Cechy aut'!J$1:'Cechy aut'!J$241))/(MAX('Cechy aut'!J$1:'Cechy aut'!J$241)-MIN('Cechy aut'!J$1:'Cechy aut'!J$241))</f>
        <v>0.29671801741460146</v>
      </c>
      <c r="K225">
        <f>('Cechy aut'!K225-MIN('Cechy aut'!K$1:'Cechy aut'!K$241))/(MAX('Cechy aut'!K$1:'Cechy aut'!K$241)-MIN('Cechy aut'!K$1:'Cechy aut'!K$241))</f>
        <v>0.41274509803921566</v>
      </c>
      <c r="L225">
        <f>('Cechy aut'!L225-MIN('Cechy aut'!L$1:'Cechy aut'!L$241))/(MAX('Cechy aut'!L$1:'Cechy aut'!L$241)-MIN('Cechy aut'!L$1:'Cechy aut'!L$241))</f>
        <v>0.54735547355473557</v>
      </c>
      <c r="M225">
        <f>('Cechy aut'!M225-MIN('Cechy aut'!M$1:'Cechy aut'!M$241))/(MAX('Cechy aut'!M$1:'Cechy aut'!M$241)-MIN('Cechy aut'!M$1:'Cechy aut'!M$241))</f>
        <v>0.37735849056603776</v>
      </c>
      <c r="N225">
        <f>('Cechy aut'!N225-MIN('Cechy aut'!N$1:'Cechy aut'!N$241))/(MAX('Cechy aut'!N$1:'Cechy aut'!N$241)-MIN('Cechy aut'!N$1:'Cechy aut'!N$241))</f>
        <v>0.68354430379746833</v>
      </c>
      <c r="O225">
        <f>('Cechy aut'!O225-MIN('Cechy aut'!O$1:'Cechy aut'!O$241))/(MAX('Cechy aut'!O$1:'Cechy aut'!O$241)-MIN('Cechy aut'!O$1:'Cechy aut'!O$241))</f>
        <v>0.5662650602409639</v>
      </c>
      <c r="P225">
        <f>('Cechy aut'!P225-MIN('Cechy aut'!P$1:'Cechy aut'!P$241))/(MAX('Cechy aut'!P$1:'Cechy aut'!P$241)-MIN('Cechy aut'!P$1:'Cechy aut'!P$241))</f>
        <v>0.7142857142857143</v>
      </c>
      <c r="Q225">
        <f>('Cechy aut'!Q225-MIN('Cechy aut'!Q$1:'Cechy aut'!Q$241))/(MAX('Cechy aut'!Q$1:'Cechy aut'!Q$241)-MIN('Cechy aut'!Q$1:'Cechy aut'!Q$241))</f>
        <v>0.76237623762376239</v>
      </c>
      <c r="R225">
        <f>('Cechy aut'!R225-MIN('Cechy aut'!R$1:'Cechy aut'!R$241))/(MAX('Cechy aut'!R$1:'Cechy aut'!R$241)-MIN('Cechy aut'!R$1:'Cechy aut'!R$241))</f>
        <v>0.5714285714285714</v>
      </c>
    </row>
    <row r="226" spans="1:18" x14ac:dyDescent="0.25">
      <c r="A226">
        <f>('Cechy aut'!A226-MIN('Cechy aut'!A$1:'Cechy aut'!A$241))/(MAX('Cechy aut'!A$1:'Cechy aut'!A$241)-MIN('Cechy aut'!A$1:'Cechy aut'!A$241))</f>
        <v>0.86764705882352944</v>
      </c>
      <c r="B226">
        <f>(Segmenty!A226-MIN(Segmenty!A$1:'Segmenty'!A$241))/(MAX(Segmenty!A$1:'Segmenty'!A$241)-MIN(Segmenty!A$1:'Segmenty'!A$241))</f>
        <v>1</v>
      </c>
      <c r="C226">
        <f>('Cechy aut'!C226-MIN('Cechy aut'!C$1:'Cechy aut'!C$241))/(MAX('Cechy aut'!C$1:'Cechy aut'!C$241)-MIN('Cechy aut'!C$1:'Cechy aut'!C$241))</f>
        <v>0.45238095238095233</v>
      </c>
      <c r="D226">
        <f>('Cechy aut'!D226-MIN('Cechy aut'!D$1:'Cechy aut'!D$241))/(MAX('Cechy aut'!D$1:'Cechy aut'!D$241)-MIN('Cechy aut'!D$1:'Cechy aut'!D$241))</f>
        <v>0.2857142857142857</v>
      </c>
      <c r="E226">
        <f>('Cechy aut'!E226-MIN('Cechy aut'!E$1:'Cechy aut'!E$241))/(MAX('Cechy aut'!E$1:'Cechy aut'!E$241)-MIN('Cechy aut'!E$1:'Cechy aut'!E$241))</f>
        <v>0.34383202099737531</v>
      </c>
      <c r="F226">
        <f>('Cechy aut'!F226-MIN('Cechy aut'!F$1:'Cechy aut'!F$241))/(MAX('Cechy aut'!F$1:'Cechy aut'!F$241)-MIN('Cechy aut'!F$1:'Cechy aut'!F$241))</f>
        <v>0.5</v>
      </c>
      <c r="G226">
        <f>('Cechy aut'!G226-MIN('Cechy aut'!G$1:'Cechy aut'!G$241))/(MAX('Cechy aut'!G$1:'Cechy aut'!G$241)-MIN('Cechy aut'!G$1:'Cechy aut'!G$241))</f>
        <v>0</v>
      </c>
      <c r="H226">
        <f>('Cechy aut'!H226-MIN('Cechy aut'!H$1:'Cechy aut'!H$241))/(MAX('Cechy aut'!H$1:'Cechy aut'!H$241)-MIN('Cechy aut'!H$1:'Cechy aut'!H$241))</f>
        <v>2.3809523809523832E-2</v>
      </c>
      <c r="I226">
        <f>('Cechy aut'!I226-MIN('Cechy aut'!I$1:'Cechy aut'!I$241))/(MAX('Cechy aut'!I$1:'Cechy aut'!I$241)-MIN('Cechy aut'!I$1:'Cechy aut'!I$241))</f>
        <v>0.47633136094674555</v>
      </c>
      <c r="J226">
        <f>('Cechy aut'!J226-MIN('Cechy aut'!J$1:'Cechy aut'!J$241))/(MAX('Cechy aut'!J$1:'Cechy aut'!J$241)-MIN('Cechy aut'!J$1:'Cechy aut'!J$241))</f>
        <v>0.36503683858004021</v>
      </c>
      <c r="K226">
        <f>('Cechy aut'!K226-MIN('Cechy aut'!K$1:'Cechy aut'!K$241))/(MAX('Cechy aut'!K$1:'Cechy aut'!K$241)-MIN('Cechy aut'!K$1:'Cechy aut'!K$241))</f>
        <v>0.49264705882352944</v>
      </c>
      <c r="L226">
        <f>('Cechy aut'!L226-MIN('Cechy aut'!L$1:'Cechy aut'!L$241))/(MAX('Cechy aut'!L$1:'Cechy aut'!L$241)-MIN('Cechy aut'!L$1:'Cechy aut'!L$241))</f>
        <v>0.38745387453874541</v>
      </c>
      <c r="M226">
        <f>('Cechy aut'!M226-MIN('Cechy aut'!M$1:'Cechy aut'!M$241))/(MAX('Cechy aut'!M$1:'Cechy aut'!M$241)-MIN('Cechy aut'!M$1:'Cechy aut'!M$241))</f>
        <v>0.46540880503144655</v>
      </c>
      <c r="N226">
        <f>('Cechy aut'!N226-MIN('Cechy aut'!N$1:'Cechy aut'!N$241))/(MAX('Cechy aut'!N$1:'Cechy aut'!N$241)-MIN('Cechy aut'!N$1:'Cechy aut'!N$241))</f>
        <v>0.68776371308016881</v>
      </c>
      <c r="O226">
        <f>('Cechy aut'!O226-MIN('Cechy aut'!O$1:'Cechy aut'!O$241))/(MAX('Cechy aut'!O$1:'Cechy aut'!O$241)-MIN('Cechy aut'!O$1:'Cechy aut'!O$241))</f>
        <v>0.60240963855421692</v>
      </c>
      <c r="P226">
        <f>('Cechy aut'!P226-MIN('Cechy aut'!P$1:'Cechy aut'!P$241))/(MAX('Cechy aut'!P$1:'Cechy aut'!P$241)-MIN('Cechy aut'!P$1:'Cechy aut'!P$241))</f>
        <v>0.6964285714285714</v>
      </c>
      <c r="Q226">
        <f>('Cechy aut'!Q226-MIN('Cechy aut'!Q$1:'Cechy aut'!Q$241))/(MAX('Cechy aut'!Q$1:'Cechy aut'!Q$241)-MIN('Cechy aut'!Q$1:'Cechy aut'!Q$241))</f>
        <v>0.73267326732673266</v>
      </c>
      <c r="R226">
        <f>('Cechy aut'!R226-MIN('Cechy aut'!R$1:'Cechy aut'!R$241))/(MAX('Cechy aut'!R$1:'Cechy aut'!R$241)-MIN('Cechy aut'!R$1:'Cechy aut'!R$241))</f>
        <v>0.5714285714285714</v>
      </c>
    </row>
    <row r="227" spans="1:18" x14ac:dyDescent="0.25">
      <c r="A227">
        <f>('Cechy aut'!A227-MIN('Cechy aut'!A$1:'Cechy aut'!A$241))/(MAX('Cechy aut'!A$1:'Cechy aut'!A$241)-MIN('Cechy aut'!A$1:'Cechy aut'!A$241))</f>
        <v>0.97058823529411764</v>
      </c>
      <c r="B227">
        <f>(Segmenty!A227-MIN(Segmenty!A$1:'Segmenty'!A$241))/(MAX(Segmenty!A$1:'Segmenty'!A$241)-MIN(Segmenty!A$1:'Segmenty'!A$241))</f>
        <v>1</v>
      </c>
      <c r="C227">
        <f>('Cechy aut'!C227-MIN('Cechy aut'!C$1:'Cechy aut'!C$241))/(MAX('Cechy aut'!C$1:'Cechy aut'!C$241)-MIN('Cechy aut'!C$1:'Cechy aut'!C$241))</f>
        <v>0.35714285714285715</v>
      </c>
      <c r="D227">
        <f>('Cechy aut'!D227-MIN('Cechy aut'!D$1:'Cechy aut'!D$241))/(MAX('Cechy aut'!D$1:'Cechy aut'!D$241)-MIN('Cechy aut'!D$1:'Cechy aut'!D$241))</f>
        <v>0.2857142857142857</v>
      </c>
      <c r="E227">
        <f>('Cechy aut'!E227-MIN('Cechy aut'!E$1:'Cechy aut'!E$241))/(MAX('Cechy aut'!E$1:'Cechy aut'!E$241)-MIN('Cechy aut'!E$1:'Cechy aut'!E$241))</f>
        <v>0.36351706036745407</v>
      </c>
      <c r="F227">
        <f>('Cechy aut'!F227-MIN('Cechy aut'!F$1:'Cechy aut'!F$241))/(MAX('Cechy aut'!F$1:'Cechy aut'!F$241)-MIN('Cechy aut'!F$1:'Cechy aut'!F$241))</f>
        <v>0</v>
      </c>
      <c r="G227">
        <f>('Cechy aut'!G227-MIN('Cechy aut'!G$1:'Cechy aut'!G$241))/(MAX('Cechy aut'!G$1:'Cechy aut'!G$241)-MIN('Cechy aut'!G$1:'Cechy aut'!G$241))</f>
        <v>0</v>
      </c>
      <c r="H227">
        <f>('Cechy aut'!H227-MIN('Cechy aut'!H$1:'Cechy aut'!H$241))/(MAX('Cechy aut'!H$1:'Cechy aut'!H$241)-MIN('Cechy aut'!H$1:'Cechy aut'!H$241))</f>
        <v>3.968253968253968E-2</v>
      </c>
      <c r="I227">
        <f>('Cechy aut'!I227-MIN('Cechy aut'!I$1:'Cechy aut'!I$241))/(MAX('Cechy aut'!I$1:'Cechy aut'!I$241)-MIN('Cechy aut'!I$1:'Cechy aut'!I$241))</f>
        <v>0.50591715976331364</v>
      </c>
      <c r="J227">
        <f>('Cechy aut'!J227-MIN('Cechy aut'!J$1:'Cechy aut'!J$241))/(MAX('Cechy aut'!J$1:'Cechy aut'!J$241)-MIN('Cechy aut'!J$1:'Cechy aut'!J$241))</f>
        <v>0.4172806430006698</v>
      </c>
      <c r="K227">
        <f>('Cechy aut'!K227-MIN('Cechy aut'!K$1:'Cechy aut'!K$241))/(MAX('Cechy aut'!K$1:'Cechy aut'!K$241)-MIN('Cechy aut'!K$1:'Cechy aut'!K$241))</f>
        <v>0.41421568627450983</v>
      </c>
      <c r="L227">
        <f>('Cechy aut'!L227-MIN('Cechy aut'!L$1:'Cechy aut'!L$241))/(MAX('Cechy aut'!L$1:'Cechy aut'!L$241)-MIN('Cechy aut'!L$1:'Cechy aut'!L$241))</f>
        <v>0.18450184501845018</v>
      </c>
      <c r="M227">
        <f>('Cechy aut'!M227-MIN('Cechy aut'!M$1:'Cechy aut'!M$241))/(MAX('Cechy aut'!M$1:'Cechy aut'!M$241)-MIN('Cechy aut'!M$1:'Cechy aut'!M$241))</f>
        <v>0.37735849056603776</v>
      </c>
      <c r="N227">
        <f>('Cechy aut'!N227-MIN('Cechy aut'!N$1:'Cechy aut'!N$241))/(MAX('Cechy aut'!N$1:'Cechy aut'!N$241)-MIN('Cechy aut'!N$1:'Cechy aut'!N$241))</f>
        <v>0.68354430379746833</v>
      </c>
      <c r="O227">
        <f>('Cechy aut'!O227-MIN('Cechy aut'!O$1:'Cechy aut'!O$241))/(MAX('Cechy aut'!O$1:'Cechy aut'!O$241)-MIN('Cechy aut'!O$1:'Cechy aut'!O$241))</f>
        <v>0.68674698795180722</v>
      </c>
      <c r="P227">
        <f>('Cechy aut'!P227-MIN('Cechy aut'!P$1:'Cechy aut'!P$241))/(MAX('Cechy aut'!P$1:'Cechy aut'!P$241)-MIN('Cechy aut'!P$1:'Cechy aut'!P$241))</f>
        <v>0.42857142857142855</v>
      </c>
      <c r="Q227">
        <f>('Cechy aut'!Q227-MIN('Cechy aut'!Q$1:'Cechy aut'!Q$241))/(MAX('Cechy aut'!Q$1:'Cechy aut'!Q$241)-MIN('Cechy aut'!Q$1:'Cechy aut'!Q$241))</f>
        <v>0.65346534653465349</v>
      </c>
      <c r="R227">
        <f>('Cechy aut'!R227-MIN('Cechy aut'!R$1:'Cechy aut'!R$241))/(MAX('Cechy aut'!R$1:'Cechy aut'!R$241)-MIN('Cechy aut'!R$1:'Cechy aut'!R$241))</f>
        <v>0.8571428571428571</v>
      </c>
    </row>
    <row r="228" spans="1:18" x14ac:dyDescent="0.25">
      <c r="A228">
        <f>('Cechy aut'!A228-MIN('Cechy aut'!A$1:'Cechy aut'!A$241))/(MAX('Cechy aut'!A$1:'Cechy aut'!A$241)-MIN('Cechy aut'!A$1:'Cechy aut'!A$241))</f>
        <v>1</v>
      </c>
      <c r="B228">
        <f>(Segmenty!A228-MIN(Segmenty!A$1:'Segmenty'!A$241))/(MAX(Segmenty!A$1:'Segmenty'!A$241)-MIN(Segmenty!A$1:'Segmenty'!A$241))</f>
        <v>1</v>
      </c>
      <c r="C228">
        <f>('Cechy aut'!C228-MIN('Cechy aut'!C$1:'Cechy aut'!C$241))/(MAX('Cechy aut'!C$1:'Cechy aut'!C$241)-MIN('Cechy aut'!C$1:'Cechy aut'!C$241))</f>
        <v>0.2857142857142857</v>
      </c>
      <c r="D228">
        <f>('Cechy aut'!D228-MIN('Cechy aut'!D$1:'Cechy aut'!D$241))/(MAX('Cechy aut'!D$1:'Cechy aut'!D$241)-MIN('Cechy aut'!D$1:'Cechy aut'!D$241))</f>
        <v>0.14285714285714285</v>
      </c>
      <c r="E228">
        <f>('Cechy aut'!E228-MIN('Cechy aut'!E$1:'Cechy aut'!E$241))/(MAX('Cechy aut'!E$1:'Cechy aut'!E$241)-MIN('Cechy aut'!E$1:'Cechy aut'!E$241))</f>
        <v>9.9737532808398949E-2</v>
      </c>
      <c r="F228">
        <f>('Cechy aut'!F228-MIN('Cechy aut'!F$1:'Cechy aut'!F$241))/(MAX('Cechy aut'!F$1:'Cechy aut'!F$241)-MIN('Cechy aut'!F$1:'Cechy aut'!F$241))</f>
        <v>0.5</v>
      </c>
      <c r="G228">
        <f>('Cechy aut'!G228-MIN('Cechy aut'!G$1:'Cechy aut'!G$241))/(MAX('Cechy aut'!G$1:'Cechy aut'!G$241)-MIN('Cechy aut'!G$1:'Cechy aut'!G$241))</f>
        <v>0</v>
      </c>
      <c r="H228">
        <f>('Cechy aut'!H228-MIN('Cechy aut'!H$1:'Cechy aut'!H$241))/(MAX('Cechy aut'!H$1:'Cechy aut'!H$241)-MIN('Cechy aut'!H$1:'Cechy aut'!H$241))</f>
        <v>0.25396825396825395</v>
      </c>
      <c r="I228">
        <f>('Cechy aut'!I228-MIN('Cechy aut'!I$1:'Cechy aut'!I$241))/(MAX('Cechy aut'!I$1:'Cechy aut'!I$241)-MIN('Cechy aut'!I$1:'Cechy aut'!I$241))</f>
        <v>0.21005917159763313</v>
      </c>
      <c r="J228">
        <f>('Cechy aut'!J228-MIN('Cechy aut'!J$1:'Cechy aut'!J$241))/(MAX('Cechy aut'!J$1:'Cechy aut'!J$241)-MIN('Cechy aut'!J$1:'Cechy aut'!J$241))</f>
        <v>9.5110515740120569E-2</v>
      </c>
      <c r="K228">
        <f>('Cechy aut'!K228-MIN('Cechy aut'!K$1:'Cechy aut'!K$241))/(MAX('Cechy aut'!K$1:'Cechy aut'!K$241)-MIN('Cechy aut'!K$1:'Cechy aut'!K$241))</f>
        <v>0.30490196078431375</v>
      </c>
      <c r="L228">
        <f>('Cechy aut'!L228-MIN('Cechy aut'!L$1:'Cechy aut'!L$241))/(MAX('Cechy aut'!L$1:'Cechy aut'!L$241)-MIN('Cechy aut'!L$1:'Cechy aut'!L$241))</f>
        <v>0.21894218942189422</v>
      </c>
      <c r="M228">
        <f>('Cechy aut'!M228-MIN('Cechy aut'!M$1:'Cechy aut'!M$241))/(MAX('Cechy aut'!M$1:'Cechy aut'!M$241)-MIN('Cechy aut'!M$1:'Cechy aut'!M$241))</f>
        <v>0.31446540880503143</v>
      </c>
      <c r="N228">
        <f>('Cechy aut'!N228-MIN('Cechy aut'!N$1:'Cechy aut'!N$241))/(MAX('Cechy aut'!N$1:'Cechy aut'!N$241)-MIN('Cechy aut'!N$1:'Cechy aut'!N$241))</f>
        <v>0.51898734177215189</v>
      </c>
      <c r="O228">
        <f>('Cechy aut'!O228-MIN('Cechy aut'!O$1:'Cechy aut'!O$241))/(MAX('Cechy aut'!O$1:'Cechy aut'!O$241)-MIN('Cechy aut'!O$1:'Cechy aut'!O$241))</f>
        <v>0.45783132530120479</v>
      </c>
      <c r="P228">
        <f>('Cechy aut'!P228-MIN('Cechy aut'!P$1:'Cechy aut'!P$241))/(MAX('Cechy aut'!P$1:'Cechy aut'!P$241)-MIN('Cechy aut'!P$1:'Cechy aut'!P$241))</f>
        <v>0.5892857142857143</v>
      </c>
      <c r="Q228">
        <f>('Cechy aut'!Q228-MIN('Cechy aut'!Q$1:'Cechy aut'!Q$241))/(MAX('Cechy aut'!Q$1:'Cechy aut'!Q$241)-MIN('Cechy aut'!Q$1:'Cechy aut'!Q$241))</f>
        <v>0.53465346534653468</v>
      </c>
      <c r="R228">
        <f>('Cechy aut'!R228-MIN('Cechy aut'!R$1:'Cechy aut'!R$241))/(MAX('Cechy aut'!R$1:'Cechy aut'!R$241)-MIN('Cechy aut'!R$1:'Cechy aut'!R$241))</f>
        <v>0.5714285714285714</v>
      </c>
    </row>
    <row r="229" spans="1:18" x14ac:dyDescent="0.25">
      <c r="A229">
        <f>('Cechy aut'!A229-MIN('Cechy aut'!A$1:'Cechy aut'!A$241))/(MAX('Cechy aut'!A$1:'Cechy aut'!A$241)-MIN('Cechy aut'!A$1:'Cechy aut'!A$241))</f>
        <v>0.23529411764705882</v>
      </c>
      <c r="B229">
        <f>(Segmenty!A229-MIN(Segmenty!A$1:'Segmenty'!A$241))/(MAX(Segmenty!A$1:'Segmenty'!A$241)-MIN(Segmenty!A$1:'Segmenty'!A$241))</f>
        <v>1</v>
      </c>
      <c r="C229">
        <f>('Cechy aut'!C229-MIN('Cechy aut'!C$1:'Cechy aut'!C$241))/(MAX('Cechy aut'!C$1:'Cechy aut'!C$241)-MIN('Cechy aut'!C$1:'Cechy aut'!C$241))</f>
        <v>0.46428571428571425</v>
      </c>
      <c r="D229">
        <f>('Cechy aut'!D229-MIN('Cechy aut'!D$1:'Cechy aut'!D$241))/(MAX('Cechy aut'!D$1:'Cechy aut'!D$241)-MIN('Cechy aut'!D$1:'Cechy aut'!D$241))</f>
        <v>0.7142857142857143</v>
      </c>
      <c r="E229">
        <f>('Cechy aut'!E229-MIN('Cechy aut'!E$1:'Cechy aut'!E$241))/(MAX('Cechy aut'!E$1:'Cechy aut'!E$241)-MIN('Cechy aut'!E$1:'Cechy aut'!E$241))</f>
        <v>0.20275590551181102</v>
      </c>
      <c r="F229">
        <f>('Cechy aut'!F229-MIN('Cechy aut'!F$1:'Cechy aut'!F$241))/(MAX('Cechy aut'!F$1:'Cechy aut'!F$241)-MIN('Cechy aut'!F$1:'Cechy aut'!F$241))</f>
        <v>0</v>
      </c>
      <c r="G229">
        <f>('Cechy aut'!G229-MIN('Cechy aut'!G$1:'Cechy aut'!G$241))/(MAX('Cechy aut'!G$1:'Cechy aut'!G$241)-MIN('Cechy aut'!G$1:'Cechy aut'!G$241))</f>
        <v>0</v>
      </c>
      <c r="H229">
        <f>('Cechy aut'!H229-MIN('Cechy aut'!H$1:'Cechy aut'!H$241))/(MAX('Cechy aut'!H$1:'Cechy aut'!H$241)-MIN('Cechy aut'!H$1:'Cechy aut'!H$241))</f>
        <v>0.24603174603174605</v>
      </c>
      <c r="I229">
        <f>('Cechy aut'!I229-MIN('Cechy aut'!I$1:'Cechy aut'!I$241))/(MAX('Cechy aut'!I$1:'Cechy aut'!I$241)-MIN('Cechy aut'!I$1:'Cechy aut'!I$241))</f>
        <v>0.39940828402366862</v>
      </c>
      <c r="J229">
        <f>('Cechy aut'!J229-MIN('Cechy aut'!J$1:'Cechy aut'!J$241))/(MAX('Cechy aut'!J$1:'Cechy aut'!J$241)-MIN('Cechy aut'!J$1:'Cechy aut'!J$241))</f>
        <v>0.18821165438713999</v>
      </c>
      <c r="K229">
        <f>('Cechy aut'!K229-MIN('Cechy aut'!K$1:'Cechy aut'!K$241))/(MAX('Cechy aut'!K$1:'Cechy aut'!K$241)-MIN('Cechy aut'!K$1:'Cechy aut'!K$241))</f>
        <v>0.31519607843137254</v>
      </c>
      <c r="L229">
        <f>('Cechy aut'!L229-MIN('Cechy aut'!L$1:'Cechy aut'!L$241))/(MAX('Cechy aut'!L$1:'Cechy aut'!L$241)-MIN('Cechy aut'!L$1:'Cechy aut'!L$241))</f>
        <v>0.17220172201722017</v>
      </c>
      <c r="M229">
        <f>('Cechy aut'!M229-MIN('Cechy aut'!M$1:'Cechy aut'!M$241))/(MAX('Cechy aut'!M$1:'Cechy aut'!M$241)-MIN('Cechy aut'!M$1:'Cechy aut'!M$241))</f>
        <v>0.48427672955974843</v>
      </c>
      <c r="N229">
        <f>('Cechy aut'!N229-MIN('Cechy aut'!N$1:'Cechy aut'!N$241))/(MAX('Cechy aut'!N$1:'Cechy aut'!N$241)-MIN('Cechy aut'!N$1:'Cechy aut'!N$241))</f>
        <v>0.5527426160337553</v>
      </c>
      <c r="O229">
        <f>('Cechy aut'!O229-MIN('Cechy aut'!O$1:'Cechy aut'!O$241))/(MAX('Cechy aut'!O$1:'Cechy aut'!O$241)-MIN('Cechy aut'!O$1:'Cechy aut'!O$241))</f>
        <v>0.45783132530120479</v>
      </c>
      <c r="P229">
        <f>('Cechy aut'!P229-MIN('Cechy aut'!P$1:'Cechy aut'!P$241))/(MAX('Cechy aut'!P$1:'Cechy aut'!P$241)-MIN('Cechy aut'!P$1:'Cechy aut'!P$241))</f>
        <v>0.125</v>
      </c>
      <c r="Q229">
        <f>('Cechy aut'!Q229-MIN('Cechy aut'!Q$1:'Cechy aut'!Q$241))/(MAX('Cechy aut'!Q$1:'Cechy aut'!Q$241)-MIN('Cechy aut'!Q$1:'Cechy aut'!Q$241))</f>
        <v>0.45544554455445546</v>
      </c>
      <c r="R229">
        <f>('Cechy aut'!R229-MIN('Cechy aut'!R$1:'Cechy aut'!R$241))/(MAX('Cechy aut'!R$1:'Cechy aut'!R$241)-MIN('Cechy aut'!R$1:'Cechy aut'!R$241))</f>
        <v>0.42857142857142855</v>
      </c>
    </row>
    <row r="230" spans="1:18" x14ac:dyDescent="0.25">
      <c r="A230">
        <f>('Cechy aut'!A230-MIN('Cechy aut'!A$1:'Cechy aut'!A$241))/(MAX('Cechy aut'!A$1:'Cechy aut'!A$241)-MIN('Cechy aut'!A$1:'Cechy aut'!A$241))</f>
        <v>0.88235294117647056</v>
      </c>
      <c r="B230">
        <f>(Segmenty!A230-MIN(Segmenty!A$1:'Segmenty'!A$241))/(MAX(Segmenty!A$1:'Segmenty'!A$241)-MIN(Segmenty!A$1:'Segmenty'!A$241))</f>
        <v>1</v>
      </c>
      <c r="C230">
        <f>('Cechy aut'!C230-MIN('Cechy aut'!C$1:'Cechy aut'!C$241))/(MAX('Cechy aut'!C$1:'Cechy aut'!C$241)-MIN('Cechy aut'!C$1:'Cechy aut'!C$241))</f>
        <v>0.73809523809523814</v>
      </c>
      <c r="D230">
        <f>('Cechy aut'!D230-MIN('Cechy aut'!D$1:'Cechy aut'!D$241))/(MAX('Cechy aut'!D$1:'Cechy aut'!D$241)-MIN('Cechy aut'!D$1:'Cechy aut'!D$241))</f>
        <v>0.42857142857142855</v>
      </c>
      <c r="E230">
        <f>('Cechy aut'!E230-MIN('Cechy aut'!E$1:'Cechy aut'!E$241))/(MAX('Cechy aut'!E$1:'Cechy aut'!E$241)-MIN('Cechy aut'!E$1:'Cechy aut'!E$241))</f>
        <v>0.36417322834645671</v>
      </c>
      <c r="F230">
        <f>('Cechy aut'!F230-MIN('Cechy aut'!F$1:'Cechy aut'!F$241))/(MAX('Cechy aut'!F$1:'Cechy aut'!F$241)-MIN('Cechy aut'!F$1:'Cechy aut'!F$241))</f>
        <v>0</v>
      </c>
      <c r="G230">
        <f>('Cechy aut'!G230-MIN('Cechy aut'!G$1:'Cechy aut'!G$241))/(MAX('Cechy aut'!G$1:'Cechy aut'!G$241)-MIN('Cechy aut'!G$1:'Cechy aut'!G$241))</f>
        <v>0</v>
      </c>
      <c r="H230">
        <f>('Cechy aut'!H230-MIN('Cechy aut'!H$1:'Cechy aut'!H$241))/(MAX('Cechy aut'!H$1:'Cechy aut'!H$241)-MIN('Cechy aut'!H$1:'Cechy aut'!H$241))</f>
        <v>9.5238095238095261E-2</v>
      </c>
      <c r="I230">
        <f>('Cechy aut'!I230-MIN('Cechy aut'!I$1:'Cechy aut'!I$241))/(MAX('Cechy aut'!I$1:'Cechy aut'!I$241)-MIN('Cechy aut'!I$1:'Cechy aut'!I$241))</f>
        <v>0.47633136094674555</v>
      </c>
      <c r="J230">
        <f>('Cechy aut'!J230-MIN('Cechy aut'!J$1:'Cechy aut'!J$241))/(MAX('Cechy aut'!J$1:'Cechy aut'!J$241)-MIN('Cechy aut'!J$1:'Cechy aut'!J$241))</f>
        <v>0.35365036838580038</v>
      </c>
      <c r="K230">
        <f>('Cechy aut'!K230-MIN('Cechy aut'!K$1:'Cechy aut'!K$241))/(MAX('Cechy aut'!K$1:'Cechy aut'!K$241)-MIN('Cechy aut'!K$1:'Cechy aut'!K$241))</f>
        <v>0.43872549019607843</v>
      </c>
      <c r="L230">
        <f>('Cechy aut'!L230-MIN('Cechy aut'!L$1:'Cechy aut'!L$241))/(MAX('Cechy aut'!L$1:'Cechy aut'!L$241)-MIN('Cechy aut'!L$1:'Cechy aut'!L$241))</f>
        <v>0.21648216482164823</v>
      </c>
      <c r="M230">
        <f>('Cechy aut'!M230-MIN('Cechy aut'!M$1:'Cechy aut'!M$241))/(MAX('Cechy aut'!M$1:'Cechy aut'!M$241)-MIN('Cechy aut'!M$1:'Cechy aut'!M$241))</f>
        <v>0.53459119496855345</v>
      </c>
      <c r="N230">
        <f>('Cechy aut'!N230-MIN('Cechy aut'!N$1:'Cechy aut'!N$241))/(MAX('Cechy aut'!N$1:'Cechy aut'!N$241)-MIN('Cechy aut'!N$1:'Cechy aut'!N$241))</f>
        <v>0.67088607594936711</v>
      </c>
      <c r="O230">
        <f>('Cechy aut'!O230-MIN('Cechy aut'!O$1:'Cechy aut'!O$241))/(MAX('Cechy aut'!O$1:'Cechy aut'!O$241)-MIN('Cechy aut'!O$1:'Cechy aut'!O$241))</f>
        <v>0.68674698795180722</v>
      </c>
      <c r="P230">
        <f>('Cechy aut'!P230-MIN('Cechy aut'!P$1:'Cechy aut'!P$241))/(MAX('Cechy aut'!P$1:'Cechy aut'!P$241)-MIN('Cechy aut'!P$1:'Cechy aut'!P$241))</f>
        <v>0.5</v>
      </c>
      <c r="Q230">
        <f>('Cechy aut'!Q230-MIN('Cechy aut'!Q$1:'Cechy aut'!Q$241))/(MAX('Cechy aut'!Q$1:'Cechy aut'!Q$241)-MIN('Cechy aut'!Q$1:'Cechy aut'!Q$241))</f>
        <v>0.63366336633663367</v>
      </c>
      <c r="R230">
        <f>('Cechy aut'!R230-MIN('Cechy aut'!R$1:'Cechy aut'!R$241))/(MAX('Cechy aut'!R$1:'Cechy aut'!R$241)-MIN('Cechy aut'!R$1:'Cechy aut'!R$241))</f>
        <v>0.7142857142857143</v>
      </c>
    </row>
    <row r="231" spans="1:18" x14ac:dyDescent="0.25">
      <c r="A231">
        <f>('Cechy aut'!A231-MIN('Cechy aut'!A$1:'Cechy aut'!A$241))/(MAX('Cechy aut'!A$1:'Cechy aut'!A$241)-MIN('Cechy aut'!A$1:'Cechy aut'!A$241))</f>
        <v>0.83823529411764708</v>
      </c>
      <c r="B231">
        <f>(Segmenty!A231-MIN(Segmenty!A$1:'Segmenty'!A$241))/(MAX(Segmenty!A$1:'Segmenty'!A$241)-MIN(Segmenty!A$1:'Segmenty'!A$241))</f>
        <v>1</v>
      </c>
      <c r="C231">
        <f>('Cechy aut'!C231-MIN('Cechy aut'!C$1:'Cechy aut'!C$241))/(MAX('Cechy aut'!C$1:'Cechy aut'!C$241)-MIN('Cechy aut'!C$1:'Cechy aut'!C$241))</f>
        <v>0.61904761904761907</v>
      </c>
      <c r="D231">
        <f>('Cechy aut'!D231-MIN('Cechy aut'!D$1:'Cechy aut'!D$241))/(MAX('Cechy aut'!D$1:'Cechy aut'!D$241)-MIN('Cechy aut'!D$1:'Cechy aut'!D$241))</f>
        <v>0.5714285714285714</v>
      </c>
      <c r="E231">
        <f>('Cechy aut'!E231-MIN('Cechy aut'!E$1:'Cechy aut'!E$241))/(MAX('Cechy aut'!E$1:'Cechy aut'!E$241)-MIN('Cechy aut'!E$1:'Cechy aut'!E$241))</f>
        <v>0.32939632545931757</v>
      </c>
      <c r="F231">
        <f>('Cechy aut'!F231-MIN('Cechy aut'!F$1:'Cechy aut'!F$241))/(MAX('Cechy aut'!F$1:'Cechy aut'!F$241)-MIN('Cechy aut'!F$1:'Cechy aut'!F$241))</f>
        <v>0</v>
      </c>
      <c r="G231">
        <f>('Cechy aut'!G231-MIN('Cechy aut'!G$1:'Cechy aut'!G$241))/(MAX('Cechy aut'!G$1:'Cechy aut'!G$241)-MIN('Cechy aut'!G$1:'Cechy aut'!G$241))</f>
        <v>0</v>
      </c>
      <c r="H231">
        <f>('Cechy aut'!H231-MIN('Cechy aut'!H$1:'Cechy aut'!H$241))/(MAX('Cechy aut'!H$1:'Cechy aut'!H$241)-MIN('Cechy aut'!H$1:'Cechy aut'!H$241))</f>
        <v>0</v>
      </c>
      <c r="I231">
        <f>('Cechy aut'!I231-MIN('Cechy aut'!I$1:'Cechy aut'!I$241))/(MAX('Cechy aut'!I$1:'Cechy aut'!I$241)-MIN('Cechy aut'!I$1:'Cechy aut'!I$241))</f>
        <v>0.57988165680473369</v>
      </c>
      <c r="J231">
        <f>('Cechy aut'!J231-MIN('Cechy aut'!J$1:'Cechy aut'!J$241))/(MAX('Cechy aut'!J$1:'Cechy aut'!J$241)-MIN('Cechy aut'!J$1:'Cechy aut'!J$241))</f>
        <v>0.29002009377093102</v>
      </c>
      <c r="K231">
        <f>('Cechy aut'!K231-MIN('Cechy aut'!K$1:'Cechy aut'!K$241))/(MAX('Cechy aut'!K$1:'Cechy aut'!K$241)-MIN('Cechy aut'!K$1:'Cechy aut'!K$241))</f>
        <v>0.16862745098039217</v>
      </c>
      <c r="L231">
        <f>('Cechy aut'!L231-MIN('Cechy aut'!L$1:'Cechy aut'!L$241))/(MAX('Cechy aut'!L$1:'Cechy aut'!L$241)-MIN('Cechy aut'!L$1:'Cechy aut'!L$241))</f>
        <v>0.13530135301353013</v>
      </c>
      <c r="M231">
        <f>('Cechy aut'!M231-MIN('Cechy aut'!M$1:'Cechy aut'!M$241))/(MAX('Cechy aut'!M$1:'Cechy aut'!M$241)-MIN('Cechy aut'!M$1:'Cechy aut'!M$241))</f>
        <v>0.62893081761006286</v>
      </c>
      <c r="N231">
        <f>('Cechy aut'!N231-MIN('Cechy aut'!N$1:'Cechy aut'!N$241))/(MAX('Cechy aut'!N$1:'Cechy aut'!N$241)-MIN('Cechy aut'!N$1:'Cechy aut'!N$241))</f>
        <v>0.64556962025316456</v>
      </c>
      <c r="O231">
        <f>('Cechy aut'!O231-MIN('Cechy aut'!O$1:'Cechy aut'!O$241))/(MAX('Cechy aut'!O$1:'Cechy aut'!O$241)-MIN('Cechy aut'!O$1:'Cechy aut'!O$241))</f>
        <v>0.7831325301204819</v>
      </c>
      <c r="P231">
        <f>('Cechy aut'!P231-MIN('Cechy aut'!P$1:'Cechy aut'!P$241))/(MAX('Cechy aut'!P$1:'Cechy aut'!P$241)-MIN('Cechy aut'!P$1:'Cechy aut'!P$241))</f>
        <v>0.2857142857142857</v>
      </c>
      <c r="Q231">
        <f>('Cechy aut'!Q231-MIN('Cechy aut'!Q$1:'Cechy aut'!Q$241))/(MAX('Cechy aut'!Q$1:'Cechy aut'!Q$241)-MIN('Cechy aut'!Q$1:'Cechy aut'!Q$241))</f>
        <v>0.51485148514851486</v>
      </c>
      <c r="R231">
        <f>('Cechy aut'!R231-MIN('Cechy aut'!R$1:'Cechy aut'!R$241))/(MAX('Cechy aut'!R$1:'Cechy aut'!R$241)-MIN('Cechy aut'!R$1:'Cechy aut'!R$241))</f>
        <v>0.5714285714285714</v>
      </c>
    </row>
    <row r="232" spans="1:18" x14ac:dyDescent="0.25">
      <c r="A232">
        <f>('Cechy aut'!A232-MIN('Cechy aut'!A$1:'Cechy aut'!A$241))/(MAX('Cechy aut'!A$1:'Cechy aut'!A$241)-MIN('Cechy aut'!A$1:'Cechy aut'!A$241))</f>
        <v>0.83823529411764708</v>
      </c>
      <c r="B232">
        <f>(Segmenty!A232-MIN(Segmenty!A$1:'Segmenty'!A$241))/(MAX(Segmenty!A$1:'Segmenty'!A$241)-MIN(Segmenty!A$1:'Segmenty'!A$241))</f>
        <v>1</v>
      </c>
      <c r="C232">
        <f>('Cechy aut'!C232-MIN('Cechy aut'!C$1:'Cechy aut'!C$241))/(MAX('Cechy aut'!C$1:'Cechy aut'!C$241)-MIN('Cechy aut'!C$1:'Cechy aut'!C$241))</f>
        <v>0.7142857142857143</v>
      </c>
      <c r="D232">
        <f>('Cechy aut'!D232-MIN('Cechy aut'!D$1:'Cechy aut'!D$241))/(MAX('Cechy aut'!D$1:'Cechy aut'!D$241)-MIN('Cechy aut'!D$1:'Cechy aut'!D$241))</f>
        <v>0.7142857142857143</v>
      </c>
      <c r="E232">
        <f>('Cechy aut'!E232-MIN('Cechy aut'!E$1:'Cechy aut'!E$241))/(MAX('Cechy aut'!E$1:'Cechy aut'!E$241)-MIN('Cechy aut'!E$1:'Cechy aut'!E$241))</f>
        <v>0.28937007874015747</v>
      </c>
      <c r="F232">
        <f>('Cechy aut'!F232-MIN('Cechy aut'!F$1:'Cechy aut'!F$241))/(MAX('Cechy aut'!F$1:'Cechy aut'!F$241)-MIN('Cechy aut'!F$1:'Cechy aut'!F$241))</f>
        <v>0</v>
      </c>
      <c r="G232">
        <f>('Cechy aut'!G232-MIN('Cechy aut'!G$1:'Cechy aut'!G$241))/(MAX('Cechy aut'!G$1:'Cechy aut'!G$241)-MIN('Cechy aut'!G$1:'Cechy aut'!G$241))</f>
        <v>0</v>
      </c>
      <c r="H232">
        <f>('Cechy aut'!H232-MIN('Cechy aut'!H$1:'Cechy aut'!H$241))/(MAX('Cechy aut'!H$1:'Cechy aut'!H$241)-MIN('Cechy aut'!H$1:'Cechy aut'!H$241))</f>
        <v>0.14285714285714288</v>
      </c>
      <c r="I232">
        <f>('Cechy aut'!I232-MIN('Cechy aut'!I$1:'Cechy aut'!I$241))/(MAX('Cechy aut'!I$1:'Cechy aut'!I$241)-MIN('Cechy aut'!I$1:'Cechy aut'!I$241))</f>
        <v>0.44970414201183434</v>
      </c>
      <c r="J232">
        <f>('Cechy aut'!J232-MIN('Cechy aut'!J$1:'Cechy aut'!J$241))/(MAX('Cechy aut'!J$1:'Cechy aut'!J$241)-MIN('Cechy aut'!J$1:'Cechy aut'!J$241))</f>
        <v>0.30341594105827191</v>
      </c>
      <c r="K232">
        <f>('Cechy aut'!K232-MIN('Cechy aut'!K$1:'Cechy aut'!K$241))/(MAX('Cechy aut'!K$1:'Cechy aut'!K$241)-MIN('Cechy aut'!K$1:'Cechy aut'!K$241))</f>
        <v>0.50245098039215685</v>
      </c>
      <c r="L232">
        <f>('Cechy aut'!L232-MIN('Cechy aut'!L$1:'Cechy aut'!L$241))/(MAX('Cechy aut'!L$1:'Cechy aut'!L$241)-MIN('Cechy aut'!L$1:'Cechy aut'!L$241))</f>
        <v>0.36900369003690037</v>
      </c>
      <c r="M232">
        <f>('Cechy aut'!M232-MIN('Cechy aut'!M$1:'Cechy aut'!M$241))/(MAX('Cechy aut'!M$1:'Cechy aut'!M$241)-MIN('Cechy aut'!M$1:'Cechy aut'!M$241))</f>
        <v>0.50314465408805031</v>
      </c>
      <c r="N232">
        <f>('Cechy aut'!N232-MIN('Cechy aut'!N$1:'Cechy aut'!N$241))/(MAX('Cechy aut'!N$1:'Cechy aut'!N$241)-MIN('Cechy aut'!N$1:'Cechy aut'!N$241))</f>
        <v>0.56118143459915615</v>
      </c>
      <c r="O232">
        <f>('Cechy aut'!O232-MIN('Cechy aut'!O$1:'Cechy aut'!O$241))/(MAX('Cechy aut'!O$1:'Cechy aut'!O$241)-MIN('Cechy aut'!O$1:'Cechy aut'!O$241))</f>
        <v>0.5662650602409639</v>
      </c>
      <c r="P232">
        <f>('Cechy aut'!P232-MIN('Cechy aut'!P$1:'Cechy aut'!P$241))/(MAX('Cechy aut'!P$1:'Cechy aut'!P$241)-MIN('Cechy aut'!P$1:'Cechy aut'!P$241))</f>
        <v>0.4642857142857143</v>
      </c>
      <c r="Q232">
        <f>('Cechy aut'!Q232-MIN('Cechy aut'!Q$1:'Cechy aut'!Q$241))/(MAX('Cechy aut'!Q$1:'Cechy aut'!Q$241)-MIN('Cechy aut'!Q$1:'Cechy aut'!Q$241))</f>
        <v>0.5544554455445545</v>
      </c>
      <c r="R232">
        <f>('Cechy aut'!R232-MIN('Cechy aut'!R$1:'Cechy aut'!R$241))/(MAX('Cechy aut'!R$1:'Cechy aut'!R$241)-MIN('Cechy aut'!R$1:'Cechy aut'!R$241))</f>
        <v>0.5714285714285714</v>
      </c>
    </row>
    <row r="233" spans="1:18" x14ac:dyDescent="0.25">
      <c r="A233">
        <f>('Cechy aut'!A233-MIN('Cechy aut'!A$1:'Cechy aut'!A$241))/(MAX('Cechy aut'!A$1:'Cechy aut'!A$241)-MIN('Cechy aut'!A$1:'Cechy aut'!A$241))</f>
        <v>0.8970588235294118</v>
      </c>
      <c r="B233">
        <f>(Segmenty!A233-MIN(Segmenty!A$1:'Segmenty'!A$241))/(MAX(Segmenty!A$1:'Segmenty'!A$241)-MIN(Segmenty!A$1:'Segmenty'!A$241))</f>
        <v>1</v>
      </c>
      <c r="C233">
        <f>('Cechy aut'!C233-MIN('Cechy aut'!C$1:'Cechy aut'!C$241))/(MAX('Cechy aut'!C$1:'Cechy aut'!C$241)-MIN('Cechy aut'!C$1:'Cechy aut'!C$241))</f>
        <v>0.7142857142857143</v>
      </c>
      <c r="D233">
        <f>('Cechy aut'!D233-MIN('Cechy aut'!D$1:'Cechy aut'!D$241))/(MAX('Cechy aut'!D$1:'Cechy aut'!D$241)-MIN('Cechy aut'!D$1:'Cechy aut'!D$241))</f>
        <v>0.7142857142857143</v>
      </c>
      <c r="E233">
        <f>('Cechy aut'!E233-MIN('Cechy aut'!E$1:'Cechy aut'!E$241))/(MAX('Cechy aut'!E$1:'Cechy aut'!E$241)-MIN('Cechy aut'!E$1:'Cechy aut'!E$241))</f>
        <v>0.442257217847769</v>
      </c>
      <c r="F233">
        <f>('Cechy aut'!F233-MIN('Cechy aut'!F$1:'Cechy aut'!F$241))/(MAX('Cechy aut'!F$1:'Cechy aut'!F$241)-MIN('Cechy aut'!F$1:'Cechy aut'!F$241))</f>
        <v>0</v>
      </c>
      <c r="G233">
        <f>('Cechy aut'!G233-MIN('Cechy aut'!G$1:'Cechy aut'!G$241))/(MAX('Cechy aut'!G$1:'Cechy aut'!G$241)-MIN('Cechy aut'!G$1:'Cechy aut'!G$241))</f>
        <v>0</v>
      </c>
      <c r="H233">
        <f>('Cechy aut'!H233-MIN('Cechy aut'!H$1:'Cechy aut'!H$241))/(MAX('Cechy aut'!H$1:'Cechy aut'!H$241)-MIN('Cechy aut'!H$1:'Cechy aut'!H$241))</f>
        <v>4.761904761904763E-2</v>
      </c>
      <c r="I233">
        <f>('Cechy aut'!I233-MIN('Cechy aut'!I$1:'Cechy aut'!I$241))/(MAX('Cechy aut'!I$1:'Cechy aut'!I$241)-MIN('Cechy aut'!I$1:'Cechy aut'!I$241))</f>
        <v>0.6775147928994083</v>
      </c>
      <c r="J233">
        <f>('Cechy aut'!J233-MIN('Cechy aut'!J$1:'Cechy aut'!J$241))/(MAX('Cechy aut'!J$1:'Cechy aut'!J$241)-MIN('Cechy aut'!J$1:'Cechy aut'!J$241))</f>
        <v>0.59812458137977231</v>
      </c>
      <c r="K233">
        <f>('Cechy aut'!K233-MIN('Cechy aut'!K$1:'Cechy aut'!K$241))/(MAX('Cechy aut'!K$1:'Cechy aut'!K$241)-MIN('Cechy aut'!K$1:'Cechy aut'!K$241))</f>
        <v>0.27598039215686276</v>
      </c>
      <c r="L233">
        <f>('Cechy aut'!L233-MIN('Cechy aut'!L$1:'Cechy aut'!L$241))/(MAX('Cechy aut'!L$1:'Cechy aut'!L$241)-MIN('Cechy aut'!L$1:'Cechy aut'!L$241))</f>
        <v>0.1918819188191882</v>
      </c>
      <c r="M233">
        <f>('Cechy aut'!M233-MIN('Cechy aut'!M$1:'Cechy aut'!M$241))/(MAX('Cechy aut'!M$1:'Cechy aut'!M$241)-MIN('Cechy aut'!M$1:'Cechy aut'!M$241))</f>
        <v>0.62893081761006286</v>
      </c>
      <c r="N233">
        <f>('Cechy aut'!N233-MIN('Cechy aut'!N$1:'Cechy aut'!N$241))/(MAX('Cechy aut'!N$1:'Cechy aut'!N$241)-MIN('Cechy aut'!N$1:'Cechy aut'!N$241))</f>
        <v>0.70464135021097052</v>
      </c>
      <c r="O233">
        <f>('Cechy aut'!O233-MIN('Cechy aut'!O$1:'Cechy aut'!O$241))/(MAX('Cechy aut'!O$1:'Cechy aut'!O$241)-MIN('Cechy aut'!O$1:'Cechy aut'!O$241))</f>
        <v>0.63855421686746983</v>
      </c>
      <c r="P233">
        <f>('Cechy aut'!P233-MIN('Cechy aut'!P$1:'Cechy aut'!P$241))/(MAX('Cechy aut'!P$1:'Cechy aut'!P$241)-MIN('Cechy aut'!P$1:'Cechy aut'!P$241))</f>
        <v>0.3392857142857143</v>
      </c>
      <c r="Q233">
        <f>('Cechy aut'!Q233-MIN('Cechy aut'!Q$1:'Cechy aut'!Q$241))/(MAX('Cechy aut'!Q$1:'Cechy aut'!Q$241)-MIN('Cechy aut'!Q$1:'Cechy aut'!Q$241))</f>
        <v>0.75247524752475248</v>
      </c>
      <c r="R233">
        <f>('Cechy aut'!R233-MIN('Cechy aut'!R$1:'Cechy aut'!R$241))/(MAX('Cechy aut'!R$1:'Cechy aut'!R$241)-MIN('Cechy aut'!R$1:'Cechy aut'!R$241))</f>
        <v>0.7142857142857143</v>
      </c>
    </row>
    <row r="234" spans="1:18" x14ac:dyDescent="0.25">
      <c r="A234">
        <f>('Cechy aut'!A234-MIN('Cechy aut'!A$1:'Cechy aut'!A$241))/(MAX('Cechy aut'!A$1:'Cechy aut'!A$241)-MIN('Cechy aut'!A$1:'Cechy aut'!A$241))</f>
        <v>0.88235294117647056</v>
      </c>
      <c r="B234">
        <f>(Segmenty!A234-MIN(Segmenty!A$1:'Segmenty'!A$241))/(MAX(Segmenty!A$1:'Segmenty'!A$241)-MIN(Segmenty!A$1:'Segmenty'!A$241))</f>
        <v>1</v>
      </c>
      <c r="C234">
        <f>('Cechy aut'!C234-MIN('Cechy aut'!C$1:'Cechy aut'!C$241))/(MAX('Cechy aut'!C$1:'Cechy aut'!C$241)-MIN('Cechy aut'!C$1:'Cechy aut'!C$241))</f>
        <v>0.77380952380952372</v>
      </c>
      <c r="D234">
        <f>('Cechy aut'!D234-MIN('Cechy aut'!D$1:'Cechy aut'!D$241))/(MAX('Cechy aut'!D$1:'Cechy aut'!D$241)-MIN('Cechy aut'!D$1:'Cechy aut'!D$241))</f>
        <v>0.7142857142857143</v>
      </c>
      <c r="E234">
        <f>('Cechy aut'!E234-MIN('Cechy aut'!E$1:'Cechy aut'!E$241))/(MAX('Cechy aut'!E$1:'Cechy aut'!E$241)-MIN('Cechy aut'!E$1:'Cechy aut'!E$241))</f>
        <v>0.40944881889763779</v>
      </c>
      <c r="F234">
        <f>('Cechy aut'!F234-MIN('Cechy aut'!F$1:'Cechy aut'!F$241))/(MAX('Cechy aut'!F$1:'Cechy aut'!F$241)-MIN('Cechy aut'!F$1:'Cechy aut'!F$241))</f>
        <v>0</v>
      </c>
      <c r="G234">
        <f>('Cechy aut'!G234-MIN('Cechy aut'!G$1:'Cechy aut'!G$241))/(MAX('Cechy aut'!G$1:'Cechy aut'!G$241)-MIN('Cechy aut'!G$1:'Cechy aut'!G$241))</f>
        <v>0</v>
      </c>
      <c r="H234">
        <f>('Cechy aut'!H234-MIN('Cechy aut'!H$1:'Cechy aut'!H$241))/(MAX('Cechy aut'!H$1:'Cechy aut'!H$241)-MIN('Cechy aut'!H$1:'Cechy aut'!H$241))</f>
        <v>3.968253968253968E-2</v>
      </c>
      <c r="I234">
        <f>('Cechy aut'!I234-MIN('Cechy aut'!I$1:'Cechy aut'!I$241))/(MAX('Cechy aut'!I$1:'Cechy aut'!I$241)-MIN('Cechy aut'!I$1:'Cechy aut'!I$241))</f>
        <v>0.57988165680473369</v>
      </c>
      <c r="J234">
        <f>('Cechy aut'!J234-MIN('Cechy aut'!J$1:'Cechy aut'!J$241))/(MAX('Cechy aut'!J$1:'Cechy aut'!J$241)-MIN('Cechy aut'!J$1:'Cechy aut'!J$241))</f>
        <v>0.39048894842598797</v>
      </c>
      <c r="K234">
        <f>('Cechy aut'!K234-MIN('Cechy aut'!K$1:'Cechy aut'!K$241))/(MAX('Cechy aut'!K$1:'Cechy aut'!K$241)-MIN('Cechy aut'!K$1:'Cechy aut'!K$241))</f>
        <v>0.45098039215686275</v>
      </c>
      <c r="L234">
        <f>('Cechy aut'!L234-MIN('Cechy aut'!L$1:'Cechy aut'!L$241))/(MAX('Cechy aut'!L$1:'Cechy aut'!L$241)-MIN('Cechy aut'!L$1:'Cechy aut'!L$241))</f>
        <v>0.17220172201722017</v>
      </c>
      <c r="M234">
        <f>('Cechy aut'!M234-MIN('Cechy aut'!M$1:'Cechy aut'!M$241))/(MAX('Cechy aut'!M$1:'Cechy aut'!M$241)-MIN('Cechy aut'!M$1:'Cechy aut'!M$241))</f>
        <v>0.56603773584905659</v>
      </c>
      <c r="N234">
        <f>('Cechy aut'!N234-MIN('Cechy aut'!N$1:'Cechy aut'!N$241))/(MAX('Cechy aut'!N$1:'Cechy aut'!N$241)-MIN('Cechy aut'!N$1:'Cechy aut'!N$241))</f>
        <v>0.72995780590717296</v>
      </c>
      <c r="O234">
        <f>('Cechy aut'!O234-MIN('Cechy aut'!O$1:'Cechy aut'!O$241))/(MAX('Cechy aut'!O$1:'Cechy aut'!O$241)-MIN('Cechy aut'!O$1:'Cechy aut'!O$241))</f>
        <v>0.75903614457831325</v>
      </c>
      <c r="P234">
        <f>('Cechy aut'!P234-MIN('Cechy aut'!P$1:'Cechy aut'!P$241))/(MAX('Cechy aut'!P$1:'Cechy aut'!P$241)-MIN('Cechy aut'!P$1:'Cechy aut'!P$241))</f>
        <v>0.2857142857142857</v>
      </c>
      <c r="Q234">
        <f>('Cechy aut'!Q234-MIN('Cechy aut'!Q$1:'Cechy aut'!Q$241))/(MAX('Cechy aut'!Q$1:'Cechy aut'!Q$241)-MIN('Cechy aut'!Q$1:'Cechy aut'!Q$241))</f>
        <v>0.65346534653465349</v>
      </c>
      <c r="R234">
        <f>('Cechy aut'!R234-MIN('Cechy aut'!R$1:'Cechy aut'!R$241))/(MAX('Cechy aut'!R$1:'Cechy aut'!R$241)-MIN('Cechy aut'!R$1:'Cechy aut'!R$241))</f>
        <v>0.7142857142857143</v>
      </c>
    </row>
    <row r="235" spans="1:18" x14ac:dyDescent="0.25">
      <c r="A235">
        <f>('Cechy aut'!A235-MIN('Cechy aut'!A$1:'Cechy aut'!A$241))/(MAX('Cechy aut'!A$1:'Cechy aut'!A$241)-MIN('Cechy aut'!A$1:'Cechy aut'!A$241))</f>
        <v>0.98529411764705888</v>
      </c>
      <c r="B235">
        <f>(Segmenty!A235-MIN(Segmenty!A$1:'Segmenty'!A$241))/(MAX(Segmenty!A$1:'Segmenty'!A$241)-MIN(Segmenty!A$1:'Segmenty'!A$241))</f>
        <v>1</v>
      </c>
      <c r="C235">
        <f>('Cechy aut'!C235-MIN('Cechy aut'!C$1:'Cechy aut'!C$241))/(MAX('Cechy aut'!C$1:'Cechy aut'!C$241)-MIN('Cechy aut'!C$1:'Cechy aut'!C$241))</f>
        <v>0.35714285714285715</v>
      </c>
      <c r="D235">
        <f>('Cechy aut'!D235-MIN('Cechy aut'!D$1:'Cechy aut'!D$241))/(MAX('Cechy aut'!D$1:'Cechy aut'!D$241)-MIN('Cechy aut'!D$1:'Cechy aut'!D$241))</f>
        <v>0.2857142857142857</v>
      </c>
      <c r="E235">
        <f>('Cechy aut'!E235-MIN('Cechy aut'!E$1:'Cechy aut'!E$241))/(MAX('Cechy aut'!E$1:'Cechy aut'!E$241)-MIN('Cechy aut'!E$1:'Cechy aut'!E$241))</f>
        <v>0.24540682414698162</v>
      </c>
      <c r="F235">
        <f>('Cechy aut'!F235-MIN('Cechy aut'!F$1:'Cechy aut'!F$241))/(MAX('Cechy aut'!F$1:'Cechy aut'!F$241)-MIN('Cechy aut'!F$1:'Cechy aut'!F$241))</f>
        <v>0.5</v>
      </c>
      <c r="G235">
        <f>('Cechy aut'!G235-MIN('Cechy aut'!G$1:'Cechy aut'!G$241))/(MAX('Cechy aut'!G$1:'Cechy aut'!G$241)-MIN('Cechy aut'!G$1:'Cechy aut'!G$241))</f>
        <v>0</v>
      </c>
      <c r="H235">
        <f>('Cechy aut'!H235-MIN('Cechy aut'!H$1:'Cechy aut'!H$241))/(MAX('Cechy aut'!H$1:'Cechy aut'!H$241)-MIN('Cechy aut'!H$1:'Cechy aut'!H$241))</f>
        <v>9.5238095238095261E-2</v>
      </c>
      <c r="I235">
        <f>('Cechy aut'!I235-MIN('Cechy aut'!I$1:'Cechy aut'!I$241))/(MAX('Cechy aut'!I$1:'Cechy aut'!I$241)-MIN('Cechy aut'!I$1:'Cechy aut'!I$241))</f>
        <v>0.44970414201183434</v>
      </c>
      <c r="J235">
        <f>('Cechy aut'!J235-MIN('Cechy aut'!J$1:'Cechy aut'!J$241))/(MAX('Cechy aut'!J$1:'Cechy aut'!J$241)-MIN('Cechy aut'!J$1:'Cechy aut'!J$241))</f>
        <v>0.28332217012726058</v>
      </c>
      <c r="K235">
        <f>('Cechy aut'!K235-MIN('Cechy aut'!K$1:'Cechy aut'!K$241))/(MAX('Cechy aut'!K$1:'Cechy aut'!K$241)-MIN('Cechy aut'!K$1:'Cechy aut'!K$241))</f>
        <v>0.44607843137254904</v>
      </c>
      <c r="L235">
        <f>('Cechy aut'!L235-MIN('Cechy aut'!L$1:'Cechy aut'!L$241))/(MAX('Cechy aut'!L$1:'Cechy aut'!L$241)-MIN('Cechy aut'!L$1:'Cechy aut'!L$241))</f>
        <v>0.16236162361623616</v>
      </c>
      <c r="M235">
        <f>('Cechy aut'!M235-MIN('Cechy aut'!M$1:'Cechy aut'!M$241))/(MAX('Cechy aut'!M$1:'Cechy aut'!M$241)-MIN('Cechy aut'!M$1:'Cechy aut'!M$241))</f>
        <v>0.42138364779874216</v>
      </c>
      <c r="N235">
        <f>('Cechy aut'!N235-MIN('Cechy aut'!N$1:'Cechy aut'!N$241))/(MAX('Cechy aut'!N$1:'Cechy aut'!N$241)-MIN('Cechy aut'!N$1:'Cechy aut'!N$241))</f>
        <v>0.620253164556962</v>
      </c>
      <c r="O235">
        <f>('Cechy aut'!O235-MIN('Cechy aut'!O$1:'Cechy aut'!O$241))/(MAX('Cechy aut'!O$1:'Cechy aut'!O$241)-MIN('Cechy aut'!O$1:'Cechy aut'!O$241))</f>
        <v>0.54216867469879515</v>
      </c>
      <c r="P235">
        <f>('Cechy aut'!P235-MIN('Cechy aut'!P$1:'Cechy aut'!P$241))/(MAX('Cechy aut'!P$1:'Cechy aut'!P$241)-MIN('Cechy aut'!P$1:'Cechy aut'!P$241))</f>
        <v>0.5714285714285714</v>
      </c>
      <c r="Q235">
        <f>('Cechy aut'!Q235-MIN('Cechy aut'!Q$1:'Cechy aut'!Q$241))/(MAX('Cechy aut'!Q$1:'Cechy aut'!Q$241)-MIN('Cechy aut'!Q$1:'Cechy aut'!Q$241))</f>
        <v>0.40594059405940597</v>
      </c>
      <c r="R235">
        <f>('Cechy aut'!R235-MIN('Cechy aut'!R$1:'Cechy aut'!R$241))/(MAX('Cechy aut'!R$1:'Cechy aut'!R$241)-MIN('Cechy aut'!R$1:'Cechy aut'!R$241))</f>
        <v>0.8571428571428571</v>
      </c>
    </row>
    <row r="236" spans="1:18" x14ac:dyDescent="0.25">
      <c r="A236">
        <f>('Cechy aut'!A236-MIN('Cechy aut'!A$1:'Cechy aut'!A$241))/(MAX('Cechy aut'!A$1:'Cechy aut'!A$241)-MIN('Cechy aut'!A$1:'Cechy aut'!A$241))</f>
        <v>0.92647058823529416</v>
      </c>
      <c r="B236">
        <f>(Segmenty!A236-MIN(Segmenty!A$1:'Segmenty'!A$241))/(MAX(Segmenty!A$1:'Segmenty'!A$241)-MIN(Segmenty!A$1:'Segmenty'!A$241))</f>
        <v>0.33333333333333331</v>
      </c>
      <c r="C236">
        <f>('Cechy aut'!C236-MIN('Cechy aut'!C$1:'Cechy aut'!C$241))/(MAX('Cechy aut'!C$1:'Cechy aut'!C$241)-MIN('Cechy aut'!C$1:'Cechy aut'!C$241))</f>
        <v>0.35714285714285715</v>
      </c>
      <c r="D236">
        <f>('Cechy aut'!D236-MIN('Cechy aut'!D$1:'Cechy aut'!D$241))/(MAX('Cechy aut'!D$1:'Cechy aut'!D$241)-MIN('Cechy aut'!D$1:'Cechy aut'!D$241))</f>
        <v>0.2857142857142857</v>
      </c>
      <c r="E236">
        <f>('Cechy aut'!E236-MIN('Cechy aut'!E$1:'Cechy aut'!E$241))/(MAX('Cechy aut'!E$1:'Cechy aut'!E$241)-MIN('Cechy aut'!E$1:'Cechy aut'!E$241))</f>
        <v>0.19291338582677164</v>
      </c>
      <c r="F236">
        <f>('Cechy aut'!F236-MIN('Cechy aut'!F$1:'Cechy aut'!F$241))/(MAX('Cechy aut'!F$1:'Cechy aut'!F$241)-MIN('Cechy aut'!F$1:'Cechy aut'!F$241))</f>
        <v>0.5</v>
      </c>
      <c r="G236">
        <f>('Cechy aut'!G236-MIN('Cechy aut'!G$1:'Cechy aut'!G$241))/(MAX('Cechy aut'!G$1:'Cechy aut'!G$241)-MIN('Cechy aut'!G$1:'Cechy aut'!G$241))</f>
        <v>0</v>
      </c>
      <c r="H236">
        <f>('Cechy aut'!H236-MIN('Cechy aut'!H$1:'Cechy aut'!H$241))/(MAX('Cechy aut'!H$1:'Cechy aut'!H$241)-MIN('Cechy aut'!H$1:'Cechy aut'!H$241))</f>
        <v>0.16666666666666669</v>
      </c>
      <c r="I236">
        <f>('Cechy aut'!I236-MIN('Cechy aut'!I$1:'Cechy aut'!I$241))/(MAX('Cechy aut'!I$1:'Cechy aut'!I$241)-MIN('Cechy aut'!I$1:'Cechy aut'!I$241))</f>
        <v>0.28402366863905326</v>
      </c>
      <c r="J236">
        <f>('Cechy aut'!J236-MIN('Cechy aut'!J$1:'Cechy aut'!J$241))/(MAX('Cechy aut'!J$1:'Cechy aut'!J$241)-MIN('Cechy aut'!J$1:'Cechy aut'!J$241))</f>
        <v>0.23978566644340255</v>
      </c>
      <c r="K236">
        <f>('Cechy aut'!K236-MIN('Cechy aut'!K$1:'Cechy aut'!K$241))/(MAX('Cechy aut'!K$1:'Cechy aut'!K$241)-MIN('Cechy aut'!K$1:'Cechy aut'!K$241))</f>
        <v>0.41176470588235292</v>
      </c>
      <c r="L236">
        <f>('Cechy aut'!L236-MIN('Cechy aut'!L$1:'Cechy aut'!L$241))/(MAX('Cechy aut'!L$1:'Cechy aut'!L$241)-MIN('Cechy aut'!L$1:'Cechy aut'!L$241))</f>
        <v>0.47970479704797048</v>
      </c>
      <c r="M236">
        <f>('Cechy aut'!M236-MIN('Cechy aut'!M$1:'Cechy aut'!M$241))/(MAX('Cechy aut'!M$1:'Cechy aut'!M$241)-MIN('Cechy aut'!M$1:'Cechy aut'!M$241))</f>
        <v>0.32704402515723269</v>
      </c>
      <c r="N236">
        <f>('Cechy aut'!N236-MIN('Cechy aut'!N$1:'Cechy aut'!N$241))/(MAX('Cechy aut'!N$1:'Cechy aut'!N$241)-MIN('Cechy aut'!N$1:'Cechy aut'!N$241))</f>
        <v>0.59915611814345993</v>
      </c>
      <c r="O236">
        <f>('Cechy aut'!O236-MIN('Cechy aut'!O$1:'Cechy aut'!O$241))/(MAX('Cechy aut'!O$1:'Cechy aut'!O$241)-MIN('Cechy aut'!O$1:'Cechy aut'!O$241))</f>
        <v>0.54216867469879515</v>
      </c>
      <c r="P236">
        <f>('Cechy aut'!P236-MIN('Cechy aut'!P$1:'Cechy aut'!P$241))/(MAX('Cechy aut'!P$1:'Cechy aut'!P$241)-MIN('Cechy aut'!P$1:'Cechy aut'!P$241))</f>
        <v>0.4107142857142857</v>
      </c>
      <c r="Q236">
        <f>('Cechy aut'!Q236-MIN('Cechy aut'!Q$1:'Cechy aut'!Q$241))/(MAX('Cechy aut'!Q$1:'Cechy aut'!Q$241)-MIN('Cechy aut'!Q$1:'Cechy aut'!Q$241))</f>
        <v>0.64356435643564358</v>
      </c>
      <c r="R236">
        <f>('Cechy aut'!R236-MIN('Cechy aut'!R$1:'Cechy aut'!R$241))/(MAX('Cechy aut'!R$1:'Cechy aut'!R$241)-MIN('Cechy aut'!R$1:'Cechy aut'!R$241))</f>
        <v>0.5714285714285714</v>
      </c>
    </row>
    <row r="237" spans="1:18" x14ac:dyDescent="0.25">
      <c r="A237">
        <f>('Cechy aut'!A237-MIN('Cechy aut'!A$1:'Cechy aut'!A$241))/(MAX('Cechy aut'!A$1:'Cechy aut'!A$241)-MIN('Cechy aut'!A$1:'Cechy aut'!A$241))</f>
        <v>0.95588235294117652</v>
      </c>
      <c r="B237">
        <f>(Segmenty!A237-MIN(Segmenty!A$1:'Segmenty'!A$241))/(MAX(Segmenty!A$1:'Segmenty'!A$241)-MIN(Segmenty!A$1:'Segmenty'!A$241))</f>
        <v>1</v>
      </c>
      <c r="C237">
        <f>('Cechy aut'!C237-MIN('Cechy aut'!C$1:'Cechy aut'!C$241))/(MAX('Cechy aut'!C$1:'Cechy aut'!C$241)-MIN('Cechy aut'!C$1:'Cechy aut'!C$241))</f>
        <v>0.95238095238095233</v>
      </c>
      <c r="D237">
        <f>('Cechy aut'!D237-MIN('Cechy aut'!D$1:'Cechy aut'!D$241))/(MAX('Cechy aut'!D$1:'Cechy aut'!D$241)-MIN('Cechy aut'!D$1:'Cechy aut'!D$241))</f>
        <v>1</v>
      </c>
      <c r="E237">
        <f>('Cechy aut'!E237-MIN('Cechy aut'!E$1:'Cechy aut'!E$241))/(MAX('Cechy aut'!E$1:'Cechy aut'!E$241)-MIN('Cechy aut'!E$1:'Cechy aut'!E$241))</f>
        <v>0.93438320209973758</v>
      </c>
      <c r="F237">
        <f>('Cechy aut'!F237-MIN('Cechy aut'!F$1:'Cechy aut'!F$241))/(MAX('Cechy aut'!F$1:'Cechy aut'!F$241)-MIN('Cechy aut'!F$1:'Cechy aut'!F$241))</f>
        <v>0</v>
      </c>
      <c r="G237">
        <f>('Cechy aut'!G237-MIN('Cechy aut'!G$1:'Cechy aut'!G$241))/(MAX('Cechy aut'!G$1:'Cechy aut'!G$241)-MIN('Cechy aut'!G$1:'Cechy aut'!G$241))</f>
        <v>0</v>
      </c>
      <c r="H237">
        <f>('Cechy aut'!H237-MIN('Cechy aut'!H$1:'Cechy aut'!H$241))/(MAX('Cechy aut'!H$1:'Cechy aut'!H$241)-MIN('Cechy aut'!H$1:'Cechy aut'!H$241))</f>
        <v>0</v>
      </c>
      <c r="I237">
        <f>('Cechy aut'!I237-MIN('Cechy aut'!I$1:'Cechy aut'!I$241))/(MAX('Cechy aut'!I$1:'Cechy aut'!I$241)-MIN('Cechy aut'!I$1:'Cechy aut'!I$241))</f>
        <v>0.66863905325443784</v>
      </c>
      <c r="J237">
        <f>('Cechy aut'!J237-MIN('Cechy aut'!J$1:'Cechy aut'!J$241))/(MAX('Cechy aut'!J$1:'Cechy aut'!J$241)-MIN('Cechy aut'!J$1:'Cechy aut'!J$241))</f>
        <v>1</v>
      </c>
      <c r="K237">
        <f>('Cechy aut'!K237-MIN('Cechy aut'!K$1:'Cechy aut'!K$241))/(MAX('Cechy aut'!K$1:'Cechy aut'!K$241)-MIN('Cechy aut'!K$1:'Cechy aut'!K$241))</f>
        <v>0.65686274509803921</v>
      </c>
      <c r="L237">
        <f>('Cechy aut'!L237-MIN('Cechy aut'!L$1:'Cechy aut'!L$241))/(MAX('Cechy aut'!L$1:'Cechy aut'!L$241)-MIN('Cechy aut'!L$1:'Cechy aut'!L$241))</f>
        <v>7.0110701107011064E-2</v>
      </c>
      <c r="M237">
        <f>('Cechy aut'!M237-MIN('Cechy aut'!M$1:'Cechy aut'!M$241))/(MAX('Cechy aut'!M$1:'Cechy aut'!M$241)-MIN('Cechy aut'!M$1:'Cechy aut'!M$241))</f>
        <v>0.62893081761006286</v>
      </c>
      <c r="N237">
        <f>('Cechy aut'!N237-MIN('Cechy aut'!N$1:'Cechy aut'!N$241))/(MAX('Cechy aut'!N$1:'Cechy aut'!N$241)-MIN('Cechy aut'!N$1:'Cechy aut'!N$241))</f>
        <v>0.67088607594936711</v>
      </c>
      <c r="O237">
        <f>('Cechy aut'!O237-MIN('Cechy aut'!O$1:'Cechy aut'!O$241))/(MAX('Cechy aut'!O$1:'Cechy aut'!O$241)-MIN('Cechy aut'!O$1:'Cechy aut'!O$241))</f>
        <v>0.74698795180722888</v>
      </c>
      <c r="P237">
        <f>('Cechy aut'!P237-MIN('Cechy aut'!P$1:'Cechy aut'!P$241))/(MAX('Cechy aut'!P$1:'Cechy aut'!P$241)-MIN('Cechy aut'!P$1:'Cechy aut'!P$241))</f>
        <v>0.4107142857142857</v>
      </c>
      <c r="Q237">
        <f>('Cechy aut'!Q237-MIN('Cechy aut'!Q$1:'Cechy aut'!Q$241))/(MAX('Cechy aut'!Q$1:'Cechy aut'!Q$241)-MIN('Cechy aut'!Q$1:'Cechy aut'!Q$241))</f>
        <v>0.6633663366336634</v>
      </c>
      <c r="R237">
        <f>('Cechy aut'!R237-MIN('Cechy aut'!R$1:'Cechy aut'!R$241))/(MAX('Cechy aut'!R$1:'Cechy aut'!R$241)-MIN('Cechy aut'!R$1:'Cechy aut'!R$241))</f>
        <v>0.7142857142857143</v>
      </c>
    </row>
    <row r="238" spans="1:18" x14ac:dyDescent="0.25">
      <c r="A238">
        <f>('Cechy aut'!A238-MIN('Cechy aut'!A$1:'Cechy aut'!A$241))/(MAX('Cechy aut'!A$1:'Cechy aut'!A$241)-MIN('Cechy aut'!A$1:'Cechy aut'!A$241))</f>
        <v>1</v>
      </c>
      <c r="B238">
        <f>(Segmenty!A238-MIN(Segmenty!A$1:'Segmenty'!A$241))/(MAX(Segmenty!A$1:'Segmenty'!A$241)-MIN(Segmenty!A$1:'Segmenty'!A$241))</f>
        <v>1</v>
      </c>
      <c r="C238">
        <f>('Cechy aut'!C238-MIN('Cechy aut'!C$1:'Cechy aut'!C$241))/(MAX('Cechy aut'!C$1:'Cechy aut'!C$241)-MIN('Cechy aut'!C$1:'Cechy aut'!C$241))</f>
        <v>0.41666666666666663</v>
      </c>
      <c r="D238">
        <f>('Cechy aut'!D238-MIN('Cechy aut'!D$1:'Cechy aut'!D$241))/(MAX('Cechy aut'!D$1:'Cechy aut'!D$241)-MIN('Cechy aut'!D$1:'Cechy aut'!D$241))</f>
        <v>0.2857142857142857</v>
      </c>
      <c r="E238">
        <f>('Cechy aut'!E238-MIN('Cechy aut'!E$1:'Cechy aut'!E$241))/(MAX('Cechy aut'!E$1:'Cechy aut'!E$241)-MIN('Cechy aut'!E$1:'Cechy aut'!E$241))</f>
        <v>0.2158792650918635</v>
      </c>
      <c r="F238">
        <f>('Cechy aut'!F238-MIN('Cechy aut'!F$1:'Cechy aut'!F$241))/(MAX('Cechy aut'!F$1:'Cechy aut'!F$241)-MIN('Cechy aut'!F$1:'Cechy aut'!F$241))</f>
        <v>0</v>
      </c>
      <c r="G238">
        <f>('Cechy aut'!G238-MIN('Cechy aut'!G$1:'Cechy aut'!G$241))/(MAX('Cechy aut'!G$1:'Cechy aut'!G$241)-MIN('Cechy aut'!G$1:'Cechy aut'!G$241))</f>
        <v>0</v>
      </c>
      <c r="H238">
        <f>('Cechy aut'!H238-MIN('Cechy aut'!H$1:'Cechy aut'!H$241))/(MAX('Cechy aut'!H$1:'Cechy aut'!H$241)-MIN('Cechy aut'!H$1:'Cechy aut'!H$241))</f>
        <v>0.15079365079365079</v>
      </c>
      <c r="I238">
        <f>('Cechy aut'!I238-MIN('Cechy aut'!I$1:'Cechy aut'!I$241))/(MAX('Cechy aut'!I$1:'Cechy aut'!I$241)-MIN('Cechy aut'!I$1:'Cechy aut'!I$241))</f>
        <v>0.40236686390532544</v>
      </c>
      <c r="J238">
        <f>('Cechy aut'!J238-MIN('Cechy aut'!J$1:'Cechy aut'!J$241))/(MAX('Cechy aut'!J$1:'Cechy aut'!J$241)-MIN('Cechy aut'!J$1:'Cechy aut'!J$241))</f>
        <v>0.20964501004688546</v>
      </c>
      <c r="K238">
        <f>('Cechy aut'!K238-MIN('Cechy aut'!K$1:'Cechy aut'!K$241))/(MAX('Cechy aut'!K$1:'Cechy aut'!K$241)-MIN('Cechy aut'!K$1:'Cechy aut'!K$241))</f>
        <v>0.36764705882352944</v>
      </c>
      <c r="L238">
        <f>('Cechy aut'!L238-MIN('Cechy aut'!L$1:'Cechy aut'!L$241))/(MAX('Cechy aut'!L$1:'Cechy aut'!L$241)-MIN('Cechy aut'!L$1:'Cechy aut'!L$241))</f>
        <v>0.1857318573185732</v>
      </c>
      <c r="M238">
        <f>('Cechy aut'!M238-MIN('Cechy aut'!M$1:'Cechy aut'!M$241))/(MAX('Cechy aut'!M$1:'Cechy aut'!M$241)-MIN('Cechy aut'!M$1:'Cechy aut'!M$241))</f>
        <v>0.36477987421383645</v>
      </c>
      <c r="N238">
        <f>('Cechy aut'!N238-MIN('Cechy aut'!N$1:'Cechy aut'!N$241))/(MAX('Cechy aut'!N$1:'Cechy aut'!N$241)-MIN('Cechy aut'!N$1:'Cechy aut'!N$241))</f>
        <v>0.57383966244725737</v>
      </c>
      <c r="O238">
        <f>('Cechy aut'!O238-MIN('Cechy aut'!O$1:'Cechy aut'!O$241))/(MAX('Cechy aut'!O$1:'Cechy aut'!O$241)-MIN('Cechy aut'!O$1:'Cechy aut'!O$241))</f>
        <v>0.60240963855421692</v>
      </c>
      <c r="P238">
        <f>('Cechy aut'!P238-MIN('Cechy aut'!P$1:'Cechy aut'!P$241))/(MAX('Cechy aut'!P$1:'Cechy aut'!P$241)-MIN('Cechy aut'!P$1:'Cechy aut'!P$241))</f>
        <v>0.44642857142857145</v>
      </c>
      <c r="Q238">
        <f>('Cechy aut'!Q238-MIN('Cechy aut'!Q$1:'Cechy aut'!Q$241))/(MAX('Cechy aut'!Q$1:'Cechy aut'!Q$241)-MIN('Cechy aut'!Q$1:'Cechy aut'!Q$241))</f>
        <v>0.53465346534653468</v>
      </c>
      <c r="R238">
        <f>('Cechy aut'!R238-MIN('Cechy aut'!R$1:'Cechy aut'!R$241))/(MAX('Cechy aut'!R$1:'Cechy aut'!R$241)-MIN('Cechy aut'!R$1:'Cechy aut'!R$241))</f>
        <v>0.5714285714285714</v>
      </c>
    </row>
    <row r="239" spans="1:18" x14ac:dyDescent="0.25">
      <c r="A239">
        <f>('Cechy aut'!A239-MIN('Cechy aut'!A$1:'Cechy aut'!A$241))/(MAX('Cechy aut'!A$1:'Cechy aut'!A$241)-MIN('Cechy aut'!A$1:'Cechy aut'!A$241))</f>
        <v>0.95588235294117652</v>
      </c>
      <c r="B239">
        <f>(Segmenty!A239-MIN(Segmenty!A$1:'Segmenty'!A$241))/(MAX(Segmenty!A$1:'Segmenty'!A$241)-MIN(Segmenty!A$1:'Segmenty'!A$241))</f>
        <v>0.66666666666666663</v>
      </c>
      <c r="C239">
        <f>('Cechy aut'!C239-MIN('Cechy aut'!C$1:'Cechy aut'!C$241))/(MAX('Cechy aut'!C$1:'Cechy aut'!C$241)-MIN('Cechy aut'!C$1:'Cechy aut'!C$241))</f>
        <v>0.41666666666666663</v>
      </c>
      <c r="D239">
        <f>('Cechy aut'!D239-MIN('Cechy aut'!D$1:'Cechy aut'!D$241))/(MAX('Cechy aut'!D$1:'Cechy aut'!D$241)-MIN('Cechy aut'!D$1:'Cechy aut'!D$241))</f>
        <v>0.2857142857142857</v>
      </c>
      <c r="E239">
        <f>('Cechy aut'!E239-MIN('Cechy aut'!E$1:'Cechy aut'!E$241))/(MAX('Cechy aut'!E$1:'Cechy aut'!E$241)-MIN('Cechy aut'!E$1:'Cechy aut'!E$241))</f>
        <v>0.14763779527559054</v>
      </c>
      <c r="F239">
        <f>('Cechy aut'!F239-MIN('Cechy aut'!F$1:'Cechy aut'!F$241))/(MAX('Cechy aut'!F$1:'Cechy aut'!F$241)-MIN('Cechy aut'!F$1:'Cechy aut'!F$241))</f>
        <v>0.75</v>
      </c>
      <c r="G239">
        <f>('Cechy aut'!G239-MIN('Cechy aut'!G$1:'Cechy aut'!G$241))/(MAX('Cechy aut'!G$1:'Cechy aut'!G$241)-MIN('Cechy aut'!G$1:'Cechy aut'!G$241))</f>
        <v>0.66666666666666663</v>
      </c>
      <c r="H239">
        <f>('Cechy aut'!H239-MIN('Cechy aut'!H$1:'Cechy aut'!H$241))/(MAX('Cechy aut'!H$1:'Cechy aut'!H$241)-MIN('Cechy aut'!H$1:'Cechy aut'!H$241))</f>
        <v>0.30158730158730163</v>
      </c>
      <c r="I239">
        <f>('Cechy aut'!I239-MIN('Cechy aut'!I$1:'Cechy aut'!I$241))/(MAX('Cechy aut'!I$1:'Cechy aut'!I$241)-MIN('Cechy aut'!I$1:'Cechy aut'!I$241))</f>
        <v>0.23372781065088757</v>
      </c>
      <c r="J239">
        <f>('Cechy aut'!J239-MIN('Cechy aut'!J$1:'Cechy aut'!J$241))/(MAX('Cechy aut'!J$1:'Cechy aut'!J$241)-MIN('Cechy aut'!J$1:'Cechy aut'!J$241))</f>
        <v>0.17079705291359679</v>
      </c>
      <c r="K239">
        <f>('Cechy aut'!K239-MIN('Cechy aut'!K$1:'Cechy aut'!K$241))/(MAX('Cechy aut'!K$1:'Cechy aut'!K$241)-MIN('Cechy aut'!K$1:'Cechy aut'!K$241))</f>
        <v>0.46813725490196079</v>
      </c>
      <c r="L239">
        <f>('Cechy aut'!L239-MIN('Cechy aut'!L$1:'Cechy aut'!L$241))/(MAX('Cechy aut'!L$1:'Cechy aut'!L$241)-MIN('Cechy aut'!L$1:'Cechy aut'!L$241))</f>
        <v>0.4907749077490775</v>
      </c>
      <c r="M239">
        <f>('Cechy aut'!M239-MIN('Cechy aut'!M$1:'Cechy aut'!M$241))/(MAX('Cechy aut'!M$1:'Cechy aut'!M$241)-MIN('Cechy aut'!M$1:'Cechy aut'!M$241))</f>
        <v>0.34591194968553457</v>
      </c>
      <c r="N239">
        <f>('Cechy aut'!N239-MIN('Cechy aut'!N$1:'Cechy aut'!N$241))/(MAX('Cechy aut'!N$1:'Cechy aut'!N$241)-MIN('Cechy aut'!N$1:'Cechy aut'!N$241))</f>
        <v>0.77215189873417722</v>
      </c>
      <c r="O239">
        <f>('Cechy aut'!O239-MIN('Cechy aut'!O$1:'Cechy aut'!O$241))/(MAX('Cechy aut'!O$1:'Cechy aut'!O$241)-MIN('Cechy aut'!O$1:'Cechy aut'!O$241))</f>
        <v>0.53012048192771088</v>
      </c>
      <c r="P239">
        <f>('Cechy aut'!P239-MIN('Cechy aut'!P$1:'Cechy aut'!P$241))/(MAX('Cechy aut'!P$1:'Cechy aut'!P$241)-MIN('Cechy aut'!P$1:'Cechy aut'!P$241))</f>
        <v>0.8392857142857143</v>
      </c>
      <c r="Q239">
        <f>('Cechy aut'!Q239-MIN('Cechy aut'!Q$1:'Cechy aut'!Q$241))/(MAX('Cechy aut'!Q$1:'Cechy aut'!Q$241)-MIN('Cechy aut'!Q$1:'Cechy aut'!Q$241))</f>
        <v>0.7722772277227723</v>
      </c>
      <c r="R239">
        <f>('Cechy aut'!R239-MIN('Cechy aut'!R$1:'Cechy aut'!R$241))/(MAX('Cechy aut'!R$1:'Cechy aut'!R$241)-MIN('Cechy aut'!R$1:'Cechy aut'!R$241))</f>
        <v>0.8571428571428571</v>
      </c>
    </row>
    <row r="240" spans="1:18" x14ac:dyDescent="0.25">
      <c r="A240">
        <f>('Cechy aut'!A240-MIN('Cechy aut'!A$1:'Cechy aut'!A$241))/(MAX('Cechy aut'!A$1:'Cechy aut'!A$241)-MIN('Cechy aut'!A$1:'Cechy aut'!A$241))</f>
        <v>0.77941176470588236</v>
      </c>
      <c r="B240">
        <f>(Segmenty!A240-MIN(Segmenty!A$1:'Segmenty'!A$241))/(MAX(Segmenty!A$1:'Segmenty'!A$241)-MIN(Segmenty!A$1:'Segmenty'!A$241))</f>
        <v>0.33333333333333331</v>
      </c>
      <c r="C240">
        <f>('Cechy aut'!C240-MIN('Cechy aut'!C$1:'Cechy aut'!C$241))/(MAX('Cechy aut'!C$1:'Cechy aut'!C$241)-MIN('Cechy aut'!C$1:'Cechy aut'!C$241))</f>
        <v>0.23809523809523808</v>
      </c>
      <c r="D240">
        <f>('Cechy aut'!D240-MIN('Cechy aut'!D$1:'Cechy aut'!D$241))/(MAX('Cechy aut'!D$1:'Cechy aut'!D$241)-MIN('Cechy aut'!D$1:'Cechy aut'!D$241))</f>
        <v>0.14285714285714285</v>
      </c>
      <c r="E240">
        <f>('Cechy aut'!E240-MIN('Cechy aut'!E$1:'Cechy aut'!E$241))/(MAX('Cechy aut'!E$1:'Cechy aut'!E$241)-MIN('Cechy aut'!E$1:'Cechy aut'!E$241))</f>
        <v>0.10761154855643044</v>
      </c>
      <c r="F240">
        <f>('Cechy aut'!F240-MIN('Cechy aut'!F$1:'Cechy aut'!F$241))/(MAX('Cechy aut'!F$1:'Cechy aut'!F$241)-MIN('Cechy aut'!F$1:'Cechy aut'!F$241))</f>
        <v>0.75</v>
      </c>
      <c r="G240">
        <f>('Cechy aut'!G240-MIN('Cechy aut'!G$1:'Cechy aut'!G$241))/(MAX('Cechy aut'!G$1:'Cechy aut'!G$241)-MIN('Cechy aut'!G$1:'Cechy aut'!G$241))</f>
        <v>1</v>
      </c>
      <c r="H240">
        <f>('Cechy aut'!H240-MIN('Cechy aut'!H$1:'Cechy aut'!H$241))/(MAX('Cechy aut'!H$1:'Cechy aut'!H$241)-MIN('Cechy aut'!H$1:'Cechy aut'!H$241))</f>
        <v>0.31746031746031744</v>
      </c>
      <c r="I240">
        <f>('Cechy aut'!I240-MIN('Cechy aut'!I$1:'Cechy aut'!I$241))/(MAX('Cechy aut'!I$1:'Cechy aut'!I$241)-MIN('Cechy aut'!I$1:'Cechy aut'!I$241))</f>
        <v>0.27514792899408286</v>
      </c>
      <c r="J240">
        <f>('Cechy aut'!J240-MIN('Cechy aut'!J$1:'Cechy aut'!J$241))/(MAX('Cechy aut'!J$1:'Cechy aut'!J$241)-MIN('Cechy aut'!J$1:'Cechy aut'!J$241))</f>
        <v>0.12926992632283993</v>
      </c>
      <c r="K240">
        <f>('Cechy aut'!K240-MIN('Cechy aut'!K$1:'Cechy aut'!K$241))/(MAX('Cechy aut'!K$1:'Cechy aut'!K$241)-MIN('Cechy aut'!K$1:'Cechy aut'!K$241))</f>
        <v>0.35294117647058826</v>
      </c>
      <c r="L240">
        <f>('Cechy aut'!L240-MIN('Cechy aut'!L$1:'Cechy aut'!L$241))/(MAX('Cechy aut'!L$1:'Cechy aut'!L$241)-MIN('Cechy aut'!L$1:'Cechy aut'!L$241))</f>
        <v>0.4194341943419434</v>
      </c>
      <c r="M240">
        <f>('Cechy aut'!M240-MIN('Cechy aut'!M$1:'Cechy aut'!M$241))/(MAX('Cechy aut'!M$1:'Cechy aut'!M$241)-MIN('Cechy aut'!M$1:'Cechy aut'!M$241))</f>
        <v>0.34591194968553457</v>
      </c>
      <c r="N240">
        <f>('Cechy aut'!N240-MIN('Cechy aut'!N$1:'Cechy aut'!N$241))/(MAX('Cechy aut'!N$1:'Cechy aut'!N$241)-MIN('Cechy aut'!N$1:'Cechy aut'!N$241))</f>
        <v>0.53586497890295359</v>
      </c>
      <c r="O240">
        <f>('Cechy aut'!O240-MIN('Cechy aut'!O$1:'Cechy aut'!O$241))/(MAX('Cechy aut'!O$1:'Cechy aut'!O$241)-MIN('Cechy aut'!O$1:'Cechy aut'!O$241))</f>
        <v>0.44578313253012047</v>
      </c>
      <c r="P240">
        <f>('Cechy aut'!P240-MIN('Cechy aut'!P$1:'Cechy aut'!P$241))/(MAX('Cechy aut'!P$1:'Cechy aut'!P$241)-MIN('Cechy aut'!P$1:'Cechy aut'!P$241))</f>
        <v>0.8571428571428571</v>
      </c>
      <c r="Q240">
        <f>('Cechy aut'!Q240-MIN('Cechy aut'!Q$1:'Cechy aut'!Q$241))/(MAX('Cechy aut'!Q$1:'Cechy aut'!Q$241)-MIN('Cechy aut'!Q$1:'Cechy aut'!Q$241))</f>
        <v>0.53465346534653468</v>
      </c>
      <c r="R240">
        <f>('Cechy aut'!R240-MIN('Cechy aut'!R$1:'Cechy aut'!R$241))/(MAX('Cechy aut'!R$1:'Cechy aut'!R$241)-MIN('Cechy aut'!R$1:'Cechy aut'!R$241))</f>
        <v>0.5714285714285714</v>
      </c>
    </row>
    <row r="241" spans="1:18" x14ac:dyDescent="0.25">
      <c r="A241">
        <f>('Cechy aut'!A241-MIN('Cechy aut'!A$1:'Cechy aut'!A$241))/(MAX('Cechy aut'!A$1:'Cechy aut'!A$241)-MIN('Cechy aut'!A$1:'Cechy aut'!A$241))</f>
        <v>0.75</v>
      </c>
      <c r="B241">
        <f>(Segmenty!A241-MIN(Segmenty!A$1:'Segmenty'!A$241))/(MAX(Segmenty!A$1:'Segmenty'!A$241)-MIN(Segmenty!A$1:'Segmenty'!A$241))</f>
        <v>0.33333333333333331</v>
      </c>
      <c r="C241">
        <f>('Cechy aut'!C241-MIN('Cechy aut'!C$1:'Cechy aut'!C$241))/(MAX('Cechy aut'!C$1:'Cechy aut'!C$241)-MIN('Cechy aut'!C$1:'Cechy aut'!C$241))</f>
        <v>0.27380952380952378</v>
      </c>
      <c r="D241">
        <f>('Cechy aut'!D241-MIN('Cechy aut'!D$1:'Cechy aut'!D$241))/(MAX('Cechy aut'!D$1:'Cechy aut'!D$241)-MIN('Cechy aut'!D$1:'Cechy aut'!D$241))</f>
        <v>0.14285714285714285</v>
      </c>
      <c r="E241">
        <f>('Cechy aut'!E241-MIN('Cechy aut'!E$1:'Cechy aut'!E$241))/(MAX('Cechy aut'!E$1:'Cechy aut'!E$241)-MIN('Cechy aut'!E$1:'Cechy aut'!E$241))</f>
        <v>0.12073490813648294</v>
      </c>
      <c r="F241">
        <f>('Cechy aut'!F241-MIN('Cechy aut'!F$1:'Cechy aut'!F$241))/(MAX('Cechy aut'!F$1:'Cechy aut'!F$241)-MIN('Cechy aut'!F$1:'Cechy aut'!F$241))</f>
        <v>0.75</v>
      </c>
      <c r="G241">
        <f>('Cechy aut'!G241-MIN('Cechy aut'!G$1:'Cechy aut'!G$241))/(MAX('Cechy aut'!G$1:'Cechy aut'!G$241)-MIN('Cechy aut'!G$1:'Cechy aut'!G$241))</f>
        <v>1</v>
      </c>
      <c r="H241">
        <f>('Cechy aut'!H241-MIN('Cechy aut'!H$1:'Cechy aut'!H$241))/(MAX('Cechy aut'!H$1:'Cechy aut'!H$241)-MIN('Cechy aut'!H$1:'Cechy aut'!H$241))</f>
        <v>0.29365079365079366</v>
      </c>
      <c r="I241">
        <f>('Cechy aut'!I241-MIN('Cechy aut'!I$1:'Cechy aut'!I$241))/(MAX('Cechy aut'!I$1:'Cechy aut'!I$241)-MIN('Cechy aut'!I$1:'Cechy aut'!I$241))</f>
        <v>0.28402366863905326</v>
      </c>
      <c r="J241">
        <f>('Cechy aut'!J241-MIN('Cechy aut'!J$1:'Cechy aut'!J$241))/(MAX('Cechy aut'!J$1:'Cechy aut'!J$241)-MIN('Cechy aut'!J$1:'Cechy aut'!J$241))</f>
        <v>0.18285331547220363</v>
      </c>
      <c r="K241">
        <f>('Cechy aut'!K241-MIN('Cechy aut'!K$1:'Cechy aut'!K$241))/(MAX('Cechy aut'!K$1:'Cechy aut'!K$241)-MIN('Cechy aut'!K$1:'Cechy aut'!K$241))</f>
        <v>0.37009803921568629</v>
      </c>
      <c r="L241">
        <f>('Cechy aut'!L241-MIN('Cechy aut'!L$1:'Cechy aut'!L$241))/(MAX('Cechy aut'!L$1:'Cechy aut'!L$241)-MIN('Cechy aut'!L$1:'Cechy aut'!L$241))</f>
        <v>0.35670356703567035</v>
      </c>
      <c r="M241">
        <f>('Cechy aut'!M241-MIN('Cechy aut'!M$1:'Cechy aut'!M$241))/(MAX('Cechy aut'!M$1:'Cechy aut'!M$241)-MIN('Cechy aut'!M$1:'Cechy aut'!M$241))</f>
        <v>0.34591194968553457</v>
      </c>
      <c r="N241">
        <f>('Cechy aut'!N241-MIN('Cechy aut'!N$1:'Cechy aut'!N$241))/(MAX('Cechy aut'!N$1:'Cechy aut'!N$241)-MIN('Cechy aut'!N$1:'Cechy aut'!N$241))</f>
        <v>0.5864978902953587</v>
      </c>
      <c r="O241">
        <f>('Cechy aut'!O241-MIN('Cechy aut'!O$1:'Cechy aut'!O$241))/(MAX('Cechy aut'!O$1:'Cechy aut'!O$241)-MIN('Cechy aut'!O$1:'Cechy aut'!O$241))</f>
        <v>0.44578313253012047</v>
      </c>
      <c r="P241">
        <f>('Cechy aut'!P241-MIN('Cechy aut'!P$1:'Cechy aut'!P$241))/(MAX('Cechy aut'!P$1:'Cechy aut'!P$241)-MIN('Cechy aut'!P$1:'Cechy aut'!P$241))</f>
        <v>0.875</v>
      </c>
      <c r="Q241">
        <f>('Cechy aut'!Q241-MIN('Cechy aut'!Q$1:'Cechy aut'!Q$241))/(MAX('Cechy aut'!Q$1:'Cechy aut'!Q$241)-MIN('Cechy aut'!Q$1:'Cechy aut'!Q$241))</f>
        <v>0.59405940594059403</v>
      </c>
      <c r="R241">
        <f>('Cechy aut'!R241-MIN('Cechy aut'!R$1:'Cechy aut'!R$241))/(MAX('Cechy aut'!R$1:'Cechy aut'!R$241)-MIN('Cechy aut'!R$1:'Cechy aut'!R$241))</f>
        <v>0.5714285714285714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Kompletne dane</vt:lpstr>
      <vt:lpstr>Nazwy aut</vt:lpstr>
      <vt:lpstr>Cechy aut</vt:lpstr>
      <vt:lpstr>Segmenty</vt:lpstr>
      <vt:lpstr>Znormalizowane cechy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NASA</dc:creator>
  <cp:lastModifiedBy>Użytkownik systemu Windows</cp:lastModifiedBy>
  <dcterms:created xsi:type="dcterms:W3CDTF">2015-06-05T18:17:20Z</dcterms:created>
  <dcterms:modified xsi:type="dcterms:W3CDTF">2023-08-03T16:21:49Z</dcterms:modified>
</cp:coreProperties>
</file>