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5AF218CB-2D0E-4C85-891B-9C13DA9342EF}" xr6:coauthVersionLast="47" xr6:coauthVersionMax="47" xr10:uidLastSave="{00000000-0000-0000-0000-000000000000}"/>
  <bookViews>
    <workbookView xWindow="-28725" yWindow="1305" windowWidth="27900" windowHeight="12270" activeTab="2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4" i="3" l="1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1" i="2"/>
  <c r="A250" i="2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49" i="1"/>
  <c r="A250" i="1" s="1"/>
  <c r="A251" i="1" s="1"/>
  <c r="A252" i="1" s="1"/>
  <c r="A253" i="1" s="1"/>
  <c r="A254" i="1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<sst xmlns="http://schemas.openxmlformats.org/spreadsheetml/2006/main" count="530" uniqueCount="267">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</sst>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"/>
  <sheetViews>
    <sheetView topLeftCell="A233" workbookViewId="0">
      <selection activeCell="O257" sqref="O257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  <row r="255" spans="1:20" x14ac:dyDescent="0.25">
      <c r="A255">
        <v>254</v>
      </c>
      <c r="B255" t="s">
        <v>265</v>
      </c>
      <c r="C255">
        <v>2000</v>
      </c>
      <c r="D255" t="s">
        <v>233</v>
      </c>
      <c r="E255">
        <v>5</v>
      </c>
      <c r="F255">
        <v>8</v>
      </c>
      <c r="G255">
        <v>306</v>
      </c>
      <c r="H255">
        <v>2</v>
      </c>
      <c r="I255">
        <v>2</v>
      </c>
      <c r="J255">
        <v>6.5</v>
      </c>
      <c r="K255">
        <v>250</v>
      </c>
      <c r="L255">
        <v>460</v>
      </c>
      <c r="M255">
        <v>1815</v>
      </c>
      <c r="N255">
        <v>265</v>
      </c>
      <c r="O255">
        <v>80</v>
      </c>
      <c r="P255">
        <v>450</v>
      </c>
      <c r="Q255">
        <v>181</v>
      </c>
      <c r="R255">
        <v>130</v>
      </c>
      <c r="S255">
        <v>252</v>
      </c>
      <c r="T255">
        <v>5</v>
      </c>
    </row>
    <row r="256" spans="1:20" x14ac:dyDescent="0.25">
      <c r="A256">
        <v>255</v>
      </c>
      <c r="B256" t="s">
        <v>266</v>
      </c>
      <c r="C256">
        <v>1998</v>
      </c>
      <c r="D256" t="s">
        <v>233</v>
      </c>
      <c r="E256">
        <v>3.2</v>
      </c>
      <c r="F256">
        <v>6</v>
      </c>
      <c r="G256">
        <v>360</v>
      </c>
      <c r="H256">
        <v>4</v>
      </c>
      <c r="I256">
        <v>2</v>
      </c>
      <c r="J256">
        <v>6</v>
      </c>
      <c r="K256">
        <v>265</v>
      </c>
      <c r="L256">
        <v>499</v>
      </c>
      <c r="M256">
        <v>1725</v>
      </c>
      <c r="N256">
        <v>178</v>
      </c>
      <c r="O256">
        <v>89</v>
      </c>
      <c r="P256">
        <v>463</v>
      </c>
      <c r="Q256">
        <v>182</v>
      </c>
      <c r="R256">
        <v>127</v>
      </c>
      <c r="S256">
        <v>259</v>
      </c>
      <c r="T25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1"/>
  <sheetViews>
    <sheetView topLeftCell="A230" workbookViewId="0">
      <selection activeCell="F248" sqref="F248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dane'!B253</f>
        <v>Seat Leon Cupra</v>
      </c>
    </row>
    <row r="249" spans="1:1" x14ac:dyDescent="0.25">
      <c r="A249" t="str">
        <f>'Kompletne dane'!B254</f>
        <v>Mazda 3 MPS</v>
      </c>
    </row>
    <row r="250" spans="1:1" x14ac:dyDescent="0.25">
      <c r="A250" t="str">
        <f>'Kompletne dane'!B255</f>
        <v>Mercedes 500SL</v>
      </c>
    </row>
    <row r="251" spans="1:1" x14ac:dyDescent="0.25">
      <c r="A251" t="str">
        <f>'Kompletne dane'!B256</f>
        <v>Aston Martin DB7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5"/>
  <sheetViews>
    <sheetView tabSelected="1" topLeftCell="A237" workbookViewId="0">
      <selection activeCell="V251" sqref="V251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  <row r="254" spans="1:18" x14ac:dyDescent="0.25">
      <c r="A254">
        <f>'Kompletne dane'!C255</f>
        <v>2000</v>
      </c>
      <c r="B254">
        <f>IF('Kompletne dane'!$D255="A",1,IF('Kompletne dane'!$D255="B",2,IF('Kompletne dane'!$D255="C",3,IF('Kompletne dane'!$D255="D",4,IF('Kompletne dane'!$D255="E",5,IF('Kompletne dane'!$D255="F",6,7))))))</f>
        <v>7</v>
      </c>
      <c r="C254">
        <f>'Kompletne dane'!E255</f>
        <v>5</v>
      </c>
      <c r="D254">
        <f>'Kompletne dane'!F255</f>
        <v>8</v>
      </c>
      <c r="E254">
        <f>'Kompletne dane'!G255</f>
        <v>306</v>
      </c>
      <c r="F254">
        <f>'Kompletne dane'!H255</f>
        <v>2</v>
      </c>
      <c r="G254">
        <f>'Kompletne dane'!I255</f>
        <v>2</v>
      </c>
      <c r="H254">
        <f>'Kompletne dane'!J255</f>
        <v>6.5</v>
      </c>
      <c r="I254">
        <f>'Kompletne dane'!K255</f>
        <v>250</v>
      </c>
      <c r="J254">
        <f>'Kompletne dane'!L255</f>
        <v>460</v>
      </c>
      <c r="K254">
        <f>'Kompletne dane'!M255</f>
        <v>1815</v>
      </c>
      <c r="L254">
        <f>'Kompletne dane'!N255</f>
        <v>265</v>
      </c>
      <c r="M254">
        <f>'Kompletne dane'!O255</f>
        <v>80</v>
      </c>
      <c r="N254">
        <f>'Kompletne dane'!P255</f>
        <v>450</v>
      </c>
      <c r="O254">
        <f>'Kompletne dane'!Q255</f>
        <v>181</v>
      </c>
      <c r="P254">
        <f>'Kompletne dane'!R255</f>
        <v>130</v>
      </c>
      <c r="Q254">
        <f>'Kompletne dane'!S255</f>
        <v>252</v>
      </c>
      <c r="R254">
        <f>'Kompletne dane'!T255</f>
        <v>5</v>
      </c>
    </row>
    <row r="255" spans="1:18" x14ac:dyDescent="0.25">
      <c r="A255">
        <f>'Kompletne dane'!C256</f>
        <v>1998</v>
      </c>
      <c r="B255">
        <f>IF('Kompletne dane'!$D256="A",1,IF('Kompletne dane'!$D256="B",2,IF('Kompletne dane'!$D256="C",3,IF('Kompletne dane'!$D256="D",4,IF('Kompletne dane'!$D256="E",5,IF('Kompletne dane'!$D256="F",6,7))))))</f>
        <v>7</v>
      </c>
      <c r="C255">
        <f>'Kompletne dane'!E256</f>
        <v>3.2</v>
      </c>
      <c r="D255">
        <f>'Kompletne dane'!F256</f>
        <v>6</v>
      </c>
      <c r="E255">
        <f>'Kompletne dane'!G256</f>
        <v>360</v>
      </c>
      <c r="F255">
        <f>'Kompletne dane'!H256</f>
        <v>4</v>
      </c>
      <c r="G255">
        <f>'Kompletne dane'!I256</f>
        <v>2</v>
      </c>
      <c r="H255">
        <f>'Kompletne dane'!J256</f>
        <v>6</v>
      </c>
      <c r="I255">
        <f>'Kompletne dane'!K256</f>
        <v>265</v>
      </c>
      <c r="J255">
        <f>'Kompletne dane'!L256</f>
        <v>499</v>
      </c>
      <c r="K255">
        <f>'Kompletne dane'!M256</f>
        <v>1725</v>
      </c>
      <c r="L255">
        <f>'Kompletne dane'!N256</f>
        <v>178</v>
      </c>
      <c r="M255">
        <f>'Kompletne dane'!O256</f>
        <v>89</v>
      </c>
      <c r="N255">
        <f>'Kompletne dane'!P256</f>
        <v>463</v>
      </c>
      <c r="O255">
        <f>'Kompletne dane'!Q256</f>
        <v>182</v>
      </c>
      <c r="P255">
        <f>'Kompletne dane'!R256</f>
        <v>127</v>
      </c>
      <c r="Q255">
        <f>'Kompletne dane'!S256</f>
        <v>259</v>
      </c>
      <c r="R255">
        <f>'Kompletne dane'!T256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2023-10-23T13:42:13Z</dcterms:modified>
</cp:coreProperties>
</file>