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enario_A" sheetId="1" state="visible" r:id="rId2"/>
    <sheet name="Scenario_B"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<sst xmlns="http://schemas.openxmlformats.org/spreadsheetml/2006/main" count="43" uniqueCount="18">
  <si>
    <t xml:space="preserve">Comparison of Search Performance</t>
  </si>
  <si>
    <t xml:space="preserve">TODO: Explain this table...</t>
  </si>
  <si>
    <t xml:space="preserve">Random</t>
  </si>
  <si>
    <t xml:space="preserve">MCTS</t>
  </si>
  <si>
    <t xml:space="preserve">Supervisor</t>
  </si>
  <si>
    <t xml:space="preserve">Test Run</t>
  </si>
  <si>
    <t xml:space="preserve">No. of hazardous seq.</t>
  </si>
  <si>
    <t xml:space="preserve">Avg. risk per episode</t>
  </si>
  <si>
    <t xml:space="preserve">Avg. over all Test runs</t>
  </si>
  <si>
    <t xml:space="preserve">Comparison of Formal Model and Simulation</t>
  </si>
  <si>
    <t xml:space="preserve">Here, we take all the hazardous sequences found over all simulation runs and compare them with those found in the formal model (i.e., through supervisor synthesis). We are interested whether the simulation finds all sequences that were also found in the formal model, and if it finds additional sequences that were NOT discovered in the formal model).</t>
  </si>
  <si>
    <t xml:space="preserve">Hazardous according to simulation</t>
  </si>
  <si>
    <t xml:space="preserve">NOT hazardous according to simulation</t>
  </si>
  <si>
    <t xml:space="preserve">Potentially hazardous according to supervisor</t>
  </si>
  <si>
    <t xml:space="preserve">NOT hazardous according to supervisor</t>
  </si>
  <si>
    <t xml:space="preserve">Total found in formal model:</t>
  </si>
  <si>
    <t xml:space="preserve">Total found in simulation:</t>
  </si>
  <si>
    <t xml:space="preserve">N/A</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</si>
</sst>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s>
  <fills count="6">
    <fill>
      <patternFill patternType="none"/>
    </fill>
    <fill>
      <patternFill patternType="gray125"/>
    </fill>
    <fill>
      <patternFill patternType="solid">
        <fgColor rgb="FFF0FFFF"/>
        <bgColor rgb="FFE0FFFF"/>
      </patternFill>
    </fill>
    <fill>
      <patternFill patternType="solid">
        <fgColor rgb="FFFFE4E1"/>
        <bgColor rgb="FFDCDCDC"/>
      </patternFill>
    </fill>
    <fill>
      <patternFill patternType="solid">
        <fgColor rgb="FFDCDCDC"/>
        <bgColor rgb="FFFFE4E1"/>
      </patternFill>
    </fill>
    <fill>
      <patternFill patternType="solid">
        <fgColor rgb="FFE0FFFF"/>
        <bgColor rgb="FFF0FFFF"/>
      </patternFill>
    </fill>
  </fills>
  <borders count="9">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3" borderId="2"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2" borderId="3" xfId="0" applyFont="false" applyBorder="true" applyAlignment="true" applyProtection="false">
      <alignment horizontal="right" vertical="bottom" textRotation="0" wrapText="true" indent="0" shrinkToFit="false"/>
      <protection locked="true" hidden="false"/>
    </xf>
    <xf numFmtId="164" fontId="0" fillId="3" borderId="3" xfId="0" applyFont="false" applyBorder="true" applyAlignment="true" applyProtection="false">
      <alignment horizontal="general" vertical="bottom" textRotation="0" wrapText="true" indent="0" shrinkToFit="false"/>
      <protection locked="true" hidden="false"/>
    </xf>
    <xf numFmtId="164" fontId="0" fillId="3" borderId="4" xfId="0" applyFont="fals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true" applyProtection="false">
      <alignment horizontal="right" vertical="bottom" textRotation="0" wrapText="true" indent="0" shrinkToFit="false"/>
      <protection locked="true" hidden="false"/>
    </xf>
    <xf numFmtId="164" fontId="0" fillId="3" borderId="5" xfId="0" applyFont="false" applyBorder="true" applyAlignment="true" applyProtection="false">
      <alignment horizontal="general" vertical="bottom" textRotation="0" wrapText="true" indent="0" shrinkToFit="false"/>
      <protection locked="true" hidden="false"/>
    </xf>
    <xf numFmtId="164" fontId="0" fillId="3" borderId="6"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true" applyProtection="false">
      <alignment horizontal="general" vertical="bottom" textRotation="0" wrapText="true" indent="0" shrinkToFit="false"/>
      <protection locked="true" hidden="false"/>
    </xf>
    <xf numFmtId="164" fontId="0" fillId="2" borderId="6" xfId="0" applyFont="fals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right" vertical="bottom" textRotation="0" wrapText="true" indent="0" shrinkToFit="false"/>
      <protection locked="true" hidden="false"/>
    </xf>
    <xf numFmtId="164" fontId="0" fillId="3" borderId="7" xfId="0" applyFont="false" applyBorder="true" applyAlignment="true" applyProtection="false">
      <alignment horizontal="general" vertical="bottom" textRotation="0" wrapText="true" indent="0" shrinkToFit="false"/>
      <protection locked="true" hidden="false"/>
    </xf>
    <xf numFmtId="164" fontId="0" fillId="3" borderId="8" xfId="0" applyFont="fals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general" vertical="bottom" textRotation="0" wrapText="true" indent="0" shrinkToFit="false"/>
      <protection locked="true" hidden="false"/>
    </xf>
    <xf numFmtId="164" fontId="0" fillId="2" borderId="8" xfId="0" applyFont="fals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0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4E1"/>
      <rgbColor rgb="FFE0FFFF"/>
      <rgbColor rgb="FF660066"/>
      <rgbColor rgb="FFFF8080"/>
      <rgbColor rgb="FF0066CC"/>
      <rgbColor rgb="FFDCDC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true" showOutlineSymbols="true" defaultGridColor="true" view="normal" topLeftCell="A11" colorId="64" zoomScale="280" zoomScaleNormal="280" zoomScalePageLayoutView="100" workbookViewId="0">
      <selection pane="topLeft" activeCell="E20" activeCellId="0" sqref="E20"/>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6"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18" t="n">
        <v>25</v>
      </c>
      <c r="C5" s="19" t="n">
        <v>5.45162856447494</v>
      </c>
      <c r="D5" s="20" t="n">
        <v>24</v>
      </c>
      <c r="E5" s="21" t="n">
        <v>4.33344867971448</v>
      </c>
      <c r="F5" s="18" t="n">
        <v>42</v>
      </c>
      <c r="G5" s="19" t="n">
        <v>7.80379220886684</v>
      </c>
      <c r="H5" s="11"/>
      <c r="I5" s="11"/>
    </row>
    <row r="6" customFormat="false" ht="12.8" hidden="false" customHeight="false" outlineLevel="0" collapsed="false">
      <c r="A6" s="22" t="n">
        <v>2</v>
      </c>
      <c r="B6" s="23" t="n">
        <v>25</v>
      </c>
      <c r="C6" s="24" t="n">
        <v>2.1627414192596</v>
      </c>
      <c r="D6" s="25" t="n">
        <v>16</v>
      </c>
      <c r="E6" s="26" t="n">
        <v>4.73359767446417</v>
      </c>
      <c r="F6" s="23" t="n">
        <v>41</v>
      </c>
      <c r="G6" s="24" t="n">
        <v>6.89993561156665</v>
      </c>
      <c r="H6" s="11"/>
      <c r="I6" s="11"/>
    </row>
    <row r="7" customFormat="false" ht="12.8" hidden="false" customHeight="false" outlineLevel="0" collapsed="false">
      <c r="A7" s="22" t="n">
        <v>3</v>
      </c>
      <c r="B7" s="23" t="n">
        <v>24</v>
      </c>
      <c r="C7" s="24" t="n">
        <v>3.88489200175026</v>
      </c>
      <c r="D7" s="25" t="n">
        <v>13</v>
      </c>
      <c r="E7" s="26" t="n">
        <v>8.61525998869817</v>
      </c>
      <c r="F7" s="23" t="n">
        <v>40</v>
      </c>
      <c r="G7" s="24" t="n">
        <v>6.03249466757902</v>
      </c>
      <c r="H7" s="11"/>
      <c r="I7" s="11"/>
    </row>
    <row r="8" customFormat="false" ht="12.8" hidden="false" customHeight="false" outlineLevel="0" collapsed="false">
      <c r="A8" s="22" t="n">
        <v>4</v>
      </c>
      <c r="B8" s="23" t="n">
        <v>22</v>
      </c>
      <c r="C8" s="24" t="n">
        <v>4.23004870932126</v>
      </c>
      <c r="D8" s="25" t="n">
        <v>18</v>
      </c>
      <c r="E8" s="26" t="n">
        <v>6.70531860288865</v>
      </c>
      <c r="F8" s="23" t="n">
        <v>39</v>
      </c>
      <c r="G8" s="24" t="n">
        <v>6.30870824247395</v>
      </c>
      <c r="H8" s="11"/>
      <c r="I8" s="11"/>
    </row>
    <row r="9" customFormat="false" ht="12.8" hidden="false" customHeight="false" outlineLevel="0" collapsed="false">
      <c r="A9" s="22" t="n">
        <v>5</v>
      </c>
      <c r="B9" s="23" t="n">
        <v>26</v>
      </c>
      <c r="C9" s="24" t="n">
        <v>3.71489940125846</v>
      </c>
      <c r="D9" s="25" t="n">
        <v>15</v>
      </c>
      <c r="E9" s="26" t="n">
        <v>7.45007896077344</v>
      </c>
      <c r="F9" s="23" t="n">
        <v>39</v>
      </c>
      <c r="G9" s="24" t="n">
        <v>7.18166283161339</v>
      </c>
      <c r="H9" s="11"/>
      <c r="I9" s="11"/>
    </row>
    <row r="10" customFormat="false" ht="12.8" hidden="false" customHeight="false" outlineLevel="0" collapsed="false">
      <c r="A10" s="22" t="n">
        <v>6</v>
      </c>
      <c r="B10" s="23" t="n">
        <v>27</v>
      </c>
      <c r="C10" s="24" t="n">
        <v>3.41135773861762</v>
      </c>
      <c r="D10" s="25" t="n">
        <v>16</v>
      </c>
      <c r="E10" s="26" t="n">
        <v>4.47623818167467</v>
      </c>
      <c r="F10" s="23" t="n">
        <v>39</v>
      </c>
      <c r="G10" s="24" t="n">
        <v>9.37251580226131</v>
      </c>
      <c r="H10" s="11"/>
      <c r="I10" s="11"/>
    </row>
    <row r="11" customFormat="false" ht="12.8" hidden="false" customHeight="false" outlineLevel="0" collapsed="false">
      <c r="A11" s="22" t="n">
        <v>7</v>
      </c>
      <c r="B11" s="23" t="n">
        <v>20</v>
      </c>
      <c r="C11" s="24" t="n">
        <v>2.2152836435255</v>
      </c>
      <c r="D11" s="25" t="n">
        <v>16</v>
      </c>
      <c r="E11" s="26" t="n">
        <v>11.767383621193</v>
      </c>
      <c r="F11" s="23" t="n">
        <v>39</v>
      </c>
      <c r="G11" s="24" t="n">
        <v>8.39030435462499</v>
      </c>
      <c r="H11" s="11"/>
      <c r="I11" s="11"/>
    </row>
    <row r="12" customFormat="false" ht="12.8" hidden="false" customHeight="false" outlineLevel="0" collapsed="false">
      <c r="A12" s="22" t="n">
        <v>8</v>
      </c>
      <c r="B12" s="23" t="n">
        <v>25</v>
      </c>
      <c r="C12" s="24" t="n">
        <v>5.11693025417876</v>
      </c>
      <c r="D12" s="25" t="n">
        <v>12</v>
      </c>
      <c r="E12" s="26" t="n">
        <v>2.25605425752451</v>
      </c>
      <c r="F12" s="23" t="n">
        <v>42</v>
      </c>
      <c r="G12" s="24" t="n">
        <v>10.605693467865</v>
      </c>
      <c r="H12" s="11"/>
      <c r="I12" s="11"/>
    </row>
    <row r="13" customFormat="false" ht="12.8" hidden="false" customHeight="false" outlineLevel="0" collapsed="false">
      <c r="A13" s="22" t="n">
        <v>9</v>
      </c>
      <c r="B13" s="23" t="n">
        <v>25</v>
      </c>
      <c r="C13" s="24" t="n">
        <v>8.31259341712398</v>
      </c>
      <c r="D13" s="25" t="n">
        <v>14</v>
      </c>
      <c r="E13" s="26" t="n">
        <v>4.59473168190724</v>
      </c>
      <c r="F13" s="23" t="n">
        <v>40</v>
      </c>
      <c r="G13" s="24" t="n">
        <v>6.8421625564818</v>
      </c>
      <c r="H13" s="11"/>
      <c r="I13" s="11"/>
    </row>
    <row r="14" customFormat="false" ht="12.8" hidden="false" customHeight="false" outlineLevel="0" collapsed="false">
      <c r="A14" s="27" t="n">
        <v>10</v>
      </c>
      <c r="B14" s="28" t="n">
        <v>23</v>
      </c>
      <c r="C14" s="29" t="n">
        <v>2.22169041461731</v>
      </c>
      <c r="D14" s="30" t="n">
        <v>25</v>
      </c>
      <c r="E14" s="31" t="n">
        <v>8.43904905363946</v>
      </c>
      <c r="F14" s="28" t="n">
        <v>20</v>
      </c>
      <c r="G14" s="29" t="n">
        <v>4.97148302242402</v>
      </c>
      <c r="H14" s="11"/>
      <c r="I14" s="11"/>
    </row>
    <row r="15" s="38" customFormat="true" ht="23.85" hidden="false" customHeight="false" outlineLevel="0" collapsed="false">
      <c r="A15" s="32" t="s">
        <v>8</v>
      </c>
      <c r="B15" s="33" t="n">
        <f aca="false">AVERAGE(B5:B14)</f>
        <v>24.2</v>
      </c>
      <c r="C15" s="34" t="n">
        <f aca="false">AVERAGE(C5:C14)</f>
        <v>4.07220655641277</v>
      </c>
      <c r="D15" s="35" t="n">
        <f aca="false">AVERAGE(D5:D14)</f>
        <v>16.9</v>
      </c>
      <c r="E15" s="36" t="n">
        <f aca="false">AVERAGE(E5:E14)</f>
        <v>6.33711607024778</v>
      </c>
      <c r="F15" s="33" t="n">
        <f aca="false">AVERAGE(F5:F14)</f>
        <v>38.1</v>
      </c>
      <c r="G15" s="34" t="n">
        <f aca="false">AVERAGE(G5:G14)</f>
        <v>7.44087527657569</v>
      </c>
      <c r="H15" s="37"/>
      <c r="I15" s="37"/>
    </row>
    <row r="16" s="40" customFormat="true" ht="12.8" hidden="false" customHeight="false" outlineLevel="0" collapsed="false">
      <c r="A16" s="39"/>
      <c r="B16" s="11"/>
      <c r="C16" s="11"/>
      <c r="D16" s="11"/>
      <c r="E16" s="11"/>
      <c r="F16" s="11"/>
      <c r="G16" s="11"/>
    </row>
    <row r="17" customFormat="false" ht="12.8" hidden="false" customHeight="false" outlineLevel="0" collapsed="false">
      <c r="A17" s="41" t="s">
        <v>9</v>
      </c>
      <c r="B17" s="40"/>
      <c r="C17" s="40"/>
      <c r="D17" s="40"/>
      <c r="E17" s="40"/>
      <c r="F17" s="40"/>
      <c r="G17" s="40"/>
      <c r="H17" s="11"/>
      <c r="I17" s="11"/>
    </row>
    <row r="18" s="11" customFormat="true" ht="58.1" hidden="false" customHeight="true" outlineLevel="0" collapsed="false">
      <c r="A18" s="42" t="s">
        <v>10</v>
      </c>
      <c r="B18" s="42"/>
      <c r="C18" s="42"/>
      <c r="D18" s="42"/>
      <c r="E18" s="42"/>
      <c r="F18" s="42"/>
      <c r="G18" s="42"/>
    </row>
    <row r="19" customFormat="false" ht="46.6" hidden="false" customHeight="false" outlineLevel="0" collapsed="false">
      <c r="A19" s="43"/>
      <c r="B19" s="44" t="s">
        <v>11</v>
      </c>
      <c r="C19" s="44" t="s">
        <v>12</v>
      </c>
      <c r="D19" s="11"/>
      <c r="E19" s="11"/>
      <c r="F19" s="11"/>
      <c r="G19" s="11"/>
      <c r="H19" s="11"/>
      <c r="I19" s="11"/>
    </row>
    <row r="20" customFormat="false" ht="46.6" hidden="false" customHeight="false" outlineLevel="0" collapsed="false">
      <c r="A20" s="45" t="s">
        <v>13</v>
      </c>
      <c r="B20" s="46" t="n">
        <v>44</v>
      </c>
      <c r="C20" s="47" t="n">
        <v>39</v>
      </c>
      <c r="D20" s="11"/>
      <c r="E20" s="11"/>
      <c r="F20" s="11"/>
      <c r="G20" s="11"/>
      <c r="H20" s="11"/>
      <c r="I20" s="11"/>
    </row>
    <row r="21" customFormat="false" ht="46.6" hidden="false" customHeight="false" outlineLevel="0" collapsed="false">
      <c r="A21" s="45" t="s">
        <v>14</v>
      </c>
      <c r="B21" s="47" t="n">
        <v>11</v>
      </c>
      <c r="C21" s="46"/>
      <c r="D21" s="11"/>
      <c r="E21" s="11"/>
      <c r="F21" s="11"/>
      <c r="G21" s="11"/>
      <c r="H21" s="11"/>
      <c r="I21" s="11"/>
    </row>
    <row r="22" customFormat="false" ht="12.8" hidden="false" customHeight="false" outlineLevel="0" collapsed="false">
      <c r="A22" s="0"/>
      <c r="D22" s="11"/>
      <c r="F22" s="11"/>
      <c r="G22" s="11"/>
      <c r="H22" s="11"/>
      <c r="I22" s="11"/>
    </row>
    <row r="23" customFormat="false" ht="34.2" hidden="false" customHeight="false" outlineLevel="0" collapsed="false">
      <c r="A23" s="11" t="s">
        <v>15</v>
      </c>
      <c r="B23" s="48" t="n">
        <f aca="false">B20+C20</f>
        <v>83</v>
      </c>
      <c r="D23" s="11"/>
      <c r="F23" s="11"/>
      <c r="G23" s="11"/>
      <c r="H23" s="11"/>
      <c r="I23" s="11"/>
    </row>
    <row r="24" customFormat="false" ht="24.35" hidden="false" customHeight="false" outlineLevel="0" collapsed="false">
      <c r="A24" s="39" t="s">
        <v>16</v>
      </c>
      <c r="B24" s="49" t="n">
        <f aca="false">B20+B21</f>
        <v>55</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6" colorId="64" zoomScale="280" zoomScaleNormal="280" zoomScalePageLayoutView="100" workbookViewId="0">
      <selection pane="topLeft" activeCell="A19" activeCellId="0" sqref="A19"/>
    </sheetView>
  </sheetViews>
  <sheetFormatPr defaultRowHeight="12.8" zeroHeight="false" outlineLevelRow="0" outlineLevelCol="0"/>
  <cols>
    <col collapsed="false" customWidth="false" hidden="false" outlineLevel="0" max="1" min="1" style="1" width="11.52"/>
    <col collapsed="false" customWidth="false" hidden="false" outlineLevel="0" max="1025" min="2" style="0" width="11.52"/>
  </cols>
  <sheetData>
    <row r="1" s="3" customFormat="true" ht="12.8" hidden="false" customHeight="false" outlineLevel="0" collapsed="false">
      <c r="A1" s="2" t="s">
        <v>0</v>
      </c>
      <c r="B1" s="2"/>
      <c r="C1" s="2"/>
      <c r="D1" s="2"/>
      <c r="E1" s="2"/>
      <c r="F1" s="2"/>
      <c r="G1" s="2"/>
    </row>
    <row r="2" s="6" customFormat="true" ht="12.8" hidden="false" customHeight="false" outlineLevel="0" collapsed="false">
      <c r="A2" s="4" t="s">
        <v>1</v>
      </c>
      <c r="B2" s="4"/>
      <c r="C2" s="4"/>
      <c r="D2" s="4"/>
      <c r="E2" s="4"/>
      <c r="F2" s="4"/>
      <c r="G2" s="4"/>
      <c r="H2" s="5"/>
      <c r="I2" s="5"/>
    </row>
    <row r="3" customFormat="false" ht="12.8" hidden="false" customHeight="false" outlineLevel="0" collapsed="false">
      <c r="A3" s="7"/>
      <c r="B3" s="8" t="s">
        <v>2</v>
      </c>
      <c r="C3" s="8"/>
      <c r="D3" s="9" t="s">
        <v>3</v>
      </c>
      <c r="E3" s="9"/>
      <c r="F3" s="10" t="s">
        <v>4</v>
      </c>
      <c r="G3" s="10"/>
      <c r="H3" s="11"/>
      <c r="I3" s="11"/>
    </row>
    <row r="4" customFormat="false" ht="35.05" hidden="false" customHeight="false" outlineLevel="0" collapsed="false">
      <c r="A4" s="12" t="s">
        <v>5</v>
      </c>
      <c r="B4" s="13" t="s">
        <v>6</v>
      </c>
      <c r="C4" s="14" t="s">
        <v>7</v>
      </c>
      <c r="D4" s="15" t="s">
        <v>6</v>
      </c>
      <c r="E4" s="16" t="s">
        <v>7</v>
      </c>
      <c r="F4" s="13" t="s">
        <v>6</v>
      </c>
      <c r="G4" s="14" t="s">
        <v>7</v>
      </c>
      <c r="H4" s="11"/>
      <c r="I4" s="11"/>
    </row>
    <row r="5" customFormat="false" ht="12.8" hidden="false" customHeight="false" outlineLevel="0" collapsed="false">
      <c r="A5" s="17" t="n">
        <v>1</v>
      </c>
      <c r="B5" s="18" t="n">
        <v>0</v>
      </c>
      <c r="C5" s="19"/>
      <c r="D5" s="20" t="n">
        <v>5</v>
      </c>
      <c r="E5" s="21" t="n">
        <v>4.45576326267265</v>
      </c>
      <c r="F5" s="18" t="n">
        <v>22</v>
      </c>
      <c r="G5" s="19" t="n">
        <v>3.8534539929588</v>
      </c>
      <c r="H5" s="11"/>
      <c r="I5" s="11"/>
    </row>
    <row r="6" customFormat="false" ht="12.8" hidden="false" customHeight="false" outlineLevel="0" collapsed="false">
      <c r="A6" s="22" t="n">
        <v>2</v>
      </c>
      <c r="B6" s="23" t="n">
        <v>0</v>
      </c>
      <c r="C6" s="24"/>
      <c r="D6" s="25" t="n">
        <v>7</v>
      </c>
      <c r="E6" s="26" t="n">
        <v>4.13435247163239</v>
      </c>
      <c r="F6" s="23" t="n">
        <v>21</v>
      </c>
      <c r="G6" s="24" t="n">
        <v>3.90622578118907</v>
      </c>
      <c r="H6" s="11"/>
      <c r="I6" s="11"/>
    </row>
    <row r="7" customFormat="false" ht="12.8" hidden="false" customHeight="false" outlineLevel="0" collapsed="false">
      <c r="A7" s="22" t="n">
        <v>3</v>
      </c>
      <c r="B7" s="23" t="n">
        <v>1</v>
      </c>
      <c r="C7" s="24" t="n">
        <v>3.75421112642422</v>
      </c>
      <c r="D7" s="25" t="n">
        <v>6</v>
      </c>
      <c r="E7" s="26" t="n">
        <v>4.48226340900251</v>
      </c>
      <c r="F7" s="23" t="n">
        <v>21</v>
      </c>
      <c r="G7" s="24" t="n">
        <v>3.84331477493947</v>
      </c>
      <c r="H7" s="11"/>
      <c r="I7" s="11"/>
    </row>
    <row r="8" customFormat="false" ht="12.8" hidden="false" customHeight="false" outlineLevel="0" collapsed="false">
      <c r="A8" s="22" t="n">
        <v>4</v>
      </c>
      <c r="B8" s="23" t="n">
        <v>0</v>
      </c>
      <c r="C8" s="24"/>
      <c r="D8" s="25" t="n">
        <v>6</v>
      </c>
      <c r="E8" s="26" t="n">
        <v>4.05446084777128</v>
      </c>
      <c r="F8" s="23" t="n">
        <v>21</v>
      </c>
      <c r="G8" s="24" t="n">
        <v>3.79968649835902</v>
      </c>
      <c r="H8" s="11"/>
      <c r="I8" s="11"/>
    </row>
    <row r="9" customFormat="false" ht="12.8" hidden="false" customHeight="false" outlineLevel="0" collapsed="false">
      <c r="A9" s="22" t="n">
        <v>5</v>
      </c>
      <c r="B9" s="23" t="n">
        <v>1</v>
      </c>
      <c r="C9" s="24" t="n">
        <v>3.6116801325386</v>
      </c>
      <c r="D9" s="25" t="n">
        <v>4</v>
      </c>
      <c r="E9" s="26" t="n">
        <v>3.993451562658</v>
      </c>
      <c r="F9" s="23" t="n">
        <v>21</v>
      </c>
      <c r="G9" s="24" t="n">
        <v>3.79968649835902</v>
      </c>
      <c r="H9" s="11"/>
      <c r="I9" s="11"/>
    </row>
    <row r="10" customFormat="false" ht="12.8" hidden="false" customHeight="false" outlineLevel="0" collapsed="false">
      <c r="A10" s="22" t="n">
        <v>6</v>
      </c>
      <c r="B10" s="23" t="n">
        <v>1</v>
      </c>
      <c r="C10" s="24" t="n">
        <v>3.551849096854</v>
      </c>
      <c r="D10" s="25" t="n">
        <v>6</v>
      </c>
      <c r="E10" s="26" t="n">
        <v>3.61860636442317</v>
      </c>
      <c r="F10" s="23" t="n">
        <v>22</v>
      </c>
      <c r="G10" s="24" t="n">
        <v>3.91858695165468</v>
      </c>
      <c r="H10" s="11"/>
      <c r="I10" s="11"/>
    </row>
    <row r="11" customFormat="false" ht="12.8" hidden="false" customHeight="false" outlineLevel="0" collapsed="false">
      <c r="A11" s="22" t="n">
        <v>7</v>
      </c>
      <c r="B11" s="23" t="n">
        <v>0</v>
      </c>
      <c r="C11" s="24"/>
      <c r="D11" s="25" t="n">
        <v>7</v>
      </c>
      <c r="E11" s="26" t="n">
        <v>3.92419601120218</v>
      </c>
      <c r="F11" s="23" t="n">
        <v>21</v>
      </c>
      <c r="G11" s="24" t="n">
        <v>3.98137759380138</v>
      </c>
      <c r="H11" s="11"/>
      <c r="I11" s="11"/>
    </row>
    <row r="12" customFormat="false" ht="12.8" hidden="false" customHeight="false" outlineLevel="0" collapsed="false">
      <c r="A12" s="22" t="n">
        <v>8</v>
      </c>
      <c r="B12" s="23" t="n">
        <v>0</v>
      </c>
      <c r="C12" s="24"/>
      <c r="D12" s="25" t="n">
        <v>1</v>
      </c>
      <c r="E12" s="26" t="n">
        <v>3.69031553180869</v>
      </c>
      <c r="F12" s="23" t="n">
        <v>22</v>
      </c>
      <c r="G12" s="24" t="n">
        <v>4.01009992538758</v>
      </c>
      <c r="H12" s="11"/>
      <c r="I12" s="11"/>
    </row>
    <row r="13" customFormat="false" ht="12.8" hidden="false" customHeight="false" outlineLevel="0" collapsed="false">
      <c r="A13" s="22" t="n">
        <v>9</v>
      </c>
      <c r="B13" s="23" t="n">
        <v>0</v>
      </c>
      <c r="C13" s="24"/>
      <c r="D13" s="25" t="n">
        <v>4</v>
      </c>
      <c r="E13" s="26" t="n">
        <v>3.64887801631657</v>
      </c>
      <c r="F13" s="23" t="n">
        <v>20</v>
      </c>
      <c r="G13" s="24" t="n">
        <v>4.22001045786931</v>
      </c>
      <c r="H13" s="11"/>
      <c r="I13" s="11"/>
    </row>
    <row r="14" customFormat="false" ht="12.8" hidden="false" customHeight="false" outlineLevel="0" collapsed="false">
      <c r="A14" s="27" t="n">
        <v>10</v>
      </c>
      <c r="B14" s="28" t="n">
        <v>1</v>
      </c>
      <c r="C14" s="29" t="n">
        <v>3.89822967635753</v>
      </c>
      <c r="D14" s="30" t="n">
        <v>1</v>
      </c>
      <c r="E14" s="31" t="n">
        <v>4.4955748495148</v>
      </c>
      <c r="F14" s="28" t="n">
        <v>21</v>
      </c>
      <c r="G14" s="29" t="n">
        <v>3.94404807920899</v>
      </c>
      <c r="H14" s="11"/>
      <c r="I14" s="11"/>
    </row>
    <row r="15" s="38" customFormat="true" ht="23.85" hidden="false" customHeight="false" outlineLevel="0" collapsed="false">
      <c r="A15" s="32" t="s">
        <v>8</v>
      </c>
      <c r="B15" s="33" t="n">
        <f aca="false">AVERAGE(B5:B14)</f>
        <v>0.4</v>
      </c>
      <c r="C15" s="34" t="n">
        <f aca="false">AVERAGE(C5:C14)</f>
        <v>3.70399250804359</v>
      </c>
      <c r="D15" s="35" t="n">
        <f aca="false">AVERAGE(D5:D14)</f>
        <v>4.7</v>
      </c>
      <c r="E15" s="36" t="n">
        <f aca="false">AVERAGE(E5:E14)</f>
        <v>4.04978623270022</v>
      </c>
      <c r="F15" s="33" t="n">
        <f aca="false">AVERAGE(F5:F14)</f>
        <v>21.2</v>
      </c>
      <c r="G15" s="34" t="n">
        <f aca="false">AVERAGE(G5:G14)</f>
        <v>3.92764905537273</v>
      </c>
      <c r="H15" s="37"/>
      <c r="I15" s="37"/>
    </row>
    <row r="16" s="40" customFormat="true" ht="12.8" hidden="false" customHeight="false" outlineLevel="0" collapsed="false">
      <c r="A16" s="39"/>
      <c r="B16" s="11"/>
      <c r="C16" s="11"/>
      <c r="D16" s="11"/>
      <c r="E16" s="11"/>
      <c r="F16" s="11"/>
      <c r="G16" s="11"/>
    </row>
    <row r="17" customFormat="false" ht="12.8" hidden="false" customHeight="false" outlineLevel="0" collapsed="false">
      <c r="A17" s="41" t="s">
        <v>9</v>
      </c>
      <c r="B17" s="40"/>
      <c r="C17" s="40"/>
      <c r="D17" s="40"/>
      <c r="E17" s="40"/>
      <c r="F17" s="40"/>
      <c r="G17" s="40"/>
      <c r="H17" s="11"/>
      <c r="I17" s="11"/>
    </row>
    <row r="18" s="11" customFormat="true" ht="58.1" hidden="false" customHeight="true" outlineLevel="0" collapsed="false">
      <c r="A18" s="42" t="s">
        <v>10</v>
      </c>
      <c r="B18" s="42"/>
      <c r="C18" s="42"/>
      <c r="D18" s="42"/>
      <c r="E18" s="42"/>
      <c r="F18" s="42"/>
      <c r="G18" s="42"/>
    </row>
    <row r="19" customFormat="false" ht="46.25" hidden="false" customHeight="false" outlineLevel="0" collapsed="false">
      <c r="A19" s="43"/>
      <c r="B19" s="44" t="s">
        <v>11</v>
      </c>
      <c r="C19" s="44" t="s">
        <v>12</v>
      </c>
      <c r="D19" s="11"/>
      <c r="E19" s="11"/>
      <c r="F19" s="11"/>
      <c r="G19" s="11"/>
      <c r="H19" s="11"/>
      <c r="I19" s="11"/>
    </row>
    <row r="20" customFormat="false" ht="46.25" hidden="false" customHeight="false" outlineLevel="0" collapsed="false">
      <c r="A20" s="45" t="s">
        <v>13</v>
      </c>
      <c r="B20" s="46" t="n">
        <v>22</v>
      </c>
      <c r="C20" s="47" t="n">
        <v>0</v>
      </c>
      <c r="D20" s="11"/>
      <c r="E20" s="11"/>
      <c r="F20" s="11"/>
      <c r="G20" s="11"/>
      <c r="H20" s="11"/>
      <c r="I20" s="11"/>
    </row>
    <row r="21" customFormat="false" ht="46.25" hidden="false" customHeight="false" outlineLevel="0" collapsed="false">
      <c r="A21" s="45" t="s">
        <v>14</v>
      </c>
      <c r="B21" s="47" t="n">
        <v>1</v>
      </c>
      <c r="C21" s="46" t="s">
        <v>17</v>
      </c>
      <c r="D21" s="11"/>
      <c r="E21" s="11"/>
      <c r="F21" s="11"/>
      <c r="G21" s="11"/>
      <c r="H21" s="11"/>
      <c r="I21" s="11"/>
    </row>
    <row r="22" customFormat="false" ht="12.8" hidden="false" customHeight="false" outlineLevel="0" collapsed="false">
      <c r="A22" s="0"/>
      <c r="D22" s="11"/>
      <c r="F22" s="11"/>
      <c r="G22" s="11"/>
      <c r="H22" s="11"/>
      <c r="I22" s="11"/>
    </row>
    <row r="23" customFormat="false" ht="34.2" hidden="false" customHeight="false" outlineLevel="0" collapsed="false">
      <c r="A23" s="11" t="s">
        <v>15</v>
      </c>
      <c r="B23" s="48" t="n">
        <f aca="false">B20+C20</f>
        <v>22</v>
      </c>
      <c r="D23" s="11"/>
      <c r="F23" s="11"/>
      <c r="G23" s="11"/>
      <c r="H23" s="11"/>
      <c r="I23" s="11"/>
    </row>
    <row r="24" customFormat="false" ht="24.35" hidden="false" customHeight="false" outlineLevel="0" collapsed="false">
      <c r="A24" s="39" t="s">
        <v>16</v>
      </c>
      <c r="B24" s="49" t="n">
        <f aca="false">B20+B21</f>
        <v>23</v>
      </c>
      <c r="C24" s="11"/>
      <c r="D24" s="11"/>
      <c r="F24" s="11"/>
      <c r="G24" s="11"/>
      <c r="H24" s="11"/>
      <c r="I24" s="11"/>
    </row>
  </sheetData>
  <mergeCells count="6">
    <mergeCell ref="A1:G1"/>
    <mergeCell ref="A2:G2"/>
    <mergeCell ref="B3:C3"/>
    <mergeCell ref="D3:E3"/>
    <mergeCell ref="F3:G3"/>
    <mergeCell ref="A18:G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2022-08-12T11:13:13Z</dcterms:created>
  <dc:creator/>
  <dc:description/>
  <dc:language>en-US</dc:language>
  <cp:lastModifiedBy/>
  <dcterms:modified xsi:type="dcterms:W3CDTF">2022-08-16T17:00:06Z</dcterms:modified>
  <cp:revision>16</cp:revision>
  <dc:subject/>
  <dc:title/>
</cp:coreProperties>
</file>