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85c43ae7b83892/Documents/Josh - Masters/Doing Data Science - MSDS_6306/Case Study 1/"/>
    </mc:Choice>
  </mc:AlternateContent>
  <xr:revisionPtr revIDLastSave="71" documentId="8_{42D2C454-A048-45B5-9605-AEE0024F46F7}" xr6:coauthVersionLast="47" xr6:coauthVersionMax="47" xr10:uidLastSave="{16B0E306-3206-4D6A-B4ED-A740365C1FDA}"/>
  <bookViews>
    <workbookView xWindow="21480" yWindow="-120" windowWidth="21840" windowHeight="13020" xr2:uid="{0CAF5E1D-A68D-481A-A5B3-90A43ED2958A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18" i="1"/>
  <c r="G14" i="1"/>
  <c r="G21" i="1"/>
  <c r="H12" i="1"/>
  <c r="H13" i="1"/>
  <c r="H11" i="1"/>
</calcChain>
</file>

<file path=xl/sharedStrings.xml><?xml version="1.0" encoding="utf-8"?>
<sst xmlns="http://schemas.openxmlformats.org/spreadsheetml/2006/main" count="78" uniqueCount="41">
  <si>
    <t>Beer Name</t>
  </si>
  <si>
    <t>Style</t>
  </si>
  <si>
    <t>Budweiser</t>
  </si>
  <si>
    <t>Corona</t>
  </si>
  <si>
    <t>Aguila</t>
  </si>
  <si>
    <t>Bogota</t>
  </si>
  <si>
    <t>Brahma</t>
  </si>
  <si>
    <t>Cass</t>
  </si>
  <si>
    <t>Castle</t>
  </si>
  <si>
    <t>Cusquena</t>
  </si>
  <si>
    <t>Eagle</t>
  </si>
  <si>
    <t>Harbin</t>
  </si>
  <si>
    <t>Haywards</t>
  </si>
  <si>
    <t>Hero</t>
  </si>
  <si>
    <t>Hoegaarden</t>
  </si>
  <si>
    <t>Jupiler</t>
  </si>
  <si>
    <t>Lubalt Blue</t>
  </si>
  <si>
    <t>Leffe</t>
  </si>
  <si>
    <t>Patagonia</t>
  </si>
  <si>
    <t>Quilmes</t>
  </si>
  <si>
    <t>SalvaVida</t>
  </si>
  <si>
    <t>Skol</t>
  </si>
  <si>
    <t>Victoria</t>
  </si>
  <si>
    <t>Wals Brut</t>
  </si>
  <si>
    <t>Ale</t>
  </si>
  <si>
    <t>IPA</t>
  </si>
  <si>
    <t>Stella Artois</t>
  </si>
  <si>
    <t>Beck's Blue</t>
  </si>
  <si>
    <t>Bogota Beer Company</t>
  </si>
  <si>
    <t>Boxing Cat</t>
  </si>
  <si>
    <t>Bud Light</t>
  </si>
  <si>
    <t>Lager</t>
  </si>
  <si>
    <t>Row Labels</t>
  </si>
  <si>
    <t>Grand Total</t>
  </si>
  <si>
    <t>Count of Style</t>
  </si>
  <si>
    <t>AB</t>
  </si>
  <si>
    <t>Other</t>
  </si>
  <si>
    <t>Other Breweries</t>
  </si>
  <si>
    <t>Total</t>
  </si>
  <si>
    <t>ABV</t>
  </si>
  <si>
    <t>IBU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</si>
</sst>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udson" refreshedDate="44624.810295601848" createdVersion="7" refreshedVersion="7" minRefreshableVersion="3" recordCount="27" xr:uid="{C2B5F276-E72F-4469-BFA6-4271865F52A9}">
  <cacheSource type="worksheet">
    <worksheetSource ref="A1:B28" sheet="Sheet1"/>
  </cacheSource>
  <cacheFields count="2">
    <cacheField name="Beer Name" numFmtId="0">
      <sharedItems count="27">
        <s v="Budweiser"/>
        <s v="Corona"/>
        <s v="Aguila"/>
        <s v="Bogota"/>
        <s v="Brahma"/>
        <s v="Cass"/>
        <s v="Castle"/>
        <s v="Cusquena"/>
        <s v="Eagle"/>
        <s v="Harbin"/>
        <s v="Haywards"/>
        <s v="Hero"/>
        <s v="Hoegaarden"/>
        <s v="Jupiler"/>
        <s v="Lubalt Blue"/>
        <s v="Leffe"/>
        <s v="Patagonia"/>
        <s v="Quilmes"/>
        <s v="SalvaVida"/>
        <s v="Skol"/>
        <s v="Victoria"/>
        <s v="Wals Brut"/>
        <s v="Stella Artois"/>
        <s v="Beck's Blue"/>
        <s v="Bogota Beer Company"/>
        <s v="Boxing Cat"/>
        <s v="Bud Light"/>
      </sharedItems>
    </cacheField>
    <cacheField name="Style" numFmtId="0">
      <sharedItems count="3">
        <s v="Lager"/>
        <s v="Ale"/>
        <s v="IP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1"/>
  </r>
  <r>
    <x v="13"/>
    <x v="0"/>
  </r>
  <r>
    <x v="14"/>
    <x v="0"/>
  </r>
  <r>
    <x v="15"/>
    <x v="1"/>
  </r>
  <r>
    <x v="16"/>
    <x v="2"/>
  </r>
  <r>
    <x v="17"/>
    <x v="1"/>
  </r>
  <r>
    <x v="18"/>
    <x v="0"/>
  </r>
  <r>
    <x v="19"/>
    <x v="0"/>
  </r>
  <r>
    <x v="20"/>
    <x v="0"/>
  </r>
  <r>
    <x v="21"/>
    <x v="2"/>
  </r>
  <r>
    <x v="22"/>
    <x v="0"/>
  </r>
  <r>
    <x v="23"/>
    <x v="2"/>
  </r>
  <r>
    <x v="24"/>
    <x v="1"/>
  </r>
  <r>
    <x v="25"/>
    <x v="2"/>
  </r>
  <r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3C2D4B-B568-44A6-8304-200AE311FAB2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G5" firstHeaderRow="1" firstDataRow="1" firstDataCol="1"/>
  <pivotFields count="2">
    <pivotField showAll="0">
      <items count="28">
        <item x="2"/>
        <item x="23"/>
        <item x="3"/>
        <item x="24"/>
        <item x="25"/>
        <item x="4"/>
        <item x="26"/>
        <item x="0"/>
        <item x="5"/>
        <item x="6"/>
        <item x="1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2"/>
        <item x="20"/>
        <item x="21"/>
        <item t="default"/>
      </items>
    </pivotField>
    <pivotField axis="axisRow" dataField="1" showAll="0">
      <items count="4">
        <item x="1"/>
        <item x="2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y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3D213-F353-4047-BCE7-6D9595DBE4F1}">
  <dimension ref="A1:H28"/>
  <sheetViews>
    <sheetView tabSelected="1" workbookViewId="0">
      <selection activeCell="C29" sqref="C29"/>
    </sheetView>
  </sheetViews>
  <sheetFormatPr defaultRowHeight="15" x14ac:dyDescent="0.25"/>
  <cols>
    <col min="1" max="1" width="20.7109375" bestFit="1" customWidth="1"/>
    <col min="3" max="3" width="9.140625" style="4"/>
    <col min="6" max="6" width="13.140625" bestFit="1" customWidth="1"/>
    <col min="7" max="7" width="13.5703125" bestFit="1" customWidth="1"/>
  </cols>
  <sheetData>
    <row r="1" spans="1:8" x14ac:dyDescent="0.25">
      <c r="A1" t="s">
        <v>0</v>
      </c>
      <c r="B1" t="s">
        <v>1</v>
      </c>
      <c r="C1" s="4" t="s">
        <v>39</v>
      </c>
      <c r="D1" t="s">
        <v>40</v>
      </c>
      <c r="F1" s="1" t="s">
        <v>32</v>
      </c>
      <c r="G1" t="s">
        <v>34</v>
      </c>
    </row>
    <row r="2" spans="1:8" x14ac:dyDescent="0.25">
      <c r="A2" t="s">
        <v>2</v>
      </c>
      <c r="B2" t="s">
        <v>36</v>
      </c>
      <c r="C2" s="4">
        <v>0.05</v>
      </c>
      <c r="D2">
        <v>12</v>
      </c>
      <c r="F2" s="2" t="s">
        <v>24</v>
      </c>
      <c r="G2" s="3">
        <v>4</v>
      </c>
    </row>
    <row r="3" spans="1:8" x14ac:dyDescent="0.25">
      <c r="A3" t="s">
        <v>3</v>
      </c>
      <c r="B3" t="s">
        <v>36</v>
      </c>
      <c r="C3" s="4">
        <v>4.5499999999999999E-2</v>
      </c>
      <c r="D3">
        <v>18</v>
      </c>
      <c r="F3" s="2" t="s">
        <v>25</v>
      </c>
      <c r="G3" s="3">
        <v>4</v>
      </c>
    </row>
    <row r="4" spans="1:8" x14ac:dyDescent="0.25">
      <c r="A4" t="s">
        <v>4</v>
      </c>
      <c r="B4" t="s">
        <v>36</v>
      </c>
      <c r="C4" s="4">
        <v>0.04</v>
      </c>
      <c r="D4">
        <v>20</v>
      </c>
      <c r="F4" s="2" t="s">
        <v>31</v>
      </c>
      <c r="G4" s="3">
        <v>19</v>
      </c>
    </row>
    <row r="5" spans="1:8" x14ac:dyDescent="0.25">
      <c r="A5" t="s">
        <v>5</v>
      </c>
      <c r="B5" t="s">
        <v>36</v>
      </c>
      <c r="C5" s="4">
        <v>0.05</v>
      </c>
      <c r="D5">
        <v>39</v>
      </c>
      <c r="F5" s="2" t="s">
        <v>33</v>
      </c>
      <c r="G5" s="3">
        <v>27</v>
      </c>
    </row>
    <row r="6" spans="1:8" x14ac:dyDescent="0.25">
      <c r="A6" t="s">
        <v>6</v>
      </c>
      <c r="B6" t="s">
        <v>36</v>
      </c>
      <c r="C6" s="4">
        <v>4.8000000000000001E-2</v>
      </c>
    </row>
    <row r="7" spans="1:8" x14ac:dyDescent="0.25">
      <c r="A7" t="s">
        <v>7</v>
      </c>
      <c r="B7" t="s">
        <v>36</v>
      </c>
      <c r="C7" s="4">
        <v>4.4999999999999998E-2</v>
      </c>
    </row>
    <row r="8" spans="1:8" x14ac:dyDescent="0.25">
      <c r="A8" t="s">
        <v>8</v>
      </c>
      <c r="B8" t="s">
        <v>36</v>
      </c>
      <c r="C8" s="4">
        <v>0.05</v>
      </c>
      <c r="D8">
        <v>21</v>
      </c>
    </row>
    <row r="9" spans="1:8" x14ac:dyDescent="0.25">
      <c r="A9" t="s">
        <v>9</v>
      </c>
      <c r="B9" t="s">
        <v>36</v>
      </c>
      <c r="C9" s="4">
        <v>0.05</v>
      </c>
      <c r="D9">
        <v>25</v>
      </c>
      <c r="F9" t="s">
        <v>35</v>
      </c>
    </row>
    <row r="10" spans="1:8" x14ac:dyDescent="0.25">
      <c r="A10" t="s">
        <v>10</v>
      </c>
      <c r="B10" t="s">
        <v>36</v>
      </c>
      <c r="C10" s="4">
        <v>3.5999999999999997E-2</v>
      </c>
      <c r="F10" t="s">
        <v>1</v>
      </c>
      <c r="G10" t="s">
        <v>34</v>
      </c>
    </row>
    <row r="11" spans="1:8" x14ac:dyDescent="0.25">
      <c r="A11" t="s">
        <v>11</v>
      </c>
      <c r="B11" t="s">
        <v>36</v>
      </c>
      <c r="C11" s="4">
        <v>3.5999999999999997E-2</v>
      </c>
      <c r="F11" t="s">
        <v>24</v>
      </c>
      <c r="G11">
        <v>4</v>
      </c>
      <c r="H11" s="4">
        <f>G11/SUM($G$11:$G$13)</f>
        <v>0.14814814814814814</v>
      </c>
    </row>
    <row r="12" spans="1:8" x14ac:dyDescent="0.25">
      <c r="A12" t="s">
        <v>12</v>
      </c>
      <c r="B12" t="s">
        <v>36</v>
      </c>
      <c r="C12" s="4">
        <v>5.2999999999999999E-2</v>
      </c>
      <c r="D12">
        <v>20</v>
      </c>
      <c r="F12" t="s">
        <v>25</v>
      </c>
      <c r="G12">
        <v>4</v>
      </c>
      <c r="H12" s="4">
        <f t="shared" ref="H12:H13" si="0">G12/SUM($G$11:$G$13)</f>
        <v>0.14814814814814814</v>
      </c>
    </row>
    <row r="13" spans="1:8" x14ac:dyDescent="0.25">
      <c r="A13" t="s">
        <v>13</v>
      </c>
      <c r="B13" t="s">
        <v>36</v>
      </c>
      <c r="C13" s="4">
        <v>5.1999999999999998E-2</v>
      </c>
      <c r="F13" t="s">
        <v>36</v>
      </c>
      <c r="G13">
        <v>19</v>
      </c>
      <c r="H13" s="4">
        <f t="shared" si="0"/>
        <v>0.70370370370370372</v>
      </c>
    </row>
    <row r="14" spans="1:8" x14ac:dyDescent="0.25">
      <c r="A14" t="s">
        <v>14</v>
      </c>
      <c r="B14" t="s">
        <v>24</v>
      </c>
      <c r="C14" s="4">
        <v>4.9000000000000002E-2</v>
      </c>
      <c r="D14">
        <v>15</v>
      </c>
      <c r="F14" t="s">
        <v>38</v>
      </c>
      <c r="G14">
        <f>SUM(G11:G13)</f>
        <v>27</v>
      </c>
    </row>
    <row r="15" spans="1:8" x14ac:dyDescent="0.25">
      <c r="A15" t="s">
        <v>15</v>
      </c>
      <c r="B15" t="s">
        <v>36</v>
      </c>
      <c r="C15" s="4">
        <v>5.1999999999999998E-2</v>
      </c>
      <c r="D15">
        <v>25</v>
      </c>
    </row>
    <row r="16" spans="1:8" x14ac:dyDescent="0.25">
      <c r="A16" t="s">
        <v>16</v>
      </c>
      <c r="B16" t="s">
        <v>36</v>
      </c>
      <c r="C16" s="4">
        <v>4.7E-2</v>
      </c>
      <c r="D16">
        <v>12</v>
      </c>
      <c r="F16" t="s">
        <v>37</v>
      </c>
    </row>
    <row r="17" spans="1:8" x14ac:dyDescent="0.25">
      <c r="A17" t="s">
        <v>17</v>
      </c>
      <c r="B17" t="s">
        <v>24</v>
      </c>
      <c r="C17" s="4">
        <v>6.6000000000000003E-2</v>
      </c>
      <c r="D17">
        <v>20</v>
      </c>
      <c r="F17" t="s">
        <v>1</v>
      </c>
      <c r="G17" t="s">
        <v>34</v>
      </c>
    </row>
    <row r="18" spans="1:8" x14ac:dyDescent="0.25">
      <c r="A18" t="s">
        <v>18</v>
      </c>
      <c r="B18" t="s">
        <v>25</v>
      </c>
      <c r="C18" s="4">
        <v>5.1999999999999998E-2</v>
      </c>
      <c r="D18">
        <v>18</v>
      </c>
      <c r="F18" t="s">
        <v>24</v>
      </c>
      <c r="G18">
        <v>1020</v>
      </c>
      <c r="H18" s="4">
        <f>G18/SUM($G$18:$G$20)</f>
        <v>0.42411642411642414</v>
      </c>
    </row>
    <row r="19" spans="1:8" x14ac:dyDescent="0.25">
      <c r="A19" t="s">
        <v>19</v>
      </c>
      <c r="B19" t="s">
        <v>24</v>
      </c>
      <c r="C19" s="4">
        <v>4.9000000000000002E-2</v>
      </c>
      <c r="D19">
        <v>12</v>
      </c>
      <c r="F19" t="s">
        <v>25</v>
      </c>
      <c r="G19">
        <v>571</v>
      </c>
      <c r="H19" s="4">
        <f t="shared" ref="H19:H20" si="1">G19/SUM($G$18:$G$20)</f>
        <v>0.23742203742203744</v>
      </c>
    </row>
    <row r="20" spans="1:8" x14ac:dyDescent="0.25">
      <c r="A20" t="s">
        <v>20</v>
      </c>
      <c r="B20" t="s">
        <v>36</v>
      </c>
      <c r="C20" s="4">
        <v>4.8000000000000001E-2</v>
      </c>
      <c r="F20" t="s">
        <v>36</v>
      </c>
      <c r="G20">
        <v>814</v>
      </c>
      <c r="H20" s="4">
        <f t="shared" si="1"/>
        <v>0.33846153846153848</v>
      </c>
    </row>
    <row r="21" spans="1:8" x14ac:dyDescent="0.25">
      <c r="A21" t="s">
        <v>21</v>
      </c>
      <c r="B21" t="s">
        <v>36</v>
      </c>
      <c r="C21" s="4">
        <v>4.7E-2</v>
      </c>
      <c r="F21" t="s">
        <v>38</v>
      </c>
      <c r="G21">
        <f>SUM(G18:G20)</f>
        <v>2405</v>
      </c>
    </row>
    <row r="22" spans="1:8" x14ac:dyDescent="0.25">
      <c r="A22" t="s">
        <v>22</v>
      </c>
      <c r="B22" t="s">
        <v>36</v>
      </c>
      <c r="C22" s="4">
        <v>0.04</v>
      </c>
    </row>
    <row r="23" spans="1:8" x14ac:dyDescent="0.25">
      <c r="A23" t="s">
        <v>23</v>
      </c>
      <c r="B23" t="s">
        <v>25</v>
      </c>
      <c r="C23" s="4">
        <v>0.11</v>
      </c>
      <c r="D23">
        <v>35</v>
      </c>
    </row>
    <row r="24" spans="1:8" x14ac:dyDescent="0.25">
      <c r="A24" t="s">
        <v>26</v>
      </c>
      <c r="B24" t="s">
        <v>36</v>
      </c>
      <c r="C24" s="4">
        <v>5.1999999999999998E-2</v>
      </c>
      <c r="D24">
        <v>24</v>
      </c>
    </row>
    <row r="25" spans="1:8" x14ac:dyDescent="0.25">
      <c r="A25" t="s">
        <v>27</v>
      </c>
      <c r="B25" t="s">
        <v>25</v>
      </c>
      <c r="C25" s="4">
        <v>3.0000000000000001E-3</v>
      </c>
      <c r="D25">
        <v>12</v>
      </c>
    </row>
    <row r="26" spans="1:8" x14ac:dyDescent="0.25">
      <c r="A26" t="s">
        <v>28</v>
      </c>
      <c r="B26" t="s">
        <v>36</v>
      </c>
      <c r="C26" s="4">
        <v>0.05</v>
      </c>
    </row>
    <row r="27" spans="1:8" x14ac:dyDescent="0.25">
      <c r="A27" t="s">
        <v>29</v>
      </c>
      <c r="B27" t="s">
        <v>25</v>
      </c>
      <c r="C27" s="4">
        <v>6.3E-2</v>
      </c>
      <c r="D27">
        <v>62</v>
      </c>
    </row>
    <row r="28" spans="1:8" x14ac:dyDescent="0.25">
      <c r="A28" t="s">
        <v>30</v>
      </c>
      <c r="B28" t="s">
        <v>36</v>
      </c>
      <c r="C28" s="4">
        <v>4.2000000000000003E-2</v>
      </c>
      <c r="D28">
        <v>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Hudson</dc:creator>
  <cp:lastModifiedBy>Jerrica Hudson</cp:lastModifiedBy>
  <dcterms:created xsi:type="dcterms:W3CDTF">2022-03-05T01:06:26Z</dcterms:created>
  <dcterms:modified xsi:type="dcterms:W3CDTF">2022-03-05T04:01:38Z</dcterms:modified>
</cp:coreProperties>
</file>