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HV_PROJECTS\"/>
    </mc:Choice>
  </mc:AlternateContent>
  <xr:revisionPtr revIDLastSave="0" documentId="13_ncr:1_{FACA6D94-0A1B-4FBB-9754-19901DAF6D16}" xr6:coauthVersionLast="47" xr6:coauthVersionMax="47" xr10:uidLastSave="{00000000-0000-0000-0000-000000000000}"/>
  <bookViews>
    <workbookView xWindow="-28920" yWindow="-120" windowWidth="29040" windowHeight="15720" xr2:uid="{5CC0EE8A-7010-4891-AA6D-14A6785AE550}"/>
  </bookViews>
  <sheets>
    <sheet name="Grootboekmapping" sheetId="3" r:id="rId1"/>
    <sheet name="Validatieregels" sheetId="2" r:id="rId2"/>
  </sheets>
  <definedNames>
    <definedName name="_xlnm._FilterDatabase" localSheetId="0" hidden="1">Grootboekmapping!$A$1:$J$317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L2" i="3" s="1"/>
  <c r="K3" i="3"/>
  <c r="K4" i="3"/>
  <c r="L4" i="3" s="1"/>
  <c r="K5" i="3"/>
  <c r="L5" i="3" s="1"/>
  <c r="K6" i="3"/>
  <c r="L6" i="3" s="1"/>
  <c r="K7" i="3"/>
  <c r="K8" i="3"/>
  <c r="K9" i="3"/>
  <c r="K10" i="3"/>
  <c r="L10" i="3" s="1"/>
  <c r="K11" i="3"/>
  <c r="K12" i="3"/>
  <c r="L12" i="3" s="1"/>
  <c r="K13" i="3"/>
  <c r="L13" i="3" s="1"/>
  <c r="K14" i="3"/>
  <c r="L14" i="3" s="1"/>
  <c r="K15" i="3"/>
  <c r="K16" i="3"/>
  <c r="K17" i="3"/>
  <c r="K18" i="3"/>
  <c r="L18" i="3" s="1"/>
  <c r="K19" i="3"/>
  <c r="K20" i="3"/>
  <c r="L20" i="3" s="1"/>
  <c r="K21" i="3"/>
  <c r="L21" i="3" s="1"/>
  <c r="L3" i="3"/>
  <c r="L7" i="3"/>
  <c r="L8" i="3"/>
  <c r="L9" i="3"/>
  <c r="L11" i="3"/>
  <c r="L15" i="3"/>
  <c r="L16" i="3"/>
  <c r="L17" i="3"/>
  <c r="L19" i="3"/>
  <c r="L101" i="3"/>
  <c r="L141" i="3"/>
  <c r="L165" i="3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K142" i="3"/>
  <c r="L142" i="3" s="1"/>
  <c r="K143" i="3"/>
  <c r="L143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2" i="3"/>
  <c r="L152" i="3" s="1"/>
  <c r="K153" i="3"/>
  <c r="L153" i="3" s="1"/>
  <c r="K154" i="3"/>
  <c r="L154" i="3" s="1"/>
  <c r="K155" i="3"/>
  <c r="L155" i="3" s="1"/>
  <c r="K156" i="3"/>
  <c r="L156" i="3" s="1"/>
  <c r="K157" i="3"/>
  <c r="L157" i="3" s="1"/>
  <c r="K158" i="3"/>
  <c r="L158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4" i="3" s="1"/>
  <c r="K165" i="3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L174" i="3" s="1"/>
  <c r="K175" i="3"/>
  <c r="L175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K196" i="3"/>
  <c r="L196" i="3" s="1"/>
  <c r="K197" i="3"/>
  <c r="L197" i="3" s="1"/>
  <c r="K198" i="3"/>
  <c r="L198" i="3" s="1"/>
  <c r="K199" i="3"/>
  <c r="L199" i="3" s="1"/>
  <c r="K200" i="3"/>
  <c r="L200" i="3" s="1"/>
  <c r="K201" i="3"/>
  <c r="L201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6" i="3"/>
  <c r="L216" i="3" s="1"/>
  <c r="K217" i="3"/>
  <c r="L217" i="3" s="1"/>
  <c r="K218" i="3"/>
  <c r="L218" i="3" s="1"/>
  <c r="K219" i="3"/>
  <c r="L219" i="3" s="1"/>
  <c r="K220" i="3"/>
  <c r="L220" i="3" s="1"/>
  <c r="K221" i="3"/>
  <c r="L221" i="3" s="1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8" i="3"/>
  <c r="L238" i="3" s="1"/>
  <c r="K239" i="3"/>
  <c r="L239" i="3" s="1"/>
  <c r="K240" i="3"/>
  <c r="L240" i="3" s="1"/>
  <c r="K241" i="3"/>
  <c r="L241" i="3" s="1"/>
  <c r="K242" i="3"/>
  <c r="L242" i="3" s="1"/>
  <c r="K243" i="3"/>
  <c r="L243" i="3" s="1"/>
  <c r="K244" i="3"/>
  <c r="L244" i="3" s="1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7" i="3"/>
  <c r="L257" i="3" s="1"/>
  <c r="K258" i="3"/>
  <c r="L258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7" i="3"/>
  <c r="L267" i="3" s="1"/>
  <c r="K268" i="3"/>
  <c r="L268" i="3" s="1"/>
  <c r="K269" i="3"/>
  <c r="L269" i="3" s="1"/>
  <c r="K270" i="3"/>
  <c r="L270" i="3" s="1"/>
  <c r="K271" i="3"/>
  <c r="L271" i="3" s="1"/>
  <c r="K272" i="3"/>
  <c r="L272" i="3" s="1"/>
  <c r="K273" i="3"/>
  <c r="L273" i="3" s="1"/>
  <c r="K274" i="3"/>
  <c r="L274" i="3" s="1"/>
  <c r="K275" i="3"/>
  <c r="L275" i="3" s="1"/>
  <c r="K276" i="3"/>
  <c r="L276" i="3" s="1"/>
  <c r="K277" i="3"/>
  <c r="L277" i="3" s="1"/>
  <c r="K278" i="3"/>
  <c r="L278" i="3" s="1"/>
  <c r="K279" i="3"/>
  <c r="L279" i="3" s="1"/>
  <c r="K280" i="3"/>
  <c r="L280" i="3" s="1"/>
  <c r="K281" i="3"/>
  <c r="L281" i="3" s="1"/>
  <c r="K282" i="3"/>
  <c r="L282" i="3" s="1"/>
  <c r="K283" i="3"/>
  <c r="L283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1" i="3"/>
  <c r="L291" i="3" s="1"/>
  <c r="K292" i="3"/>
  <c r="L292" i="3" s="1"/>
  <c r="K293" i="3"/>
  <c r="L293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0" i="3"/>
  <c r="L300" i="3" s="1"/>
  <c r="K301" i="3"/>
  <c r="L301" i="3" s="1"/>
  <c r="K302" i="3"/>
  <c r="L302" i="3" s="1"/>
  <c r="K303" i="3"/>
  <c r="L303" i="3" s="1"/>
  <c r="K134" i="3"/>
  <c r="L134" i="3" s="1"/>
</calcChain>
</file>

<file path=xl/sharedStrings.xml><?xml version="1.0" encoding="utf-8"?>
<sst xmlns="http://schemas.openxmlformats.org/spreadsheetml/2006/main" count="2196" uniqueCount="480">
  <si>
    <t>Ledgernummer</t>
  </si>
  <si>
    <t>Ledgeromschrijving</t>
  </si>
  <si>
    <t>Pack mapping</t>
  </si>
  <si>
    <t>Pack mapping NL</t>
  </si>
  <si>
    <t>Jaarrekening mapping</t>
  </si>
  <si>
    <t>Kasstroom</t>
  </si>
  <si>
    <t>BS/PL</t>
  </si>
  <si>
    <t>EntityCat</t>
  </si>
  <si>
    <t>Volgorde</t>
  </si>
  <si>
    <t>Volgorde detail</t>
  </si>
  <si>
    <t>Omzet expeditie dossiers</t>
  </si>
  <si>
    <t>Sales</t>
  </si>
  <si>
    <t>Dossier opbrengsten</t>
  </si>
  <si>
    <t>Omzet</t>
  </si>
  <si>
    <t>Bedrijfsresultaat</t>
  </si>
  <si>
    <t>Resultatenrekening</t>
  </si>
  <si>
    <t>A</t>
  </si>
  <si>
    <t>Opbrengst zeevracht</t>
  </si>
  <si>
    <t>Opbrengst controle</t>
  </si>
  <si>
    <t>Opbrengst binnenvaart</t>
  </si>
  <si>
    <t>Opbrengst expeditie</t>
  </si>
  <si>
    <t>Omzet chartering dossiers</t>
  </si>
  <si>
    <t>Agency fee/commission</t>
  </si>
  <si>
    <t>Resultaten A.P.</t>
  </si>
  <si>
    <t>Resultaat vorige boekjaren</t>
  </si>
  <si>
    <t>Buitengewone baten</t>
  </si>
  <si>
    <t>Overige opbrengsten</t>
  </si>
  <si>
    <t>Inkoop expeditie dossiers</t>
  </si>
  <si>
    <t>Cost of Sales</t>
  </si>
  <si>
    <t>Dossiers kosten</t>
  </si>
  <si>
    <t>Kostprijs van de omzet</t>
  </si>
  <si>
    <t>Kosten zeevracht</t>
  </si>
  <si>
    <t>Kosten controle</t>
  </si>
  <si>
    <t>Kosten binnenvaart</t>
  </si>
  <si>
    <t>Kosten expeditie</t>
  </si>
  <si>
    <t>Inkoop chartering dossiers</t>
  </si>
  <si>
    <t>Agency kosten</t>
  </si>
  <si>
    <t>Agency kosten Gans Transport</t>
  </si>
  <si>
    <t>Agency kosten RMB Shipping</t>
  </si>
  <si>
    <t>Agency kosten Hudig &amp; Veder</t>
  </si>
  <si>
    <t>Kapiteinskamer fee</t>
  </si>
  <si>
    <t>Reduction agency fee</t>
  </si>
  <si>
    <t>Insurance/delivery Cash to Master</t>
  </si>
  <si>
    <t>Non-declarable expenses</t>
  </si>
  <si>
    <t>Buitengewone lasten</t>
  </si>
  <si>
    <t>Overige algemene kosten</t>
  </si>
  <si>
    <t>Bruto lonen</t>
  </si>
  <si>
    <t>Wages &amp; salaries</t>
  </si>
  <si>
    <t>Lonen en salarissen</t>
  </si>
  <si>
    <t>Personeelskosten</t>
  </si>
  <si>
    <t>Overwerk</t>
  </si>
  <si>
    <t>13e/14e maand</t>
  </si>
  <si>
    <t>mutatie vakantiedagen</t>
  </si>
  <si>
    <t>Toeslagen en gratificaties</t>
  </si>
  <si>
    <t>Jubileumuitkering</t>
  </si>
  <si>
    <t>Jubileumuitkering (belast)</t>
  </si>
  <si>
    <t>Ziekengeld</t>
  </si>
  <si>
    <t>Z.K.V.premie</t>
  </si>
  <si>
    <t>Social charges</t>
  </si>
  <si>
    <t>Sociale lasten</t>
  </si>
  <si>
    <t>Loonheffing spaarloon</t>
  </si>
  <si>
    <t>Pensioenpremie</t>
  </si>
  <si>
    <t>Pension premiums</t>
  </si>
  <si>
    <t>Pensioen premies</t>
  </si>
  <si>
    <t>Vut/S.O.O.B.premie</t>
  </si>
  <si>
    <t>Stagevergoeding</t>
  </si>
  <si>
    <t>Other personnel expenses</t>
  </si>
  <si>
    <t>Inleenpersoneel</t>
  </si>
  <si>
    <t>Uitzendkrachten/inleenpersoneel</t>
  </si>
  <si>
    <t>Reiskostenvergoeding</t>
  </si>
  <si>
    <t>Overige personeelskosten</t>
  </si>
  <si>
    <t>Reiskostenvergoeding (belast)</t>
  </si>
  <si>
    <t>Keuzemodel fiets/sport</t>
  </si>
  <si>
    <t>Consumpties overwerk</t>
  </si>
  <si>
    <t>Onkostenvergoeding</t>
  </si>
  <si>
    <t>Uitkering arbeidsongeschiktheid</t>
  </si>
  <si>
    <t>Opleidingskosten personeel</t>
  </si>
  <si>
    <t>Wervings- en selectiekosten</t>
  </si>
  <si>
    <t>Training / education employees</t>
  </si>
  <si>
    <t>Salarisadministratiekosten</t>
  </si>
  <si>
    <t>Kantinekosten</t>
  </si>
  <si>
    <t>Diverse personeelskosten</t>
  </si>
  <si>
    <t>Doorbelaste personeelskosten</t>
  </si>
  <si>
    <t>Afschrijvingskosten goodwill</t>
  </si>
  <si>
    <t>Amortization - operating</t>
  </si>
  <si>
    <t>Immateriële vaste activa</t>
  </si>
  <si>
    <t>Afschrijvingen</t>
  </si>
  <si>
    <t>Afschrijvingskosten gebouwen</t>
  </si>
  <si>
    <t>Depreciation operating</t>
  </si>
  <si>
    <t>Materiële vaste activa</t>
  </si>
  <si>
    <t>Afschrijvingskosten verbouwingen</t>
  </si>
  <si>
    <t>Afschrijvingskosten inventaris</t>
  </si>
  <si>
    <t>Afschrijvingskosten automatisering</t>
  </si>
  <si>
    <t>Afschrijvingskosten bedrijfsautos</t>
  </si>
  <si>
    <t>Overige afschrijvingskosten</t>
  </si>
  <si>
    <t>Huur kantoor</t>
  </si>
  <si>
    <t>Rent overhead</t>
  </si>
  <si>
    <t>Huisvestingskosten</t>
  </si>
  <si>
    <t>Huisvesting</t>
  </si>
  <si>
    <t>Servicekosten kantoor</t>
  </si>
  <si>
    <t>Energie kantoor</t>
  </si>
  <si>
    <t>Electicity &amp; water</t>
  </si>
  <si>
    <t>Onderhoud kantoor</t>
  </si>
  <si>
    <t>Maintenace facilities</t>
  </si>
  <si>
    <t>Onderhoud inventaris kantoor</t>
  </si>
  <si>
    <t>Inventaris kantoor</t>
  </si>
  <si>
    <t>Archiefopslag</t>
  </si>
  <si>
    <t>Zakelijke belastingen kantoor</t>
  </si>
  <si>
    <t>Overige huisvestingskosten kantoor</t>
  </si>
  <si>
    <t>Doorbelaste huisvestingskosten kantoor</t>
  </si>
  <si>
    <t>Huur loods</t>
  </si>
  <si>
    <t>Fixed concession / rent fees</t>
  </si>
  <si>
    <t>Loodskosten</t>
  </si>
  <si>
    <t>Exploitatiekosten</t>
  </si>
  <si>
    <t>Servicekosten loods</t>
  </si>
  <si>
    <t>Energie loods</t>
  </si>
  <si>
    <t>Onderhoud loods</t>
  </si>
  <si>
    <t>Onderhoud inventaris loods</t>
  </si>
  <si>
    <t>Inventaris en loodsbenodigdheden</t>
  </si>
  <si>
    <t>Zakelijke belastingen loods</t>
  </si>
  <si>
    <t>Overige huisvestingskosten loods</t>
  </si>
  <si>
    <t>Doorbelaste huisvestingskosten loods</t>
  </si>
  <si>
    <t>Leasekosten wagenpark</t>
  </si>
  <si>
    <t>Company car &amp; bus</t>
  </si>
  <si>
    <t>Autokosten</t>
  </si>
  <si>
    <t>Reparatie/onderhoud wagenpark</t>
  </si>
  <si>
    <t>Brandstof wagenpark</t>
  </si>
  <si>
    <t>Kilometervergoeding</t>
  </si>
  <si>
    <t>Parkeer- en tolgeld</t>
  </si>
  <si>
    <t>BTW prive gebruik auto</t>
  </si>
  <si>
    <t>Bijdrage autokosten</t>
  </si>
  <si>
    <t>Overige kosten wagenpark</t>
  </si>
  <si>
    <t>Doorbelaste vervoerskosten wagenpark</t>
  </si>
  <si>
    <t>Telefoonkostenvergoeding</t>
  </si>
  <si>
    <t>Communications</t>
  </si>
  <si>
    <t>Communicatiekosten</t>
  </si>
  <si>
    <t>Kantoorkosten</t>
  </si>
  <si>
    <t>Telefoonkosten</t>
  </si>
  <si>
    <t>Telefaxkosten</t>
  </si>
  <si>
    <t>Datacommunicatiekosten</t>
  </si>
  <si>
    <t>Mobile telefoon</t>
  </si>
  <si>
    <t>Portikosten</t>
  </si>
  <si>
    <t>Koeriersdiensten</t>
  </si>
  <si>
    <t>Huurkosten telefooncentrale</t>
  </si>
  <si>
    <t>Overige communicatiekosten</t>
  </si>
  <si>
    <t>Doorbelaste communicatiekosten</t>
  </si>
  <si>
    <t>Contributies en abonnementen</t>
  </si>
  <si>
    <t>Office Service &amp; Supplies</t>
  </si>
  <si>
    <t>Contributie- en abonnementkosten</t>
  </si>
  <si>
    <t>Bijdrage KVK</t>
  </si>
  <si>
    <t>Leasekosten automatisering</t>
  </si>
  <si>
    <t>IT Expenses</t>
  </si>
  <si>
    <t>Automatiseringskosten</t>
  </si>
  <si>
    <t>Onderhoud hardware</t>
  </si>
  <si>
    <t>Onderhoud software</t>
  </si>
  <si>
    <t>Overige automatiseringskosten</t>
  </si>
  <si>
    <t>Doorbelaste automatiseringskosten</t>
  </si>
  <si>
    <t>Kantoorbenodigdheden</t>
  </si>
  <si>
    <t>Drukwerk</t>
  </si>
  <si>
    <t>Fotokopien</t>
  </si>
  <si>
    <t>Boekwerken</t>
  </si>
  <si>
    <t>Overige kantoorbenodigdheden</t>
  </si>
  <si>
    <t>Doorbelaste kantoorbenodigdheden</t>
  </si>
  <si>
    <t>Koerierskosten</t>
  </si>
  <si>
    <t>Overige operationele kosten</t>
  </si>
  <si>
    <t>Representatiekosten</t>
  </si>
  <si>
    <t>Travel accommodations &amp; Entertainment</t>
  </si>
  <si>
    <t>Representatie-, reis- en verblijfkosten</t>
  </si>
  <si>
    <t>Verkoopkosten</t>
  </si>
  <si>
    <t>Reis- en Verblijfskosten</t>
  </si>
  <si>
    <t>Reclame en advertenties</t>
  </si>
  <si>
    <t>Marketing / Advertising expenses</t>
  </si>
  <si>
    <t>Advertentie- en reclamekosten</t>
  </si>
  <si>
    <t>Relatiegeschenken</t>
  </si>
  <si>
    <t>Donaties</t>
  </si>
  <si>
    <t>Advertentiekosten</t>
  </si>
  <si>
    <t>Accountantskosten</t>
  </si>
  <si>
    <t>Audit fees</t>
  </si>
  <si>
    <t>Accountant- en advieskosten</t>
  </si>
  <si>
    <t>Algemene kosten</t>
  </si>
  <si>
    <t>Juridische- en advieskosten</t>
  </si>
  <si>
    <t>Professionial / legal expenses</t>
  </si>
  <si>
    <t>Inkassokosten</t>
  </si>
  <si>
    <t>Miscelleous expenses</t>
  </si>
  <si>
    <t>Bankkosten</t>
  </si>
  <si>
    <t>Informatiekosten</t>
  </si>
  <si>
    <t>Vergoeding service level agreement</t>
  </si>
  <si>
    <t>Management fee fixed portion</t>
  </si>
  <si>
    <t>Management fee</t>
  </si>
  <si>
    <t>Vergoeding franchise overeenkomst</t>
  </si>
  <si>
    <t>Overige administratiekosten</t>
  </si>
  <si>
    <t>Doorbelaste administratiekosten</t>
  </si>
  <si>
    <t>Assurantie inboedel</t>
  </si>
  <si>
    <t>Insurance - Overhead</t>
  </si>
  <si>
    <t>Verzekeringpremies</t>
  </si>
  <si>
    <t>Assurantie transportmiddelen</t>
  </si>
  <si>
    <t>Assurantie personeel</t>
  </si>
  <si>
    <t>Assurantie reizen</t>
  </si>
  <si>
    <t>Assurantie logistiek protectiepolis</t>
  </si>
  <si>
    <t>Overige assurantiekosten</t>
  </si>
  <si>
    <t>Doorbelaste assurantiekosten</t>
  </si>
  <si>
    <t>Financiële baten en lasten</t>
  </si>
  <si>
    <t>Ontvangen/betaalde rentes</t>
  </si>
  <si>
    <t>Bankkosten crediteuren</t>
  </si>
  <si>
    <t>Provisie bankgaranties</t>
  </si>
  <si>
    <t>Provisie en kosten bank</t>
  </si>
  <si>
    <t>Provisie Nationale Borg Maatschappij</t>
  </si>
  <si>
    <t>Overige bankkosten</t>
  </si>
  <si>
    <t>Mutatie voorziening dubieuze debiteuren</t>
  </si>
  <si>
    <t>Bad debt Provision / Write offs</t>
  </si>
  <si>
    <t>Reservering dubieuze debiteuren</t>
  </si>
  <si>
    <t>Mutatie voorzieningen</t>
  </si>
  <si>
    <t>Mutatie voorziening groot onderhoud</t>
  </si>
  <si>
    <t>Claims eigen risico</t>
  </si>
  <si>
    <t>Betalingsverschillen debiteuren</t>
  </si>
  <si>
    <t>Betalingsverschillen crediteuren</t>
  </si>
  <si>
    <t>Diverse verschillen</t>
  </si>
  <si>
    <t>Doorbelaste algemene kosten</t>
  </si>
  <si>
    <t>Gevolgkosten</t>
  </si>
  <si>
    <t>Cargo claims</t>
  </si>
  <si>
    <t>Rente r/c banken</t>
  </si>
  <si>
    <t>Financial expenses</t>
  </si>
  <si>
    <t>Rentelasten</t>
  </si>
  <si>
    <t>Rente fiscus</t>
  </si>
  <si>
    <t>Rente leningen betaald</t>
  </si>
  <si>
    <t>Rente leningen ontvangen</t>
  </si>
  <si>
    <t>Financial income</t>
  </si>
  <si>
    <t>Rentebaten</t>
  </si>
  <si>
    <t>Dividend  = Eigen overmogen en hoort in de balans</t>
  </si>
  <si>
    <t>Ontvangen dividenduitkering</t>
  </si>
  <si>
    <t>Overige rente</t>
  </si>
  <si>
    <t>Koersverschillen</t>
  </si>
  <si>
    <t>Koersverschillen automatisch</t>
  </si>
  <si>
    <t>Vennootschapsbelasting</t>
  </si>
  <si>
    <t>Taxes</t>
  </si>
  <si>
    <t>Vennootschapsbelasting over resultaat</t>
  </si>
  <si>
    <t>Belastingen resultaat</t>
  </si>
  <si>
    <t>Betaalde winstbelasting</t>
  </si>
  <si>
    <t>Resultaat deelnemingen</t>
  </si>
  <si>
    <t>Deelnemingen</t>
  </si>
  <si>
    <t>Mutatie deelnemingen</t>
  </si>
  <si>
    <t>Goodwill</t>
  </si>
  <si>
    <t>(Des)investeringen in immateriele vaste activa</t>
  </si>
  <si>
    <t>Balans</t>
  </si>
  <si>
    <t>Afschrijving goodwill</t>
  </si>
  <si>
    <t>Cumulatieve afschrijving Goodwill</t>
  </si>
  <si>
    <t>Gebouwen</t>
  </si>
  <si>
    <t>Buildings</t>
  </si>
  <si>
    <t>Bedrijfsgebouwen en -terreinen</t>
  </si>
  <si>
    <t>(Des)investeringen in materiele vaste activa</t>
  </si>
  <si>
    <t>Afschrijving gebouwen</t>
  </si>
  <si>
    <t>Tangible Fixed Assets - Accumulated Depreciation</t>
  </si>
  <si>
    <t>Cumulatieve Afschrijving gebouwen</t>
  </si>
  <si>
    <t>Verbouwingen</t>
  </si>
  <si>
    <t>Tangible Fixed Assets</t>
  </si>
  <si>
    <t>Afschrijving verbouwingen</t>
  </si>
  <si>
    <t>Cumulatieve Afschrijving  Bedrijfsgebouwen en -terreinen</t>
  </si>
  <si>
    <t>Bedrijfsauto</t>
  </si>
  <si>
    <t>Bedrijfsauto's</t>
  </si>
  <si>
    <t>Vervoermiddelen</t>
  </si>
  <si>
    <t>Afschrijving bedrijfsauto</t>
  </si>
  <si>
    <t>Cumulatieve Afschrijving  Bedrijfsauto's</t>
  </si>
  <si>
    <t>Inventaris</t>
  </si>
  <si>
    <t>Andere vaste bedrijfsmiddelen</t>
  </si>
  <si>
    <t>Afschrijving inventaris</t>
  </si>
  <si>
    <t>Cumulatieve Afschrijving Inventaris</t>
  </si>
  <si>
    <t>Automatisering</t>
  </si>
  <si>
    <t>Afschrijving automatisering</t>
  </si>
  <si>
    <t>Langl.lening Vulcaanhaven/H&amp;V</t>
  </si>
  <si>
    <t>Investments in subsidiaries</t>
  </si>
  <si>
    <t>Deelnemingen in groepsmij'en</t>
  </si>
  <si>
    <t>Vorderingen op groepsmaatschappijen</t>
  </si>
  <si>
    <t>(Des)investeringen in financiele vaste activa</t>
  </si>
  <si>
    <t>Langl.lening Vulcaanhaven/Grenat</t>
  </si>
  <si>
    <t>Langl.lening Vulcaanhaven/HES Beheer</t>
  </si>
  <si>
    <t>Langl.lening Helm-Hudig Moerdijk/H&amp;V</t>
  </si>
  <si>
    <t>Langl.lening Gans Transport/H&amp;V</t>
  </si>
  <si>
    <t>Langl.lening Gans Transport/Gans Egypte</t>
  </si>
  <si>
    <t>Langl.lening Gans Transport/Gans Turkije</t>
  </si>
  <si>
    <t>Deelneming Hudig &amp; Veder B.V.</t>
  </si>
  <si>
    <t>Deelneming Hudig &amp; Veder Bulk B.V.</t>
  </si>
  <si>
    <t>Deelneming Hudig &amp; Veder Shipping B.V.</t>
  </si>
  <si>
    <t>Deelneming Hudig &amp; Veder Chartering B.V.</t>
  </si>
  <si>
    <t>Deelneming Vulcaanhaven Storage B.V.</t>
  </si>
  <si>
    <t>Deelneming Reba Shipping</t>
  </si>
  <si>
    <t>Deelneming Logic-Chart B.V.</t>
  </si>
  <si>
    <t>Deelneming Gans Transport bvba</t>
  </si>
  <si>
    <t>Deelneming Gans Egypte</t>
  </si>
  <si>
    <t>Deelneming Gans Dubai (Sharaf Gans Logistics</t>
  </si>
  <si>
    <t>Deelneming BODE</t>
  </si>
  <si>
    <t>Deelneming Ovet Shipping B.V.</t>
  </si>
  <si>
    <t>Langl.lening H&amp;V/Gans Transport</t>
  </si>
  <si>
    <t>Short-term Loans Shareholders</t>
  </si>
  <si>
    <t>Vorderingen op groepsmij'en</t>
  </si>
  <si>
    <t>Langl.lening HVC/Reba Shipping</t>
  </si>
  <si>
    <t>Langl.lening HVC/Frisian Ino</t>
  </si>
  <si>
    <t>Langl. lening HVC/Frisian Ino</t>
  </si>
  <si>
    <t>Debiteuren</t>
  </si>
  <si>
    <t>Accounts Reivable</t>
  </si>
  <si>
    <t>Handelsdebiteuren</t>
  </si>
  <si>
    <t>Mutatie operationele vorderingen</t>
  </si>
  <si>
    <t>Voorziening dubieuze debiteuren</t>
  </si>
  <si>
    <t>Dubieuze debiteuren</t>
  </si>
  <si>
    <t>Debiteuren te veel ontvangen</t>
  </si>
  <si>
    <t>Debet saldi crediteuren</t>
  </si>
  <si>
    <t>Herwaardering debiteuren</t>
  </si>
  <si>
    <t>Debiteuren conversie 01-01-2020</t>
  </si>
  <si>
    <t>Intercompany debiteuren</t>
  </si>
  <si>
    <t>Debiteuren geliëerde vennootschappen</t>
  </si>
  <si>
    <t>BTW te vorderen laag</t>
  </si>
  <si>
    <t>Current Tax Liabilities</t>
  </si>
  <si>
    <t>Belastingen en premies sociale verzekeringen</t>
  </si>
  <si>
    <t>Belastingen en premies sociale verzekeringen te vorderen</t>
  </si>
  <si>
    <t>BTW te vorderen hoog</t>
  </si>
  <si>
    <t>BTW 21% te vorderen</t>
  </si>
  <si>
    <t>Afdracht BTW lopend jaar</t>
  </si>
  <si>
    <t>Afdracht BTW voorgaand jaar</t>
  </si>
  <si>
    <t>BTW af te dragen laag</t>
  </si>
  <si>
    <t>BTW af te dragen hoog</t>
  </si>
  <si>
    <t>BTW 21% af te dragen</t>
  </si>
  <si>
    <t>BTW verlegd</t>
  </si>
  <si>
    <t>Te betalen BTW prive autos</t>
  </si>
  <si>
    <t>Te betalen VPB lopend jaar</t>
  </si>
  <si>
    <t>Betaalde VPB lopend jaar</t>
  </si>
  <si>
    <t>Te betalen VPB voorgaande jaren</t>
  </si>
  <si>
    <t>Betaalde VPB voorgaande jaren</t>
  </si>
  <si>
    <t>Actieve belasting latentie</t>
  </si>
  <si>
    <t>Deferred Tax Assets</t>
  </si>
  <si>
    <t>Overige vorderingen</t>
  </si>
  <si>
    <t>Overige vorderingen en overlopende activa</t>
  </si>
  <si>
    <t>Vooruitbetaalde posten</t>
  </si>
  <si>
    <t>Prepayments, Deposits &amp; Other Receivables</t>
  </si>
  <si>
    <t>Vooruitbetaalde posten verbouwing</t>
  </si>
  <si>
    <t>Nog te ontvangen posten</t>
  </si>
  <si>
    <t>Borgstellingen en garanties</t>
  </si>
  <si>
    <t>Kortlopend deel langlopende leningen</t>
  </si>
  <si>
    <t>Vooruit ontvangen abonnementen</t>
  </si>
  <si>
    <t>Door te belasten kosten</t>
  </si>
  <si>
    <t>Tussenrekening inkoop/verkoop</t>
  </si>
  <si>
    <t>ABN AMRO Bank N.V. EUR</t>
  </si>
  <si>
    <t>Cash and cash equivalents</t>
  </si>
  <si>
    <t>Banken</t>
  </si>
  <si>
    <t>Rekening courant bank</t>
  </si>
  <si>
    <t>Liquide middelen</t>
  </si>
  <si>
    <t>ABN AMRO Bank N.V. USD</t>
  </si>
  <si>
    <t>ABN AMRO Bank N.V. GBP</t>
  </si>
  <si>
    <t>ABN AMRO Bank N.V. EUR/TC Schepen</t>
  </si>
  <si>
    <t>Fortis Bank Fairway EUR</t>
  </si>
  <si>
    <t>Fortis Bank Fairway USD</t>
  </si>
  <si>
    <t>KBC Bank EUR</t>
  </si>
  <si>
    <t>KBC Bank USD</t>
  </si>
  <si>
    <t>Ing Bank N.V.</t>
  </si>
  <si>
    <t>Herwaardering V/V Bank</t>
  </si>
  <si>
    <t>Herwaardering VV Bank</t>
  </si>
  <si>
    <t>ABN AMRO Bank N.V. deposito</t>
  </si>
  <si>
    <t>Deposito</t>
  </si>
  <si>
    <t>Fortis Bank Fairway deposito</t>
  </si>
  <si>
    <t>Kas</t>
  </si>
  <si>
    <t>Aandelenkapitaal</t>
  </si>
  <si>
    <t>Capital Stock</t>
  </si>
  <si>
    <t>Geplaatst aandelenkapitaal</t>
  </si>
  <si>
    <t>Mutatie vermogencomponenten</t>
  </si>
  <si>
    <t>Agio reserve</t>
  </si>
  <si>
    <t>Paid in Capital</t>
  </si>
  <si>
    <t>Agioreserve</t>
  </si>
  <si>
    <t>Overige reserves</t>
  </si>
  <si>
    <t>Retained Earnings</t>
  </si>
  <si>
    <t>Algemene reserve</t>
  </si>
  <si>
    <t>Reserve omrekeningsverschil valuta</t>
  </si>
  <si>
    <t>Translation Reserve</t>
  </si>
  <si>
    <t>Wettelijke reserve</t>
  </si>
  <si>
    <t>Legal Reserve</t>
  </si>
  <si>
    <t>Resultaat lopend boekjaar</t>
  </si>
  <si>
    <t>Onverdeelde winst</t>
  </si>
  <si>
    <t>Resultaat boekjaar</t>
  </si>
  <si>
    <t>Reorganisatievoorziening</t>
  </si>
  <si>
    <t>Provisions</t>
  </si>
  <si>
    <t>Overige</t>
  </si>
  <si>
    <t>Voorziening</t>
  </si>
  <si>
    <t>Pensioenvoorziening</t>
  </si>
  <si>
    <t>Pension provision</t>
  </si>
  <si>
    <t>Pensioenen</t>
  </si>
  <si>
    <t>Overige voorzieningen</t>
  </si>
  <si>
    <t>Voorziening groot onderhoud</t>
  </si>
  <si>
    <t>Other provision</t>
  </si>
  <si>
    <t>Langlopende leningen o/g</t>
  </si>
  <si>
    <t>Long-term Loans</t>
  </si>
  <si>
    <t>Langlopende schulden</t>
  </si>
  <si>
    <t>Schulden aan kredietinstellingen lang</t>
  </si>
  <si>
    <t>Langlopende lening Kredietinstellingen</t>
  </si>
  <si>
    <t>Long-term Loans credit institutions</t>
  </si>
  <si>
    <t>Schulden aan kredietinstellingen</t>
  </si>
  <si>
    <t>Crediteuren</t>
  </si>
  <si>
    <t>Accounts Payable</t>
  </si>
  <si>
    <t>Handelscrediteuren</t>
  </si>
  <si>
    <t>Schulden aan leveranciers en handelskredieten</t>
  </si>
  <si>
    <t>Mutatie operationele schulden</t>
  </si>
  <si>
    <t>Crediteuren/betaling onderweg</t>
  </si>
  <si>
    <t>Reserver langlopende lening INO</t>
  </si>
  <si>
    <t>Long-term Loans Shareholders</t>
  </si>
  <si>
    <t>Reserver expeditie dossiers 2014</t>
  </si>
  <si>
    <t>Short-term Advances, Deposits, Accruals and other liabilities</t>
  </si>
  <si>
    <t>Reserve expeditie dossiers 2017</t>
  </si>
  <si>
    <t>Reserve expeditie dossiers 2019</t>
  </si>
  <si>
    <t>Reserve expeditie dossiers 2020</t>
  </si>
  <si>
    <t>Reserve expeditie dossiers 2021</t>
  </si>
  <si>
    <t>Reserve expeditie dossiers 2022</t>
  </si>
  <si>
    <t>Crediteuren niet gemaand</t>
  </si>
  <si>
    <t>Credit saldi debiteuren</t>
  </si>
  <si>
    <t>Herwaardering crediteuren</t>
  </si>
  <si>
    <t>Crediteuren conversie 01-01-2020</t>
  </si>
  <si>
    <t>Intercompany crediteuren</t>
  </si>
  <si>
    <t>Crediteuren geliëerde vennootschappen</t>
  </si>
  <si>
    <t>Te vorderen VpB</t>
  </si>
  <si>
    <t>Belastingen en premies sociale verzekeringen te betalen</t>
  </si>
  <si>
    <t>Te vorderen Duits BTW</t>
  </si>
  <si>
    <t>R/C Hartel Chartering B.V.</t>
  </si>
  <si>
    <t>Schulden op groepsmij'en</t>
  </si>
  <si>
    <t>Rekening courant schuld</t>
  </si>
  <si>
    <t>R/C Vulcaanhaven Storage B.V.</t>
  </si>
  <si>
    <t>R/C Logic-Chart B.V.</t>
  </si>
  <si>
    <t>R/C Gans Transport B.V.</t>
  </si>
  <si>
    <t>R/C Gans Egypte</t>
  </si>
  <si>
    <t>R/C Sharaf Gans Logistics Dubai</t>
  </si>
  <si>
    <t>R/C Gans Transport bvba</t>
  </si>
  <si>
    <t>R/C Scheepvaartondern.ms Geervliet C.V.</t>
  </si>
  <si>
    <t>R/C Beheermaatschappij Arundo B.V.</t>
  </si>
  <si>
    <t>R/C Hudig &amp; Veder B.V.</t>
  </si>
  <si>
    <t>R/C Hudig &amp; Veder Bulk B.V.</t>
  </si>
  <si>
    <t>R/C Hudig &amp; Veder Chartering B.V.</t>
  </si>
  <si>
    <t>R/C Hudig &amp; Veder Shipping B.V.</t>
  </si>
  <si>
    <t>R/C Hudig &amp; Veder Forwarding B.V.</t>
  </si>
  <si>
    <t>R/C Maripro B.V.</t>
  </si>
  <si>
    <t>Nettolonen</t>
  </si>
  <si>
    <t>Overige schulden en overlopende passiva</t>
  </si>
  <si>
    <t>Overige schulden</t>
  </si>
  <si>
    <t>Voorschotten/inhoudingen</t>
  </si>
  <si>
    <t>Reservering 13e/14e maand</t>
  </si>
  <si>
    <t>Te betalen vakantiedagen</t>
  </si>
  <si>
    <t>Te betalen personeelsvereniging</t>
  </si>
  <si>
    <t>Inhouding/afdracht loonbelasting</t>
  </si>
  <si>
    <t>Vooruitbetaalde pensioenpremies</t>
  </si>
  <si>
    <t>Vooruitbetaalde Ziektekostenverzekering</t>
  </si>
  <si>
    <t>Vooruitontvangen posten</t>
  </si>
  <si>
    <t>Nog te betalen posten</t>
  </si>
  <si>
    <t>Kruisposten</t>
  </si>
  <si>
    <t>Kruisposten bank-kas</t>
  </si>
  <si>
    <t>Automatische betalingen</t>
  </si>
  <si>
    <t>Kruisposten conversie</t>
  </si>
  <si>
    <t>Nog te verdelen TC schepen</t>
  </si>
  <si>
    <t>Tussenrekening dossiers 2</t>
  </si>
  <si>
    <t>Tussenrekening dossiers oud</t>
  </si>
  <si>
    <t>Beginstand liquide middelen</t>
  </si>
  <si>
    <t>Eindstand liquide middelen</t>
  </si>
  <si>
    <t>Machines en installaties</t>
  </si>
  <si>
    <t>Andere bedrijfsmiddelen</t>
  </si>
  <si>
    <t>Mutatie voorraden en onderhanden werk</t>
  </si>
  <si>
    <t>Voorraad</t>
  </si>
  <si>
    <t>Onderhanden werk</t>
  </si>
  <si>
    <t>Ontvangen dividenden en opbrengsten effecten</t>
  </si>
  <si>
    <t>Waardeverandering vordering vaste activa</t>
  </si>
  <si>
    <t>Vordering ter zake van pensioenen</t>
  </si>
  <si>
    <t>Ontvangsten/uitgaven wegens buitengewone baten/lasten</t>
  </si>
  <si>
    <t>Rekening courant vordering</t>
  </si>
  <si>
    <t>Mutatie aandeel derden</t>
  </si>
  <si>
    <t>Mutatie for</t>
  </si>
  <si>
    <t>Overige baten/lasten</t>
  </si>
  <si>
    <t>Herwaarderingsreserve</t>
  </si>
  <si>
    <t>Waarvan afschrijvingen</t>
  </si>
  <si>
    <t>Mutatie rekening courantschuld kredietinstellingen</t>
  </si>
  <si>
    <t>Statutaire reserve</t>
  </si>
  <si>
    <t>Mutatie langlopende schulden</t>
  </si>
  <si>
    <t>Reserve onverdeeld resultaat</t>
  </si>
  <si>
    <t>Schulden aan groepsmaatschappijen</t>
  </si>
  <si>
    <t>Overlopende passiva</t>
  </si>
  <si>
    <t>Buitengewone baten en lasten</t>
  </si>
  <si>
    <t>Inkoop expeditie reservering</t>
  </si>
  <si>
    <t>Omzet expeditie reservering</t>
  </si>
  <si>
    <t>Nog te betalen posten projecten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</si>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</sst>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3366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Protection="1">
      <protection hidden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0EF9-2203-44A3-A11B-517663638815}">
  <dimension ref="A1:L303"/>
  <sheetViews>
    <sheetView tabSelected="1" topLeftCell="B1" workbookViewId="0">
      <pane ySplit="1" topLeftCell="A266" activePane="bottomLeft" state="frozen"/>
      <selection pane="bottomLeft" activeCell="J273" sqref="J273"/>
    </sheetView>
  </sheetViews>
  <sheetFormatPr defaultColWidth="9" defaultRowHeight="15" x14ac:dyDescent="0.25"/>
  <cols>
    <col min="1" max="1" width="15.140625" customWidth="1"/>
    <col min="2" max="2" width="43.85546875" bestFit="1" customWidth="1"/>
    <col min="3" max="3" width="52" bestFit="1" customWidth="1"/>
    <col min="4" max="4" width="50.28515625" bestFit="1" customWidth="1"/>
    <col min="5" max="5" width="49" bestFit="1" customWidth="1"/>
    <col min="6" max="6" width="40.42578125" bestFit="1" customWidth="1"/>
    <col min="7" max="7" width="18.7109375" bestFit="1" customWidth="1"/>
    <col min="8" max="9" width="10" customWidth="1"/>
    <col min="10" max="10" width="15" customWidth="1"/>
    <col min="11" max="11" width="9" style="5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479</v>
      </c>
    </row>
    <row r="2" spans="1:12" x14ac:dyDescent="0.25">
      <c r="A2">
        <v>80000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1</v>
      </c>
      <c r="J2">
        <v>1</v>
      </c>
      <c r="K2" s="5">
        <f t="shared" ref="K2:K21" si="0">IF(LEN(A2)&lt;5,"0"&amp;A2,A2)</f>
        <v>80000</v>
      </c>
      <c r="L2">
        <f>LEN(K2)</f>
        <v>5</v>
      </c>
    </row>
    <row r="3" spans="1:12" x14ac:dyDescent="0.25">
      <c r="A3">
        <v>80009</v>
      </c>
      <c r="B3" t="s">
        <v>477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</v>
      </c>
      <c r="J3">
        <v>2</v>
      </c>
      <c r="K3" s="5">
        <f t="shared" si="0"/>
        <v>80009</v>
      </c>
      <c r="L3">
        <f t="shared" ref="L3:L66" si="1">LEN(K3)</f>
        <v>5</v>
      </c>
    </row>
    <row r="4" spans="1:12" x14ac:dyDescent="0.25">
      <c r="A4">
        <v>80010</v>
      </c>
      <c r="B4" t="s">
        <v>17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v>1</v>
      </c>
      <c r="J4">
        <v>3</v>
      </c>
      <c r="K4" s="5">
        <f t="shared" si="0"/>
        <v>80010</v>
      </c>
      <c r="L4">
        <f t="shared" si="1"/>
        <v>5</v>
      </c>
    </row>
    <row r="5" spans="1:12" x14ac:dyDescent="0.25">
      <c r="A5">
        <v>80020</v>
      </c>
      <c r="B5" t="s">
        <v>18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>
        <v>1</v>
      </c>
      <c r="J5">
        <v>4</v>
      </c>
      <c r="K5" s="5">
        <f t="shared" si="0"/>
        <v>80020</v>
      </c>
      <c r="L5">
        <f t="shared" si="1"/>
        <v>5</v>
      </c>
    </row>
    <row r="6" spans="1:12" x14ac:dyDescent="0.25">
      <c r="A6">
        <v>80030</v>
      </c>
      <c r="B6" t="s">
        <v>19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>
        <v>1</v>
      </c>
      <c r="J6">
        <v>5</v>
      </c>
      <c r="K6" s="5">
        <f t="shared" si="0"/>
        <v>80030</v>
      </c>
      <c r="L6">
        <f t="shared" si="1"/>
        <v>5</v>
      </c>
    </row>
    <row r="7" spans="1:12" x14ac:dyDescent="0.25">
      <c r="A7">
        <v>80040</v>
      </c>
      <c r="B7" t="s">
        <v>20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>
        <v>1</v>
      </c>
      <c r="J7">
        <v>6</v>
      </c>
      <c r="K7" s="5">
        <f t="shared" si="0"/>
        <v>80040</v>
      </c>
      <c r="L7">
        <f t="shared" si="1"/>
        <v>5</v>
      </c>
    </row>
    <row r="8" spans="1:12" x14ac:dyDescent="0.25">
      <c r="A8">
        <v>80500</v>
      </c>
      <c r="B8" t="s">
        <v>21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>
        <v>1</v>
      </c>
      <c r="J8">
        <v>7</v>
      </c>
      <c r="K8" s="5">
        <f t="shared" si="0"/>
        <v>80500</v>
      </c>
      <c r="L8">
        <f t="shared" si="1"/>
        <v>5</v>
      </c>
    </row>
    <row r="9" spans="1:12" x14ac:dyDescent="0.25">
      <c r="A9">
        <v>89000</v>
      </c>
      <c r="B9" t="s">
        <v>22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>
        <v>1</v>
      </c>
      <c r="J9">
        <v>8</v>
      </c>
      <c r="K9" s="5">
        <f t="shared" si="0"/>
        <v>89000</v>
      </c>
      <c r="L9">
        <f t="shared" si="1"/>
        <v>5</v>
      </c>
    </row>
    <row r="10" spans="1:12" x14ac:dyDescent="0.25">
      <c r="A10">
        <v>90000</v>
      </c>
      <c r="B10" t="s">
        <v>23</v>
      </c>
      <c r="C10" t="s">
        <v>11</v>
      </c>
      <c r="D10" t="s">
        <v>24</v>
      </c>
      <c r="E10" t="s">
        <v>13</v>
      </c>
      <c r="F10" t="s">
        <v>14</v>
      </c>
      <c r="G10" t="s">
        <v>15</v>
      </c>
      <c r="H10" t="s">
        <v>16</v>
      </c>
      <c r="I10">
        <v>1</v>
      </c>
      <c r="J10">
        <v>9</v>
      </c>
      <c r="K10" s="5">
        <f t="shared" si="0"/>
        <v>90000</v>
      </c>
      <c r="L10">
        <f t="shared" si="1"/>
        <v>5</v>
      </c>
    </row>
    <row r="11" spans="1:12" x14ac:dyDescent="0.25">
      <c r="A11">
        <v>90020</v>
      </c>
      <c r="B11" t="s">
        <v>25</v>
      </c>
      <c r="C11" t="s">
        <v>11</v>
      </c>
      <c r="D11" t="s">
        <v>26</v>
      </c>
      <c r="E11" t="s">
        <v>13</v>
      </c>
      <c r="F11" t="s">
        <v>14</v>
      </c>
      <c r="G11" t="s">
        <v>15</v>
      </c>
      <c r="H11" t="s">
        <v>16</v>
      </c>
      <c r="I11">
        <v>1</v>
      </c>
      <c r="J11">
        <v>10</v>
      </c>
      <c r="K11" s="5">
        <f t="shared" si="0"/>
        <v>90020</v>
      </c>
      <c r="L11">
        <f t="shared" si="1"/>
        <v>5</v>
      </c>
    </row>
    <row r="12" spans="1:12" x14ac:dyDescent="0.25">
      <c r="A12">
        <v>70000</v>
      </c>
      <c r="B12" t="s">
        <v>27</v>
      </c>
      <c r="C12" t="s">
        <v>28</v>
      </c>
      <c r="D12" t="s">
        <v>29</v>
      </c>
      <c r="E12" t="s">
        <v>30</v>
      </c>
      <c r="F12" t="s">
        <v>14</v>
      </c>
      <c r="G12" t="s">
        <v>15</v>
      </c>
      <c r="H12" t="s">
        <v>16</v>
      </c>
      <c r="I12">
        <v>2</v>
      </c>
      <c r="J12">
        <v>11</v>
      </c>
      <c r="K12" s="5">
        <f t="shared" si="0"/>
        <v>70000</v>
      </c>
      <c r="L12">
        <f t="shared" si="1"/>
        <v>5</v>
      </c>
    </row>
    <row r="13" spans="1:12" x14ac:dyDescent="0.25">
      <c r="A13">
        <v>70009</v>
      </c>
      <c r="B13" t="s">
        <v>476</v>
      </c>
      <c r="C13" t="s">
        <v>28</v>
      </c>
      <c r="D13" t="s">
        <v>29</v>
      </c>
      <c r="E13" t="s">
        <v>30</v>
      </c>
      <c r="F13" t="s">
        <v>14</v>
      </c>
      <c r="G13" t="s">
        <v>15</v>
      </c>
      <c r="H13" t="s">
        <v>16</v>
      </c>
      <c r="I13">
        <v>2</v>
      </c>
      <c r="J13">
        <v>12</v>
      </c>
      <c r="K13" s="5">
        <f t="shared" si="0"/>
        <v>70009</v>
      </c>
      <c r="L13">
        <f t="shared" si="1"/>
        <v>5</v>
      </c>
    </row>
    <row r="14" spans="1:12" x14ac:dyDescent="0.25">
      <c r="A14">
        <v>70010</v>
      </c>
      <c r="B14" t="s">
        <v>31</v>
      </c>
      <c r="C14" t="s">
        <v>28</v>
      </c>
      <c r="D14" t="s">
        <v>29</v>
      </c>
      <c r="E14" t="s">
        <v>30</v>
      </c>
      <c r="F14" t="s">
        <v>14</v>
      </c>
      <c r="G14" t="s">
        <v>15</v>
      </c>
      <c r="H14" t="s">
        <v>16</v>
      </c>
      <c r="I14">
        <v>2</v>
      </c>
      <c r="J14">
        <v>13</v>
      </c>
      <c r="K14" s="5">
        <f t="shared" si="0"/>
        <v>70010</v>
      </c>
      <c r="L14">
        <f t="shared" si="1"/>
        <v>5</v>
      </c>
    </row>
    <row r="15" spans="1:12" x14ac:dyDescent="0.25">
      <c r="A15">
        <v>70020</v>
      </c>
      <c r="B15" t="s">
        <v>32</v>
      </c>
      <c r="C15" t="s">
        <v>28</v>
      </c>
      <c r="D15" t="s">
        <v>29</v>
      </c>
      <c r="E15" t="s">
        <v>30</v>
      </c>
      <c r="F15" t="s">
        <v>14</v>
      </c>
      <c r="G15" t="s">
        <v>15</v>
      </c>
      <c r="H15" t="s">
        <v>16</v>
      </c>
      <c r="I15">
        <v>2</v>
      </c>
      <c r="J15">
        <v>14</v>
      </c>
      <c r="K15" s="5">
        <f t="shared" si="0"/>
        <v>70020</v>
      </c>
      <c r="L15">
        <f t="shared" si="1"/>
        <v>5</v>
      </c>
    </row>
    <row r="16" spans="1:12" x14ac:dyDescent="0.25">
      <c r="A16">
        <v>70030</v>
      </c>
      <c r="B16" t="s">
        <v>33</v>
      </c>
      <c r="C16" t="s">
        <v>28</v>
      </c>
      <c r="D16" t="s">
        <v>29</v>
      </c>
      <c r="E16" t="s">
        <v>30</v>
      </c>
      <c r="F16" t="s">
        <v>14</v>
      </c>
      <c r="G16" t="s">
        <v>15</v>
      </c>
      <c r="H16" t="s">
        <v>16</v>
      </c>
      <c r="I16">
        <v>2</v>
      </c>
      <c r="J16">
        <v>15</v>
      </c>
      <c r="K16" s="5">
        <f t="shared" si="0"/>
        <v>70030</v>
      </c>
      <c r="L16">
        <f t="shared" si="1"/>
        <v>5</v>
      </c>
    </row>
    <row r="17" spans="1:12" x14ac:dyDescent="0.25">
      <c r="A17">
        <v>70040</v>
      </c>
      <c r="B17" t="s">
        <v>34</v>
      </c>
      <c r="C17" t="s">
        <v>28</v>
      </c>
      <c r="D17" t="s">
        <v>29</v>
      </c>
      <c r="E17" t="s">
        <v>30</v>
      </c>
      <c r="F17" t="s">
        <v>14</v>
      </c>
      <c r="G17" t="s">
        <v>15</v>
      </c>
      <c r="H17" t="s">
        <v>16</v>
      </c>
      <c r="I17">
        <v>2</v>
      </c>
      <c r="J17">
        <v>16</v>
      </c>
      <c r="K17" s="5">
        <f t="shared" si="0"/>
        <v>70040</v>
      </c>
      <c r="L17">
        <f t="shared" si="1"/>
        <v>5</v>
      </c>
    </row>
    <row r="18" spans="1:12" x14ac:dyDescent="0.25">
      <c r="A18">
        <v>70500</v>
      </c>
      <c r="B18" t="s">
        <v>35</v>
      </c>
      <c r="C18" t="s">
        <v>28</v>
      </c>
      <c r="D18" t="s">
        <v>29</v>
      </c>
      <c r="E18" t="s">
        <v>30</v>
      </c>
      <c r="F18" t="s">
        <v>14</v>
      </c>
      <c r="G18" t="s">
        <v>15</v>
      </c>
      <c r="H18" t="s">
        <v>16</v>
      </c>
      <c r="I18">
        <v>2</v>
      </c>
      <c r="J18">
        <v>17</v>
      </c>
      <c r="K18" s="5">
        <f t="shared" si="0"/>
        <v>70500</v>
      </c>
      <c r="L18">
        <f t="shared" si="1"/>
        <v>5</v>
      </c>
    </row>
    <row r="19" spans="1:12" x14ac:dyDescent="0.25">
      <c r="A19">
        <v>79000</v>
      </c>
      <c r="B19" t="s">
        <v>36</v>
      </c>
      <c r="C19" t="s">
        <v>28</v>
      </c>
      <c r="D19" t="s">
        <v>29</v>
      </c>
      <c r="E19" t="s">
        <v>30</v>
      </c>
      <c r="F19" t="s">
        <v>14</v>
      </c>
      <c r="G19" t="s">
        <v>15</v>
      </c>
      <c r="H19" t="s">
        <v>16</v>
      </c>
      <c r="I19">
        <v>2</v>
      </c>
      <c r="J19">
        <v>18</v>
      </c>
      <c r="K19" s="5">
        <f t="shared" si="0"/>
        <v>79000</v>
      </c>
      <c r="L19">
        <f t="shared" si="1"/>
        <v>5</v>
      </c>
    </row>
    <row r="20" spans="1:12" x14ac:dyDescent="0.25">
      <c r="A20">
        <v>79010</v>
      </c>
      <c r="B20" t="s">
        <v>37</v>
      </c>
      <c r="C20" t="s">
        <v>28</v>
      </c>
      <c r="D20" t="s">
        <v>29</v>
      </c>
      <c r="E20" t="s">
        <v>30</v>
      </c>
      <c r="F20" t="s">
        <v>14</v>
      </c>
      <c r="G20" t="s">
        <v>15</v>
      </c>
      <c r="H20" t="s">
        <v>16</v>
      </c>
      <c r="I20">
        <v>2</v>
      </c>
      <c r="J20">
        <v>19</v>
      </c>
      <c r="K20" s="5">
        <f t="shared" si="0"/>
        <v>79010</v>
      </c>
      <c r="L20">
        <f t="shared" si="1"/>
        <v>5</v>
      </c>
    </row>
    <row r="21" spans="1:12" x14ac:dyDescent="0.25">
      <c r="A21">
        <v>79020</v>
      </c>
      <c r="B21" t="s">
        <v>38</v>
      </c>
      <c r="C21" t="s">
        <v>28</v>
      </c>
      <c r="D21" t="s">
        <v>29</v>
      </c>
      <c r="E21" t="s">
        <v>30</v>
      </c>
      <c r="F21" t="s">
        <v>14</v>
      </c>
      <c r="G21" t="s">
        <v>15</v>
      </c>
      <c r="H21" t="s">
        <v>16</v>
      </c>
      <c r="I21">
        <v>2</v>
      </c>
      <c r="J21">
        <v>20</v>
      </c>
      <c r="K21" s="5">
        <f t="shared" si="0"/>
        <v>79020</v>
      </c>
      <c r="L21">
        <f t="shared" si="1"/>
        <v>5</v>
      </c>
    </row>
    <row r="22" spans="1:12" x14ac:dyDescent="0.25">
      <c r="A22">
        <v>79030</v>
      </c>
      <c r="B22" t="s">
        <v>39</v>
      </c>
      <c r="C22" t="s">
        <v>28</v>
      </c>
      <c r="D22" t="s">
        <v>29</v>
      </c>
      <c r="E22" t="s">
        <v>30</v>
      </c>
      <c r="F22" t="s">
        <v>14</v>
      </c>
      <c r="G22" t="s">
        <v>15</v>
      </c>
      <c r="H22" t="s">
        <v>16</v>
      </c>
      <c r="I22">
        <v>2</v>
      </c>
      <c r="J22">
        <v>21</v>
      </c>
      <c r="K22" s="5">
        <f t="shared" ref="K22:K65" si="2">IF(LEN(A22)&lt;5,"0"&amp;A22,A22)</f>
        <v>79030</v>
      </c>
      <c r="L22">
        <f t="shared" si="1"/>
        <v>5</v>
      </c>
    </row>
    <row r="23" spans="1:12" x14ac:dyDescent="0.25">
      <c r="A23">
        <v>79100</v>
      </c>
      <c r="B23" t="s">
        <v>40</v>
      </c>
      <c r="C23" t="s">
        <v>28</v>
      </c>
      <c r="D23" t="s">
        <v>29</v>
      </c>
      <c r="E23" t="s">
        <v>30</v>
      </c>
      <c r="F23" t="s">
        <v>14</v>
      </c>
      <c r="G23" t="s">
        <v>15</v>
      </c>
      <c r="H23" t="s">
        <v>16</v>
      </c>
      <c r="I23">
        <v>2</v>
      </c>
      <c r="J23">
        <v>22</v>
      </c>
      <c r="K23" s="5">
        <f t="shared" si="2"/>
        <v>79100</v>
      </c>
      <c r="L23">
        <f t="shared" si="1"/>
        <v>5</v>
      </c>
    </row>
    <row r="24" spans="1:12" x14ac:dyDescent="0.25">
      <c r="A24">
        <v>79110</v>
      </c>
      <c r="B24" t="s">
        <v>41</v>
      </c>
      <c r="C24" t="s">
        <v>28</v>
      </c>
      <c r="D24" t="s">
        <v>29</v>
      </c>
      <c r="E24" t="s">
        <v>30</v>
      </c>
      <c r="F24" t="s">
        <v>14</v>
      </c>
      <c r="G24" t="s">
        <v>15</v>
      </c>
      <c r="H24" t="s">
        <v>16</v>
      </c>
      <c r="I24">
        <v>2</v>
      </c>
      <c r="J24">
        <v>23</v>
      </c>
      <c r="K24" s="5">
        <f t="shared" si="2"/>
        <v>79110</v>
      </c>
      <c r="L24">
        <f t="shared" si="1"/>
        <v>5</v>
      </c>
    </row>
    <row r="25" spans="1:12" x14ac:dyDescent="0.25">
      <c r="A25">
        <v>79120</v>
      </c>
      <c r="B25" t="s">
        <v>42</v>
      </c>
      <c r="C25" t="s">
        <v>28</v>
      </c>
      <c r="D25" t="s">
        <v>29</v>
      </c>
      <c r="E25" t="s">
        <v>30</v>
      </c>
      <c r="F25" t="s">
        <v>14</v>
      </c>
      <c r="G25" t="s">
        <v>15</v>
      </c>
      <c r="H25" t="s">
        <v>16</v>
      </c>
      <c r="I25">
        <v>2</v>
      </c>
      <c r="J25">
        <v>24</v>
      </c>
      <c r="K25" s="5">
        <f t="shared" si="2"/>
        <v>79120</v>
      </c>
      <c r="L25">
        <f t="shared" si="1"/>
        <v>5</v>
      </c>
    </row>
    <row r="26" spans="1:12" x14ac:dyDescent="0.25">
      <c r="A26">
        <v>79130</v>
      </c>
      <c r="B26" t="s">
        <v>43</v>
      </c>
      <c r="C26" t="s">
        <v>28</v>
      </c>
      <c r="D26" t="s">
        <v>29</v>
      </c>
      <c r="E26" t="s">
        <v>30</v>
      </c>
      <c r="F26" t="s">
        <v>14</v>
      </c>
      <c r="G26" t="s">
        <v>15</v>
      </c>
      <c r="H26" t="s">
        <v>16</v>
      </c>
      <c r="I26">
        <v>2</v>
      </c>
      <c r="J26">
        <v>25</v>
      </c>
      <c r="K26" s="5">
        <f t="shared" si="2"/>
        <v>79130</v>
      </c>
      <c r="L26">
        <f t="shared" si="1"/>
        <v>5</v>
      </c>
    </row>
    <row r="27" spans="1:12" x14ac:dyDescent="0.25">
      <c r="A27">
        <v>90010</v>
      </c>
      <c r="B27" t="s">
        <v>44</v>
      </c>
      <c r="C27" t="s">
        <v>28</v>
      </c>
      <c r="D27" t="s">
        <v>45</v>
      </c>
      <c r="E27" t="s">
        <v>30</v>
      </c>
      <c r="F27" t="s">
        <v>14</v>
      </c>
      <c r="G27" t="s">
        <v>15</v>
      </c>
      <c r="H27" t="s">
        <v>16</v>
      </c>
      <c r="I27">
        <v>2</v>
      </c>
      <c r="J27">
        <v>26</v>
      </c>
      <c r="K27" s="5">
        <f t="shared" si="2"/>
        <v>90010</v>
      </c>
      <c r="L27">
        <f t="shared" si="1"/>
        <v>5</v>
      </c>
    </row>
    <row r="28" spans="1:12" x14ac:dyDescent="0.25">
      <c r="A28">
        <v>40000</v>
      </c>
      <c r="B28" t="s">
        <v>46</v>
      </c>
      <c r="C28" t="s">
        <v>47</v>
      </c>
      <c r="D28" t="s">
        <v>48</v>
      </c>
      <c r="E28" t="s">
        <v>49</v>
      </c>
      <c r="F28" t="s">
        <v>14</v>
      </c>
      <c r="G28" t="s">
        <v>15</v>
      </c>
      <c r="H28" t="s">
        <v>16</v>
      </c>
      <c r="I28">
        <v>4</v>
      </c>
      <c r="J28">
        <v>27</v>
      </c>
      <c r="K28" s="5">
        <f t="shared" si="2"/>
        <v>40000</v>
      </c>
      <c r="L28">
        <f t="shared" si="1"/>
        <v>5</v>
      </c>
    </row>
    <row r="29" spans="1:12" x14ac:dyDescent="0.25">
      <c r="A29">
        <v>40010</v>
      </c>
      <c r="B29" t="s">
        <v>50</v>
      </c>
      <c r="C29" t="s">
        <v>47</v>
      </c>
      <c r="D29" t="s">
        <v>48</v>
      </c>
      <c r="E29" t="s">
        <v>49</v>
      </c>
      <c r="F29" t="s">
        <v>14</v>
      </c>
      <c r="G29" t="s">
        <v>15</v>
      </c>
      <c r="H29" t="s">
        <v>16</v>
      </c>
      <c r="I29">
        <v>4</v>
      </c>
      <c r="J29">
        <v>28</v>
      </c>
      <c r="K29" s="5">
        <f t="shared" si="2"/>
        <v>40010</v>
      </c>
      <c r="L29">
        <f t="shared" si="1"/>
        <v>5</v>
      </c>
    </row>
    <row r="30" spans="1:12" x14ac:dyDescent="0.25">
      <c r="A30">
        <v>40020</v>
      </c>
      <c r="B30" t="s">
        <v>51</v>
      </c>
      <c r="C30" t="s">
        <v>47</v>
      </c>
      <c r="D30" t="s">
        <v>48</v>
      </c>
      <c r="E30" t="s">
        <v>49</v>
      </c>
      <c r="F30" t="s">
        <v>14</v>
      </c>
      <c r="G30" t="s">
        <v>15</v>
      </c>
      <c r="H30" t="s">
        <v>16</v>
      </c>
      <c r="I30">
        <v>4</v>
      </c>
      <c r="J30">
        <v>29</v>
      </c>
      <c r="K30" s="5">
        <f t="shared" si="2"/>
        <v>40020</v>
      </c>
      <c r="L30">
        <f t="shared" si="1"/>
        <v>5</v>
      </c>
    </row>
    <row r="31" spans="1:12" x14ac:dyDescent="0.25">
      <c r="A31">
        <v>40025</v>
      </c>
      <c r="B31" t="s">
        <v>52</v>
      </c>
      <c r="C31" t="s">
        <v>47</v>
      </c>
      <c r="D31" t="s">
        <v>48</v>
      </c>
      <c r="E31" t="s">
        <v>49</v>
      </c>
      <c r="F31" t="s">
        <v>14</v>
      </c>
      <c r="G31" t="s">
        <v>15</v>
      </c>
      <c r="H31" t="s">
        <v>16</v>
      </c>
      <c r="I31">
        <v>4</v>
      </c>
      <c r="J31">
        <v>30</v>
      </c>
      <c r="K31" s="5">
        <f t="shared" si="2"/>
        <v>40025</v>
      </c>
      <c r="L31">
        <f t="shared" si="1"/>
        <v>5</v>
      </c>
    </row>
    <row r="32" spans="1:12" x14ac:dyDescent="0.25">
      <c r="A32">
        <v>40030</v>
      </c>
      <c r="B32" t="s">
        <v>53</v>
      </c>
      <c r="C32" t="s">
        <v>47</v>
      </c>
      <c r="D32" t="s">
        <v>48</v>
      </c>
      <c r="E32" t="s">
        <v>49</v>
      </c>
      <c r="F32" t="s">
        <v>14</v>
      </c>
      <c r="G32" t="s">
        <v>15</v>
      </c>
      <c r="H32" t="s">
        <v>16</v>
      </c>
      <c r="I32">
        <v>4</v>
      </c>
      <c r="J32">
        <v>31</v>
      </c>
      <c r="K32" s="5">
        <f t="shared" si="2"/>
        <v>40030</v>
      </c>
      <c r="L32">
        <f t="shared" si="1"/>
        <v>5</v>
      </c>
    </row>
    <row r="33" spans="1:12" x14ac:dyDescent="0.25">
      <c r="A33">
        <v>40040</v>
      </c>
      <c r="B33" t="s">
        <v>54</v>
      </c>
      <c r="C33" t="s">
        <v>47</v>
      </c>
      <c r="D33" t="s">
        <v>48</v>
      </c>
      <c r="E33" t="s">
        <v>49</v>
      </c>
      <c r="F33" t="s">
        <v>14</v>
      </c>
      <c r="G33" t="s">
        <v>15</v>
      </c>
      <c r="H33" t="s">
        <v>16</v>
      </c>
      <c r="I33">
        <v>4</v>
      </c>
      <c r="J33">
        <v>32</v>
      </c>
      <c r="K33" s="5">
        <f t="shared" si="2"/>
        <v>40040</v>
      </c>
      <c r="L33">
        <f t="shared" si="1"/>
        <v>5</v>
      </c>
    </row>
    <row r="34" spans="1:12" x14ac:dyDescent="0.25">
      <c r="A34">
        <v>40050</v>
      </c>
      <c r="B34" t="s">
        <v>55</v>
      </c>
      <c r="C34" t="s">
        <v>47</v>
      </c>
      <c r="D34" t="s">
        <v>48</v>
      </c>
      <c r="E34" t="s">
        <v>49</v>
      </c>
      <c r="F34" t="s">
        <v>14</v>
      </c>
      <c r="G34" t="s">
        <v>15</v>
      </c>
      <c r="H34" t="s">
        <v>16</v>
      </c>
      <c r="I34">
        <v>4</v>
      </c>
      <c r="J34">
        <v>33</v>
      </c>
      <c r="K34" s="5">
        <f t="shared" si="2"/>
        <v>40050</v>
      </c>
      <c r="L34">
        <f t="shared" si="1"/>
        <v>5</v>
      </c>
    </row>
    <row r="35" spans="1:12" x14ac:dyDescent="0.25">
      <c r="A35">
        <v>40060</v>
      </c>
      <c r="B35" t="s">
        <v>56</v>
      </c>
      <c r="C35" t="s">
        <v>47</v>
      </c>
      <c r="D35" t="s">
        <v>48</v>
      </c>
      <c r="E35" t="s">
        <v>49</v>
      </c>
      <c r="F35" t="s">
        <v>14</v>
      </c>
      <c r="G35" t="s">
        <v>15</v>
      </c>
      <c r="H35" t="s">
        <v>16</v>
      </c>
      <c r="I35">
        <v>4</v>
      </c>
      <c r="J35">
        <v>34</v>
      </c>
      <c r="K35" s="5">
        <f t="shared" si="2"/>
        <v>40060</v>
      </c>
      <c r="L35">
        <f t="shared" si="1"/>
        <v>5</v>
      </c>
    </row>
    <row r="36" spans="1:12" x14ac:dyDescent="0.25">
      <c r="A36">
        <v>40070</v>
      </c>
      <c r="B36" t="s">
        <v>57</v>
      </c>
      <c r="C36" t="s">
        <v>58</v>
      </c>
      <c r="D36" t="s">
        <v>59</v>
      </c>
      <c r="E36" t="s">
        <v>49</v>
      </c>
      <c r="F36" t="s">
        <v>14</v>
      </c>
      <c r="G36" t="s">
        <v>15</v>
      </c>
      <c r="H36" t="s">
        <v>16</v>
      </c>
      <c r="I36">
        <v>4</v>
      </c>
      <c r="J36">
        <v>35</v>
      </c>
      <c r="K36" s="5">
        <f t="shared" si="2"/>
        <v>40070</v>
      </c>
      <c r="L36">
        <f t="shared" si="1"/>
        <v>5</v>
      </c>
    </row>
    <row r="37" spans="1:12" x14ac:dyDescent="0.25">
      <c r="A37">
        <v>40100</v>
      </c>
      <c r="B37" t="s">
        <v>60</v>
      </c>
      <c r="C37" t="s">
        <v>58</v>
      </c>
      <c r="D37" t="s">
        <v>59</v>
      </c>
      <c r="E37" t="s">
        <v>49</v>
      </c>
      <c r="F37" t="s">
        <v>14</v>
      </c>
      <c r="G37" t="s">
        <v>15</v>
      </c>
      <c r="H37" t="s">
        <v>16</v>
      </c>
      <c r="I37">
        <v>4</v>
      </c>
      <c r="J37">
        <v>36</v>
      </c>
      <c r="K37" s="5">
        <f t="shared" si="2"/>
        <v>40100</v>
      </c>
      <c r="L37">
        <f t="shared" si="1"/>
        <v>5</v>
      </c>
    </row>
    <row r="38" spans="1:12" x14ac:dyDescent="0.25">
      <c r="A38">
        <v>40110</v>
      </c>
      <c r="B38" t="s">
        <v>59</v>
      </c>
      <c r="C38" t="s">
        <v>58</v>
      </c>
      <c r="D38" t="s">
        <v>59</v>
      </c>
      <c r="E38" t="s">
        <v>49</v>
      </c>
      <c r="F38" t="s">
        <v>14</v>
      </c>
      <c r="G38" t="s">
        <v>15</v>
      </c>
      <c r="H38" t="s">
        <v>16</v>
      </c>
      <c r="I38">
        <v>4</v>
      </c>
      <c r="J38">
        <v>37</v>
      </c>
      <c r="K38" s="5">
        <f t="shared" si="2"/>
        <v>40110</v>
      </c>
      <c r="L38">
        <f t="shared" si="1"/>
        <v>5</v>
      </c>
    </row>
    <row r="39" spans="1:12" x14ac:dyDescent="0.25">
      <c r="A39">
        <v>40200</v>
      </c>
      <c r="B39" t="s">
        <v>61</v>
      </c>
      <c r="C39" t="s">
        <v>62</v>
      </c>
      <c r="D39" t="s">
        <v>63</v>
      </c>
      <c r="E39" t="s">
        <v>49</v>
      </c>
      <c r="F39" t="s">
        <v>14</v>
      </c>
      <c r="G39" t="s">
        <v>15</v>
      </c>
      <c r="H39" t="s">
        <v>16</v>
      </c>
      <c r="I39">
        <v>4</v>
      </c>
      <c r="J39">
        <v>38</v>
      </c>
      <c r="K39" s="5">
        <f t="shared" si="2"/>
        <v>40200</v>
      </c>
      <c r="L39">
        <f t="shared" si="1"/>
        <v>5</v>
      </c>
    </row>
    <row r="40" spans="1:12" x14ac:dyDescent="0.25">
      <c r="A40">
        <v>40210</v>
      </c>
      <c r="B40" t="s">
        <v>64</v>
      </c>
      <c r="C40" t="s">
        <v>62</v>
      </c>
      <c r="D40" t="s">
        <v>63</v>
      </c>
      <c r="E40" t="s">
        <v>49</v>
      </c>
      <c r="F40" t="s">
        <v>14</v>
      </c>
      <c r="G40" t="s">
        <v>15</v>
      </c>
      <c r="H40" t="s">
        <v>16</v>
      </c>
      <c r="I40">
        <v>4</v>
      </c>
      <c r="J40">
        <v>39</v>
      </c>
      <c r="K40" s="5">
        <f t="shared" si="2"/>
        <v>40210</v>
      </c>
      <c r="L40">
        <f t="shared" si="1"/>
        <v>5</v>
      </c>
    </row>
    <row r="41" spans="1:12" x14ac:dyDescent="0.25">
      <c r="A41">
        <v>40300</v>
      </c>
      <c r="B41" t="s">
        <v>65</v>
      </c>
      <c r="C41" t="s">
        <v>66</v>
      </c>
      <c r="D41" t="s">
        <v>67</v>
      </c>
      <c r="E41" t="s">
        <v>49</v>
      </c>
      <c r="F41" t="s">
        <v>14</v>
      </c>
      <c r="G41" t="s">
        <v>15</v>
      </c>
      <c r="H41" t="s">
        <v>16</v>
      </c>
      <c r="I41">
        <v>4</v>
      </c>
      <c r="J41">
        <v>40</v>
      </c>
      <c r="K41" s="5">
        <f t="shared" si="2"/>
        <v>40300</v>
      </c>
      <c r="L41">
        <f t="shared" si="1"/>
        <v>5</v>
      </c>
    </row>
    <row r="42" spans="1:12" x14ac:dyDescent="0.25">
      <c r="A42">
        <v>40310</v>
      </c>
      <c r="B42" t="s">
        <v>68</v>
      </c>
      <c r="C42" t="s">
        <v>66</v>
      </c>
      <c r="D42" t="s">
        <v>67</v>
      </c>
      <c r="E42" t="s">
        <v>49</v>
      </c>
      <c r="F42" t="s">
        <v>14</v>
      </c>
      <c r="G42" t="s">
        <v>15</v>
      </c>
      <c r="H42" t="s">
        <v>16</v>
      </c>
      <c r="I42">
        <v>4</v>
      </c>
      <c r="J42">
        <v>41</v>
      </c>
      <c r="K42" s="5">
        <f t="shared" si="2"/>
        <v>40310</v>
      </c>
      <c r="L42">
        <f t="shared" si="1"/>
        <v>5</v>
      </c>
    </row>
    <row r="43" spans="1:12" x14ac:dyDescent="0.25">
      <c r="A43">
        <v>40400</v>
      </c>
      <c r="B43" t="s">
        <v>69</v>
      </c>
      <c r="C43" t="s">
        <v>66</v>
      </c>
      <c r="D43" t="s">
        <v>70</v>
      </c>
      <c r="E43" t="s">
        <v>49</v>
      </c>
      <c r="F43" t="s">
        <v>14</v>
      </c>
      <c r="G43" t="s">
        <v>15</v>
      </c>
      <c r="H43" t="s">
        <v>16</v>
      </c>
      <c r="I43">
        <v>4</v>
      </c>
      <c r="J43">
        <v>42</v>
      </c>
      <c r="K43" s="5">
        <f t="shared" si="2"/>
        <v>40400</v>
      </c>
      <c r="L43">
        <f t="shared" si="1"/>
        <v>5</v>
      </c>
    </row>
    <row r="44" spans="1:12" x14ac:dyDescent="0.25">
      <c r="A44">
        <v>40410</v>
      </c>
      <c r="B44" t="s">
        <v>71</v>
      </c>
      <c r="C44" t="s">
        <v>66</v>
      </c>
      <c r="D44" t="s">
        <v>70</v>
      </c>
      <c r="E44" t="s">
        <v>49</v>
      </c>
      <c r="F44" t="s">
        <v>14</v>
      </c>
      <c r="G44" t="s">
        <v>15</v>
      </c>
      <c r="H44" t="s">
        <v>16</v>
      </c>
      <c r="I44">
        <v>4</v>
      </c>
      <c r="J44">
        <v>43</v>
      </c>
      <c r="K44" s="5">
        <f t="shared" si="2"/>
        <v>40410</v>
      </c>
      <c r="L44">
        <f t="shared" si="1"/>
        <v>5</v>
      </c>
    </row>
    <row r="45" spans="1:12" x14ac:dyDescent="0.25">
      <c r="A45">
        <v>40415</v>
      </c>
      <c r="B45" t="s">
        <v>72</v>
      </c>
      <c r="C45" t="s">
        <v>66</v>
      </c>
      <c r="D45" t="s">
        <v>70</v>
      </c>
      <c r="E45" t="s">
        <v>49</v>
      </c>
      <c r="F45" t="s">
        <v>14</v>
      </c>
      <c r="G45" t="s">
        <v>15</v>
      </c>
      <c r="H45" t="s">
        <v>16</v>
      </c>
      <c r="I45">
        <v>4</v>
      </c>
      <c r="J45">
        <v>44</v>
      </c>
      <c r="K45" s="5">
        <f t="shared" si="2"/>
        <v>40415</v>
      </c>
      <c r="L45">
        <f t="shared" si="1"/>
        <v>5</v>
      </c>
    </row>
    <row r="46" spans="1:12" x14ac:dyDescent="0.25">
      <c r="A46">
        <v>40420</v>
      </c>
      <c r="B46" t="s">
        <v>73</v>
      </c>
      <c r="C46" t="s">
        <v>66</v>
      </c>
      <c r="D46" t="s">
        <v>70</v>
      </c>
      <c r="E46" t="s">
        <v>49</v>
      </c>
      <c r="F46" t="s">
        <v>14</v>
      </c>
      <c r="G46" t="s">
        <v>15</v>
      </c>
      <c r="H46" t="s">
        <v>16</v>
      </c>
      <c r="I46">
        <v>4</v>
      </c>
      <c r="J46">
        <v>45</v>
      </c>
      <c r="K46" s="5">
        <f t="shared" si="2"/>
        <v>40420</v>
      </c>
      <c r="L46">
        <f t="shared" si="1"/>
        <v>5</v>
      </c>
    </row>
    <row r="47" spans="1:12" x14ac:dyDescent="0.25">
      <c r="A47">
        <v>40430</v>
      </c>
      <c r="B47" t="s">
        <v>74</v>
      </c>
      <c r="C47" t="s">
        <v>66</v>
      </c>
      <c r="D47" t="s">
        <v>70</v>
      </c>
      <c r="E47" t="s">
        <v>49</v>
      </c>
      <c r="F47" t="s">
        <v>14</v>
      </c>
      <c r="G47" t="s">
        <v>15</v>
      </c>
      <c r="H47" t="s">
        <v>16</v>
      </c>
      <c r="I47">
        <v>4</v>
      </c>
      <c r="J47">
        <v>46</v>
      </c>
      <c r="K47" s="5">
        <f t="shared" si="2"/>
        <v>40430</v>
      </c>
      <c r="L47">
        <f t="shared" si="1"/>
        <v>5</v>
      </c>
    </row>
    <row r="48" spans="1:12" x14ac:dyDescent="0.25">
      <c r="A48">
        <v>40440</v>
      </c>
      <c r="B48" t="s">
        <v>75</v>
      </c>
      <c r="C48" t="s">
        <v>66</v>
      </c>
      <c r="D48" t="s">
        <v>70</v>
      </c>
      <c r="E48" t="s">
        <v>49</v>
      </c>
      <c r="F48" t="s">
        <v>14</v>
      </c>
      <c r="G48" t="s">
        <v>15</v>
      </c>
      <c r="H48" t="s">
        <v>16</v>
      </c>
      <c r="I48">
        <v>4</v>
      </c>
      <c r="J48">
        <v>47</v>
      </c>
      <c r="K48" s="5">
        <f t="shared" si="2"/>
        <v>40440</v>
      </c>
      <c r="L48">
        <f t="shared" si="1"/>
        <v>5</v>
      </c>
    </row>
    <row r="49" spans="1:12" x14ac:dyDescent="0.25">
      <c r="A49">
        <v>40450</v>
      </c>
      <c r="B49" t="s">
        <v>76</v>
      </c>
      <c r="C49" t="s">
        <v>66</v>
      </c>
      <c r="D49" t="s">
        <v>70</v>
      </c>
      <c r="E49" t="s">
        <v>49</v>
      </c>
      <c r="F49" t="s">
        <v>14</v>
      </c>
      <c r="G49" t="s">
        <v>15</v>
      </c>
      <c r="H49" t="s">
        <v>16</v>
      </c>
      <c r="I49">
        <v>4</v>
      </c>
      <c r="J49">
        <v>48</v>
      </c>
      <c r="K49" s="5">
        <f t="shared" si="2"/>
        <v>40450</v>
      </c>
      <c r="L49">
        <f t="shared" si="1"/>
        <v>5</v>
      </c>
    </row>
    <row r="50" spans="1:12" x14ac:dyDescent="0.25">
      <c r="A50">
        <v>40460</v>
      </c>
      <c r="B50" t="s">
        <v>77</v>
      </c>
      <c r="C50" t="s">
        <v>78</v>
      </c>
      <c r="D50" t="s">
        <v>70</v>
      </c>
      <c r="E50" t="s">
        <v>49</v>
      </c>
      <c r="F50" t="s">
        <v>14</v>
      </c>
      <c r="G50" t="s">
        <v>15</v>
      </c>
      <c r="H50" t="s">
        <v>16</v>
      </c>
      <c r="I50">
        <v>4</v>
      </c>
      <c r="J50">
        <v>49</v>
      </c>
      <c r="K50" s="5">
        <f t="shared" si="2"/>
        <v>40460</v>
      </c>
      <c r="L50">
        <f t="shared" si="1"/>
        <v>5</v>
      </c>
    </row>
    <row r="51" spans="1:12" x14ac:dyDescent="0.25">
      <c r="A51">
        <v>40470</v>
      </c>
      <c r="B51" t="s">
        <v>79</v>
      </c>
      <c r="C51" t="s">
        <v>66</v>
      </c>
      <c r="D51" t="s">
        <v>70</v>
      </c>
      <c r="E51" t="s">
        <v>49</v>
      </c>
      <c r="F51" t="s">
        <v>14</v>
      </c>
      <c r="G51" t="s">
        <v>15</v>
      </c>
      <c r="H51" t="s">
        <v>16</v>
      </c>
      <c r="I51">
        <v>4</v>
      </c>
      <c r="J51">
        <v>50</v>
      </c>
      <c r="K51" s="5">
        <f t="shared" si="2"/>
        <v>40470</v>
      </c>
      <c r="L51">
        <f t="shared" si="1"/>
        <v>5</v>
      </c>
    </row>
    <row r="52" spans="1:12" x14ac:dyDescent="0.25">
      <c r="A52">
        <v>40480</v>
      </c>
      <c r="B52" t="s">
        <v>80</v>
      </c>
      <c r="C52" t="s">
        <v>66</v>
      </c>
      <c r="D52" t="s">
        <v>70</v>
      </c>
      <c r="E52" t="s">
        <v>49</v>
      </c>
      <c r="F52" t="s">
        <v>14</v>
      </c>
      <c r="G52" t="s">
        <v>15</v>
      </c>
      <c r="H52" t="s">
        <v>16</v>
      </c>
      <c r="I52">
        <v>4</v>
      </c>
      <c r="J52">
        <v>51</v>
      </c>
      <c r="K52" s="5">
        <f t="shared" si="2"/>
        <v>40480</v>
      </c>
      <c r="L52">
        <f t="shared" si="1"/>
        <v>5</v>
      </c>
    </row>
    <row r="53" spans="1:12" x14ac:dyDescent="0.25">
      <c r="A53">
        <v>40490</v>
      </c>
      <c r="B53" t="s">
        <v>81</v>
      </c>
      <c r="C53" t="s">
        <v>66</v>
      </c>
      <c r="D53" t="s">
        <v>70</v>
      </c>
      <c r="E53" t="s">
        <v>49</v>
      </c>
      <c r="F53" t="s">
        <v>14</v>
      </c>
      <c r="G53" t="s">
        <v>15</v>
      </c>
      <c r="H53" t="s">
        <v>16</v>
      </c>
      <c r="I53">
        <v>4</v>
      </c>
      <c r="J53">
        <v>52</v>
      </c>
      <c r="K53" s="5">
        <f t="shared" si="2"/>
        <v>40490</v>
      </c>
      <c r="L53">
        <f t="shared" si="1"/>
        <v>5</v>
      </c>
    </row>
    <row r="54" spans="1:12" x14ac:dyDescent="0.25">
      <c r="A54">
        <v>40495</v>
      </c>
      <c r="B54" t="s">
        <v>82</v>
      </c>
      <c r="C54" t="s">
        <v>66</v>
      </c>
      <c r="D54" t="s">
        <v>70</v>
      </c>
      <c r="E54" t="s">
        <v>49</v>
      </c>
      <c r="F54" t="s">
        <v>14</v>
      </c>
      <c r="G54" t="s">
        <v>15</v>
      </c>
      <c r="H54" t="s">
        <v>16</v>
      </c>
      <c r="I54">
        <v>4</v>
      </c>
      <c r="J54">
        <v>53</v>
      </c>
      <c r="K54" s="5">
        <f t="shared" si="2"/>
        <v>40495</v>
      </c>
      <c r="L54">
        <f t="shared" si="1"/>
        <v>5</v>
      </c>
    </row>
    <row r="55" spans="1:12" x14ac:dyDescent="0.25">
      <c r="A55">
        <v>41000</v>
      </c>
      <c r="B55" t="s">
        <v>83</v>
      </c>
      <c r="C55" t="s">
        <v>84</v>
      </c>
      <c r="D55" t="s">
        <v>85</v>
      </c>
      <c r="E55" t="s">
        <v>86</v>
      </c>
      <c r="F55" t="s">
        <v>86</v>
      </c>
      <c r="G55" t="s">
        <v>15</v>
      </c>
      <c r="H55" t="s">
        <v>16</v>
      </c>
      <c r="I55">
        <v>5</v>
      </c>
      <c r="J55">
        <v>54</v>
      </c>
      <c r="K55" s="5">
        <f t="shared" si="2"/>
        <v>41000</v>
      </c>
      <c r="L55">
        <f t="shared" si="1"/>
        <v>5</v>
      </c>
    </row>
    <row r="56" spans="1:12" x14ac:dyDescent="0.25">
      <c r="A56">
        <v>41005</v>
      </c>
      <c r="B56" t="s">
        <v>87</v>
      </c>
      <c r="C56" t="s">
        <v>88</v>
      </c>
      <c r="D56" t="s">
        <v>89</v>
      </c>
      <c r="E56" t="s">
        <v>86</v>
      </c>
      <c r="F56" t="s">
        <v>86</v>
      </c>
      <c r="G56" t="s">
        <v>15</v>
      </c>
      <c r="H56" t="s">
        <v>16</v>
      </c>
      <c r="I56">
        <v>5</v>
      </c>
      <c r="J56">
        <v>55</v>
      </c>
      <c r="K56" s="5">
        <f t="shared" si="2"/>
        <v>41005</v>
      </c>
      <c r="L56">
        <f t="shared" si="1"/>
        <v>5</v>
      </c>
    </row>
    <row r="57" spans="1:12" x14ac:dyDescent="0.25">
      <c r="A57">
        <v>41010</v>
      </c>
      <c r="B57" t="s">
        <v>90</v>
      </c>
      <c r="C57" t="s">
        <v>88</v>
      </c>
      <c r="D57" t="s">
        <v>89</v>
      </c>
      <c r="E57" t="s">
        <v>86</v>
      </c>
      <c r="F57" t="s">
        <v>86</v>
      </c>
      <c r="G57" t="s">
        <v>15</v>
      </c>
      <c r="H57" t="s">
        <v>16</v>
      </c>
      <c r="I57">
        <v>5</v>
      </c>
      <c r="J57">
        <v>56</v>
      </c>
      <c r="K57" s="5">
        <f t="shared" si="2"/>
        <v>41010</v>
      </c>
      <c r="L57">
        <f t="shared" si="1"/>
        <v>5</v>
      </c>
    </row>
    <row r="58" spans="1:12" x14ac:dyDescent="0.25">
      <c r="A58">
        <v>41020</v>
      </c>
      <c r="B58" t="s">
        <v>91</v>
      </c>
      <c r="C58" t="s">
        <v>88</v>
      </c>
      <c r="D58" t="s">
        <v>89</v>
      </c>
      <c r="E58" t="s">
        <v>86</v>
      </c>
      <c r="F58" t="s">
        <v>86</v>
      </c>
      <c r="G58" t="s">
        <v>15</v>
      </c>
      <c r="H58" t="s">
        <v>16</v>
      </c>
      <c r="I58">
        <v>5</v>
      </c>
      <c r="J58">
        <v>57</v>
      </c>
      <c r="K58" s="5">
        <f t="shared" si="2"/>
        <v>41020</v>
      </c>
      <c r="L58">
        <f t="shared" si="1"/>
        <v>5</v>
      </c>
    </row>
    <row r="59" spans="1:12" x14ac:dyDescent="0.25">
      <c r="A59">
        <v>41030</v>
      </c>
      <c r="B59" t="s">
        <v>92</v>
      </c>
      <c r="C59" t="s">
        <v>88</v>
      </c>
      <c r="D59" t="s">
        <v>89</v>
      </c>
      <c r="E59" t="s">
        <v>86</v>
      </c>
      <c r="F59" t="s">
        <v>86</v>
      </c>
      <c r="G59" t="s">
        <v>15</v>
      </c>
      <c r="H59" t="s">
        <v>16</v>
      </c>
      <c r="I59">
        <v>5</v>
      </c>
      <c r="J59">
        <v>58</v>
      </c>
      <c r="K59" s="5">
        <f t="shared" si="2"/>
        <v>41030</v>
      </c>
      <c r="L59">
        <f t="shared" si="1"/>
        <v>5</v>
      </c>
    </row>
    <row r="60" spans="1:12" x14ac:dyDescent="0.25">
      <c r="A60">
        <v>41040</v>
      </c>
      <c r="B60" t="s">
        <v>93</v>
      </c>
      <c r="C60" t="s">
        <v>88</v>
      </c>
      <c r="D60" t="s">
        <v>89</v>
      </c>
      <c r="E60" t="s">
        <v>86</v>
      </c>
      <c r="F60" t="s">
        <v>86</v>
      </c>
      <c r="G60" t="s">
        <v>15</v>
      </c>
      <c r="H60" t="s">
        <v>16</v>
      </c>
      <c r="I60">
        <v>5</v>
      </c>
      <c r="J60">
        <v>59</v>
      </c>
      <c r="K60" s="5">
        <f t="shared" si="2"/>
        <v>41040</v>
      </c>
      <c r="L60">
        <f t="shared" si="1"/>
        <v>5</v>
      </c>
    </row>
    <row r="61" spans="1:12" x14ac:dyDescent="0.25">
      <c r="A61">
        <v>41050</v>
      </c>
      <c r="B61" t="s">
        <v>94</v>
      </c>
      <c r="C61" t="s">
        <v>88</v>
      </c>
      <c r="D61" t="s">
        <v>89</v>
      </c>
      <c r="E61" t="s">
        <v>86</v>
      </c>
      <c r="F61" t="s">
        <v>86</v>
      </c>
      <c r="G61" t="s">
        <v>15</v>
      </c>
      <c r="H61" t="s">
        <v>16</v>
      </c>
      <c r="I61">
        <v>5</v>
      </c>
      <c r="J61">
        <v>60</v>
      </c>
      <c r="K61" s="5">
        <f t="shared" si="2"/>
        <v>41050</v>
      </c>
      <c r="L61">
        <f t="shared" si="1"/>
        <v>5</v>
      </c>
    </row>
    <row r="62" spans="1:12" x14ac:dyDescent="0.25">
      <c r="A62">
        <v>42000</v>
      </c>
      <c r="B62" t="s">
        <v>95</v>
      </c>
      <c r="C62" t="s">
        <v>96</v>
      </c>
      <c r="D62" t="s">
        <v>97</v>
      </c>
      <c r="E62" t="s">
        <v>98</v>
      </c>
      <c r="F62" t="s">
        <v>14</v>
      </c>
      <c r="G62" t="s">
        <v>15</v>
      </c>
      <c r="H62" t="s">
        <v>16</v>
      </c>
      <c r="I62">
        <v>6</v>
      </c>
      <c r="J62">
        <v>61</v>
      </c>
      <c r="K62" s="5">
        <f t="shared" si="2"/>
        <v>42000</v>
      </c>
      <c r="L62">
        <f t="shared" si="1"/>
        <v>5</v>
      </c>
    </row>
    <row r="63" spans="1:12" x14ac:dyDescent="0.25">
      <c r="A63">
        <v>42010</v>
      </c>
      <c r="B63" t="s">
        <v>99</v>
      </c>
      <c r="C63" t="s">
        <v>96</v>
      </c>
      <c r="D63" t="s">
        <v>97</v>
      </c>
      <c r="E63" t="s">
        <v>98</v>
      </c>
      <c r="F63" t="s">
        <v>14</v>
      </c>
      <c r="G63" t="s">
        <v>15</v>
      </c>
      <c r="H63" t="s">
        <v>16</v>
      </c>
      <c r="I63">
        <v>6</v>
      </c>
      <c r="J63">
        <v>62</v>
      </c>
      <c r="K63" s="5">
        <f t="shared" si="2"/>
        <v>42010</v>
      </c>
      <c r="L63">
        <f t="shared" si="1"/>
        <v>5</v>
      </c>
    </row>
    <row r="64" spans="1:12" x14ac:dyDescent="0.25">
      <c r="A64">
        <v>42020</v>
      </c>
      <c r="B64" t="s">
        <v>100</v>
      </c>
      <c r="C64" t="s">
        <v>101</v>
      </c>
      <c r="D64" t="s">
        <v>97</v>
      </c>
      <c r="E64" t="s">
        <v>98</v>
      </c>
      <c r="F64" t="s">
        <v>14</v>
      </c>
      <c r="G64" t="s">
        <v>15</v>
      </c>
      <c r="H64" t="s">
        <v>16</v>
      </c>
      <c r="I64">
        <v>6</v>
      </c>
      <c r="J64">
        <v>63</v>
      </c>
      <c r="K64" s="5">
        <f t="shared" si="2"/>
        <v>42020</v>
      </c>
      <c r="L64">
        <f t="shared" si="1"/>
        <v>5</v>
      </c>
    </row>
    <row r="65" spans="1:12" x14ac:dyDescent="0.25">
      <c r="A65">
        <v>42030</v>
      </c>
      <c r="B65" t="s">
        <v>102</v>
      </c>
      <c r="C65" t="s">
        <v>103</v>
      </c>
      <c r="D65" t="s">
        <v>97</v>
      </c>
      <c r="E65" t="s">
        <v>98</v>
      </c>
      <c r="F65" t="s">
        <v>14</v>
      </c>
      <c r="G65" t="s">
        <v>15</v>
      </c>
      <c r="H65" t="s">
        <v>16</v>
      </c>
      <c r="I65">
        <v>6</v>
      </c>
      <c r="J65">
        <v>64</v>
      </c>
      <c r="K65" s="5">
        <f t="shared" si="2"/>
        <v>42030</v>
      </c>
      <c r="L65">
        <f t="shared" si="1"/>
        <v>5</v>
      </c>
    </row>
    <row r="66" spans="1:12" x14ac:dyDescent="0.25">
      <c r="A66">
        <v>42040</v>
      </c>
      <c r="B66" t="s">
        <v>104</v>
      </c>
      <c r="C66" t="s">
        <v>103</v>
      </c>
      <c r="D66" t="s">
        <v>97</v>
      </c>
      <c r="E66" t="s">
        <v>98</v>
      </c>
      <c r="F66" t="s">
        <v>14</v>
      </c>
      <c r="G66" t="s">
        <v>15</v>
      </c>
      <c r="H66" t="s">
        <v>16</v>
      </c>
      <c r="I66">
        <v>6</v>
      </c>
      <c r="J66">
        <v>65</v>
      </c>
      <c r="K66" s="5">
        <f t="shared" ref="K66:K129" si="3">IF(LEN(A66)&lt;5,"0"&amp;A66,A66)</f>
        <v>42040</v>
      </c>
      <c r="L66">
        <f t="shared" si="1"/>
        <v>5</v>
      </c>
    </row>
    <row r="67" spans="1:12" x14ac:dyDescent="0.25">
      <c r="A67">
        <v>42050</v>
      </c>
      <c r="B67" t="s">
        <v>105</v>
      </c>
      <c r="C67" t="s">
        <v>96</v>
      </c>
      <c r="D67" t="s">
        <v>97</v>
      </c>
      <c r="E67" t="s">
        <v>98</v>
      </c>
      <c r="F67" t="s">
        <v>14</v>
      </c>
      <c r="G67" t="s">
        <v>15</v>
      </c>
      <c r="H67" t="s">
        <v>16</v>
      </c>
      <c r="I67">
        <v>6</v>
      </c>
      <c r="J67">
        <v>66</v>
      </c>
      <c r="K67" s="5">
        <f t="shared" si="3"/>
        <v>42050</v>
      </c>
      <c r="L67">
        <f t="shared" ref="L67:L130" si="4">LEN(K67)</f>
        <v>5</v>
      </c>
    </row>
    <row r="68" spans="1:12" x14ac:dyDescent="0.25">
      <c r="A68">
        <v>42060</v>
      </c>
      <c r="B68" t="s">
        <v>106</v>
      </c>
      <c r="C68" t="s">
        <v>96</v>
      </c>
      <c r="D68" t="s">
        <v>97</v>
      </c>
      <c r="E68" t="s">
        <v>98</v>
      </c>
      <c r="F68" t="s">
        <v>14</v>
      </c>
      <c r="G68" t="s">
        <v>15</v>
      </c>
      <c r="H68" t="s">
        <v>16</v>
      </c>
      <c r="I68">
        <v>6</v>
      </c>
      <c r="J68">
        <v>67</v>
      </c>
      <c r="K68" s="5">
        <f t="shared" si="3"/>
        <v>42060</v>
      </c>
      <c r="L68">
        <f t="shared" si="4"/>
        <v>5</v>
      </c>
    </row>
    <row r="69" spans="1:12" x14ac:dyDescent="0.25">
      <c r="A69">
        <v>42070</v>
      </c>
      <c r="B69" t="s">
        <v>107</v>
      </c>
      <c r="C69" t="s">
        <v>96</v>
      </c>
      <c r="D69" t="s">
        <v>97</v>
      </c>
      <c r="E69" t="s">
        <v>98</v>
      </c>
      <c r="F69" t="s">
        <v>14</v>
      </c>
      <c r="G69" t="s">
        <v>15</v>
      </c>
      <c r="H69" t="s">
        <v>16</v>
      </c>
      <c r="I69">
        <v>6</v>
      </c>
      <c r="J69">
        <v>68</v>
      </c>
      <c r="K69" s="5">
        <f t="shared" si="3"/>
        <v>42070</v>
      </c>
      <c r="L69">
        <f t="shared" si="4"/>
        <v>5</v>
      </c>
    </row>
    <row r="70" spans="1:12" x14ac:dyDescent="0.25">
      <c r="A70">
        <v>42090</v>
      </c>
      <c r="B70" t="s">
        <v>108</v>
      </c>
      <c r="C70" t="s">
        <v>96</v>
      </c>
      <c r="D70" t="s">
        <v>97</v>
      </c>
      <c r="E70" t="s">
        <v>98</v>
      </c>
      <c r="F70" t="s">
        <v>14</v>
      </c>
      <c r="G70" t="s">
        <v>15</v>
      </c>
      <c r="H70" t="s">
        <v>16</v>
      </c>
      <c r="I70">
        <v>6</v>
      </c>
      <c r="J70">
        <v>69</v>
      </c>
      <c r="K70" s="5">
        <f t="shared" si="3"/>
        <v>42090</v>
      </c>
      <c r="L70">
        <f t="shared" si="4"/>
        <v>5</v>
      </c>
    </row>
    <row r="71" spans="1:12" x14ac:dyDescent="0.25">
      <c r="A71">
        <v>42095</v>
      </c>
      <c r="B71" t="s">
        <v>109</v>
      </c>
      <c r="C71" t="s">
        <v>96</v>
      </c>
      <c r="D71" t="s">
        <v>97</v>
      </c>
      <c r="E71" t="s">
        <v>98</v>
      </c>
      <c r="F71" t="s">
        <v>14</v>
      </c>
      <c r="G71" t="s">
        <v>15</v>
      </c>
      <c r="H71" t="s">
        <v>16</v>
      </c>
      <c r="I71">
        <v>6</v>
      </c>
      <c r="J71">
        <v>70</v>
      </c>
      <c r="K71" s="5">
        <f t="shared" si="3"/>
        <v>42095</v>
      </c>
      <c r="L71">
        <f t="shared" si="4"/>
        <v>5</v>
      </c>
    </row>
    <row r="72" spans="1:12" x14ac:dyDescent="0.25">
      <c r="A72">
        <v>42500</v>
      </c>
      <c r="B72" t="s">
        <v>110</v>
      </c>
      <c r="C72" t="s">
        <v>111</v>
      </c>
      <c r="D72" t="s">
        <v>112</v>
      </c>
      <c r="E72" t="s">
        <v>113</v>
      </c>
      <c r="F72" t="s">
        <v>14</v>
      </c>
      <c r="G72" t="s">
        <v>15</v>
      </c>
      <c r="H72" t="s">
        <v>16</v>
      </c>
      <c r="I72">
        <v>7</v>
      </c>
      <c r="J72">
        <v>71</v>
      </c>
      <c r="K72" s="5">
        <f t="shared" si="3"/>
        <v>42500</v>
      </c>
      <c r="L72">
        <f t="shared" si="4"/>
        <v>5</v>
      </c>
    </row>
    <row r="73" spans="1:12" x14ac:dyDescent="0.25">
      <c r="A73">
        <v>42510</v>
      </c>
      <c r="B73" t="s">
        <v>114</v>
      </c>
      <c r="C73" t="s">
        <v>111</v>
      </c>
      <c r="D73" t="s">
        <v>112</v>
      </c>
      <c r="E73" t="s">
        <v>113</v>
      </c>
      <c r="F73" t="s">
        <v>14</v>
      </c>
      <c r="G73" t="s">
        <v>15</v>
      </c>
      <c r="H73" t="s">
        <v>16</v>
      </c>
      <c r="I73">
        <v>7</v>
      </c>
      <c r="J73">
        <v>72</v>
      </c>
      <c r="K73" s="5">
        <f t="shared" si="3"/>
        <v>42510</v>
      </c>
      <c r="L73">
        <f t="shared" si="4"/>
        <v>5</v>
      </c>
    </row>
    <row r="74" spans="1:12" x14ac:dyDescent="0.25">
      <c r="A74">
        <v>42520</v>
      </c>
      <c r="B74" t="s">
        <v>115</v>
      </c>
      <c r="C74" t="s">
        <v>101</v>
      </c>
      <c r="D74" t="s">
        <v>112</v>
      </c>
      <c r="E74" t="s">
        <v>113</v>
      </c>
      <c r="F74" t="s">
        <v>14</v>
      </c>
      <c r="G74" t="s">
        <v>15</v>
      </c>
      <c r="H74" t="s">
        <v>16</v>
      </c>
      <c r="I74">
        <v>7</v>
      </c>
      <c r="J74">
        <v>73</v>
      </c>
      <c r="K74" s="5">
        <f t="shared" si="3"/>
        <v>42520</v>
      </c>
      <c r="L74">
        <f t="shared" si="4"/>
        <v>5</v>
      </c>
    </row>
    <row r="75" spans="1:12" x14ac:dyDescent="0.25">
      <c r="A75">
        <v>42530</v>
      </c>
      <c r="B75" t="s">
        <v>116</v>
      </c>
      <c r="C75" t="s">
        <v>111</v>
      </c>
      <c r="D75" t="s">
        <v>112</v>
      </c>
      <c r="E75" t="s">
        <v>113</v>
      </c>
      <c r="F75" t="s">
        <v>14</v>
      </c>
      <c r="G75" t="s">
        <v>15</v>
      </c>
      <c r="H75" t="s">
        <v>16</v>
      </c>
      <c r="I75">
        <v>7</v>
      </c>
      <c r="J75">
        <v>74</v>
      </c>
      <c r="K75" s="5">
        <f t="shared" si="3"/>
        <v>42530</v>
      </c>
      <c r="L75">
        <f t="shared" si="4"/>
        <v>5</v>
      </c>
    </row>
    <row r="76" spans="1:12" x14ac:dyDescent="0.25">
      <c r="A76">
        <v>42540</v>
      </c>
      <c r="B76" t="s">
        <v>117</v>
      </c>
      <c r="C76" t="s">
        <v>111</v>
      </c>
      <c r="D76" t="s">
        <v>112</v>
      </c>
      <c r="E76" t="s">
        <v>113</v>
      </c>
      <c r="F76" t="s">
        <v>14</v>
      </c>
      <c r="G76" t="s">
        <v>15</v>
      </c>
      <c r="H76" t="s">
        <v>16</v>
      </c>
      <c r="I76">
        <v>7</v>
      </c>
      <c r="J76">
        <v>75</v>
      </c>
      <c r="K76" s="5">
        <f t="shared" si="3"/>
        <v>42540</v>
      </c>
      <c r="L76">
        <f t="shared" si="4"/>
        <v>5</v>
      </c>
    </row>
    <row r="77" spans="1:12" x14ac:dyDescent="0.25">
      <c r="A77">
        <v>42550</v>
      </c>
      <c r="B77" t="s">
        <v>118</v>
      </c>
      <c r="C77" t="s">
        <v>111</v>
      </c>
      <c r="D77" t="s">
        <v>112</v>
      </c>
      <c r="E77" t="s">
        <v>113</v>
      </c>
      <c r="F77" t="s">
        <v>14</v>
      </c>
      <c r="G77" t="s">
        <v>15</v>
      </c>
      <c r="H77" t="s">
        <v>16</v>
      </c>
      <c r="I77">
        <v>7</v>
      </c>
      <c r="J77">
        <v>76</v>
      </c>
      <c r="K77" s="5">
        <f t="shared" si="3"/>
        <v>42550</v>
      </c>
      <c r="L77">
        <f t="shared" si="4"/>
        <v>5</v>
      </c>
    </row>
    <row r="78" spans="1:12" x14ac:dyDescent="0.25">
      <c r="A78">
        <v>42560</v>
      </c>
      <c r="B78" t="s">
        <v>119</v>
      </c>
      <c r="C78" t="s">
        <v>111</v>
      </c>
      <c r="D78" t="s">
        <v>112</v>
      </c>
      <c r="E78" t="s">
        <v>113</v>
      </c>
      <c r="F78" t="s">
        <v>14</v>
      </c>
      <c r="G78" t="s">
        <v>15</v>
      </c>
      <c r="H78" t="s">
        <v>16</v>
      </c>
      <c r="I78">
        <v>7</v>
      </c>
      <c r="J78">
        <v>77</v>
      </c>
      <c r="K78" s="5">
        <f t="shared" si="3"/>
        <v>42560</v>
      </c>
      <c r="L78">
        <f t="shared" si="4"/>
        <v>5</v>
      </c>
    </row>
    <row r="79" spans="1:12" x14ac:dyDescent="0.25">
      <c r="A79">
        <v>42590</v>
      </c>
      <c r="B79" t="s">
        <v>120</v>
      </c>
      <c r="C79" t="s">
        <v>111</v>
      </c>
      <c r="D79" t="s">
        <v>112</v>
      </c>
      <c r="E79" t="s">
        <v>113</v>
      </c>
      <c r="F79" t="s">
        <v>14</v>
      </c>
      <c r="G79" t="s">
        <v>15</v>
      </c>
      <c r="H79" t="s">
        <v>16</v>
      </c>
      <c r="I79">
        <v>7</v>
      </c>
      <c r="J79">
        <v>78</v>
      </c>
      <c r="K79" s="5">
        <f t="shared" si="3"/>
        <v>42590</v>
      </c>
      <c r="L79">
        <f t="shared" si="4"/>
        <v>5</v>
      </c>
    </row>
    <row r="80" spans="1:12" x14ac:dyDescent="0.25">
      <c r="A80">
        <v>42595</v>
      </c>
      <c r="B80" t="s">
        <v>121</v>
      </c>
      <c r="C80" t="s">
        <v>111</v>
      </c>
      <c r="D80" t="s">
        <v>112</v>
      </c>
      <c r="E80" t="s">
        <v>113</v>
      </c>
      <c r="F80" t="s">
        <v>14</v>
      </c>
      <c r="G80" t="s">
        <v>15</v>
      </c>
      <c r="H80" t="s">
        <v>16</v>
      </c>
      <c r="I80">
        <v>7</v>
      </c>
      <c r="J80">
        <v>79</v>
      </c>
      <c r="K80" s="5">
        <f t="shared" si="3"/>
        <v>42595</v>
      </c>
      <c r="L80">
        <f t="shared" si="4"/>
        <v>5</v>
      </c>
    </row>
    <row r="81" spans="1:12" x14ac:dyDescent="0.25">
      <c r="A81">
        <v>43000</v>
      </c>
      <c r="B81" t="s">
        <v>122</v>
      </c>
      <c r="C81" t="s">
        <v>123</v>
      </c>
      <c r="D81" t="s">
        <v>124</v>
      </c>
      <c r="E81" t="s">
        <v>124</v>
      </c>
      <c r="F81" t="s">
        <v>14</v>
      </c>
      <c r="G81" t="s">
        <v>15</v>
      </c>
      <c r="H81" t="s">
        <v>16</v>
      </c>
      <c r="I81">
        <v>9</v>
      </c>
      <c r="J81">
        <v>80</v>
      </c>
      <c r="K81" s="5">
        <f t="shared" si="3"/>
        <v>43000</v>
      </c>
      <c r="L81">
        <f t="shared" si="4"/>
        <v>5</v>
      </c>
    </row>
    <row r="82" spans="1:12" x14ac:dyDescent="0.25">
      <c r="A82">
        <v>43010</v>
      </c>
      <c r="B82" t="s">
        <v>125</v>
      </c>
      <c r="C82" t="s">
        <v>123</v>
      </c>
      <c r="D82" t="s">
        <v>124</v>
      </c>
      <c r="E82" t="s">
        <v>124</v>
      </c>
      <c r="F82" t="s">
        <v>14</v>
      </c>
      <c r="G82" t="s">
        <v>15</v>
      </c>
      <c r="H82" t="s">
        <v>16</v>
      </c>
      <c r="I82">
        <v>9</v>
      </c>
      <c r="J82">
        <v>81</v>
      </c>
      <c r="K82" s="5">
        <f t="shared" si="3"/>
        <v>43010</v>
      </c>
      <c r="L82">
        <f t="shared" si="4"/>
        <v>5</v>
      </c>
    </row>
    <row r="83" spans="1:12" x14ac:dyDescent="0.25">
      <c r="A83">
        <v>43020</v>
      </c>
      <c r="B83" t="s">
        <v>126</v>
      </c>
      <c r="C83" t="s">
        <v>123</v>
      </c>
      <c r="D83" t="s">
        <v>124</v>
      </c>
      <c r="E83" t="s">
        <v>124</v>
      </c>
      <c r="F83" t="s">
        <v>14</v>
      </c>
      <c r="G83" t="s">
        <v>15</v>
      </c>
      <c r="H83" t="s">
        <v>16</v>
      </c>
      <c r="I83">
        <v>9</v>
      </c>
      <c r="J83">
        <v>82</v>
      </c>
      <c r="K83" s="5">
        <f t="shared" si="3"/>
        <v>43020</v>
      </c>
      <c r="L83">
        <f t="shared" si="4"/>
        <v>5</v>
      </c>
    </row>
    <row r="84" spans="1:12" x14ac:dyDescent="0.25">
      <c r="A84">
        <v>43030</v>
      </c>
      <c r="B84" t="s">
        <v>127</v>
      </c>
      <c r="C84" t="s">
        <v>123</v>
      </c>
      <c r="D84" t="s">
        <v>124</v>
      </c>
      <c r="E84" t="s">
        <v>124</v>
      </c>
      <c r="F84" t="s">
        <v>14</v>
      </c>
      <c r="G84" t="s">
        <v>15</v>
      </c>
      <c r="H84" t="s">
        <v>16</v>
      </c>
      <c r="I84">
        <v>9</v>
      </c>
      <c r="J84">
        <v>83</v>
      </c>
      <c r="K84" s="5">
        <f t="shared" si="3"/>
        <v>43030</v>
      </c>
      <c r="L84">
        <f t="shared" si="4"/>
        <v>5</v>
      </c>
    </row>
    <row r="85" spans="1:12" x14ac:dyDescent="0.25">
      <c r="A85">
        <v>43040</v>
      </c>
      <c r="B85" t="s">
        <v>128</v>
      </c>
      <c r="C85" t="s">
        <v>123</v>
      </c>
      <c r="D85" t="s">
        <v>124</v>
      </c>
      <c r="E85" t="s">
        <v>124</v>
      </c>
      <c r="F85" t="s">
        <v>14</v>
      </c>
      <c r="G85" t="s">
        <v>15</v>
      </c>
      <c r="H85" t="s">
        <v>16</v>
      </c>
      <c r="I85">
        <v>9</v>
      </c>
      <c r="J85">
        <v>84</v>
      </c>
      <c r="K85" s="5">
        <f t="shared" si="3"/>
        <v>43040</v>
      </c>
      <c r="L85">
        <f t="shared" si="4"/>
        <v>5</v>
      </c>
    </row>
    <row r="86" spans="1:12" x14ac:dyDescent="0.25">
      <c r="A86">
        <v>43050</v>
      </c>
      <c r="B86" t="s">
        <v>129</v>
      </c>
      <c r="C86" t="s">
        <v>123</v>
      </c>
      <c r="D86" t="s">
        <v>124</v>
      </c>
      <c r="E86" t="s">
        <v>124</v>
      </c>
      <c r="F86" t="s">
        <v>14</v>
      </c>
      <c r="G86" t="s">
        <v>15</v>
      </c>
      <c r="H86" t="s">
        <v>16</v>
      </c>
      <c r="I86">
        <v>9</v>
      </c>
      <c r="J86">
        <v>85</v>
      </c>
      <c r="K86" s="5">
        <f t="shared" si="3"/>
        <v>43050</v>
      </c>
      <c r="L86">
        <f t="shared" si="4"/>
        <v>5</v>
      </c>
    </row>
    <row r="87" spans="1:12" x14ac:dyDescent="0.25">
      <c r="A87">
        <v>43060</v>
      </c>
      <c r="B87" t="s">
        <v>130</v>
      </c>
      <c r="C87" t="s">
        <v>123</v>
      </c>
      <c r="D87" t="s">
        <v>124</v>
      </c>
      <c r="E87" t="s">
        <v>124</v>
      </c>
      <c r="F87" t="s">
        <v>14</v>
      </c>
      <c r="G87" t="s">
        <v>15</v>
      </c>
      <c r="H87" t="s">
        <v>16</v>
      </c>
      <c r="I87">
        <v>9</v>
      </c>
      <c r="J87">
        <v>86</v>
      </c>
      <c r="K87" s="5">
        <f t="shared" si="3"/>
        <v>43060</v>
      </c>
      <c r="L87">
        <f t="shared" si="4"/>
        <v>5</v>
      </c>
    </row>
    <row r="88" spans="1:12" x14ac:dyDescent="0.25">
      <c r="A88">
        <v>43090</v>
      </c>
      <c r="B88" t="s">
        <v>131</v>
      </c>
      <c r="C88" t="s">
        <v>123</v>
      </c>
      <c r="D88" t="s">
        <v>124</v>
      </c>
      <c r="E88" t="s">
        <v>124</v>
      </c>
      <c r="F88" t="s">
        <v>14</v>
      </c>
      <c r="G88" t="s">
        <v>15</v>
      </c>
      <c r="H88" t="s">
        <v>16</v>
      </c>
      <c r="I88">
        <v>9</v>
      </c>
      <c r="J88">
        <v>87</v>
      </c>
      <c r="K88" s="5">
        <f t="shared" si="3"/>
        <v>43090</v>
      </c>
      <c r="L88">
        <f t="shared" si="4"/>
        <v>5</v>
      </c>
    </row>
    <row r="89" spans="1:12" x14ac:dyDescent="0.25">
      <c r="A89">
        <v>43095</v>
      </c>
      <c r="B89" t="s">
        <v>132</v>
      </c>
      <c r="C89" t="s">
        <v>123</v>
      </c>
      <c r="D89" t="s">
        <v>124</v>
      </c>
      <c r="E89" t="s">
        <v>124</v>
      </c>
      <c r="F89" t="s">
        <v>14</v>
      </c>
      <c r="G89" t="s">
        <v>15</v>
      </c>
      <c r="H89" t="s">
        <v>16</v>
      </c>
      <c r="I89">
        <v>9</v>
      </c>
      <c r="J89">
        <v>88</v>
      </c>
      <c r="K89" s="5">
        <f t="shared" si="3"/>
        <v>43095</v>
      </c>
      <c r="L89">
        <f t="shared" si="4"/>
        <v>5</v>
      </c>
    </row>
    <row r="90" spans="1:12" x14ac:dyDescent="0.25">
      <c r="A90">
        <v>44000</v>
      </c>
      <c r="B90" t="s">
        <v>133</v>
      </c>
      <c r="C90" t="s">
        <v>134</v>
      </c>
      <c r="D90" t="s">
        <v>135</v>
      </c>
      <c r="E90" t="s">
        <v>136</v>
      </c>
      <c r="F90" t="s">
        <v>14</v>
      </c>
      <c r="G90" t="s">
        <v>15</v>
      </c>
      <c r="H90" t="s">
        <v>16</v>
      </c>
      <c r="I90">
        <v>10</v>
      </c>
      <c r="J90">
        <v>89</v>
      </c>
      <c r="K90" s="5">
        <f t="shared" si="3"/>
        <v>44000</v>
      </c>
      <c r="L90">
        <f t="shared" si="4"/>
        <v>5</v>
      </c>
    </row>
    <row r="91" spans="1:12" x14ac:dyDescent="0.25">
      <c r="A91">
        <v>44010</v>
      </c>
      <c r="B91" t="s">
        <v>137</v>
      </c>
      <c r="C91" t="s">
        <v>134</v>
      </c>
      <c r="D91" t="s">
        <v>135</v>
      </c>
      <c r="E91" t="s">
        <v>136</v>
      </c>
      <c r="F91" t="s">
        <v>14</v>
      </c>
      <c r="G91" t="s">
        <v>15</v>
      </c>
      <c r="H91" t="s">
        <v>16</v>
      </c>
      <c r="I91">
        <v>10</v>
      </c>
      <c r="J91">
        <v>90</v>
      </c>
      <c r="K91" s="5">
        <f t="shared" si="3"/>
        <v>44010</v>
      </c>
      <c r="L91">
        <f t="shared" si="4"/>
        <v>5</v>
      </c>
    </row>
    <row r="92" spans="1:12" x14ac:dyDescent="0.25">
      <c r="A92">
        <v>44020</v>
      </c>
      <c r="B92" t="s">
        <v>138</v>
      </c>
      <c r="C92" t="s">
        <v>134</v>
      </c>
      <c r="D92" t="s">
        <v>135</v>
      </c>
      <c r="E92" t="s">
        <v>136</v>
      </c>
      <c r="F92" t="s">
        <v>14</v>
      </c>
      <c r="G92" t="s">
        <v>15</v>
      </c>
      <c r="H92" t="s">
        <v>16</v>
      </c>
      <c r="I92">
        <v>10</v>
      </c>
      <c r="J92">
        <v>91</v>
      </c>
      <c r="K92" s="5">
        <f t="shared" si="3"/>
        <v>44020</v>
      </c>
      <c r="L92">
        <f t="shared" si="4"/>
        <v>5</v>
      </c>
    </row>
    <row r="93" spans="1:12" x14ac:dyDescent="0.25">
      <c r="A93">
        <v>44030</v>
      </c>
      <c r="B93" t="s">
        <v>139</v>
      </c>
      <c r="C93" t="s">
        <v>134</v>
      </c>
      <c r="D93" t="s">
        <v>135</v>
      </c>
      <c r="E93" t="s">
        <v>136</v>
      </c>
      <c r="F93" t="s">
        <v>14</v>
      </c>
      <c r="G93" t="s">
        <v>15</v>
      </c>
      <c r="H93" t="s">
        <v>16</v>
      </c>
      <c r="I93">
        <v>10</v>
      </c>
      <c r="J93">
        <v>92</v>
      </c>
      <c r="K93" s="5">
        <f t="shared" si="3"/>
        <v>44030</v>
      </c>
      <c r="L93">
        <f t="shared" si="4"/>
        <v>5</v>
      </c>
    </row>
    <row r="94" spans="1:12" x14ac:dyDescent="0.25">
      <c r="A94">
        <v>44040</v>
      </c>
      <c r="B94" t="s">
        <v>140</v>
      </c>
      <c r="C94" t="s">
        <v>134</v>
      </c>
      <c r="D94" t="s">
        <v>135</v>
      </c>
      <c r="E94" t="s">
        <v>136</v>
      </c>
      <c r="F94" t="s">
        <v>14</v>
      </c>
      <c r="G94" t="s">
        <v>15</v>
      </c>
      <c r="H94" t="s">
        <v>16</v>
      </c>
      <c r="I94">
        <v>10</v>
      </c>
      <c r="J94">
        <v>93</v>
      </c>
      <c r="K94" s="5">
        <f t="shared" si="3"/>
        <v>44040</v>
      </c>
      <c r="L94">
        <f t="shared" si="4"/>
        <v>5</v>
      </c>
    </row>
    <row r="95" spans="1:12" x14ac:dyDescent="0.25">
      <c r="A95">
        <v>44050</v>
      </c>
      <c r="B95" t="s">
        <v>141</v>
      </c>
      <c r="C95" t="s">
        <v>134</v>
      </c>
      <c r="D95" t="s">
        <v>135</v>
      </c>
      <c r="E95" t="s">
        <v>136</v>
      </c>
      <c r="F95" t="s">
        <v>14</v>
      </c>
      <c r="G95" t="s">
        <v>15</v>
      </c>
      <c r="H95" t="s">
        <v>16</v>
      </c>
      <c r="I95">
        <v>10</v>
      </c>
      <c r="J95">
        <v>94</v>
      </c>
      <c r="K95" s="5">
        <f t="shared" si="3"/>
        <v>44050</v>
      </c>
      <c r="L95">
        <f t="shared" si="4"/>
        <v>5</v>
      </c>
    </row>
    <row r="96" spans="1:12" x14ac:dyDescent="0.25">
      <c r="A96">
        <v>44060</v>
      </c>
      <c r="B96" t="s">
        <v>142</v>
      </c>
      <c r="C96" t="s">
        <v>134</v>
      </c>
      <c r="D96" t="s">
        <v>135</v>
      </c>
      <c r="E96" t="s">
        <v>136</v>
      </c>
      <c r="F96" t="s">
        <v>14</v>
      </c>
      <c r="G96" t="s">
        <v>15</v>
      </c>
      <c r="H96" t="s">
        <v>16</v>
      </c>
      <c r="I96">
        <v>10</v>
      </c>
      <c r="J96">
        <v>95</v>
      </c>
      <c r="K96" s="5">
        <f t="shared" si="3"/>
        <v>44060</v>
      </c>
      <c r="L96">
        <f t="shared" si="4"/>
        <v>5</v>
      </c>
    </row>
    <row r="97" spans="1:12" x14ac:dyDescent="0.25">
      <c r="A97">
        <v>44080</v>
      </c>
      <c r="B97" t="s">
        <v>143</v>
      </c>
      <c r="C97" t="s">
        <v>134</v>
      </c>
      <c r="D97" t="s">
        <v>135</v>
      </c>
      <c r="E97" t="s">
        <v>136</v>
      </c>
      <c r="F97" t="s">
        <v>14</v>
      </c>
      <c r="G97" t="s">
        <v>15</v>
      </c>
      <c r="H97" t="s">
        <v>16</v>
      </c>
      <c r="I97">
        <v>10</v>
      </c>
      <c r="J97">
        <v>96</v>
      </c>
      <c r="K97" s="5">
        <f t="shared" si="3"/>
        <v>44080</v>
      </c>
      <c r="L97">
        <f t="shared" si="4"/>
        <v>5</v>
      </c>
    </row>
    <row r="98" spans="1:12" x14ac:dyDescent="0.25">
      <c r="A98">
        <v>44090</v>
      </c>
      <c r="B98" t="s">
        <v>144</v>
      </c>
      <c r="C98" t="s">
        <v>134</v>
      </c>
      <c r="D98" t="s">
        <v>135</v>
      </c>
      <c r="E98" t="s">
        <v>136</v>
      </c>
      <c r="F98" t="s">
        <v>14</v>
      </c>
      <c r="G98" t="s">
        <v>15</v>
      </c>
      <c r="H98" t="s">
        <v>16</v>
      </c>
      <c r="I98">
        <v>10</v>
      </c>
      <c r="J98">
        <v>97</v>
      </c>
      <c r="K98" s="5">
        <f t="shared" si="3"/>
        <v>44090</v>
      </c>
      <c r="L98">
        <f t="shared" si="4"/>
        <v>5</v>
      </c>
    </row>
    <row r="99" spans="1:12" x14ac:dyDescent="0.25">
      <c r="A99">
        <v>44095</v>
      </c>
      <c r="B99" t="s">
        <v>145</v>
      </c>
      <c r="C99" t="s">
        <v>134</v>
      </c>
      <c r="D99" t="s">
        <v>135</v>
      </c>
      <c r="E99" t="s">
        <v>136</v>
      </c>
      <c r="F99" t="s">
        <v>14</v>
      </c>
      <c r="G99" t="s">
        <v>15</v>
      </c>
      <c r="H99" t="s">
        <v>16</v>
      </c>
      <c r="I99">
        <v>10</v>
      </c>
      <c r="J99">
        <v>98</v>
      </c>
      <c r="K99" s="5">
        <f t="shared" si="3"/>
        <v>44095</v>
      </c>
      <c r="L99">
        <f t="shared" si="4"/>
        <v>5</v>
      </c>
    </row>
    <row r="100" spans="1:12" x14ac:dyDescent="0.25">
      <c r="A100">
        <v>45200</v>
      </c>
      <c r="B100" t="s">
        <v>146</v>
      </c>
      <c r="C100" t="s">
        <v>147</v>
      </c>
      <c r="D100" t="s">
        <v>148</v>
      </c>
      <c r="E100" t="s">
        <v>136</v>
      </c>
      <c r="F100" t="s">
        <v>14</v>
      </c>
      <c r="G100" t="s">
        <v>15</v>
      </c>
      <c r="H100" t="s">
        <v>16</v>
      </c>
      <c r="I100">
        <v>10</v>
      </c>
      <c r="J100">
        <v>99</v>
      </c>
      <c r="K100" s="5">
        <f t="shared" si="3"/>
        <v>45200</v>
      </c>
      <c r="L100">
        <f t="shared" si="4"/>
        <v>5</v>
      </c>
    </row>
    <row r="101" spans="1:12" x14ac:dyDescent="0.25">
      <c r="A101">
        <v>45210</v>
      </c>
      <c r="B101" t="s">
        <v>149</v>
      </c>
      <c r="C101" t="s">
        <v>147</v>
      </c>
      <c r="D101" t="s">
        <v>148</v>
      </c>
      <c r="E101" t="s">
        <v>136</v>
      </c>
      <c r="F101" t="s">
        <v>14</v>
      </c>
      <c r="G101" t="s">
        <v>15</v>
      </c>
      <c r="H101" t="s">
        <v>16</v>
      </c>
      <c r="I101">
        <v>10</v>
      </c>
      <c r="J101">
        <v>100</v>
      </c>
      <c r="K101" s="5">
        <f t="shared" si="3"/>
        <v>45210</v>
      </c>
      <c r="L101">
        <f t="shared" si="4"/>
        <v>5</v>
      </c>
    </row>
    <row r="102" spans="1:12" x14ac:dyDescent="0.25">
      <c r="A102">
        <v>46000</v>
      </c>
      <c r="B102" t="s">
        <v>150</v>
      </c>
      <c r="C102" t="s">
        <v>151</v>
      </c>
      <c r="D102" t="s">
        <v>152</v>
      </c>
      <c r="E102" t="s">
        <v>136</v>
      </c>
      <c r="F102" t="s">
        <v>14</v>
      </c>
      <c r="G102" t="s">
        <v>15</v>
      </c>
      <c r="H102" t="s">
        <v>16</v>
      </c>
      <c r="I102">
        <v>10</v>
      </c>
      <c r="J102">
        <v>101</v>
      </c>
      <c r="K102" s="5">
        <f t="shared" si="3"/>
        <v>46000</v>
      </c>
      <c r="L102">
        <f t="shared" si="4"/>
        <v>5</v>
      </c>
    </row>
    <row r="103" spans="1:12" x14ac:dyDescent="0.25">
      <c r="A103">
        <v>46010</v>
      </c>
      <c r="B103" t="s">
        <v>153</v>
      </c>
      <c r="C103" t="s">
        <v>151</v>
      </c>
      <c r="D103" t="s">
        <v>152</v>
      </c>
      <c r="E103" t="s">
        <v>136</v>
      </c>
      <c r="F103" t="s">
        <v>14</v>
      </c>
      <c r="G103" t="s">
        <v>15</v>
      </c>
      <c r="H103" t="s">
        <v>16</v>
      </c>
      <c r="I103">
        <v>10</v>
      </c>
      <c r="J103">
        <v>102</v>
      </c>
      <c r="K103" s="5">
        <f t="shared" si="3"/>
        <v>46010</v>
      </c>
      <c r="L103">
        <f t="shared" si="4"/>
        <v>5</v>
      </c>
    </row>
    <row r="104" spans="1:12" x14ac:dyDescent="0.25">
      <c r="A104">
        <v>46020</v>
      </c>
      <c r="B104" t="s">
        <v>154</v>
      </c>
      <c r="C104" t="s">
        <v>151</v>
      </c>
      <c r="D104" t="s">
        <v>152</v>
      </c>
      <c r="E104" t="s">
        <v>136</v>
      </c>
      <c r="F104" t="s">
        <v>14</v>
      </c>
      <c r="G104" t="s">
        <v>15</v>
      </c>
      <c r="H104" t="s">
        <v>16</v>
      </c>
      <c r="I104">
        <v>10</v>
      </c>
      <c r="J104">
        <v>103</v>
      </c>
      <c r="K104" s="5">
        <f t="shared" si="3"/>
        <v>46020</v>
      </c>
      <c r="L104">
        <f t="shared" si="4"/>
        <v>5</v>
      </c>
    </row>
    <row r="105" spans="1:12" x14ac:dyDescent="0.25">
      <c r="A105">
        <v>46090</v>
      </c>
      <c r="B105" t="s">
        <v>155</v>
      </c>
      <c r="C105" t="s">
        <v>151</v>
      </c>
      <c r="D105" t="s">
        <v>152</v>
      </c>
      <c r="E105" t="s">
        <v>136</v>
      </c>
      <c r="F105" t="s">
        <v>14</v>
      </c>
      <c r="G105" t="s">
        <v>15</v>
      </c>
      <c r="H105" t="s">
        <v>16</v>
      </c>
      <c r="I105">
        <v>10</v>
      </c>
      <c r="J105">
        <v>104</v>
      </c>
      <c r="K105" s="5">
        <f t="shared" si="3"/>
        <v>46090</v>
      </c>
      <c r="L105">
        <f t="shared" si="4"/>
        <v>5</v>
      </c>
    </row>
    <row r="106" spans="1:12" x14ac:dyDescent="0.25">
      <c r="A106">
        <v>46095</v>
      </c>
      <c r="B106" t="s">
        <v>156</v>
      </c>
      <c r="C106" t="s">
        <v>151</v>
      </c>
      <c r="D106" t="s">
        <v>152</v>
      </c>
      <c r="E106" t="s">
        <v>136</v>
      </c>
      <c r="F106" t="s">
        <v>14</v>
      </c>
      <c r="G106" t="s">
        <v>15</v>
      </c>
      <c r="H106" t="s">
        <v>16</v>
      </c>
      <c r="I106">
        <v>10</v>
      </c>
      <c r="J106">
        <v>105</v>
      </c>
      <c r="K106" s="5">
        <f t="shared" si="3"/>
        <v>46095</v>
      </c>
      <c r="L106">
        <f t="shared" si="4"/>
        <v>5</v>
      </c>
    </row>
    <row r="107" spans="1:12" x14ac:dyDescent="0.25">
      <c r="A107">
        <v>49000</v>
      </c>
      <c r="B107" t="s">
        <v>157</v>
      </c>
      <c r="C107" t="s">
        <v>147</v>
      </c>
      <c r="D107" t="s">
        <v>136</v>
      </c>
      <c r="E107" t="s">
        <v>136</v>
      </c>
      <c r="F107" t="s">
        <v>14</v>
      </c>
      <c r="G107" t="s">
        <v>15</v>
      </c>
      <c r="H107" t="s">
        <v>16</v>
      </c>
      <c r="I107">
        <v>10</v>
      </c>
      <c r="J107">
        <v>106</v>
      </c>
      <c r="K107" s="5">
        <f t="shared" si="3"/>
        <v>49000</v>
      </c>
      <c r="L107">
        <f t="shared" si="4"/>
        <v>5</v>
      </c>
    </row>
    <row r="108" spans="1:12" x14ac:dyDescent="0.25">
      <c r="A108">
        <v>49010</v>
      </c>
      <c r="B108" t="s">
        <v>158</v>
      </c>
      <c r="C108" t="s">
        <v>147</v>
      </c>
      <c r="D108" t="s">
        <v>136</v>
      </c>
      <c r="E108" t="s">
        <v>136</v>
      </c>
      <c r="F108" t="s">
        <v>14</v>
      </c>
      <c r="G108" t="s">
        <v>15</v>
      </c>
      <c r="H108" t="s">
        <v>16</v>
      </c>
      <c r="I108">
        <v>10</v>
      </c>
      <c r="J108">
        <v>107</v>
      </c>
      <c r="K108" s="5">
        <f t="shared" si="3"/>
        <v>49010</v>
      </c>
      <c r="L108">
        <f t="shared" si="4"/>
        <v>5</v>
      </c>
    </row>
    <row r="109" spans="1:12" x14ac:dyDescent="0.25">
      <c r="A109">
        <v>49020</v>
      </c>
      <c r="B109" t="s">
        <v>159</v>
      </c>
      <c r="C109" t="s">
        <v>147</v>
      </c>
      <c r="D109" t="s">
        <v>136</v>
      </c>
      <c r="E109" t="s">
        <v>136</v>
      </c>
      <c r="F109" t="s">
        <v>14</v>
      </c>
      <c r="G109" t="s">
        <v>15</v>
      </c>
      <c r="H109" t="s">
        <v>16</v>
      </c>
      <c r="I109">
        <v>10</v>
      </c>
      <c r="J109">
        <v>108</v>
      </c>
      <c r="K109" s="5">
        <f t="shared" si="3"/>
        <v>49020</v>
      </c>
      <c r="L109">
        <f t="shared" si="4"/>
        <v>5</v>
      </c>
    </row>
    <row r="110" spans="1:12" x14ac:dyDescent="0.25">
      <c r="A110">
        <v>49030</v>
      </c>
      <c r="B110" t="s">
        <v>160</v>
      </c>
      <c r="C110" t="s">
        <v>147</v>
      </c>
      <c r="D110" t="s">
        <v>136</v>
      </c>
      <c r="E110" t="s">
        <v>136</v>
      </c>
      <c r="F110" t="s">
        <v>14</v>
      </c>
      <c r="G110" t="s">
        <v>15</v>
      </c>
      <c r="H110" t="s">
        <v>16</v>
      </c>
      <c r="I110">
        <v>10</v>
      </c>
      <c r="J110">
        <v>109</v>
      </c>
      <c r="K110" s="5">
        <f t="shared" si="3"/>
        <v>49030</v>
      </c>
      <c r="L110">
        <f t="shared" si="4"/>
        <v>5</v>
      </c>
    </row>
    <row r="111" spans="1:12" x14ac:dyDescent="0.25">
      <c r="A111">
        <v>49090</v>
      </c>
      <c r="B111" t="s">
        <v>161</v>
      </c>
      <c r="C111" t="s">
        <v>147</v>
      </c>
      <c r="D111" t="s">
        <v>136</v>
      </c>
      <c r="E111" t="s">
        <v>136</v>
      </c>
      <c r="F111" t="s">
        <v>14</v>
      </c>
      <c r="G111" t="s">
        <v>15</v>
      </c>
      <c r="H111" t="s">
        <v>16</v>
      </c>
      <c r="I111">
        <v>10</v>
      </c>
      <c r="J111">
        <v>110</v>
      </c>
      <c r="K111" s="5">
        <f t="shared" si="3"/>
        <v>49090</v>
      </c>
      <c r="L111">
        <f t="shared" si="4"/>
        <v>5</v>
      </c>
    </row>
    <row r="112" spans="1:12" x14ac:dyDescent="0.25">
      <c r="A112">
        <v>49095</v>
      </c>
      <c r="B112" t="s">
        <v>162</v>
      </c>
      <c r="C112" t="s">
        <v>147</v>
      </c>
      <c r="D112" t="s">
        <v>136</v>
      </c>
      <c r="E112" t="s">
        <v>136</v>
      </c>
      <c r="F112" t="s">
        <v>14</v>
      </c>
      <c r="G112" t="s">
        <v>15</v>
      </c>
      <c r="H112" t="s">
        <v>16</v>
      </c>
      <c r="I112">
        <v>10</v>
      </c>
      <c r="J112">
        <v>111</v>
      </c>
      <c r="K112" s="5">
        <f t="shared" si="3"/>
        <v>49095</v>
      </c>
      <c r="L112">
        <f t="shared" si="4"/>
        <v>5</v>
      </c>
    </row>
    <row r="113" spans="1:12" x14ac:dyDescent="0.25">
      <c r="A113">
        <v>45040</v>
      </c>
      <c r="B113" t="s">
        <v>163</v>
      </c>
      <c r="C113" t="s">
        <v>147</v>
      </c>
      <c r="D113" t="s">
        <v>164</v>
      </c>
      <c r="E113" t="s">
        <v>136</v>
      </c>
      <c r="F113" t="s">
        <v>14</v>
      </c>
      <c r="G113" t="s">
        <v>15</v>
      </c>
      <c r="H113" t="s">
        <v>16</v>
      </c>
      <c r="I113">
        <v>10</v>
      </c>
      <c r="J113">
        <v>112</v>
      </c>
      <c r="K113" s="5">
        <f t="shared" si="3"/>
        <v>45040</v>
      </c>
      <c r="L113">
        <f t="shared" si="4"/>
        <v>5</v>
      </c>
    </row>
    <row r="114" spans="1:12" x14ac:dyDescent="0.25">
      <c r="A114">
        <v>45000</v>
      </c>
      <c r="B114" t="s">
        <v>165</v>
      </c>
      <c r="C114" t="s">
        <v>166</v>
      </c>
      <c r="D114" t="s">
        <v>167</v>
      </c>
      <c r="E114" t="s">
        <v>168</v>
      </c>
      <c r="F114" t="s">
        <v>14</v>
      </c>
      <c r="G114" t="s">
        <v>15</v>
      </c>
      <c r="H114" t="s">
        <v>16</v>
      </c>
      <c r="I114">
        <v>11</v>
      </c>
      <c r="J114">
        <v>113</v>
      </c>
      <c r="K114" s="5">
        <f t="shared" si="3"/>
        <v>45000</v>
      </c>
      <c r="L114">
        <f t="shared" si="4"/>
        <v>5</v>
      </c>
    </row>
    <row r="115" spans="1:12" x14ac:dyDescent="0.25">
      <c r="A115">
        <v>45010</v>
      </c>
      <c r="B115" t="s">
        <v>169</v>
      </c>
      <c r="C115" t="s">
        <v>166</v>
      </c>
      <c r="D115" t="s">
        <v>167</v>
      </c>
      <c r="E115" t="s">
        <v>168</v>
      </c>
      <c r="F115" t="s">
        <v>14</v>
      </c>
      <c r="G115" t="s">
        <v>15</v>
      </c>
      <c r="H115" t="s">
        <v>16</v>
      </c>
      <c r="I115">
        <v>11</v>
      </c>
      <c r="J115">
        <v>114</v>
      </c>
      <c r="K115" s="5">
        <f t="shared" si="3"/>
        <v>45010</v>
      </c>
      <c r="L115">
        <f t="shared" si="4"/>
        <v>5</v>
      </c>
    </row>
    <row r="116" spans="1:12" x14ac:dyDescent="0.25">
      <c r="A116">
        <v>45100</v>
      </c>
      <c r="B116" t="s">
        <v>170</v>
      </c>
      <c r="C116" t="s">
        <v>171</v>
      </c>
      <c r="D116" t="s">
        <v>172</v>
      </c>
      <c r="E116" t="s">
        <v>168</v>
      </c>
      <c r="F116" t="s">
        <v>14</v>
      </c>
      <c r="G116" t="s">
        <v>15</v>
      </c>
      <c r="H116" t="s">
        <v>16</v>
      </c>
      <c r="I116">
        <v>11</v>
      </c>
      <c r="J116">
        <v>115</v>
      </c>
      <c r="K116" s="5">
        <f t="shared" si="3"/>
        <v>45100</v>
      </c>
      <c r="L116">
        <f t="shared" si="4"/>
        <v>5</v>
      </c>
    </row>
    <row r="117" spans="1:12" x14ac:dyDescent="0.25">
      <c r="A117">
        <v>45110</v>
      </c>
      <c r="B117" t="s">
        <v>173</v>
      </c>
      <c r="C117" t="s">
        <v>171</v>
      </c>
      <c r="D117" t="s">
        <v>172</v>
      </c>
      <c r="E117" t="s">
        <v>168</v>
      </c>
      <c r="F117" t="s">
        <v>14</v>
      </c>
      <c r="G117" t="s">
        <v>15</v>
      </c>
      <c r="H117" t="s">
        <v>16</v>
      </c>
      <c r="I117">
        <v>11</v>
      </c>
      <c r="J117">
        <v>116</v>
      </c>
      <c r="K117" s="5">
        <f t="shared" si="3"/>
        <v>45110</v>
      </c>
      <c r="L117">
        <f t="shared" si="4"/>
        <v>5</v>
      </c>
    </row>
    <row r="118" spans="1:12" x14ac:dyDescent="0.25">
      <c r="A118">
        <v>45120</v>
      </c>
      <c r="B118" t="s">
        <v>174</v>
      </c>
      <c r="C118" t="s">
        <v>171</v>
      </c>
      <c r="D118" t="s">
        <v>172</v>
      </c>
      <c r="E118" t="s">
        <v>168</v>
      </c>
      <c r="F118" t="s">
        <v>14</v>
      </c>
      <c r="G118" t="s">
        <v>15</v>
      </c>
      <c r="H118" t="s">
        <v>16</v>
      </c>
      <c r="I118">
        <v>11</v>
      </c>
      <c r="J118">
        <v>117</v>
      </c>
      <c r="K118" s="5">
        <f t="shared" si="3"/>
        <v>45120</v>
      </c>
      <c r="L118">
        <f t="shared" si="4"/>
        <v>5</v>
      </c>
    </row>
    <row r="119" spans="1:12" x14ac:dyDescent="0.25">
      <c r="A119">
        <v>45130</v>
      </c>
      <c r="B119" t="s">
        <v>175</v>
      </c>
      <c r="C119" t="s">
        <v>171</v>
      </c>
      <c r="D119" t="s">
        <v>172</v>
      </c>
      <c r="E119" t="s">
        <v>168</v>
      </c>
      <c r="F119" t="s">
        <v>14</v>
      </c>
      <c r="G119" t="s">
        <v>15</v>
      </c>
      <c r="H119" t="s">
        <v>16</v>
      </c>
      <c r="I119">
        <v>11</v>
      </c>
      <c r="J119">
        <v>118</v>
      </c>
      <c r="K119" s="5">
        <f t="shared" si="3"/>
        <v>45130</v>
      </c>
      <c r="L119">
        <f t="shared" si="4"/>
        <v>5</v>
      </c>
    </row>
    <row r="120" spans="1:12" x14ac:dyDescent="0.25">
      <c r="A120">
        <v>47000</v>
      </c>
      <c r="B120" t="s">
        <v>176</v>
      </c>
      <c r="C120" t="s">
        <v>177</v>
      </c>
      <c r="D120" t="s">
        <v>178</v>
      </c>
      <c r="E120" t="s">
        <v>179</v>
      </c>
      <c r="F120" t="s">
        <v>14</v>
      </c>
      <c r="G120" t="s">
        <v>15</v>
      </c>
      <c r="H120" t="s">
        <v>16</v>
      </c>
      <c r="I120">
        <v>12</v>
      </c>
      <c r="J120">
        <v>119</v>
      </c>
      <c r="K120" s="5">
        <f t="shared" si="3"/>
        <v>47000</v>
      </c>
      <c r="L120">
        <f t="shared" si="4"/>
        <v>5</v>
      </c>
    </row>
    <row r="121" spans="1:12" x14ac:dyDescent="0.25">
      <c r="A121">
        <v>47010</v>
      </c>
      <c r="B121" t="s">
        <v>180</v>
      </c>
      <c r="C121" t="s">
        <v>181</v>
      </c>
      <c r="D121" t="s">
        <v>178</v>
      </c>
      <c r="E121" t="s">
        <v>179</v>
      </c>
      <c r="F121" t="s">
        <v>14</v>
      </c>
      <c r="G121" t="s">
        <v>15</v>
      </c>
      <c r="H121" t="s">
        <v>16</v>
      </c>
      <c r="I121">
        <v>12</v>
      </c>
      <c r="J121">
        <v>120</v>
      </c>
      <c r="K121" s="5">
        <f t="shared" si="3"/>
        <v>47010</v>
      </c>
      <c r="L121">
        <f t="shared" si="4"/>
        <v>5</v>
      </c>
    </row>
    <row r="122" spans="1:12" x14ac:dyDescent="0.25">
      <c r="A122">
        <v>47020</v>
      </c>
      <c r="B122" t="s">
        <v>182</v>
      </c>
      <c r="C122" t="s">
        <v>183</v>
      </c>
      <c r="D122" t="s">
        <v>184</v>
      </c>
      <c r="E122" t="s">
        <v>179</v>
      </c>
      <c r="F122" t="s">
        <v>14</v>
      </c>
      <c r="G122" t="s">
        <v>15</v>
      </c>
      <c r="H122" t="s">
        <v>16</v>
      </c>
      <c r="I122">
        <v>12</v>
      </c>
      <c r="J122">
        <v>121</v>
      </c>
      <c r="K122" s="5">
        <f t="shared" si="3"/>
        <v>47020</v>
      </c>
      <c r="L122">
        <f t="shared" si="4"/>
        <v>5</v>
      </c>
    </row>
    <row r="123" spans="1:12" x14ac:dyDescent="0.25">
      <c r="A123">
        <v>47030</v>
      </c>
      <c r="B123" t="s">
        <v>185</v>
      </c>
      <c r="C123" t="s">
        <v>183</v>
      </c>
      <c r="D123" t="s">
        <v>184</v>
      </c>
      <c r="E123" t="s">
        <v>179</v>
      </c>
      <c r="F123" t="s">
        <v>14</v>
      </c>
      <c r="G123" t="s">
        <v>15</v>
      </c>
      <c r="H123" t="s">
        <v>16</v>
      </c>
      <c r="I123">
        <v>12</v>
      </c>
      <c r="J123">
        <v>122</v>
      </c>
      <c r="K123" s="5">
        <f t="shared" si="3"/>
        <v>47030</v>
      </c>
      <c r="L123">
        <f t="shared" si="4"/>
        <v>5</v>
      </c>
    </row>
    <row r="124" spans="1:12" x14ac:dyDescent="0.25">
      <c r="A124">
        <v>47040</v>
      </c>
      <c r="B124" t="s">
        <v>186</v>
      </c>
      <c r="C124" t="s">
        <v>187</v>
      </c>
      <c r="D124" t="s">
        <v>188</v>
      </c>
      <c r="E124" t="s">
        <v>179</v>
      </c>
      <c r="F124" t="s">
        <v>14</v>
      </c>
      <c r="G124" t="s">
        <v>15</v>
      </c>
      <c r="H124" t="s">
        <v>16</v>
      </c>
      <c r="I124">
        <v>12</v>
      </c>
      <c r="J124">
        <v>123</v>
      </c>
      <c r="K124" s="5">
        <f t="shared" si="3"/>
        <v>47040</v>
      </c>
      <c r="L124">
        <f t="shared" si="4"/>
        <v>5</v>
      </c>
    </row>
    <row r="125" spans="1:12" x14ac:dyDescent="0.25">
      <c r="A125">
        <v>47050</v>
      </c>
      <c r="B125" t="s">
        <v>189</v>
      </c>
      <c r="C125" t="s">
        <v>187</v>
      </c>
      <c r="D125" t="s">
        <v>188</v>
      </c>
      <c r="E125" t="s">
        <v>179</v>
      </c>
      <c r="F125" t="s">
        <v>14</v>
      </c>
      <c r="G125" t="s">
        <v>15</v>
      </c>
      <c r="H125" t="s">
        <v>16</v>
      </c>
      <c r="I125">
        <v>12</v>
      </c>
      <c r="J125">
        <v>124</v>
      </c>
      <c r="K125" s="5">
        <f t="shared" si="3"/>
        <v>47050</v>
      </c>
      <c r="L125">
        <f t="shared" si="4"/>
        <v>5</v>
      </c>
    </row>
    <row r="126" spans="1:12" x14ac:dyDescent="0.25">
      <c r="A126">
        <v>47060</v>
      </c>
      <c r="B126" t="s">
        <v>188</v>
      </c>
      <c r="C126" t="s">
        <v>187</v>
      </c>
      <c r="D126" t="s">
        <v>188</v>
      </c>
      <c r="E126" t="s">
        <v>179</v>
      </c>
      <c r="F126" t="s">
        <v>14</v>
      </c>
      <c r="G126" t="s">
        <v>15</v>
      </c>
      <c r="H126" t="s">
        <v>16</v>
      </c>
      <c r="I126">
        <v>12</v>
      </c>
      <c r="J126">
        <v>125</v>
      </c>
      <c r="K126" s="5">
        <f t="shared" si="3"/>
        <v>47060</v>
      </c>
      <c r="L126">
        <f t="shared" si="4"/>
        <v>5</v>
      </c>
    </row>
    <row r="127" spans="1:12" x14ac:dyDescent="0.25">
      <c r="A127">
        <v>47090</v>
      </c>
      <c r="B127" t="s">
        <v>190</v>
      </c>
      <c r="C127" t="s">
        <v>187</v>
      </c>
      <c r="D127" t="s">
        <v>188</v>
      </c>
      <c r="E127" t="s">
        <v>179</v>
      </c>
      <c r="F127" t="s">
        <v>14</v>
      </c>
      <c r="G127" t="s">
        <v>15</v>
      </c>
      <c r="H127" t="s">
        <v>16</v>
      </c>
      <c r="I127">
        <v>12</v>
      </c>
      <c r="J127">
        <v>126</v>
      </c>
      <c r="K127" s="5">
        <f t="shared" si="3"/>
        <v>47090</v>
      </c>
      <c r="L127">
        <f t="shared" si="4"/>
        <v>5</v>
      </c>
    </row>
    <row r="128" spans="1:12" x14ac:dyDescent="0.25">
      <c r="A128">
        <v>47095</v>
      </c>
      <c r="B128" t="s">
        <v>191</v>
      </c>
      <c r="C128" t="s">
        <v>187</v>
      </c>
      <c r="D128" t="s">
        <v>188</v>
      </c>
      <c r="E128" t="s">
        <v>179</v>
      </c>
      <c r="F128" t="s">
        <v>14</v>
      </c>
      <c r="G128" t="s">
        <v>15</v>
      </c>
      <c r="H128" t="s">
        <v>16</v>
      </c>
      <c r="I128">
        <v>12</v>
      </c>
      <c r="J128">
        <v>127</v>
      </c>
      <c r="K128" s="5">
        <f t="shared" si="3"/>
        <v>47095</v>
      </c>
      <c r="L128">
        <f t="shared" si="4"/>
        <v>5</v>
      </c>
    </row>
    <row r="129" spans="1:12" x14ac:dyDescent="0.25">
      <c r="A129">
        <v>47100</v>
      </c>
      <c r="B129" t="s">
        <v>192</v>
      </c>
      <c r="C129" t="s">
        <v>193</v>
      </c>
      <c r="D129" t="s">
        <v>194</v>
      </c>
      <c r="E129" t="s">
        <v>179</v>
      </c>
      <c r="F129" t="s">
        <v>14</v>
      </c>
      <c r="G129" t="s">
        <v>15</v>
      </c>
      <c r="H129" t="s">
        <v>16</v>
      </c>
      <c r="I129">
        <v>12</v>
      </c>
      <c r="J129">
        <v>128</v>
      </c>
      <c r="K129" s="5">
        <f t="shared" si="3"/>
        <v>47100</v>
      </c>
      <c r="L129">
        <f t="shared" si="4"/>
        <v>5</v>
      </c>
    </row>
    <row r="130" spans="1:12" x14ac:dyDescent="0.25">
      <c r="A130">
        <v>47110</v>
      </c>
      <c r="B130" t="s">
        <v>195</v>
      </c>
      <c r="C130" t="s">
        <v>193</v>
      </c>
      <c r="D130" t="s">
        <v>194</v>
      </c>
      <c r="E130" t="s">
        <v>179</v>
      </c>
      <c r="F130" t="s">
        <v>14</v>
      </c>
      <c r="G130" t="s">
        <v>15</v>
      </c>
      <c r="H130" t="s">
        <v>16</v>
      </c>
      <c r="I130">
        <v>12</v>
      </c>
      <c r="J130">
        <v>129</v>
      </c>
      <c r="K130" s="5">
        <f t="shared" ref="K130:K133" si="5">IF(LEN(A130)&lt;5,"0"&amp;A130,A130)</f>
        <v>47110</v>
      </c>
      <c r="L130">
        <f t="shared" si="4"/>
        <v>5</v>
      </c>
    </row>
    <row r="131" spans="1:12" x14ac:dyDescent="0.25">
      <c r="A131">
        <v>47120</v>
      </c>
      <c r="B131" t="s">
        <v>196</v>
      </c>
      <c r="C131" t="s">
        <v>193</v>
      </c>
      <c r="D131" t="s">
        <v>194</v>
      </c>
      <c r="E131" t="s">
        <v>179</v>
      </c>
      <c r="F131" t="s">
        <v>14</v>
      </c>
      <c r="G131" t="s">
        <v>15</v>
      </c>
      <c r="H131" t="s">
        <v>16</v>
      </c>
      <c r="I131">
        <v>12</v>
      </c>
      <c r="J131">
        <v>130</v>
      </c>
      <c r="K131" s="5">
        <f t="shared" si="5"/>
        <v>47120</v>
      </c>
      <c r="L131">
        <f t="shared" ref="L131:L194" si="6">LEN(K131)</f>
        <v>5</v>
      </c>
    </row>
    <row r="132" spans="1:12" x14ac:dyDescent="0.25">
      <c r="A132">
        <v>47130</v>
      </c>
      <c r="B132" t="s">
        <v>197</v>
      </c>
      <c r="C132" t="s">
        <v>193</v>
      </c>
      <c r="D132" t="s">
        <v>194</v>
      </c>
      <c r="E132" t="s">
        <v>179</v>
      </c>
      <c r="F132" t="s">
        <v>14</v>
      </c>
      <c r="G132" t="s">
        <v>15</v>
      </c>
      <c r="H132" t="s">
        <v>16</v>
      </c>
      <c r="I132">
        <v>12</v>
      </c>
      <c r="J132">
        <v>131</v>
      </c>
      <c r="K132" s="5">
        <f t="shared" si="5"/>
        <v>47130</v>
      </c>
      <c r="L132">
        <f t="shared" si="6"/>
        <v>5</v>
      </c>
    </row>
    <row r="133" spans="1:12" x14ac:dyDescent="0.25">
      <c r="A133">
        <v>47140</v>
      </c>
      <c r="B133" t="s">
        <v>198</v>
      </c>
      <c r="C133" t="s">
        <v>193</v>
      </c>
      <c r="D133" t="s">
        <v>194</v>
      </c>
      <c r="E133" t="s">
        <v>179</v>
      </c>
      <c r="F133" t="s">
        <v>14</v>
      </c>
      <c r="G133" t="s">
        <v>15</v>
      </c>
      <c r="H133" t="s">
        <v>16</v>
      </c>
      <c r="I133">
        <v>12</v>
      </c>
      <c r="J133">
        <v>132</v>
      </c>
      <c r="K133" s="5">
        <f t="shared" si="5"/>
        <v>47140</v>
      </c>
      <c r="L133">
        <f t="shared" si="6"/>
        <v>5</v>
      </c>
    </row>
    <row r="134" spans="1:12" x14ac:dyDescent="0.25">
      <c r="A134">
        <v>47150</v>
      </c>
      <c r="B134" t="s">
        <v>199</v>
      </c>
      <c r="C134" t="s">
        <v>193</v>
      </c>
      <c r="D134" t="s">
        <v>194</v>
      </c>
      <c r="E134" t="s">
        <v>179</v>
      </c>
      <c r="F134" t="s">
        <v>14</v>
      </c>
      <c r="G134" t="s">
        <v>15</v>
      </c>
      <c r="H134" t="s">
        <v>16</v>
      </c>
      <c r="I134">
        <v>12</v>
      </c>
      <c r="J134">
        <v>133</v>
      </c>
      <c r="K134" s="5">
        <f>IF(LEN(A134)&lt;5,"0"&amp;A134,A134)</f>
        <v>47150</v>
      </c>
      <c r="L134">
        <f t="shared" si="6"/>
        <v>5</v>
      </c>
    </row>
    <row r="135" spans="1:12" x14ac:dyDescent="0.25">
      <c r="A135">
        <v>47195</v>
      </c>
      <c r="B135" t="s">
        <v>200</v>
      </c>
      <c r="C135" t="s">
        <v>193</v>
      </c>
      <c r="D135" t="s">
        <v>194</v>
      </c>
      <c r="E135" t="s">
        <v>179</v>
      </c>
      <c r="F135" t="s">
        <v>14</v>
      </c>
      <c r="G135" t="s">
        <v>15</v>
      </c>
      <c r="H135" t="s">
        <v>16</v>
      </c>
      <c r="I135">
        <v>12</v>
      </c>
      <c r="J135">
        <v>134</v>
      </c>
      <c r="K135" s="5">
        <f t="shared" ref="K135:K198" si="7">IF(LEN(A135)&lt;5,"0"&amp;A135,A135)</f>
        <v>47195</v>
      </c>
      <c r="L135">
        <f t="shared" si="6"/>
        <v>5</v>
      </c>
    </row>
    <row r="136" spans="1:12" x14ac:dyDescent="0.25">
      <c r="A136">
        <v>49920</v>
      </c>
      <c r="B136" t="s">
        <v>213</v>
      </c>
      <c r="C136" t="s">
        <v>183</v>
      </c>
      <c r="D136" t="s">
        <v>45</v>
      </c>
      <c r="E136" t="s">
        <v>179</v>
      </c>
      <c r="F136" t="s">
        <v>14</v>
      </c>
      <c r="G136" t="s">
        <v>15</v>
      </c>
      <c r="H136" t="s">
        <v>16</v>
      </c>
      <c r="I136">
        <v>12</v>
      </c>
      <c r="J136">
        <v>135</v>
      </c>
      <c r="K136" s="5">
        <f t="shared" si="7"/>
        <v>49920</v>
      </c>
      <c r="L136">
        <f t="shared" si="6"/>
        <v>5</v>
      </c>
    </row>
    <row r="137" spans="1:12" x14ac:dyDescent="0.25">
      <c r="A137">
        <v>49930</v>
      </c>
      <c r="B137" t="s">
        <v>214</v>
      </c>
      <c r="C137" t="s">
        <v>183</v>
      </c>
      <c r="D137" t="s">
        <v>45</v>
      </c>
      <c r="E137" t="s">
        <v>179</v>
      </c>
      <c r="F137" t="s">
        <v>14</v>
      </c>
      <c r="G137" t="s">
        <v>15</v>
      </c>
      <c r="H137" t="s">
        <v>16</v>
      </c>
      <c r="I137">
        <v>12</v>
      </c>
      <c r="J137">
        <v>136</v>
      </c>
      <c r="K137" s="5">
        <f t="shared" si="7"/>
        <v>49930</v>
      </c>
      <c r="L137">
        <f t="shared" si="6"/>
        <v>5</v>
      </c>
    </row>
    <row r="138" spans="1:12" x14ac:dyDescent="0.25">
      <c r="A138">
        <v>49940</v>
      </c>
      <c r="B138" t="s">
        <v>215</v>
      </c>
      <c r="C138" t="s">
        <v>183</v>
      </c>
      <c r="D138" t="s">
        <v>45</v>
      </c>
      <c r="E138" t="s">
        <v>179</v>
      </c>
      <c r="F138" t="s">
        <v>14</v>
      </c>
      <c r="G138" t="s">
        <v>15</v>
      </c>
      <c r="H138" t="s">
        <v>16</v>
      </c>
      <c r="I138">
        <v>12</v>
      </c>
      <c r="J138">
        <v>137</v>
      </c>
      <c r="K138" s="5">
        <f t="shared" si="7"/>
        <v>49940</v>
      </c>
      <c r="L138">
        <f t="shared" si="6"/>
        <v>5</v>
      </c>
    </row>
    <row r="139" spans="1:12" x14ac:dyDescent="0.25">
      <c r="A139">
        <v>49950</v>
      </c>
      <c r="B139" t="s">
        <v>216</v>
      </c>
      <c r="C139" t="s">
        <v>183</v>
      </c>
      <c r="D139" t="s">
        <v>45</v>
      </c>
      <c r="E139" t="s">
        <v>179</v>
      </c>
      <c r="F139" t="s">
        <v>14</v>
      </c>
      <c r="G139" t="s">
        <v>15</v>
      </c>
      <c r="H139" t="s">
        <v>16</v>
      </c>
      <c r="I139">
        <v>12</v>
      </c>
      <c r="J139">
        <v>138</v>
      </c>
      <c r="K139" s="5">
        <f t="shared" si="7"/>
        <v>49950</v>
      </c>
      <c r="L139">
        <f t="shared" si="6"/>
        <v>5</v>
      </c>
    </row>
    <row r="140" spans="1:12" x14ac:dyDescent="0.25">
      <c r="A140">
        <v>49990</v>
      </c>
      <c r="B140" t="s">
        <v>45</v>
      </c>
      <c r="C140" t="s">
        <v>183</v>
      </c>
      <c r="D140" t="s">
        <v>45</v>
      </c>
      <c r="E140" t="s">
        <v>179</v>
      </c>
      <c r="F140" t="s">
        <v>14</v>
      </c>
      <c r="G140" t="s">
        <v>15</v>
      </c>
      <c r="H140" t="s">
        <v>16</v>
      </c>
      <c r="I140">
        <v>12</v>
      </c>
      <c r="J140">
        <v>139</v>
      </c>
      <c r="K140" s="5">
        <f t="shared" si="7"/>
        <v>49990</v>
      </c>
      <c r="L140">
        <f t="shared" si="6"/>
        <v>5</v>
      </c>
    </row>
    <row r="141" spans="1:12" x14ac:dyDescent="0.25">
      <c r="A141">
        <v>49995</v>
      </c>
      <c r="B141" t="s">
        <v>217</v>
      </c>
      <c r="C141" t="s">
        <v>183</v>
      </c>
      <c r="D141" t="s">
        <v>45</v>
      </c>
      <c r="E141" t="s">
        <v>179</v>
      </c>
      <c r="F141" t="s">
        <v>14</v>
      </c>
      <c r="G141" t="s">
        <v>15</v>
      </c>
      <c r="H141" t="s">
        <v>16</v>
      </c>
      <c r="I141">
        <v>12</v>
      </c>
      <c r="J141">
        <v>140</v>
      </c>
      <c r="K141" s="5">
        <f t="shared" si="7"/>
        <v>49995</v>
      </c>
      <c r="L141">
        <f t="shared" si="6"/>
        <v>5</v>
      </c>
    </row>
    <row r="142" spans="1:12" x14ac:dyDescent="0.25">
      <c r="A142">
        <v>48000</v>
      </c>
      <c r="B142" t="s">
        <v>184</v>
      </c>
      <c r="C142" t="s">
        <v>183</v>
      </c>
      <c r="D142" t="s">
        <v>184</v>
      </c>
      <c r="E142" t="s">
        <v>201</v>
      </c>
      <c r="F142" t="s">
        <v>202</v>
      </c>
      <c r="G142" t="s">
        <v>15</v>
      </c>
      <c r="H142" t="s">
        <v>16</v>
      </c>
      <c r="I142">
        <v>13</v>
      </c>
      <c r="J142">
        <v>141</v>
      </c>
      <c r="K142" s="5">
        <f t="shared" si="7"/>
        <v>48000</v>
      </c>
      <c r="L142">
        <f t="shared" si="6"/>
        <v>5</v>
      </c>
    </row>
    <row r="143" spans="1:12" x14ac:dyDescent="0.25">
      <c r="A143">
        <v>48010</v>
      </c>
      <c r="B143" t="s">
        <v>203</v>
      </c>
      <c r="C143" t="s">
        <v>183</v>
      </c>
      <c r="D143" t="s">
        <v>184</v>
      </c>
      <c r="E143" t="s">
        <v>201</v>
      </c>
      <c r="F143" t="s">
        <v>202</v>
      </c>
      <c r="G143" t="s">
        <v>15</v>
      </c>
      <c r="H143" t="s">
        <v>16</v>
      </c>
      <c r="I143">
        <v>13</v>
      </c>
      <c r="J143">
        <v>142</v>
      </c>
      <c r="K143" s="5">
        <f t="shared" si="7"/>
        <v>48010</v>
      </c>
      <c r="L143">
        <f t="shared" si="6"/>
        <v>5</v>
      </c>
    </row>
    <row r="144" spans="1:12" x14ac:dyDescent="0.25">
      <c r="A144">
        <v>48020</v>
      </c>
      <c r="B144" t="s">
        <v>204</v>
      </c>
      <c r="C144" t="s">
        <v>183</v>
      </c>
      <c r="D144" t="s">
        <v>184</v>
      </c>
      <c r="E144" t="s">
        <v>201</v>
      </c>
      <c r="F144" t="s">
        <v>202</v>
      </c>
      <c r="G144" t="s">
        <v>15</v>
      </c>
      <c r="H144" t="s">
        <v>16</v>
      </c>
      <c r="I144">
        <v>13</v>
      </c>
      <c r="J144">
        <v>143</v>
      </c>
      <c r="K144" s="5">
        <f t="shared" si="7"/>
        <v>48020</v>
      </c>
      <c r="L144">
        <f t="shared" si="6"/>
        <v>5</v>
      </c>
    </row>
    <row r="145" spans="1:12" x14ac:dyDescent="0.25">
      <c r="A145">
        <v>48030</v>
      </c>
      <c r="B145" t="s">
        <v>205</v>
      </c>
      <c r="C145" t="s">
        <v>183</v>
      </c>
      <c r="D145" t="s">
        <v>184</v>
      </c>
      <c r="E145" t="s">
        <v>201</v>
      </c>
      <c r="F145" t="s">
        <v>202</v>
      </c>
      <c r="G145" t="s">
        <v>15</v>
      </c>
      <c r="H145" t="s">
        <v>16</v>
      </c>
      <c r="I145">
        <v>13</v>
      </c>
      <c r="J145">
        <v>144</v>
      </c>
      <c r="K145" s="5">
        <f t="shared" si="7"/>
        <v>48030</v>
      </c>
      <c r="L145">
        <f t="shared" si="6"/>
        <v>5</v>
      </c>
    </row>
    <row r="146" spans="1:12" x14ac:dyDescent="0.25">
      <c r="A146">
        <v>48040</v>
      </c>
      <c r="B146" t="s">
        <v>206</v>
      </c>
      <c r="C146" t="s">
        <v>183</v>
      </c>
      <c r="D146" t="s">
        <v>184</v>
      </c>
      <c r="E146" t="s">
        <v>201</v>
      </c>
      <c r="F146" t="s">
        <v>202</v>
      </c>
      <c r="G146" t="s">
        <v>15</v>
      </c>
      <c r="H146" t="s">
        <v>16</v>
      </c>
      <c r="I146">
        <v>13</v>
      </c>
      <c r="J146">
        <v>145</v>
      </c>
      <c r="K146" s="5">
        <f t="shared" si="7"/>
        <v>48040</v>
      </c>
      <c r="L146">
        <f t="shared" si="6"/>
        <v>5</v>
      </c>
    </row>
    <row r="147" spans="1:12" x14ac:dyDescent="0.25">
      <c r="A147">
        <v>48090</v>
      </c>
      <c r="B147" t="s">
        <v>207</v>
      </c>
      <c r="C147" t="s">
        <v>183</v>
      </c>
      <c r="D147" t="s">
        <v>184</v>
      </c>
      <c r="E147" t="s">
        <v>201</v>
      </c>
      <c r="F147" t="s">
        <v>202</v>
      </c>
      <c r="G147" t="s">
        <v>15</v>
      </c>
      <c r="H147" t="s">
        <v>16</v>
      </c>
      <c r="I147">
        <v>13</v>
      </c>
      <c r="J147">
        <v>146</v>
      </c>
      <c r="K147" s="5">
        <f t="shared" si="7"/>
        <v>48090</v>
      </c>
      <c r="L147">
        <f t="shared" si="6"/>
        <v>5</v>
      </c>
    </row>
    <row r="148" spans="1:12" x14ac:dyDescent="0.25">
      <c r="A148">
        <v>49900</v>
      </c>
      <c r="B148" t="s">
        <v>208</v>
      </c>
      <c r="C148" t="s">
        <v>209</v>
      </c>
      <c r="D148" t="s">
        <v>210</v>
      </c>
      <c r="E148" t="s">
        <v>201</v>
      </c>
      <c r="F148" t="s">
        <v>211</v>
      </c>
      <c r="G148" t="s">
        <v>15</v>
      </c>
      <c r="H148" t="s">
        <v>16</v>
      </c>
      <c r="I148">
        <v>13</v>
      </c>
      <c r="J148">
        <v>147</v>
      </c>
      <c r="K148" s="5">
        <f t="shared" si="7"/>
        <v>49900</v>
      </c>
      <c r="L148">
        <f t="shared" si="6"/>
        <v>5</v>
      </c>
    </row>
    <row r="149" spans="1:12" x14ac:dyDescent="0.25">
      <c r="A149">
        <v>49910</v>
      </c>
      <c r="B149" t="s">
        <v>212</v>
      </c>
      <c r="C149" t="s">
        <v>209</v>
      </c>
      <c r="D149" t="s">
        <v>210</v>
      </c>
      <c r="E149" t="s">
        <v>201</v>
      </c>
      <c r="F149" t="s">
        <v>211</v>
      </c>
      <c r="G149" t="s">
        <v>15</v>
      </c>
      <c r="H149" t="s">
        <v>16</v>
      </c>
      <c r="I149">
        <v>13</v>
      </c>
      <c r="J149">
        <v>148</v>
      </c>
      <c r="K149" s="5">
        <f t="shared" si="7"/>
        <v>49910</v>
      </c>
      <c r="L149">
        <f t="shared" si="6"/>
        <v>5</v>
      </c>
    </row>
    <row r="150" spans="1:12" x14ac:dyDescent="0.25">
      <c r="A150">
        <v>45050</v>
      </c>
      <c r="B150" t="s">
        <v>218</v>
      </c>
      <c r="C150" t="s">
        <v>219</v>
      </c>
      <c r="D150" t="s">
        <v>45</v>
      </c>
      <c r="E150" t="s">
        <v>201</v>
      </c>
      <c r="F150" t="s">
        <v>14</v>
      </c>
      <c r="G150" t="s">
        <v>15</v>
      </c>
      <c r="H150" t="s">
        <v>16</v>
      </c>
      <c r="I150">
        <v>13</v>
      </c>
      <c r="J150">
        <v>149</v>
      </c>
      <c r="K150" s="5">
        <f t="shared" si="7"/>
        <v>45050</v>
      </c>
      <c r="L150">
        <f t="shared" si="6"/>
        <v>5</v>
      </c>
    </row>
    <row r="151" spans="1:12" x14ac:dyDescent="0.25">
      <c r="A151">
        <v>60000</v>
      </c>
      <c r="B151" t="s">
        <v>220</v>
      </c>
      <c r="C151" t="s">
        <v>221</v>
      </c>
      <c r="D151" t="s">
        <v>222</v>
      </c>
      <c r="E151" t="s">
        <v>201</v>
      </c>
      <c r="F151" t="s">
        <v>202</v>
      </c>
      <c r="G151" t="s">
        <v>15</v>
      </c>
      <c r="H151" t="s">
        <v>16</v>
      </c>
      <c r="I151">
        <v>13</v>
      </c>
      <c r="J151">
        <v>150</v>
      </c>
      <c r="K151" s="5">
        <f t="shared" si="7"/>
        <v>60000</v>
      </c>
      <c r="L151">
        <f t="shared" si="6"/>
        <v>5</v>
      </c>
    </row>
    <row r="152" spans="1:12" x14ac:dyDescent="0.25">
      <c r="A152">
        <v>60020</v>
      </c>
      <c r="B152" t="s">
        <v>223</v>
      </c>
      <c r="C152" t="s">
        <v>221</v>
      </c>
      <c r="D152" t="s">
        <v>222</v>
      </c>
      <c r="E152" t="s">
        <v>201</v>
      </c>
      <c r="F152" t="s">
        <v>202</v>
      </c>
      <c r="G152" t="s">
        <v>15</v>
      </c>
      <c r="H152" t="s">
        <v>16</v>
      </c>
      <c r="I152">
        <v>13</v>
      </c>
      <c r="J152">
        <v>151</v>
      </c>
      <c r="K152" s="5">
        <f t="shared" si="7"/>
        <v>60020</v>
      </c>
      <c r="L152">
        <f t="shared" si="6"/>
        <v>5</v>
      </c>
    </row>
    <row r="153" spans="1:12" x14ac:dyDescent="0.25">
      <c r="A153">
        <v>60030</v>
      </c>
      <c r="B153" t="s">
        <v>224</v>
      </c>
      <c r="C153" t="s">
        <v>221</v>
      </c>
      <c r="D153" t="s">
        <v>222</v>
      </c>
      <c r="E153" t="s">
        <v>201</v>
      </c>
      <c r="F153" t="s">
        <v>202</v>
      </c>
      <c r="G153" t="s">
        <v>15</v>
      </c>
      <c r="H153" t="s">
        <v>16</v>
      </c>
      <c r="I153">
        <v>13</v>
      </c>
      <c r="J153">
        <v>152</v>
      </c>
      <c r="K153" s="5">
        <f t="shared" si="7"/>
        <v>60030</v>
      </c>
      <c r="L153">
        <f t="shared" si="6"/>
        <v>5</v>
      </c>
    </row>
    <row r="154" spans="1:12" x14ac:dyDescent="0.25">
      <c r="A154">
        <v>60040</v>
      </c>
      <c r="B154" t="s">
        <v>225</v>
      </c>
      <c r="C154" t="s">
        <v>226</v>
      </c>
      <c r="D154" t="s">
        <v>227</v>
      </c>
      <c r="E154" t="s">
        <v>201</v>
      </c>
      <c r="F154" t="s">
        <v>202</v>
      </c>
      <c r="G154" t="s">
        <v>15</v>
      </c>
      <c r="H154" t="s">
        <v>16</v>
      </c>
      <c r="I154">
        <v>13</v>
      </c>
      <c r="J154">
        <v>153</v>
      </c>
      <c r="K154" s="5">
        <f t="shared" si="7"/>
        <v>60040</v>
      </c>
      <c r="L154">
        <f t="shared" si="6"/>
        <v>5</v>
      </c>
    </row>
    <row r="155" spans="1:12" x14ac:dyDescent="0.25">
      <c r="A155">
        <v>60050</v>
      </c>
      <c r="B155" t="s">
        <v>228</v>
      </c>
      <c r="C155" t="s">
        <v>229</v>
      </c>
      <c r="D155" t="s">
        <v>229</v>
      </c>
      <c r="E155" t="s">
        <v>201</v>
      </c>
      <c r="F155" t="s">
        <v>202</v>
      </c>
      <c r="G155" t="s">
        <v>15</v>
      </c>
      <c r="H155" t="s">
        <v>16</v>
      </c>
      <c r="I155">
        <v>13</v>
      </c>
      <c r="J155">
        <v>154</v>
      </c>
      <c r="K155" s="5">
        <f t="shared" si="7"/>
        <v>60050</v>
      </c>
      <c r="L155">
        <f t="shared" si="6"/>
        <v>5</v>
      </c>
    </row>
    <row r="156" spans="1:12" x14ac:dyDescent="0.25">
      <c r="A156">
        <v>60090</v>
      </c>
      <c r="B156" t="s">
        <v>230</v>
      </c>
      <c r="C156" t="s">
        <v>221</v>
      </c>
      <c r="D156" t="s">
        <v>222</v>
      </c>
      <c r="E156" t="s">
        <v>201</v>
      </c>
      <c r="F156" t="s">
        <v>202</v>
      </c>
      <c r="G156" t="s">
        <v>15</v>
      </c>
      <c r="H156" t="s">
        <v>16</v>
      </c>
      <c r="I156">
        <v>13</v>
      </c>
      <c r="J156">
        <v>155</v>
      </c>
      <c r="K156" s="5">
        <f t="shared" si="7"/>
        <v>60090</v>
      </c>
      <c r="L156">
        <f t="shared" si="6"/>
        <v>5</v>
      </c>
    </row>
    <row r="157" spans="1:12" x14ac:dyDescent="0.25">
      <c r="A157">
        <v>61000</v>
      </c>
      <c r="B157" t="s">
        <v>231</v>
      </c>
      <c r="C157" t="s">
        <v>221</v>
      </c>
      <c r="D157" t="s">
        <v>231</v>
      </c>
      <c r="E157" t="s">
        <v>201</v>
      </c>
      <c r="F157" t="s">
        <v>202</v>
      </c>
      <c r="G157" t="s">
        <v>15</v>
      </c>
      <c r="H157" t="s">
        <v>16</v>
      </c>
      <c r="I157">
        <v>13</v>
      </c>
      <c r="J157">
        <v>156</v>
      </c>
      <c r="K157" s="5">
        <f t="shared" si="7"/>
        <v>61000</v>
      </c>
      <c r="L157">
        <f t="shared" si="6"/>
        <v>5</v>
      </c>
    </row>
    <row r="158" spans="1:12" x14ac:dyDescent="0.25">
      <c r="A158">
        <v>61010</v>
      </c>
      <c r="B158" t="s">
        <v>232</v>
      </c>
      <c r="C158" t="s">
        <v>221</v>
      </c>
      <c r="D158" t="s">
        <v>231</v>
      </c>
      <c r="E158" t="s">
        <v>201</v>
      </c>
      <c r="F158" t="s">
        <v>202</v>
      </c>
      <c r="G158" t="s">
        <v>15</v>
      </c>
      <c r="H158" t="s">
        <v>16</v>
      </c>
      <c r="I158">
        <v>13</v>
      </c>
      <c r="J158">
        <v>157</v>
      </c>
      <c r="K158" s="5">
        <f t="shared" si="7"/>
        <v>61010</v>
      </c>
      <c r="L158">
        <f t="shared" si="6"/>
        <v>5</v>
      </c>
    </row>
    <row r="159" spans="1:12" x14ac:dyDescent="0.25">
      <c r="A159">
        <v>91000</v>
      </c>
      <c r="B159" t="s">
        <v>233</v>
      </c>
      <c r="C159" t="s">
        <v>234</v>
      </c>
      <c r="D159" t="s">
        <v>235</v>
      </c>
      <c r="E159" t="s">
        <v>236</v>
      </c>
      <c r="F159" t="s">
        <v>237</v>
      </c>
      <c r="G159" t="s">
        <v>15</v>
      </c>
      <c r="H159" t="s">
        <v>16</v>
      </c>
      <c r="I159">
        <v>14</v>
      </c>
      <c r="J159">
        <v>158</v>
      </c>
      <c r="K159" s="5">
        <f t="shared" si="7"/>
        <v>91000</v>
      </c>
      <c r="L159">
        <f t="shared" si="6"/>
        <v>5</v>
      </c>
    </row>
    <row r="160" spans="1:12" x14ac:dyDescent="0.25">
      <c r="A160">
        <v>62000</v>
      </c>
      <c r="B160" t="s">
        <v>238</v>
      </c>
      <c r="C160" t="s">
        <v>239</v>
      </c>
      <c r="D160" t="s">
        <v>239</v>
      </c>
      <c r="E160" t="s">
        <v>240</v>
      </c>
      <c r="F160" t="s">
        <v>240</v>
      </c>
      <c r="G160" t="s">
        <v>15</v>
      </c>
      <c r="H160" t="s">
        <v>16</v>
      </c>
      <c r="I160">
        <v>15</v>
      </c>
      <c r="J160">
        <v>159</v>
      </c>
      <c r="K160" s="5">
        <f t="shared" si="7"/>
        <v>62000</v>
      </c>
      <c r="L160">
        <f t="shared" si="6"/>
        <v>5</v>
      </c>
    </row>
    <row r="161" spans="1:12" x14ac:dyDescent="0.25">
      <c r="A161">
        <v>1000</v>
      </c>
      <c r="B161" t="s">
        <v>241</v>
      </c>
      <c r="C161" t="s">
        <v>241</v>
      </c>
      <c r="D161" t="s">
        <v>241</v>
      </c>
      <c r="E161" t="s">
        <v>241</v>
      </c>
      <c r="F161" t="s">
        <v>242</v>
      </c>
      <c r="G161" t="s">
        <v>243</v>
      </c>
      <c r="H161" t="s">
        <v>16</v>
      </c>
      <c r="I161">
        <v>16</v>
      </c>
      <c r="J161">
        <v>160</v>
      </c>
      <c r="K161" s="5" t="str">
        <f t="shared" si="7"/>
        <v>01000</v>
      </c>
      <c r="L161">
        <f t="shared" si="6"/>
        <v>5</v>
      </c>
    </row>
    <row r="162" spans="1:12" x14ac:dyDescent="0.25">
      <c r="A162">
        <v>1010</v>
      </c>
      <c r="B162" t="s">
        <v>244</v>
      </c>
      <c r="C162" t="s">
        <v>241</v>
      </c>
      <c r="D162" t="s">
        <v>245</v>
      </c>
      <c r="E162" t="s">
        <v>241</v>
      </c>
      <c r="F162" t="s">
        <v>242</v>
      </c>
      <c r="G162" t="s">
        <v>243</v>
      </c>
      <c r="H162" t="s">
        <v>16</v>
      </c>
      <c r="I162">
        <v>16</v>
      </c>
      <c r="J162">
        <v>161</v>
      </c>
      <c r="K162" s="5" t="str">
        <f t="shared" si="7"/>
        <v>01010</v>
      </c>
      <c r="L162">
        <f t="shared" si="6"/>
        <v>5</v>
      </c>
    </row>
    <row r="163" spans="1:12" x14ac:dyDescent="0.25">
      <c r="A163">
        <v>1500</v>
      </c>
      <c r="B163" t="s">
        <v>246</v>
      </c>
      <c r="C163" t="s">
        <v>247</v>
      </c>
      <c r="D163" t="s">
        <v>246</v>
      </c>
      <c r="E163" t="s">
        <v>248</v>
      </c>
      <c r="F163" t="s">
        <v>249</v>
      </c>
      <c r="G163" t="s">
        <v>243</v>
      </c>
      <c r="H163" t="s">
        <v>16</v>
      </c>
      <c r="I163">
        <v>17</v>
      </c>
      <c r="J163">
        <v>162</v>
      </c>
      <c r="K163" s="5" t="str">
        <f t="shared" si="7"/>
        <v>01500</v>
      </c>
      <c r="L163">
        <f t="shared" si="6"/>
        <v>5</v>
      </c>
    </row>
    <row r="164" spans="1:12" x14ac:dyDescent="0.25">
      <c r="A164">
        <v>1510</v>
      </c>
      <c r="B164" t="s">
        <v>250</v>
      </c>
      <c r="C164" t="s">
        <v>251</v>
      </c>
      <c r="D164" t="s">
        <v>252</v>
      </c>
      <c r="E164" t="s">
        <v>248</v>
      </c>
      <c r="F164" t="s">
        <v>249</v>
      </c>
      <c r="G164" t="s">
        <v>243</v>
      </c>
      <c r="H164" t="s">
        <v>16</v>
      </c>
      <c r="I164">
        <v>17</v>
      </c>
      <c r="J164">
        <v>163</v>
      </c>
      <c r="K164" s="5" t="str">
        <f t="shared" si="7"/>
        <v>01510</v>
      </c>
      <c r="L164">
        <f t="shared" si="6"/>
        <v>5</v>
      </c>
    </row>
    <row r="165" spans="1:12" x14ac:dyDescent="0.25">
      <c r="A165">
        <v>2000</v>
      </c>
      <c r="B165" t="s">
        <v>253</v>
      </c>
      <c r="C165" t="s">
        <v>254</v>
      </c>
      <c r="D165" t="s">
        <v>248</v>
      </c>
      <c r="E165" t="s">
        <v>248</v>
      </c>
      <c r="F165" t="s">
        <v>249</v>
      </c>
      <c r="G165" t="s">
        <v>243</v>
      </c>
      <c r="H165" t="s">
        <v>16</v>
      </c>
      <c r="I165">
        <v>17</v>
      </c>
      <c r="J165">
        <v>164</v>
      </c>
      <c r="K165" s="5" t="str">
        <f t="shared" si="7"/>
        <v>02000</v>
      </c>
      <c r="L165">
        <f t="shared" si="6"/>
        <v>5</v>
      </c>
    </row>
    <row r="166" spans="1:12" x14ac:dyDescent="0.25">
      <c r="A166">
        <v>2010</v>
      </c>
      <c r="B166" t="s">
        <v>255</v>
      </c>
      <c r="C166" t="s">
        <v>251</v>
      </c>
      <c r="D166" t="s">
        <v>256</v>
      </c>
      <c r="E166" t="s">
        <v>248</v>
      </c>
      <c r="F166" t="s">
        <v>249</v>
      </c>
      <c r="G166" t="s">
        <v>243</v>
      </c>
      <c r="H166" t="s">
        <v>16</v>
      </c>
      <c r="I166">
        <v>17</v>
      </c>
      <c r="J166">
        <v>165</v>
      </c>
      <c r="K166" s="5" t="str">
        <f t="shared" si="7"/>
        <v>02010</v>
      </c>
      <c r="L166">
        <f t="shared" si="6"/>
        <v>5</v>
      </c>
    </row>
    <row r="167" spans="1:12" x14ac:dyDescent="0.25">
      <c r="A167">
        <v>2300</v>
      </c>
      <c r="B167" t="s">
        <v>257</v>
      </c>
      <c r="C167" t="s">
        <v>254</v>
      </c>
      <c r="D167" t="s">
        <v>258</v>
      </c>
      <c r="E167" t="s">
        <v>259</v>
      </c>
      <c r="F167" t="s">
        <v>249</v>
      </c>
      <c r="G167" t="s">
        <v>243</v>
      </c>
      <c r="H167" t="s">
        <v>16</v>
      </c>
      <c r="I167">
        <v>18</v>
      </c>
      <c r="J167">
        <v>166</v>
      </c>
      <c r="K167" s="5" t="str">
        <f t="shared" si="7"/>
        <v>02300</v>
      </c>
      <c r="L167">
        <f t="shared" si="6"/>
        <v>5</v>
      </c>
    </row>
    <row r="168" spans="1:12" x14ac:dyDescent="0.25">
      <c r="A168">
        <v>2310</v>
      </c>
      <c r="B168" t="s">
        <v>260</v>
      </c>
      <c r="C168" t="s">
        <v>251</v>
      </c>
      <c r="D168" t="s">
        <v>261</v>
      </c>
      <c r="E168" t="s">
        <v>259</v>
      </c>
      <c r="F168" t="s">
        <v>249</v>
      </c>
      <c r="G168" t="s">
        <v>243</v>
      </c>
      <c r="H168" t="s">
        <v>16</v>
      </c>
      <c r="I168">
        <v>18</v>
      </c>
      <c r="J168">
        <v>167</v>
      </c>
      <c r="K168" s="5" t="str">
        <f t="shared" si="7"/>
        <v>02310</v>
      </c>
      <c r="L168">
        <f t="shared" si="6"/>
        <v>5</v>
      </c>
    </row>
    <row r="169" spans="1:12" x14ac:dyDescent="0.25">
      <c r="A169">
        <v>2100</v>
      </c>
      <c r="B169" t="s">
        <v>262</v>
      </c>
      <c r="C169" t="s">
        <v>254</v>
      </c>
      <c r="D169" t="s">
        <v>263</v>
      </c>
      <c r="E169" t="s">
        <v>262</v>
      </c>
      <c r="F169" t="s">
        <v>249</v>
      </c>
      <c r="G169" t="s">
        <v>243</v>
      </c>
      <c r="H169" t="s">
        <v>16</v>
      </c>
      <c r="I169">
        <v>19</v>
      </c>
      <c r="J169">
        <v>168</v>
      </c>
      <c r="K169" s="5" t="str">
        <f t="shared" si="7"/>
        <v>02100</v>
      </c>
      <c r="L169">
        <f t="shared" si="6"/>
        <v>5</v>
      </c>
    </row>
    <row r="170" spans="1:12" x14ac:dyDescent="0.25">
      <c r="A170">
        <v>2110</v>
      </c>
      <c r="B170" t="s">
        <v>264</v>
      </c>
      <c r="C170" t="s">
        <v>251</v>
      </c>
      <c r="D170" t="s">
        <v>265</v>
      </c>
      <c r="E170" t="s">
        <v>262</v>
      </c>
      <c r="F170" t="s">
        <v>249</v>
      </c>
      <c r="G170" t="s">
        <v>243</v>
      </c>
      <c r="H170" t="s">
        <v>16</v>
      </c>
      <c r="I170">
        <v>19</v>
      </c>
      <c r="J170">
        <v>169</v>
      </c>
      <c r="K170" s="5" t="str">
        <f t="shared" si="7"/>
        <v>02110</v>
      </c>
      <c r="L170">
        <f t="shared" si="6"/>
        <v>5</v>
      </c>
    </row>
    <row r="171" spans="1:12" x14ac:dyDescent="0.25">
      <c r="A171">
        <v>2200</v>
      </c>
      <c r="B171" t="s">
        <v>266</v>
      </c>
      <c r="C171" t="s">
        <v>254</v>
      </c>
      <c r="D171" t="s">
        <v>263</v>
      </c>
      <c r="E171" t="s">
        <v>262</v>
      </c>
      <c r="F171" t="s">
        <v>249</v>
      </c>
      <c r="G171" t="s">
        <v>243</v>
      </c>
      <c r="H171" t="s">
        <v>16</v>
      </c>
      <c r="I171">
        <v>19</v>
      </c>
      <c r="J171">
        <v>170</v>
      </c>
      <c r="K171" s="5" t="str">
        <f t="shared" si="7"/>
        <v>02200</v>
      </c>
      <c r="L171">
        <f t="shared" si="6"/>
        <v>5</v>
      </c>
    </row>
    <row r="172" spans="1:12" x14ac:dyDescent="0.25">
      <c r="A172">
        <v>2210</v>
      </c>
      <c r="B172" t="s">
        <v>267</v>
      </c>
      <c r="C172" t="s">
        <v>251</v>
      </c>
      <c r="D172" t="s">
        <v>265</v>
      </c>
      <c r="E172" t="s">
        <v>262</v>
      </c>
      <c r="F172" t="s">
        <v>249</v>
      </c>
      <c r="G172" t="s">
        <v>243</v>
      </c>
      <c r="H172" t="s">
        <v>16</v>
      </c>
      <c r="I172">
        <v>19</v>
      </c>
      <c r="J172">
        <v>171</v>
      </c>
      <c r="K172" s="5" t="str">
        <f t="shared" si="7"/>
        <v>02210</v>
      </c>
      <c r="L172">
        <f t="shared" si="6"/>
        <v>5</v>
      </c>
    </row>
    <row r="173" spans="1:12" x14ac:dyDescent="0.25">
      <c r="A173">
        <v>6010</v>
      </c>
      <c r="B173" t="s">
        <v>268</v>
      </c>
      <c r="C173" t="s">
        <v>269</v>
      </c>
      <c r="D173" t="s">
        <v>270</v>
      </c>
      <c r="E173" t="s">
        <v>271</v>
      </c>
      <c r="F173" t="s">
        <v>272</v>
      </c>
      <c r="G173" t="s">
        <v>243</v>
      </c>
      <c r="H173" t="s">
        <v>16</v>
      </c>
      <c r="I173">
        <v>20</v>
      </c>
      <c r="J173">
        <v>172</v>
      </c>
      <c r="K173" s="5" t="str">
        <f t="shared" si="7"/>
        <v>06010</v>
      </c>
      <c r="L173">
        <f t="shared" si="6"/>
        <v>5</v>
      </c>
    </row>
    <row r="174" spans="1:12" x14ac:dyDescent="0.25">
      <c r="A174">
        <v>6011</v>
      </c>
      <c r="B174" t="s">
        <v>273</v>
      </c>
      <c r="C174" t="s">
        <v>269</v>
      </c>
      <c r="D174" t="s">
        <v>270</v>
      </c>
      <c r="E174" t="s">
        <v>271</v>
      </c>
      <c r="F174" t="s">
        <v>272</v>
      </c>
      <c r="G174" t="s">
        <v>243</v>
      </c>
      <c r="H174" t="s">
        <v>16</v>
      </c>
      <c r="I174">
        <v>20</v>
      </c>
      <c r="J174">
        <v>173</v>
      </c>
      <c r="K174" s="5" t="str">
        <f t="shared" si="7"/>
        <v>06011</v>
      </c>
      <c r="L174">
        <f t="shared" si="6"/>
        <v>5</v>
      </c>
    </row>
    <row r="175" spans="1:12" x14ac:dyDescent="0.25">
      <c r="A175">
        <v>6012</v>
      </c>
      <c r="B175" t="s">
        <v>274</v>
      </c>
      <c r="C175" t="s">
        <v>269</v>
      </c>
      <c r="D175" t="s">
        <v>270</v>
      </c>
      <c r="E175" t="s">
        <v>271</v>
      </c>
      <c r="F175" t="s">
        <v>272</v>
      </c>
      <c r="G175" t="s">
        <v>243</v>
      </c>
      <c r="H175" t="s">
        <v>16</v>
      </c>
      <c r="I175">
        <v>20</v>
      </c>
      <c r="J175">
        <v>174</v>
      </c>
      <c r="K175" s="5" t="str">
        <f t="shared" si="7"/>
        <v>06012</v>
      </c>
      <c r="L175">
        <f t="shared" si="6"/>
        <v>5</v>
      </c>
    </row>
    <row r="176" spans="1:12" x14ac:dyDescent="0.25">
      <c r="A176">
        <v>6013</v>
      </c>
      <c r="B176" t="s">
        <v>275</v>
      </c>
      <c r="C176" t="s">
        <v>269</v>
      </c>
      <c r="D176" t="s">
        <v>270</v>
      </c>
      <c r="E176" t="s">
        <v>271</v>
      </c>
      <c r="F176" t="s">
        <v>272</v>
      </c>
      <c r="G176" t="s">
        <v>243</v>
      </c>
      <c r="H176" t="s">
        <v>16</v>
      </c>
      <c r="I176">
        <v>20</v>
      </c>
      <c r="J176">
        <v>175</v>
      </c>
      <c r="K176" s="5" t="str">
        <f t="shared" si="7"/>
        <v>06013</v>
      </c>
      <c r="L176">
        <f t="shared" si="6"/>
        <v>5</v>
      </c>
    </row>
    <row r="177" spans="1:12" x14ac:dyDescent="0.25">
      <c r="A177">
        <v>6014</v>
      </c>
      <c r="B177" t="s">
        <v>276</v>
      </c>
      <c r="C177" t="s">
        <v>269</v>
      </c>
      <c r="D177" t="s">
        <v>270</v>
      </c>
      <c r="E177" t="s">
        <v>271</v>
      </c>
      <c r="F177" t="s">
        <v>272</v>
      </c>
      <c r="G177" t="s">
        <v>243</v>
      </c>
      <c r="H177" t="s">
        <v>16</v>
      </c>
      <c r="I177">
        <v>20</v>
      </c>
      <c r="J177">
        <v>176</v>
      </c>
      <c r="K177" s="5" t="str">
        <f t="shared" si="7"/>
        <v>06014</v>
      </c>
      <c r="L177">
        <f t="shared" si="6"/>
        <v>5</v>
      </c>
    </row>
    <row r="178" spans="1:12" x14ac:dyDescent="0.25">
      <c r="A178">
        <v>6017</v>
      </c>
      <c r="B178" t="s">
        <v>277</v>
      </c>
      <c r="C178" t="s">
        <v>269</v>
      </c>
      <c r="D178" t="s">
        <v>270</v>
      </c>
      <c r="E178" t="s">
        <v>271</v>
      </c>
      <c r="F178" t="s">
        <v>272</v>
      </c>
      <c r="G178" t="s">
        <v>243</v>
      </c>
      <c r="H178" t="s">
        <v>16</v>
      </c>
      <c r="I178">
        <v>20</v>
      </c>
      <c r="J178">
        <v>177</v>
      </c>
      <c r="K178" s="5" t="str">
        <f t="shared" si="7"/>
        <v>06017</v>
      </c>
      <c r="L178">
        <f t="shared" si="6"/>
        <v>5</v>
      </c>
    </row>
    <row r="179" spans="1:12" x14ac:dyDescent="0.25">
      <c r="A179">
        <v>6018</v>
      </c>
      <c r="B179" t="s">
        <v>278</v>
      </c>
      <c r="C179" t="s">
        <v>269</v>
      </c>
      <c r="D179" t="s">
        <v>270</v>
      </c>
      <c r="E179" t="s">
        <v>271</v>
      </c>
      <c r="F179" t="s">
        <v>272</v>
      </c>
      <c r="G179" t="s">
        <v>243</v>
      </c>
      <c r="H179" t="s">
        <v>16</v>
      </c>
      <c r="I179">
        <v>20</v>
      </c>
      <c r="J179">
        <v>178</v>
      </c>
      <c r="K179" s="5" t="str">
        <f t="shared" si="7"/>
        <v>06018</v>
      </c>
      <c r="L179">
        <f t="shared" si="6"/>
        <v>5</v>
      </c>
    </row>
    <row r="180" spans="1:12" x14ac:dyDescent="0.25">
      <c r="A180">
        <v>3400</v>
      </c>
      <c r="B180" t="s">
        <v>279</v>
      </c>
      <c r="C180" t="s">
        <v>269</v>
      </c>
      <c r="D180" t="s">
        <v>270</v>
      </c>
      <c r="E180" t="s">
        <v>271</v>
      </c>
      <c r="F180" t="s">
        <v>272</v>
      </c>
      <c r="G180" t="s">
        <v>243</v>
      </c>
      <c r="H180" t="s">
        <v>16</v>
      </c>
      <c r="I180">
        <v>20</v>
      </c>
      <c r="J180">
        <v>179</v>
      </c>
      <c r="K180" s="5" t="str">
        <f t="shared" si="7"/>
        <v>03400</v>
      </c>
      <c r="L180">
        <f t="shared" si="6"/>
        <v>5</v>
      </c>
    </row>
    <row r="181" spans="1:12" x14ac:dyDescent="0.25">
      <c r="A181">
        <v>3401</v>
      </c>
      <c r="B181" t="s">
        <v>280</v>
      </c>
      <c r="C181" t="s">
        <v>269</v>
      </c>
      <c r="D181" t="s">
        <v>270</v>
      </c>
      <c r="E181" t="s">
        <v>271</v>
      </c>
      <c r="F181" t="s">
        <v>272</v>
      </c>
      <c r="G181" t="s">
        <v>243</v>
      </c>
      <c r="H181" t="s">
        <v>16</v>
      </c>
      <c r="I181">
        <v>20</v>
      </c>
      <c r="J181">
        <v>180</v>
      </c>
      <c r="K181" s="5" t="str">
        <f t="shared" si="7"/>
        <v>03401</v>
      </c>
      <c r="L181">
        <f t="shared" si="6"/>
        <v>5</v>
      </c>
    </row>
    <row r="182" spans="1:12" x14ac:dyDescent="0.25">
      <c r="A182">
        <v>3402</v>
      </c>
      <c r="B182" t="s">
        <v>281</v>
      </c>
      <c r="C182" t="s">
        <v>269</v>
      </c>
      <c r="D182" t="s">
        <v>270</v>
      </c>
      <c r="E182" t="s">
        <v>271</v>
      </c>
      <c r="F182" t="s">
        <v>272</v>
      </c>
      <c r="G182" t="s">
        <v>243</v>
      </c>
      <c r="H182" t="s">
        <v>16</v>
      </c>
      <c r="I182">
        <v>20</v>
      </c>
      <c r="J182">
        <v>181</v>
      </c>
      <c r="K182" s="5" t="str">
        <f t="shared" si="7"/>
        <v>03402</v>
      </c>
      <c r="L182">
        <f t="shared" si="6"/>
        <v>5</v>
      </c>
    </row>
    <row r="183" spans="1:12" x14ac:dyDescent="0.25">
      <c r="A183">
        <v>3403</v>
      </c>
      <c r="B183" t="s">
        <v>282</v>
      </c>
      <c r="C183" t="s">
        <v>269</v>
      </c>
      <c r="D183" t="s">
        <v>270</v>
      </c>
      <c r="E183" t="s">
        <v>271</v>
      </c>
      <c r="F183" t="s">
        <v>272</v>
      </c>
      <c r="G183" t="s">
        <v>243</v>
      </c>
      <c r="H183" t="s">
        <v>16</v>
      </c>
      <c r="I183">
        <v>20</v>
      </c>
      <c r="J183">
        <v>182</v>
      </c>
      <c r="K183" s="5" t="str">
        <f t="shared" si="7"/>
        <v>03403</v>
      </c>
      <c r="L183">
        <f t="shared" si="6"/>
        <v>5</v>
      </c>
    </row>
    <row r="184" spans="1:12" x14ac:dyDescent="0.25">
      <c r="A184">
        <v>3411</v>
      </c>
      <c r="B184" t="s">
        <v>283</v>
      </c>
      <c r="C184" t="s">
        <v>269</v>
      </c>
      <c r="D184" t="s">
        <v>270</v>
      </c>
      <c r="E184" t="s">
        <v>271</v>
      </c>
      <c r="F184" t="s">
        <v>272</v>
      </c>
      <c r="G184" t="s">
        <v>243</v>
      </c>
      <c r="H184" t="s">
        <v>16</v>
      </c>
      <c r="I184">
        <v>20</v>
      </c>
      <c r="J184">
        <v>183</v>
      </c>
      <c r="K184" s="5" t="str">
        <f t="shared" si="7"/>
        <v>03411</v>
      </c>
      <c r="L184">
        <f t="shared" si="6"/>
        <v>5</v>
      </c>
    </row>
    <row r="185" spans="1:12" x14ac:dyDescent="0.25">
      <c r="A185">
        <v>3413</v>
      </c>
      <c r="B185" t="s">
        <v>284</v>
      </c>
      <c r="C185" t="s">
        <v>269</v>
      </c>
      <c r="D185" t="s">
        <v>270</v>
      </c>
      <c r="E185" t="s">
        <v>271</v>
      </c>
      <c r="F185" t="s">
        <v>272</v>
      </c>
      <c r="G185" t="s">
        <v>243</v>
      </c>
      <c r="H185" t="s">
        <v>16</v>
      </c>
      <c r="I185">
        <v>20</v>
      </c>
      <c r="J185">
        <v>184</v>
      </c>
      <c r="K185" s="5" t="str">
        <f t="shared" si="7"/>
        <v>03413</v>
      </c>
      <c r="L185">
        <f t="shared" si="6"/>
        <v>5</v>
      </c>
    </row>
    <row r="186" spans="1:12" x14ac:dyDescent="0.25">
      <c r="A186">
        <v>3414</v>
      </c>
      <c r="B186" t="s">
        <v>285</v>
      </c>
      <c r="C186" t="s">
        <v>269</v>
      </c>
      <c r="D186" t="s">
        <v>270</v>
      </c>
      <c r="E186" t="s">
        <v>271</v>
      </c>
      <c r="F186" t="s">
        <v>272</v>
      </c>
      <c r="G186" t="s">
        <v>243</v>
      </c>
      <c r="H186" t="s">
        <v>16</v>
      </c>
      <c r="I186">
        <v>20</v>
      </c>
      <c r="J186">
        <v>185</v>
      </c>
      <c r="K186" s="5" t="str">
        <f t="shared" si="7"/>
        <v>03414</v>
      </c>
      <c r="L186">
        <f t="shared" si="6"/>
        <v>5</v>
      </c>
    </row>
    <row r="187" spans="1:12" x14ac:dyDescent="0.25">
      <c r="A187">
        <v>3416</v>
      </c>
      <c r="B187" t="s">
        <v>286</v>
      </c>
      <c r="C187" t="s">
        <v>269</v>
      </c>
      <c r="D187" t="s">
        <v>270</v>
      </c>
      <c r="E187" t="s">
        <v>271</v>
      </c>
      <c r="F187" t="s">
        <v>272</v>
      </c>
      <c r="G187" t="s">
        <v>243</v>
      </c>
      <c r="H187" t="s">
        <v>16</v>
      </c>
      <c r="I187">
        <v>20</v>
      </c>
      <c r="J187">
        <v>186</v>
      </c>
      <c r="K187" s="5" t="str">
        <f t="shared" si="7"/>
        <v>03416</v>
      </c>
      <c r="L187">
        <f t="shared" si="6"/>
        <v>5</v>
      </c>
    </row>
    <row r="188" spans="1:12" x14ac:dyDescent="0.25">
      <c r="A188">
        <v>3417</v>
      </c>
      <c r="B188" t="s">
        <v>287</v>
      </c>
      <c r="C188" t="s">
        <v>269</v>
      </c>
      <c r="D188" t="s">
        <v>270</v>
      </c>
      <c r="E188" t="s">
        <v>271</v>
      </c>
      <c r="F188" t="s">
        <v>272</v>
      </c>
      <c r="G188" t="s">
        <v>243</v>
      </c>
      <c r="H188" t="s">
        <v>16</v>
      </c>
      <c r="I188">
        <v>20</v>
      </c>
      <c r="J188">
        <v>187</v>
      </c>
      <c r="K188" s="5" t="str">
        <f t="shared" si="7"/>
        <v>03417</v>
      </c>
      <c r="L188">
        <f t="shared" si="6"/>
        <v>5</v>
      </c>
    </row>
    <row r="189" spans="1:12" x14ac:dyDescent="0.25">
      <c r="A189">
        <v>3418</v>
      </c>
      <c r="B189" t="s">
        <v>288</v>
      </c>
      <c r="C189" t="s">
        <v>269</v>
      </c>
      <c r="D189" t="s">
        <v>270</v>
      </c>
      <c r="E189" t="s">
        <v>271</v>
      </c>
      <c r="F189" t="s">
        <v>272</v>
      </c>
      <c r="G189" t="s">
        <v>243</v>
      </c>
      <c r="H189" t="s">
        <v>16</v>
      </c>
      <c r="I189">
        <v>20</v>
      </c>
      <c r="J189">
        <v>188</v>
      </c>
      <c r="K189" s="5" t="str">
        <f t="shared" si="7"/>
        <v>03418</v>
      </c>
      <c r="L189">
        <f t="shared" si="6"/>
        <v>5</v>
      </c>
    </row>
    <row r="190" spans="1:12" x14ac:dyDescent="0.25">
      <c r="A190">
        <v>3419</v>
      </c>
      <c r="B190" t="s">
        <v>289</v>
      </c>
      <c r="C190" t="s">
        <v>269</v>
      </c>
      <c r="D190" t="s">
        <v>270</v>
      </c>
      <c r="E190" t="s">
        <v>271</v>
      </c>
      <c r="F190" t="s">
        <v>272</v>
      </c>
      <c r="G190" t="s">
        <v>243</v>
      </c>
      <c r="H190" t="s">
        <v>16</v>
      </c>
      <c r="I190">
        <v>20</v>
      </c>
      <c r="J190">
        <v>189</v>
      </c>
      <c r="K190" s="5" t="str">
        <f t="shared" si="7"/>
        <v>03419</v>
      </c>
      <c r="L190">
        <f t="shared" si="6"/>
        <v>5</v>
      </c>
    </row>
    <row r="191" spans="1:12" x14ac:dyDescent="0.25">
      <c r="A191">
        <v>3420</v>
      </c>
      <c r="B191" t="s">
        <v>290</v>
      </c>
      <c r="C191" t="s">
        <v>269</v>
      </c>
      <c r="D191" t="s">
        <v>270</v>
      </c>
      <c r="E191" t="s">
        <v>271</v>
      </c>
      <c r="F191" t="s">
        <v>272</v>
      </c>
      <c r="G191" t="s">
        <v>243</v>
      </c>
      <c r="H191" t="s">
        <v>16</v>
      </c>
      <c r="I191">
        <v>20</v>
      </c>
      <c r="J191">
        <v>190</v>
      </c>
      <c r="K191" s="5" t="str">
        <f t="shared" si="7"/>
        <v>03420</v>
      </c>
      <c r="L191">
        <f t="shared" si="6"/>
        <v>5</v>
      </c>
    </row>
    <row r="192" spans="1:12" x14ac:dyDescent="0.25">
      <c r="A192">
        <v>3500</v>
      </c>
      <c r="B192" t="s">
        <v>291</v>
      </c>
      <c r="C192" t="s">
        <v>292</v>
      </c>
      <c r="D192" t="s">
        <v>293</v>
      </c>
      <c r="E192" t="s">
        <v>271</v>
      </c>
      <c r="F192" t="s">
        <v>272</v>
      </c>
      <c r="G192" t="s">
        <v>243</v>
      </c>
      <c r="H192" t="s">
        <v>16</v>
      </c>
      <c r="I192">
        <v>20</v>
      </c>
      <c r="J192">
        <v>191</v>
      </c>
      <c r="K192" s="5" t="str">
        <f t="shared" si="7"/>
        <v>03500</v>
      </c>
      <c r="L192">
        <f t="shared" si="6"/>
        <v>5</v>
      </c>
    </row>
    <row r="193" spans="1:12" x14ac:dyDescent="0.25">
      <c r="A193">
        <v>3501</v>
      </c>
      <c r="B193" t="s">
        <v>294</v>
      </c>
      <c r="C193" t="s">
        <v>292</v>
      </c>
      <c r="D193" t="s">
        <v>293</v>
      </c>
      <c r="E193" t="s">
        <v>271</v>
      </c>
      <c r="F193" t="s">
        <v>272</v>
      </c>
      <c r="G193" t="s">
        <v>243</v>
      </c>
      <c r="H193" t="s">
        <v>16</v>
      </c>
      <c r="I193">
        <v>20</v>
      </c>
      <c r="J193">
        <v>192</v>
      </c>
      <c r="K193" s="5" t="str">
        <f t="shared" si="7"/>
        <v>03501</v>
      </c>
      <c r="L193">
        <f t="shared" si="6"/>
        <v>5</v>
      </c>
    </row>
    <row r="194" spans="1:12" x14ac:dyDescent="0.25">
      <c r="A194">
        <v>3507</v>
      </c>
      <c r="B194" t="s">
        <v>295</v>
      </c>
      <c r="C194" t="s">
        <v>292</v>
      </c>
      <c r="D194" t="s">
        <v>293</v>
      </c>
      <c r="E194" t="s">
        <v>271</v>
      </c>
      <c r="F194" t="s">
        <v>272</v>
      </c>
      <c r="G194" t="s">
        <v>243</v>
      </c>
      <c r="H194" t="s">
        <v>16</v>
      </c>
      <c r="I194">
        <v>20</v>
      </c>
      <c r="J194">
        <v>193</v>
      </c>
      <c r="K194" s="5" t="str">
        <f t="shared" si="7"/>
        <v>03507</v>
      </c>
      <c r="L194">
        <f t="shared" si="6"/>
        <v>5</v>
      </c>
    </row>
    <row r="195" spans="1:12" x14ac:dyDescent="0.25">
      <c r="A195">
        <v>3510</v>
      </c>
      <c r="B195" t="s">
        <v>296</v>
      </c>
      <c r="C195" t="s">
        <v>292</v>
      </c>
      <c r="D195" t="s">
        <v>293</v>
      </c>
      <c r="E195" t="s">
        <v>271</v>
      </c>
      <c r="F195" t="s">
        <v>272</v>
      </c>
      <c r="G195" t="s">
        <v>243</v>
      </c>
      <c r="H195" t="s">
        <v>16</v>
      </c>
      <c r="I195">
        <v>20</v>
      </c>
      <c r="J195">
        <v>194</v>
      </c>
      <c r="K195" s="5" t="str">
        <f t="shared" si="7"/>
        <v>03510</v>
      </c>
      <c r="L195">
        <f t="shared" ref="L195:L258" si="8">LEN(K195)</f>
        <v>5</v>
      </c>
    </row>
    <row r="196" spans="1:12" x14ac:dyDescent="0.25">
      <c r="A196">
        <v>11000</v>
      </c>
      <c r="B196" t="s">
        <v>297</v>
      </c>
      <c r="C196" t="s">
        <v>298</v>
      </c>
      <c r="D196" t="s">
        <v>299</v>
      </c>
      <c r="E196" t="s">
        <v>297</v>
      </c>
      <c r="F196" t="s">
        <v>300</v>
      </c>
      <c r="G196" t="s">
        <v>243</v>
      </c>
      <c r="H196" t="s">
        <v>16</v>
      </c>
      <c r="I196">
        <v>21</v>
      </c>
      <c r="J196">
        <v>195</v>
      </c>
      <c r="K196" s="5">
        <f t="shared" si="7"/>
        <v>11000</v>
      </c>
      <c r="L196">
        <f t="shared" si="8"/>
        <v>5</v>
      </c>
    </row>
    <row r="197" spans="1:12" x14ac:dyDescent="0.25">
      <c r="A197">
        <v>11010</v>
      </c>
      <c r="B197" t="s">
        <v>301</v>
      </c>
      <c r="C197" t="s">
        <v>298</v>
      </c>
      <c r="D197" t="s">
        <v>299</v>
      </c>
      <c r="E197" t="s">
        <v>297</v>
      </c>
      <c r="F197" t="s">
        <v>300</v>
      </c>
      <c r="G197" t="s">
        <v>243</v>
      </c>
      <c r="H197" t="s">
        <v>16</v>
      </c>
      <c r="I197">
        <v>21</v>
      </c>
      <c r="J197">
        <v>196</v>
      </c>
      <c r="K197" s="5">
        <f t="shared" si="7"/>
        <v>11010</v>
      </c>
      <c r="L197">
        <f t="shared" si="8"/>
        <v>5</v>
      </c>
    </row>
    <row r="198" spans="1:12" x14ac:dyDescent="0.25">
      <c r="A198">
        <v>11020</v>
      </c>
      <c r="B198" t="s">
        <v>302</v>
      </c>
      <c r="C198" t="s">
        <v>298</v>
      </c>
      <c r="D198" t="s">
        <v>299</v>
      </c>
      <c r="E198" t="s">
        <v>297</v>
      </c>
      <c r="F198" t="s">
        <v>300</v>
      </c>
      <c r="G198" t="s">
        <v>243</v>
      </c>
      <c r="H198" t="s">
        <v>16</v>
      </c>
      <c r="I198">
        <v>21</v>
      </c>
      <c r="J198">
        <v>197</v>
      </c>
      <c r="K198" s="5">
        <f t="shared" si="7"/>
        <v>11020</v>
      </c>
      <c r="L198">
        <f t="shared" si="8"/>
        <v>5</v>
      </c>
    </row>
    <row r="199" spans="1:12" x14ac:dyDescent="0.25">
      <c r="A199">
        <v>11030</v>
      </c>
      <c r="B199" t="s">
        <v>303</v>
      </c>
      <c r="C199" t="s">
        <v>298</v>
      </c>
      <c r="D199" t="s">
        <v>299</v>
      </c>
      <c r="E199" t="s">
        <v>297</v>
      </c>
      <c r="F199" t="s">
        <v>300</v>
      </c>
      <c r="G199" t="s">
        <v>243</v>
      </c>
      <c r="H199" t="s">
        <v>16</v>
      </c>
      <c r="I199">
        <v>21</v>
      </c>
      <c r="J199">
        <v>198</v>
      </c>
      <c r="K199" s="5">
        <f t="shared" ref="K199:K262" si="9">IF(LEN(A199)&lt;5,"0"&amp;A199,A199)</f>
        <v>11030</v>
      </c>
      <c r="L199">
        <f t="shared" si="8"/>
        <v>5</v>
      </c>
    </row>
    <row r="200" spans="1:12" x14ac:dyDescent="0.25">
      <c r="A200">
        <v>11040</v>
      </c>
      <c r="B200" t="s">
        <v>304</v>
      </c>
      <c r="C200" t="s">
        <v>298</v>
      </c>
      <c r="D200" t="s">
        <v>299</v>
      </c>
      <c r="E200" t="s">
        <v>297</v>
      </c>
      <c r="F200" t="s">
        <v>300</v>
      </c>
      <c r="G200" t="s">
        <v>243</v>
      </c>
      <c r="H200" t="s">
        <v>16</v>
      </c>
      <c r="I200">
        <v>21</v>
      </c>
      <c r="J200">
        <v>199</v>
      </c>
      <c r="K200" s="5">
        <f t="shared" si="9"/>
        <v>11040</v>
      </c>
      <c r="L200">
        <f t="shared" si="8"/>
        <v>5</v>
      </c>
    </row>
    <row r="201" spans="1:12" x14ac:dyDescent="0.25">
      <c r="A201">
        <v>11050</v>
      </c>
      <c r="B201" t="s">
        <v>305</v>
      </c>
      <c r="C201" t="s">
        <v>298</v>
      </c>
      <c r="D201" t="s">
        <v>299</v>
      </c>
      <c r="E201" t="s">
        <v>297</v>
      </c>
      <c r="F201" t="s">
        <v>300</v>
      </c>
      <c r="G201" t="s">
        <v>243</v>
      </c>
      <c r="H201" t="s">
        <v>16</v>
      </c>
      <c r="I201">
        <v>21</v>
      </c>
      <c r="J201">
        <v>200</v>
      </c>
      <c r="K201" s="5">
        <f t="shared" si="9"/>
        <v>11050</v>
      </c>
      <c r="L201">
        <f t="shared" si="8"/>
        <v>5</v>
      </c>
    </row>
    <row r="202" spans="1:12" x14ac:dyDescent="0.25">
      <c r="A202">
        <v>11099</v>
      </c>
      <c r="B202" t="s">
        <v>306</v>
      </c>
      <c r="C202" t="s">
        <v>298</v>
      </c>
      <c r="D202" t="s">
        <v>299</v>
      </c>
      <c r="E202" t="s">
        <v>297</v>
      </c>
      <c r="F202" t="s">
        <v>300</v>
      </c>
      <c r="G202" t="s">
        <v>243</v>
      </c>
      <c r="H202" t="s">
        <v>16</v>
      </c>
      <c r="I202">
        <v>21</v>
      </c>
      <c r="J202">
        <v>201</v>
      </c>
      <c r="K202" s="5">
        <f t="shared" si="9"/>
        <v>11099</v>
      </c>
      <c r="L202">
        <f t="shared" si="8"/>
        <v>5</v>
      </c>
    </row>
    <row r="203" spans="1:12" x14ac:dyDescent="0.25">
      <c r="A203">
        <v>11100</v>
      </c>
      <c r="B203" t="s">
        <v>307</v>
      </c>
      <c r="C203" t="s">
        <v>298</v>
      </c>
      <c r="D203" t="s">
        <v>299</v>
      </c>
      <c r="E203" t="s">
        <v>297</v>
      </c>
      <c r="F203" t="s">
        <v>300</v>
      </c>
      <c r="G203" t="s">
        <v>243</v>
      </c>
      <c r="H203" t="s">
        <v>16</v>
      </c>
      <c r="I203">
        <v>21</v>
      </c>
      <c r="J203">
        <v>202</v>
      </c>
      <c r="K203" s="5">
        <f t="shared" si="9"/>
        <v>11100</v>
      </c>
      <c r="L203">
        <f t="shared" si="8"/>
        <v>5</v>
      </c>
    </row>
    <row r="204" spans="1:12" x14ac:dyDescent="0.25">
      <c r="A204">
        <v>11200</v>
      </c>
      <c r="B204" t="s">
        <v>308</v>
      </c>
      <c r="C204" t="s">
        <v>298</v>
      </c>
      <c r="D204" t="s">
        <v>299</v>
      </c>
      <c r="E204" t="s">
        <v>297</v>
      </c>
      <c r="F204" t="s">
        <v>300</v>
      </c>
      <c r="G204" t="s">
        <v>243</v>
      </c>
      <c r="H204" t="s">
        <v>16</v>
      </c>
      <c r="I204">
        <v>21</v>
      </c>
      <c r="J204">
        <v>203</v>
      </c>
      <c r="K204" s="5">
        <f t="shared" si="9"/>
        <v>11200</v>
      </c>
      <c r="L204">
        <f t="shared" si="8"/>
        <v>5</v>
      </c>
    </row>
    <row r="205" spans="1:12" x14ac:dyDescent="0.25">
      <c r="A205">
        <v>15000</v>
      </c>
      <c r="B205" t="s">
        <v>309</v>
      </c>
      <c r="C205" t="s">
        <v>310</v>
      </c>
      <c r="D205" t="s">
        <v>311</v>
      </c>
      <c r="E205" t="s">
        <v>312</v>
      </c>
      <c r="F205" t="s">
        <v>300</v>
      </c>
      <c r="G205" t="s">
        <v>243</v>
      </c>
      <c r="H205" t="s">
        <v>16</v>
      </c>
      <c r="I205">
        <v>22</v>
      </c>
      <c r="J205">
        <v>204</v>
      </c>
      <c r="K205" s="5">
        <f t="shared" si="9"/>
        <v>15000</v>
      </c>
      <c r="L205">
        <f t="shared" si="8"/>
        <v>5</v>
      </c>
    </row>
    <row r="206" spans="1:12" x14ac:dyDescent="0.25">
      <c r="A206">
        <v>15010</v>
      </c>
      <c r="B206" t="s">
        <v>313</v>
      </c>
      <c r="C206" t="s">
        <v>310</v>
      </c>
      <c r="D206" t="s">
        <v>311</v>
      </c>
      <c r="E206" t="s">
        <v>312</v>
      </c>
      <c r="F206" t="s">
        <v>300</v>
      </c>
      <c r="G206" t="s">
        <v>243</v>
      </c>
      <c r="H206" t="s">
        <v>16</v>
      </c>
      <c r="I206">
        <v>22</v>
      </c>
      <c r="J206">
        <v>205</v>
      </c>
      <c r="K206" s="5">
        <f t="shared" si="9"/>
        <v>15010</v>
      </c>
      <c r="L206">
        <f t="shared" si="8"/>
        <v>5</v>
      </c>
    </row>
    <row r="207" spans="1:12" x14ac:dyDescent="0.25">
      <c r="A207">
        <v>15015</v>
      </c>
      <c r="B207" t="s">
        <v>314</v>
      </c>
      <c r="C207" t="s">
        <v>310</v>
      </c>
      <c r="D207" t="s">
        <v>311</v>
      </c>
      <c r="E207" t="s">
        <v>312</v>
      </c>
      <c r="F207" t="s">
        <v>300</v>
      </c>
      <c r="G207" t="s">
        <v>243</v>
      </c>
      <c r="H207" t="s">
        <v>16</v>
      </c>
      <c r="I207">
        <v>22</v>
      </c>
      <c r="J207">
        <v>206</v>
      </c>
      <c r="K207" s="5">
        <f t="shared" si="9"/>
        <v>15015</v>
      </c>
      <c r="L207">
        <f t="shared" si="8"/>
        <v>5</v>
      </c>
    </row>
    <row r="208" spans="1:12" x14ac:dyDescent="0.25">
      <c r="A208">
        <v>15020</v>
      </c>
      <c r="B208" t="s">
        <v>315</v>
      </c>
      <c r="C208" t="s">
        <v>310</v>
      </c>
      <c r="D208" t="s">
        <v>311</v>
      </c>
      <c r="E208" t="s">
        <v>312</v>
      </c>
      <c r="F208" t="s">
        <v>300</v>
      </c>
      <c r="G208" t="s">
        <v>243</v>
      </c>
      <c r="H208" t="s">
        <v>16</v>
      </c>
      <c r="I208">
        <v>22</v>
      </c>
      <c r="J208">
        <v>207</v>
      </c>
      <c r="K208" s="5">
        <f t="shared" si="9"/>
        <v>15020</v>
      </c>
      <c r="L208">
        <f t="shared" si="8"/>
        <v>5</v>
      </c>
    </row>
    <row r="209" spans="1:12" x14ac:dyDescent="0.25">
      <c r="A209">
        <v>15030</v>
      </c>
      <c r="B209" t="s">
        <v>316</v>
      </c>
      <c r="C209" t="s">
        <v>310</v>
      </c>
      <c r="D209" t="s">
        <v>311</v>
      </c>
      <c r="E209" t="s">
        <v>312</v>
      </c>
      <c r="F209" t="s">
        <v>300</v>
      </c>
      <c r="G209" t="s">
        <v>243</v>
      </c>
      <c r="H209" t="s">
        <v>16</v>
      </c>
      <c r="I209">
        <v>22</v>
      </c>
      <c r="J209">
        <v>208</v>
      </c>
      <c r="K209" s="5">
        <f t="shared" si="9"/>
        <v>15030</v>
      </c>
      <c r="L209">
        <f t="shared" si="8"/>
        <v>5</v>
      </c>
    </row>
    <row r="210" spans="1:12" x14ac:dyDescent="0.25">
      <c r="A210">
        <v>15040</v>
      </c>
      <c r="B210" t="s">
        <v>317</v>
      </c>
      <c r="C210" t="s">
        <v>310</v>
      </c>
      <c r="D210" t="s">
        <v>311</v>
      </c>
      <c r="E210" t="s">
        <v>312</v>
      </c>
      <c r="F210" t="s">
        <v>300</v>
      </c>
      <c r="G210" t="s">
        <v>243</v>
      </c>
      <c r="H210" t="s">
        <v>16</v>
      </c>
      <c r="I210">
        <v>22</v>
      </c>
      <c r="J210">
        <v>209</v>
      </c>
      <c r="K210" s="5">
        <f t="shared" si="9"/>
        <v>15040</v>
      </c>
      <c r="L210">
        <f t="shared" si="8"/>
        <v>5</v>
      </c>
    </row>
    <row r="211" spans="1:12" x14ac:dyDescent="0.25">
      <c r="A211">
        <v>15050</v>
      </c>
      <c r="B211" t="s">
        <v>318</v>
      </c>
      <c r="C211" t="s">
        <v>310</v>
      </c>
      <c r="D211" t="s">
        <v>311</v>
      </c>
      <c r="E211" t="s">
        <v>312</v>
      </c>
      <c r="F211" t="s">
        <v>300</v>
      </c>
      <c r="G211" t="s">
        <v>243</v>
      </c>
      <c r="H211" t="s">
        <v>16</v>
      </c>
      <c r="I211">
        <v>22</v>
      </c>
      <c r="J211">
        <v>210</v>
      </c>
      <c r="K211" s="5">
        <f t="shared" si="9"/>
        <v>15050</v>
      </c>
      <c r="L211">
        <f t="shared" si="8"/>
        <v>5</v>
      </c>
    </row>
    <row r="212" spans="1:12" x14ac:dyDescent="0.25">
      <c r="A212">
        <v>15055</v>
      </c>
      <c r="B212" t="s">
        <v>319</v>
      </c>
      <c r="C212" t="s">
        <v>310</v>
      </c>
      <c r="D212" t="s">
        <v>311</v>
      </c>
      <c r="E212" t="s">
        <v>312</v>
      </c>
      <c r="F212" t="s">
        <v>300</v>
      </c>
      <c r="G212" t="s">
        <v>243</v>
      </c>
      <c r="H212" t="s">
        <v>16</v>
      </c>
      <c r="I212">
        <v>22</v>
      </c>
      <c r="J212">
        <v>211</v>
      </c>
      <c r="K212" s="5">
        <f t="shared" si="9"/>
        <v>15055</v>
      </c>
      <c r="L212">
        <f t="shared" si="8"/>
        <v>5</v>
      </c>
    </row>
    <row r="213" spans="1:12" x14ac:dyDescent="0.25">
      <c r="A213">
        <v>15060</v>
      </c>
      <c r="B213" t="s">
        <v>320</v>
      </c>
      <c r="C213" t="s">
        <v>310</v>
      </c>
      <c r="D213" t="s">
        <v>311</v>
      </c>
      <c r="E213" t="s">
        <v>312</v>
      </c>
      <c r="F213" t="s">
        <v>300</v>
      </c>
      <c r="G213" t="s">
        <v>243</v>
      </c>
      <c r="H213" t="s">
        <v>16</v>
      </c>
      <c r="I213">
        <v>22</v>
      </c>
      <c r="J213">
        <v>212</v>
      </c>
      <c r="K213" s="5">
        <f t="shared" si="9"/>
        <v>15060</v>
      </c>
      <c r="L213">
        <f t="shared" si="8"/>
        <v>5</v>
      </c>
    </row>
    <row r="214" spans="1:12" x14ac:dyDescent="0.25">
      <c r="A214">
        <v>15070</v>
      </c>
      <c r="B214" t="s">
        <v>321</v>
      </c>
      <c r="C214" t="s">
        <v>310</v>
      </c>
      <c r="D214" t="s">
        <v>311</v>
      </c>
      <c r="E214" t="s">
        <v>312</v>
      </c>
      <c r="F214" t="s">
        <v>300</v>
      </c>
      <c r="G214" t="s">
        <v>243</v>
      </c>
      <c r="H214" t="s">
        <v>16</v>
      </c>
      <c r="I214">
        <v>22</v>
      </c>
      <c r="J214">
        <v>213</v>
      </c>
      <c r="K214" s="5">
        <f t="shared" si="9"/>
        <v>15070</v>
      </c>
      <c r="L214">
        <f t="shared" si="8"/>
        <v>5</v>
      </c>
    </row>
    <row r="215" spans="1:12" x14ac:dyDescent="0.25">
      <c r="A215">
        <v>16100</v>
      </c>
      <c r="B215" t="s">
        <v>322</v>
      </c>
      <c r="C215" t="s">
        <v>310</v>
      </c>
      <c r="D215" t="s">
        <v>311</v>
      </c>
      <c r="E215" t="s">
        <v>312</v>
      </c>
      <c r="F215" t="s">
        <v>300</v>
      </c>
      <c r="G215" t="s">
        <v>243</v>
      </c>
      <c r="H215" t="s">
        <v>16</v>
      </c>
      <c r="I215">
        <v>22</v>
      </c>
      <c r="J215">
        <v>214</v>
      </c>
      <c r="K215" s="5">
        <f t="shared" si="9"/>
        <v>16100</v>
      </c>
      <c r="L215">
        <f t="shared" si="8"/>
        <v>5</v>
      </c>
    </row>
    <row r="216" spans="1:12" x14ac:dyDescent="0.25">
      <c r="A216">
        <v>16110</v>
      </c>
      <c r="B216" t="s">
        <v>323</v>
      </c>
      <c r="C216" t="s">
        <v>310</v>
      </c>
      <c r="D216" t="s">
        <v>311</v>
      </c>
      <c r="E216" t="s">
        <v>312</v>
      </c>
      <c r="F216" t="s">
        <v>300</v>
      </c>
      <c r="G216" t="s">
        <v>243</v>
      </c>
      <c r="H216" t="s">
        <v>16</v>
      </c>
      <c r="I216">
        <v>22</v>
      </c>
      <c r="J216">
        <v>215</v>
      </c>
      <c r="K216" s="5">
        <f t="shared" si="9"/>
        <v>16110</v>
      </c>
      <c r="L216">
        <f t="shared" si="8"/>
        <v>5</v>
      </c>
    </row>
    <row r="217" spans="1:12" x14ac:dyDescent="0.25">
      <c r="A217">
        <v>16120</v>
      </c>
      <c r="B217" t="s">
        <v>324</v>
      </c>
      <c r="C217" t="s">
        <v>310</v>
      </c>
      <c r="D217" t="s">
        <v>311</v>
      </c>
      <c r="E217" t="s">
        <v>312</v>
      </c>
      <c r="F217" t="s">
        <v>300</v>
      </c>
      <c r="G217" t="s">
        <v>243</v>
      </c>
      <c r="H217" t="s">
        <v>16</v>
      </c>
      <c r="I217">
        <v>22</v>
      </c>
      <c r="J217">
        <v>216</v>
      </c>
      <c r="K217" s="5">
        <f t="shared" si="9"/>
        <v>16120</v>
      </c>
      <c r="L217">
        <f t="shared" si="8"/>
        <v>5</v>
      </c>
    </row>
    <row r="218" spans="1:12" x14ac:dyDescent="0.25">
      <c r="A218">
        <v>16130</v>
      </c>
      <c r="B218" t="s">
        <v>325</v>
      </c>
      <c r="C218" t="s">
        <v>310</v>
      </c>
      <c r="D218" t="s">
        <v>311</v>
      </c>
      <c r="E218" t="s">
        <v>312</v>
      </c>
      <c r="F218" t="s">
        <v>300</v>
      </c>
      <c r="G218" t="s">
        <v>243</v>
      </c>
      <c r="H218" t="s">
        <v>16</v>
      </c>
      <c r="I218">
        <v>22</v>
      </c>
      <c r="J218">
        <v>217</v>
      </c>
      <c r="K218" s="5">
        <f t="shared" si="9"/>
        <v>16130</v>
      </c>
      <c r="L218">
        <f t="shared" si="8"/>
        <v>5</v>
      </c>
    </row>
    <row r="219" spans="1:12" x14ac:dyDescent="0.25">
      <c r="A219">
        <v>3600</v>
      </c>
      <c r="B219" t="s">
        <v>326</v>
      </c>
      <c r="C219" t="s">
        <v>327</v>
      </c>
      <c r="D219" t="s">
        <v>328</v>
      </c>
      <c r="E219" t="s">
        <v>329</v>
      </c>
      <c r="F219" t="s">
        <v>300</v>
      </c>
      <c r="G219" t="s">
        <v>243</v>
      </c>
      <c r="H219" t="s">
        <v>16</v>
      </c>
      <c r="I219">
        <v>23</v>
      </c>
      <c r="J219">
        <v>218</v>
      </c>
      <c r="K219" s="5" t="str">
        <f t="shared" si="9"/>
        <v>03600</v>
      </c>
      <c r="L219">
        <f t="shared" si="8"/>
        <v>5</v>
      </c>
    </row>
    <row r="220" spans="1:12" x14ac:dyDescent="0.25">
      <c r="A220" s="3">
        <v>12000</v>
      </c>
      <c r="B220" s="3" t="s">
        <v>330</v>
      </c>
      <c r="C220" s="3" t="s">
        <v>331</v>
      </c>
      <c r="D220" s="3" t="s">
        <v>329</v>
      </c>
      <c r="E220" s="3" t="s">
        <v>329</v>
      </c>
      <c r="F220" s="3" t="s">
        <v>300</v>
      </c>
      <c r="G220" s="3" t="s">
        <v>243</v>
      </c>
      <c r="H220" s="3" t="s">
        <v>16</v>
      </c>
      <c r="I220" s="3">
        <v>23</v>
      </c>
      <c r="J220">
        <v>219</v>
      </c>
      <c r="K220" s="5">
        <f t="shared" si="9"/>
        <v>12000</v>
      </c>
      <c r="L220">
        <f t="shared" si="8"/>
        <v>5</v>
      </c>
    </row>
    <row r="221" spans="1:12" x14ac:dyDescent="0.25">
      <c r="A221" s="3">
        <v>12005</v>
      </c>
      <c r="B221" s="3" t="s">
        <v>332</v>
      </c>
      <c r="C221" s="3" t="s">
        <v>331</v>
      </c>
      <c r="D221" s="3" t="s">
        <v>329</v>
      </c>
      <c r="E221" s="3" t="s">
        <v>329</v>
      </c>
      <c r="F221" s="3" t="s">
        <v>300</v>
      </c>
      <c r="G221" s="3" t="s">
        <v>243</v>
      </c>
      <c r="H221" s="3" t="s">
        <v>16</v>
      </c>
      <c r="I221" s="3">
        <v>23</v>
      </c>
      <c r="J221">
        <v>220</v>
      </c>
      <c r="K221" s="5">
        <f t="shared" si="9"/>
        <v>12005</v>
      </c>
      <c r="L221">
        <f t="shared" si="8"/>
        <v>5</v>
      </c>
    </row>
    <row r="222" spans="1:12" x14ac:dyDescent="0.25">
      <c r="A222" s="3">
        <v>12010</v>
      </c>
      <c r="B222" s="3" t="s">
        <v>333</v>
      </c>
      <c r="C222" s="3" t="s">
        <v>331</v>
      </c>
      <c r="D222" s="3" t="s">
        <v>329</v>
      </c>
      <c r="E222" s="3" t="s">
        <v>329</v>
      </c>
      <c r="F222" s="3" t="s">
        <v>300</v>
      </c>
      <c r="G222" s="3" t="s">
        <v>243</v>
      </c>
      <c r="H222" s="3" t="s">
        <v>16</v>
      </c>
      <c r="I222" s="3">
        <v>23</v>
      </c>
      <c r="J222">
        <v>221</v>
      </c>
      <c r="K222" s="5">
        <f t="shared" si="9"/>
        <v>12010</v>
      </c>
      <c r="L222">
        <f t="shared" si="8"/>
        <v>5</v>
      </c>
    </row>
    <row r="223" spans="1:12" x14ac:dyDescent="0.25">
      <c r="A223" s="3">
        <v>12020</v>
      </c>
      <c r="B223" s="3" t="s">
        <v>334</v>
      </c>
      <c r="C223" s="3" t="s">
        <v>331</v>
      </c>
      <c r="D223" s="3" t="s">
        <v>329</v>
      </c>
      <c r="E223" s="3" t="s">
        <v>329</v>
      </c>
      <c r="F223" s="3" t="s">
        <v>300</v>
      </c>
      <c r="G223" s="3" t="s">
        <v>243</v>
      </c>
      <c r="H223" s="3" t="s">
        <v>16</v>
      </c>
      <c r="I223" s="3">
        <v>23</v>
      </c>
      <c r="J223">
        <v>222</v>
      </c>
      <c r="K223" s="5">
        <f t="shared" si="9"/>
        <v>12020</v>
      </c>
      <c r="L223">
        <f t="shared" si="8"/>
        <v>5</v>
      </c>
    </row>
    <row r="224" spans="1:12" x14ac:dyDescent="0.25">
      <c r="A224" s="3">
        <v>12030</v>
      </c>
      <c r="B224" s="3" t="s">
        <v>335</v>
      </c>
      <c r="C224" s="3" t="s">
        <v>331</v>
      </c>
      <c r="D224" s="3" t="s">
        <v>329</v>
      </c>
      <c r="E224" s="3" t="s">
        <v>329</v>
      </c>
      <c r="F224" s="3" t="s">
        <v>300</v>
      </c>
      <c r="G224" s="3" t="s">
        <v>243</v>
      </c>
      <c r="H224" s="3" t="s">
        <v>16</v>
      </c>
      <c r="I224" s="3">
        <v>23</v>
      </c>
      <c r="J224">
        <v>223</v>
      </c>
      <c r="K224" s="5">
        <f t="shared" si="9"/>
        <v>12030</v>
      </c>
      <c r="L224">
        <f t="shared" si="8"/>
        <v>5</v>
      </c>
    </row>
    <row r="225" spans="1:12" x14ac:dyDescent="0.25">
      <c r="A225" s="3">
        <v>12040</v>
      </c>
      <c r="B225" s="3" t="s">
        <v>336</v>
      </c>
      <c r="C225" s="3" t="s">
        <v>331</v>
      </c>
      <c r="D225" s="3" t="s">
        <v>329</v>
      </c>
      <c r="E225" s="3" t="s">
        <v>329</v>
      </c>
      <c r="F225" s="3" t="s">
        <v>300</v>
      </c>
      <c r="G225" s="3" t="s">
        <v>243</v>
      </c>
      <c r="H225" s="3" t="s">
        <v>16</v>
      </c>
      <c r="I225" s="3">
        <v>23</v>
      </c>
      <c r="J225">
        <v>224</v>
      </c>
      <c r="K225" s="5">
        <f t="shared" si="9"/>
        <v>12040</v>
      </c>
      <c r="L225">
        <f t="shared" si="8"/>
        <v>5</v>
      </c>
    </row>
    <row r="226" spans="1:12" x14ac:dyDescent="0.25">
      <c r="A226" s="3">
        <v>12090</v>
      </c>
      <c r="B226" s="3" t="s">
        <v>337</v>
      </c>
      <c r="C226" s="3" t="s">
        <v>331</v>
      </c>
      <c r="D226" s="3" t="s">
        <v>329</v>
      </c>
      <c r="E226" s="3" t="s">
        <v>329</v>
      </c>
      <c r="F226" s="3" t="s">
        <v>300</v>
      </c>
      <c r="G226" s="3" t="s">
        <v>243</v>
      </c>
      <c r="H226" s="3" t="s">
        <v>16</v>
      </c>
      <c r="I226" s="3">
        <v>23</v>
      </c>
      <c r="J226">
        <v>225</v>
      </c>
      <c r="K226" s="5">
        <f t="shared" si="9"/>
        <v>12090</v>
      </c>
      <c r="L226">
        <f t="shared" si="8"/>
        <v>5</v>
      </c>
    </row>
    <row r="227" spans="1:12" x14ac:dyDescent="0.25">
      <c r="A227" s="3">
        <v>21100</v>
      </c>
      <c r="B227" s="3" t="s">
        <v>338</v>
      </c>
      <c r="C227" s="3" t="s">
        <v>331</v>
      </c>
      <c r="D227" s="3" t="s">
        <v>329</v>
      </c>
      <c r="E227" s="3" t="s">
        <v>329</v>
      </c>
      <c r="F227" s="3" t="s">
        <v>300</v>
      </c>
      <c r="G227" s="3" t="s">
        <v>243</v>
      </c>
      <c r="H227" s="3" t="s">
        <v>16</v>
      </c>
      <c r="I227" s="3">
        <v>23</v>
      </c>
      <c r="J227">
        <v>226</v>
      </c>
      <c r="K227" s="5">
        <f t="shared" si="9"/>
        <v>21100</v>
      </c>
      <c r="L227">
        <f t="shared" si="8"/>
        <v>5</v>
      </c>
    </row>
    <row r="228" spans="1:12" x14ac:dyDescent="0.25">
      <c r="A228" s="3">
        <v>10100</v>
      </c>
      <c r="B228" s="3" t="s">
        <v>339</v>
      </c>
      <c r="C228" s="3" t="s">
        <v>340</v>
      </c>
      <c r="D228" s="3" t="s">
        <v>341</v>
      </c>
      <c r="E228" s="3" t="s">
        <v>342</v>
      </c>
      <c r="F228" s="3" t="s">
        <v>343</v>
      </c>
      <c r="G228" s="3" t="s">
        <v>243</v>
      </c>
      <c r="H228" s="3" t="s">
        <v>16</v>
      </c>
      <c r="I228" s="3">
        <v>24</v>
      </c>
      <c r="J228">
        <v>227</v>
      </c>
      <c r="K228" s="5">
        <f t="shared" si="9"/>
        <v>10100</v>
      </c>
      <c r="L228">
        <f t="shared" si="8"/>
        <v>5</v>
      </c>
    </row>
    <row r="229" spans="1:12" x14ac:dyDescent="0.25">
      <c r="A229" s="3">
        <v>10120</v>
      </c>
      <c r="B229" s="3" t="s">
        <v>344</v>
      </c>
      <c r="C229" s="3" t="s">
        <v>340</v>
      </c>
      <c r="D229" s="3" t="s">
        <v>341</v>
      </c>
      <c r="E229" s="3" t="s">
        <v>342</v>
      </c>
      <c r="F229" s="3" t="s">
        <v>343</v>
      </c>
      <c r="G229" s="3" t="s">
        <v>243</v>
      </c>
      <c r="H229" s="3" t="s">
        <v>16</v>
      </c>
      <c r="I229" s="3">
        <v>24</v>
      </c>
      <c r="J229">
        <v>228</v>
      </c>
      <c r="K229" s="5">
        <f t="shared" si="9"/>
        <v>10120</v>
      </c>
      <c r="L229">
        <f t="shared" si="8"/>
        <v>5</v>
      </c>
    </row>
    <row r="230" spans="1:12" x14ac:dyDescent="0.25">
      <c r="A230" s="3">
        <v>10130</v>
      </c>
      <c r="B230" s="3" t="s">
        <v>345</v>
      </c>
      <c r="C230" s="3" t="s">
        <v>340</v>
      </c>
      <c r="D230" s="3" t="s">
        <v>341</v>
      </c>
      <c r="E230" s="3" t="s">
        <v>342</v>
      </c>
      <c r="F230" s="3" t="s">
        <v>343</v>
      </c>
      <c r="G230" s="3" t="s">
        <v>243</v>
      </c>
      <c r="H230" s="3" t="s">
        <v>16</v>
      </c>
      <c r="I230" s="3">
        <v>24</v>
      </c>
      <c r="J230">
        <v>229</v>
      </c>
      <c r="K230" s="5">
        <f t="shared" si="9"/>
        <v>10130</v>
      </c>
      <c r="L230">
        <f t="shared" si="8"/>
        <v>5</v>
      </c>
    </row>
    <row r="231" spans="1:12" x14ac:dyDescent="0.25">
      <c r="A231" s="3">
        <v>10150</v>
      </c>
      <c r="B231" s="3" t="s">
        <v>346</v>
      </c>
      <c r="C231" s="3" t="s">
        <v>340</v>
      </c>
      <c r="D231" s="3" t="s">
        <v>341</v>
      </c>
      <c r="E231" s="3" t="s">
        <v>342</v>
      </c>
      <c r="F231" s="3" t="s">
        <v>343</v>
      </c>
      <c r="G231" s="3" t="s">
        <v>243</v>
      </c>
      <c r="H231" s="3" t="s">
        <v>16</v>
      </c>
      <c r="I231" s="3">
        <v>24</v>
      </c>
      <c r="J231">
        <v>230</v>
      </c>
      <c r="K231" s="5">
        <f t="shared" si="9"/>
        <v>10150</v>
      </c>
      <c r="L231">
        <f t="shared" si="8"/>
        <v>5</v>
      </c>
    </row>
    <row r="232" spans="1:12" x14ac:dyDescent="0.25">
      <c r="A232" s="3">
        <v>10205</v>
      </c>
      <c r="B232" s="3" t="s">
        <v>347</v>
      </c>
      <c r="C232" s="3" t="s">
        <v>340</v>
      </c>
      <c r="D232" s="3" t="s">
        <v>341</v>
      </c>
      <c r="E232" s="3" t="s">
        <v>342</v>
      </c>
      <c r="F232" s="3" t="s">
        <v>343</v>
      </c>
      <c r="G232" s="3" t="s">
        <v>243</v>
      </c>
      <c r="H232" s="3" t="s">
        <v>16</v>
      </c>
      <c r="I232" s="3">
        <v>24</v>
      </c>
      <c r="J232">
        <v>231</v>
      </c>
      <c r="K232" s="5">
        <f t="shared" si="9"/>
        <v>10205</v>
      </c>
      <c r="L232">
        <f t="shared" si="8"/>
        <v>5</v>
      </c>
    </row>
    <row r="233" spans="1:12" x14ac:dyDescent="0.25">
      <c r="A233" s="3">
        <v>10225</v>
      </c>
      <c r="B233" s="3" t="s">
        <v>348</v>
      </c>
      <c r="C233" s="3" t="s">
        <v>340</v>
      </c>
      <c r="D233" s="3" t="s">
        <v>341</v>
      </c>
      <c r="E233" s="3" t="s">
        <v>342</v>
      </c>
      <c r="F233" s="3" t="s">
        <v>343</v>
      </c>
      <c r="G233" s="3" t="s">
        <v>243</v>
      </c>
      <c r="H233" s="3" t="s">
        <v>16</v>
      </c>
      <c r="I233" s="3">
        <v>24</v>
      </c>
      <c r="J233">
        <v>232</v>
      </c>
      <c r="K233" s="5">
        <f t="shared" si="9"/>
        <v>10225</v>
      </c>
      <c r="L233">
        <f t="shared" si="8"/>
        <v>5</v>
      </c>
    </row>
    <row r="234" spans="1:12" x14ac:dyDescent="0.25">
      <c r="A234">
        <v>10300</v>
      </c>
      <c r="B234" t="s">
        <v>349</v>
      </c>
      <c r="C234" t="s">
        <v>340</v>
      </c>
      <c r="D234" t="s">
        <v>341</v>
      </c>
      <c r="E234" t="s">
        <v>342</v>
      </c>
      <c r="F234" t="s">
        <v>343</v>
      </c>
      <c r="G234" t="s">
        <v>243</v>
      </c>
      <c r="H234" t="s">
        <v>16</v>
      </c>
      <c r="I234">
        <v>24</v>
      </c>
      <c r="J234">
        <v>233</v>
      </c>
      <c r="K234" s="5">
        <f t="shared" si="9"/>
        <v>10300</v>
      </c>
      <c r="L234">
        <f t="shared" si="8"/>
        <v>5</v>
      </c>
    </row>
    <row r="235" spans="1:12" x14ac:dyDescent="0.25">
      <c r="A235">
        <v>10310</v>
      </c>
      <c r="B235" t="s">
        <v>350</v>
      </c>
      <c r="C235" t="s">
        <v>340</v>
      </c>
      <c r="D235" t="s">
        <v>341</v>
      </c>
      <c r="E235" t="s">
        <v>342</v>
      </c>
      <c r="F235" t="s">
        <v>343</v>
      </c>
      <c r="G235" t="s">
        <v>243</v>
      </c>
      <c r="H235" t="s">
        <v>16</v>
      </c>
      <c r="I235">
        <v>24</v>
      </c>
      <c r="J235">
        <v>234</v>
      </c>
      <c r="K235" s="5">
        <f t="shared" si="9"/>
        <v>10310</v>
      </c>
      <c r="L235">
        <f t="shared" si="8"/>
        <v>5</v>
      </c>
    </row>
    <row r="236" spans="1:12" x14ac:dyDescent="0.25">
      <c r="A236">
        <v>10600</v>
      </c>
      <c r="B236" t="s">
        <v>351</v>
      </c>
      <c r="C236" t="s">
        <v>340</v>
      </c>
      <c r="D236" t="s">
        <v>341</v>
      </c>
      <c r="E236" t="s">
        <v>342</v>
      </c>
      <c r="F236" t="s">
        <v>343</v>
      </c>
      <c r="G236" t="s">
        <v>243</v>
      </c>
      <c r="H236" t="s">
        <v>16</v>
      </c>
      <c r="I236">
        <v>24</v>
      </c>
      <c r="J236">
        <v>235</v>
      </c>
      <c r="K236" s="5">
        <f t="shared" si="9"/>
        <v>10600</v>
      </c>
      <c r="L236">
        <f t="shared" si="8"/>
        <v>5</v>
      </c>
    </row>
    <row r="237" spans="1:12" x14ac:dyDescent="0.25">
      <c r="A237">
        <v>10900</v>
      </c>
      <c r="B237" t="s">
        <v>352</v>
      </c>
      <c r="C237" t="s">
        <v>340</v>
      </c>
      <c r="D237" t="s">
        <v>341</v>
      </c>
      <c r="E237" t="s">
        <v>342</v>
      </c>
      <c r="F237" t="s">
        <v>343</v>
      </c>
      <c r="G237" t="s">
        <v>243</v>
      </c>
      <c r="H237" t="s">
        <v>16</v>
      </c>
      <c r="I237">
        <v>24</v>
      </c>
      <c r="J237">
        <v>236</v>
      </c>
      <c r="K237" s="5">
        <f t="shared" si="9"/>
        <v>10900</v>
      </c>
      <c r="L237">
        <f t="shared" si="8"/>
        <v>5</v>
      </c>
    </row>
    <row r="238" spans="1:12" x14ac:dyDescent="0.25">
      <c r="A238">
        <v>10910</v>
      </c>
      <c r="B238" t="s">
        <v>353</v>
      </c>
      <c r="C238" t="s">
        <v>340</v>
      </c>
      <c r="D238" t="s">
        <v>341</v>
      </c>
      <c r="E238" t="s">
        <v>342</v>
      </c>
      <c r="F238" t="s">
        <v>343</v>
      </c>
      <c r="G238" t="s">
        <v>243</v>
      </c>
      <c r="H238" t="s">
        <v>16</v>
      </c>
      <c r="I238">
        <v>24</v>
      </c>
      <c r="J238">
        <v>237</v>
      </c>
      <c r="K238" s="5">
        <f t="shared" si="9"/>
        <v>10910</v>
      </c>
      <c r="L238">
        <f t="shared" si="8"/>
        <v>5</v>
      </c>
    </row>
    <row r="239" spans="1:12" x14ac:dyDescent="0.25">
      <c r="A239">
        <v>10110</v>
      </c>
      <c r="B239" t="s">
        <v>354</v>
      </c>
      <c r="C239" t="s">
        <v>340</v>
      </c>
      <c r="D239" t="s">
        <v>341</v>
      </c>
      <c r="E239" t="s">
        <v>355</v>
      </c>
      <c r="F239" t="s">
        <v>343</v>
      </c>
      <c r="G239" t="s">
        <v>243</v>
      </c>
      <c r="H239" t="s">
        <v>16</v>
      </c>
      <c r="I239">
        <v>25</v>
      </c>
      <c r="J239">
        <v>238</v>
      </c>
      <c r="K239" s="5">
        <f t="shared" si="9"/>
        <v>10110</v>
      </c>
      <c r="L239">
        <f t="shared" si="8"/>
        <v>5</v>
      </c>
    </row>
    <row r="240" spans="1:12" x14ac:dyDescent="0.25">
      <c r="A240">
        <v>10215</v>
      </c>
      <c r="B240" t="s">
        <v>356</v>
      </c>
      <c r="C240" t="s">
        <v>340</v>
      </c>
      <c r="D240" t="s">
        <v>341</v>
      </c>
      <c r="E240" t="s">
        <v>355</v>
      </c>
      <c r="F240" t="s">
        <v>343</v>
      </c>
      <c r="G240" t="s">
        <v>243</v>
      </c>
      <c r="H240" t="s">
        <v>16</v>
      </c>
      <c r="I240">
        <v>25</v>
      </c>
      <c r="J240">
        <v>239</v>
      </c>
      <c r="K240" s="5">
        <f t="shared" si="9"/>
        <v>10215</v>
      </c>
      <c r="L240">
        <f t="shared" si="8"/>
        <v>5</v>
      </c>
    </row>
    <row r="241" spans="1:12" x14ac:dyDescent="0.25">
      <c r="A241">
        <v>10000</v>
      </c>
      <c r="B241" t="s">
        <v>357</v>
      </c>
      <c r="C241" t="s">
        <v>340</v>
      </c>
      <c r="D241" t="s">
        <v>357</v>
      </c>
      <c r="E241" t="s">
        <v>357</v>
      </c>
      <c r="F241" t="s">
        <v>343</v>
      </c>
      <c r="G241" t="s">
        <v>243</v>
      </c>
      <c r="H241" t="s">
        <v>16</v>
      </c>
      <c r="I241">
        <v>26</v>
      </c>
      <c r="J241">
        <v>240</v>
      </c>
      <c r="K241" s="5">
        <f t="shared" si="9"/>
        <v>10000</v>
      </c>
      <c r="L241">
        <f t="shared" si="8"/>
        <v>5</v>
      </c>
    </row>
    <row r="242" spans="1:12" x14ac:dyDescent="0.25">
      <c r="A242">
        <v>4000</v>
      </c>
      <c r="B242" t="s">
        <v>358</v>
      </c>
      <c r="C242" t="s">
        <v>359</v>
      </c>
      <c r="D242" t="s">
        <v>358</v>
      </c>
      <c r="E242" t="s">
        <v>360</v>
      </c>
      <c r="F242" t="s">
        <v>361</v>
      </c>
      <c r="G242" t="s">
        <v>243</v>
      </c>
      <c r="H242" t="s">
        <v>16</v>
      </c>
      <c r="I242">
        <v>27</v>
      </c>
      <c r="J242">
        <v>241</v>
      </c>
      <c r="K242" s="5" t="str">
        <f t="shared" si="9"/>
        <v>04000</v>
      </c>
      <c r="L242">
        <f t="shared" si="8"/>
        <v>5</v>
      </c>
    </row>
    <row r="243" spans="1:12" x14ac:dyDescent="0.25">
      <c r="A243">
        <v>4110</v>
      </c>
      <c r="B243" t="s">
        <v>362</v>
      </c>
      <c r="C243" t="s">
        <v>363</v>
      </c>
      <c r="D243" t="s">
        <v>362</v>
      </c>
      <c r="E243" t="s">
        <v>364</v>
      </c>
      <c r="F243" t="s">
        <v>361</v>
      </c>
      <c r="G243" t="s">
        <v>243</v>
      </c>
      <c r="H243" t="s">
        <v>16</v>
      </c>
      <c r="I243">
        <v>28</v>
      </c>
      <c r="J243">
        <v>242</v>
      </c>
      <c r="K243" s="5" t="str">
        <f t="shared" si="9"/>
        <v>04110</v>
      </c>
      <c r="L243">
        <f t="shared" si="8"/>
        <v>5</v>
      </c>
    </row>
    <row r="244" spans="1:12" x14ac:dyDescent="0.25">
      <c r="A244">
        <v>4180</v>
      </c>
      <c r="B244" t="s">
        <v>365</v>
      </c>
      <c r="C244" t="s">
        <v>366</v>
      </c>
      <c r="D244" t="s">
        <v>365</v>
      </c>
      <c r="E244" t="s">
        <v>367</v>
      </c>
      <c r="F244" t="s">
        <v>361</v>
      </c>
      <c r="G244" t="s">
        <v>243</v>
      </c>
      <c r="H244" t="s">
        <v>16</v>
      </c>
      <c r="I244">
        <v>29</v>
      </c>
      <c r="J244">
        <v>243</v>
      </c>
      <c r="K244" s="5" t="str">
        <f t="shared" si="9"/>
        <v>04180</v>
      </c>
      <c r="L244">
        <f t="shared" si="8"/>
        <v>5</v>
      </c>
    </row>
    <row r="245" spans="1:12" x14ac:dyDescent="0.25">
      <c r="A245">
        <v>4100</v>
      </c>
      <c r="B245" t="s">
        <v>368</v>
      </c>
      <c r="C245" t="s">
        <v>369</v>
      </c>
      <c r="D245" t="s">
        <v>365</v>
      </c>
      <c r="E245" t="s">
        <v>367</v>
      </c>
      <c r="F245" t="s">
        <v>361</v>
      </c>
      <c r="G245" t="s">
        <v>243</v>
      </c>
      <c r="H245" t="s">
        <v>16</v>
      </c>
      <c r="I245">
        <v>29</v>
      </c>
      <c r="J245">
        <v>244</v>
      </c>
      <c r="K245" s="5" t="str">
        <f t="shared" si="9"/>
        <v>04100</v>
      </c>
      <c r="L245">
        <f t="shared" si="8"/>
        <v>5</v>
      </c>
    </row>
    <row r="246" spans="1:12" x14ac:dyDescent="0.25">
      <c r="A246">
        <v>4181</v>
      </c>
      <c r="B246" t="s">
        <v>370</v>
      </c>
      <c r="C246" t="s">
        <v>371</v>
      </c>
      <c r="D246" t="s">
        <v>365</v>
      </c>
      <c r="E246" t="s">
        <v>370</v>
      </c>
      <c r="F246" t="s">
        <v>361</v>
      </c>
      <c r="G246" t="s">
        <v>243</v>
      </c>
      <c r="H246" t="s">
        <v>16</v>
      </c>
      <c r="I246">
        <v>30</v>
      </c>
      <c r="J246">
        <v>245</v>
      </c>
      <c r="K246" s="5" t="str">
        <f t="shared" si="9"/>
        <v>04181</v>
      </c>
      <c r="L246">
        <f t="shared" si="8"/>
        <v>5</v>
      </c>
    </row>
    <row r="247" spans="1:12" x14ac:dyDescent="0.25">
      <c r="A247">
        <v>4190</v>
      </c>
      <c r="B247" t="s">
        <v>372</v>
      </c>
      <c r="C247" t="s">
        <v>366</v>
      </c>
      <c r="D247" t="s">
        <v>373</v>
      </c>
      <c r="E247" t="s">
        <v>374</v>
      </c>
      <c r="G247" t="s">
        <v>243</v>
      </c>
      <c r="H247" t="s">
        <v>16</v>
      </c>
      <c r="I247">
        <v>31</v>
      </c>
      <c r="J247">
        <v>246</v>
      </c>
      <c r="K247" s="5" t="str">
        <f t="shared" si="9"/>
        <v>04190</v>
      </c>
      <c r="L247">
        <f t="shared" si="8"/>
        <v>5</v>
      </c>
    </row>
    <row r="248" spans="1:12" x14ac:dyDescent="0.25">
      <c r="A248">
        <v>5201</v>
      </c>
      <c r="B248" t="s">
        <v>375</v>
      </c>
      <c r="C248" t="s">
        <v>376</v>
      </c>
      <c r="D248" t="s">
        <v>377</v>
      </c>
      <c r="E248" t="s">
        <v>378</v>
      </c>
      <c r="F248" t="s">
        <v>211</v>
      </c>
      <c r="G248" t="s">
        <v>243</v>
      </c>
      <c r="H248" t="s">
        <v>16</v>
      </c>
      <c r="I248">
        <v>32</v>
      </c>
      <c r="J248">
        <v>247</v>
      </c>
      <c r="K248" s="5" t="str">
        <f t="shared" si="9"/>
        <v>05201</v>
      </c>
      <c r="L248">
        <f t="shared" si="8"/>
        <v>5</v>
      </c>
    </row>
    <row r="249" spans="1:12" x14ac:dyDescent="0.25">
      <c r="A249">
        <v>5200</v>
      </c>
      <c r="B249" t="s">
        <v>379</v>
      </c>
      <c r="C249" t="s">
        <v>380</v>
      </c>
      <c r="D249" t="s">
        <v>381</v>
      </c>
      <c r="E249" t="s">
        <v>382</v>
      </c>
      <c r="F249" t="s">
        <v>211</v>
      </c>
      <c r="G249" t="s">
        <v>243</v>
      </c>
      <c r="H249" t="s">
        <v>16</v>
      </c>
      <c r="I249">
        <v>34</v>
      </c>
      <c r="J249">
        <v>248</v>
      </c>
      <c r="K249" s="5" t="str">
        <f t="shared" si="9"/>
        <v>05200</v>
      </c>
      <c r="L249">
        <f t="shared" si="8"/>
        <v>5</v>
      </c>
    </row>
    <row r="250" spans="1:12" x14ac:dyDescent="0.25">
      <c r="A250">
        <v>5202</v>
      </c>
      <c r="B250" t="s">
        <v>383</v>
      </c>
      <c r="C250" t="s">
        <v>384</v>
      </c>
      <c r="D250" t="s">
        <v>377</v>
      </c>
      <c r="E250" t="s">
        <v>382</v>
      </c>
      <c r="F250" t="s">
        <v>211</v>
      </c>
      <c r="G250" t="s">
        <v>243</v>
      </c>
      <c r="H250" t="s">
        <v>16</v>
      </c>
      <c r="I250">
        <v>34</v>
      </c>
      <c r="J250">
        <v>249</v>
      </c>
      <c r="K250" s="5" t="str">
        <f t="shared" si="9"/>
        <v>05202</v>
      </c>
      <c r="L250">
        <f t="shared" si="8"/>
        <v>5</v>
      </c>
    </row>
    <row r="251" spans="1:12" x14ac:dyDescent="0.25">
      <c r="A251">
        <v>5209</v>
      </c>
      <c r="B251" t="s">
        <v>382</v>
      </c>
      <c r="C251" t="s">
        <v>384</v>
      </c>
      <c r="D251" t="s">
        <v>377</v>
      </c>
      <c r="E251" t="s">
        <v>382</v>
      </c>
      <c r="F251" t="s">
        <v>211</v>
      </c>
      <c r="G251" t="s">
        <v>243</v>
      </c>
      <c r="H251" t="s">
        <v>16</v>
      </c>
      <c r="I251">
        <v>34</v>
      </c>
      <c r="J251">
        <v>250</v>
      </c>
      <c r="K251" s="5" t="str">
        <f t="shared" si="9"/>
        <v>05209</v>
      </c>
      <c r="L251">
        <f t="shared" si="8"/>
        <v>5</v>
      </c>
    </row>
    <row r="252" spans="1:12" x14ac:dyDescent="0.25">
      <c r="A252">
        <v>6000</v>
      </c>
      <c r="B252" t="s">
        <v>385</v>
      </c>
      <c r="C252" t="s">
        <v>386</v>
      </c>
      <c r="D252" t="s">
        <v>387</v>
      </c>
      <c r="E252" t="s">
        <v>388</v>
      </c>
      <c r="G252" t="s">
        <v>243</v>
      </c>
      <c r="H252" t="s">
        <v>16</v>
      </c>
      <c r="I252">
        <v>35</v>
      </c>
      <c r="J252">
        <v>251</v>
      </c>
      <c r="K252" s="5" t="str">
        <f t="shared" si="9"/>
        <v>06000</v>
      </c>
      <c r="L252">
        <f t="shared" si="8"/>
        <v>5</v>
      </c>
    </row>
    <row r="253" spans="1:12" x14ac:dyDescent="0.25">
      <c r="A253">
        <v>6100</v>
      </c>
      <c r="B253" t="s">
        <v>389</v>
      </c>
      <c r="C253" t="s">
        <v>390</v>
      </c>
      <c r="D253" t="s">
        <v>391</v>
      </c>
      <c r="E253" t="s">
        <v>388</v>
      </c>
      <c r="G253" t="s">
        <v>243</v>
      </c>
      <c r="H253" t="s">
        <v>16</v>
      </c>
      <c r="I253">
        <v>35</v>
      </c>
      <c r="J253">
        <v>252</v>
      </c>
      <c r="K253" s="5" t="str">
        <f t="shared" si="9"/>
        <v>06100</v>
      </c>
      <c r="L253">
        <f t="shared" si="8"/>
        <v>5</v>
      </c>
    </row>
    <row r="254" spans="1:12" x14ac:dyDescent="0.25">
      <c r="A254">
        <v>13000</v>
      </c>
      <c r="B254" t="s">
        <v>392</v>
      </c>
      <c r="C254" t="s">
        <v>393</v>
      </c>
      <c r="D254" t="s">
        <v>394</v>
      </c>
      <c r="E254" t="s">
        <v>395</v>
      </c>
      <c r="F254" t="s">
        <v>396</v>
      </c>
      <c r="G254" t="s">
        <v>243</v>
      </c>
      <c r="H254" t="s">
        <v>16</v>
      </c>
      <c r="I254">
        <v>37</v>
      </c>
      <c r="J254">
        <v>253</v>
      </c>
      <c r="K254" s="5">
        <f t="shared" si="9"/>
        <v>13000</v>
      </c>
      <c r="L254">
        <f t="shared" si="8"/>
        <v>5</v>
      </c>
    </row>
    <row r="255" spans="1:12" x14ac:dyDescent="0.25">
      <c r="A255">
        <v>13001</v>
      </c>
      <c r="B255" t="s">
        <v>397</v>
      </c>
      <c r="C255" t="s">
        <v>393</v>
      </c>
      <c r="D255" t="s">
        <v>394</v>
      </c>
      <c r="E255" t="s">
        <v>395</v>
      </c>
      <c r="F255" t="s">
        <v>396</v>
      </c>
      <c r="G255" t="s">
        <v>243</v>
      </c>
      <c r="H255" t="s">
        <v>16</v>
      </c>
      <c r="I255">
        <v>37</v>
      </c>
      <c r="J255">
        <v>254</v>
      </c>
      <c r="K255" s="5">
        <f t="shared" si="9"/>
        <v>13001</v>
      </c>
      <c r="L255">
        <f t="shared" si="8"/>
        <v>5</v>
      </c>
    </row>
    <row r="256" spans="1:12" x14ac:dyDescent="0.25">
      <c r="A256">
        <v>13013</v>
      </c>
      <c r="B256" t="s">
        <v>398</v>
      </c>
      <c r="C256" t="s">
        <v>399</v>
      </c>
      <c r="D256" t="s">
        <v>394</v>
      </c>
      <c r="E256" t="s">
        <v>395</v>
      </c>
      <c r="F256" t="s">
        <v>396</v>
      </c>
      <c r="G256" t="s">
        <v>243</v>
      </c>
      <c r="H256" t="s">
        <v>16</v>
      </c>
      <c r="I256">
        <v>37</v>
      </c>
      <c r="J256">
        <v>255</v>
      </c>
      <c r="K256" s="5">
        <f t="shared" si="9"/>
        <v>13013</v>
      </c>
      <c r="L256">
        <f t="shared" si="8"/>
        <v>5</v>
      </c>
    </row>
    <row r="257" spans="1:12" x14ac:dyDescent="0.25">
      <c r="A257">
        <v>13014</v>
      </c>
      <c r="B257" t="s">
        <v>400</v>
      </c>
      <c r="C257" t="s">
        <v>401</v>
      </c>
      <c r="D257" t="s">
        <v>394</v>
      </c>
      <c r="E257" t="s">
        <v>395</v>
      </c>
      <c r="F257" t="s">
        <v>396</v>
      </c>
      <c r="G257" t="s">
        <v>243</v>
      </c>
      <c r="H257" t="s">
        <v>16</v>
      </c>
      <c r="I257">
        <v>37</v>
      </c>
      <c r="J257">
        <v>256</v>
      </c>
      <c r="K257" s="5">
        <f t="shared" si="9"/>
        <v>13014</v>
      </c>
      <c r="L257">
        <f t="shared" si="8"/>
        <v>5</v>
      </c>
    </row>
    <row r="258" spans="1:12" x14ac:dyDescent="0.25">
      <c r="A258">
        <v>13017</v>
      </c>
      <c r="B258" t="s">
        <v>402</v>
      </c>
      <c r="C258" t="s">
        <v>401</v>
      </c>
      <c r="D258" t="s">
        <v>394</v>
      </c>
      <c r="E258" t="s">
        <v>395</v>
      </c>
      <c r="F258" t="s">
        <v>396</v>
      </c>
      <c r="G258" t="s">
        <v>243</v>
      </c>
      <c r="H258" t="s">
        <v>16</v>
      </c>
      <c r="I258">
        <v>37</v>
      </c>
      <c r="J258">
        <v>257</v>
      </c>
      <c r="K258" s="5">
        <f t="shared" si="9"/>
        <v>13017</v>
      </c>
      <c r="L258">
        <f t="shared" si="8"/>
        <v>5</v>
      </c>
    </row>
    <row r="259" spans="1:12" x14ac:dyDescent="0.25">
      <c r="A259">
        <v>13019</v>
      </c>
      <c r="B259" t="s">
        <v>403</v>
      </c>
      <c r="C259" t="s">
        <v>401</v>
      </c>
      <c r="D259" t="s">
        <v>394</v>
      </c>
      <c r="E259" t="s">
        <v>395</v>
      </c>
      <c r="F259" t="s">
        <v>396</v>
      </c>
      <c r="G259" t="s">
        <v>243</v>
      </c>
      <c r="H259" t="s">
        <v>16</v>
      </c>
      <c r="I259">
        <v>37</v>
      </c>
      <c r="J259">
        <v>258</v>
      </c>
      <c r="K259" s="5">
        <f t="shared" si="9"/>
        <v>13019</v>
      </c>
      <c r="L259">
        <f t="shared" ref="L259:L303" si="10">LEN(K259)</f>
        <v>5</v>
      </c>
    </row>
    <row r="260" spans="1:12" x14ac:dyDescent="0.25">
      <c r="A260">
        <v>13020</v>
      </c>
      <c r="B260" t="s">
        <v>404</v>
      </c>
      <c r="C260" t="s">
        <v>401</v>
      </c>
      <c r="D260" t="s">
        <v>394</v>
      </c>
      <c r="E260" t="s">
        <v>395</v>
      </c>
      <c r="F260" t="s">
        <v>396</v>
      </c>
      <c r="G260" t="s">
        <v>243</v>
      </c>
      <c r="H260" t="s">
        <v>16</v>
      </c>
      <c r="I260">
        <v>37</v>
      </c>
      <c r="J260">
        <v>259</v>
      </c>
      <c r="K260" s="5">
        <f t="shared" si="9"/>
        <v>13020</v>
      </c>
      <c r="L260">
        <f t="shared" si="10"/>
        <v>5</v>
      </c>
    </row>
    <row r="261" spans="1:12" x14ac:dyDescent="0.25">
      <c r="A261">
        <v>13021</v>
      </c>
      <c r="B261" t="s">
        <v>405</v>
      </c>
      <c r="C261" t="s">
        <v>401</v>
      </c>
      <c r="D261" t="s">
        <v>394</v>
      </c>
      <c r="E261" t="s">
        <v>395</v>
      </c>
      <c r="F261" t="s">
        <v>396</v>
      </c>
      <c r="G261" t="s">
        <v>243</v>
      </c>
      <c r="H261" t="s">
        <v>16</v>
      </c>
      <c r="I261">
        <v>37</v>
      </c>
      <c r="J261">
        <v>260</v>
      </c>
      <c r="K261" s="5">
        <f t="shared" si="9"/>
        <v>13021</v>
      </c>
      <c r="L261">
        <f t="shared" si="10"/>
        <v>5</v>
      </c>
    </row>
    <row r="262" spans="1:12" x14ac:dyDescent="0.25">
      <c r="A262">
        <v>13022</v>
      </c>
      <c r="B262" t="s">
        <v>406</v>
      </c>
      <c r="C262" t="s">
        <v>401</v>
      </c>
      <c r="D262" t="s">
        <v>394</v>
      </c>
      <c r="E262" t="s">
        <v>395</v>
      </c>
      <c r="F262" t="s">
        <v>396</v>
      </c>
      <c r="G262" t="s">
        <v>243</v>
      </c>
      <c r="H262" t="s">
        <v>16</v>
      </c>
      <c r="I262">
        <v>37</v>
      </c>
      <c r="J262">
        <v>261</v>
      </c>
      <c r="K262" s="5">
        <f t="shared" si="9"/>
        <v>13022</v>
      </c>
      <c r="L262">
        <f t="shared" si="10"/>
        <v>5</v>
      </c>
    </row>
    <row r="263" spans="1:12" x14ac:dyDescent="0.25">
      <c r="A263">
        <v>13030</v>
      </c>
      <c r="B263" t="s">
        <v>407</v>
      </c>
      <c r="C263" t="s">
        <v>393</v>
      </c>
      <c r="D263" t="s">
        <v>394</v>
      </c>
      <c r="E263" t="s">
        <v>395</v>
      </c>
      <c r="F263" t="s">
        <v>396</v>
      </c>
      <c r="G263" t="s">
        <v>243</v>
      </c>
      <c r="H263" t="s">
        <v>16</v>
      </c>
      <c r="I263">
        <v>37</v>
      </c>
      <c r="J263">
        <v>262</v>
      </c>
      <c r="K263" s="5">
        <f t="shared" ref="K263:K303" si="11">IF(LEN(A263)&lt;5,"0"&amp;A263,A263)</f>
        <v>13030</v>
      </c>
      <c r="L263">
        <f t="shared" si="10"/>
        <v>5</v>
      </c>
    </row>
    <row r="264" spans="1:12" x14ac:dyDescent="0.25">
      <c r="A264">
        <v>13040</v>
      </c>
      <c r="B264" t="s">
        <v>408</v>
      </c>
      <c r="C264" t="s">
        <v>393</v>
      </c>
      <c r="D264" t="s">
        <v>394</v>
      </c>
      <c r="E264" t="s">
        <v>395</v>
      </c>
      <c r="F264" t="s">
        <v>396</v>
      </c>
      <c r="G264" t="s">
        <v>243</v>
      </c>
      <c r="H264" t="s">
        <v>16</v>
      </c>
      <c r="I264">
        <v>37</v>
      </c>
      <c r="J264">
        <v>263</v>
      </c>
      <c r="K264" s="5">
        <f t="shared" si="11"/>
        <v>13040</v>
      </c>
      <c r="L264">
        <f t="shared" si="10"/>
        <v>5</v>
      </c>
    </row>
    <row r="265" spans="1:12" x14ac:dyDescent="0.25">
      <c r="A265">
        <v>13050</v>
      </c>
      <c r="B265" t="s">
        <v>409</v>
      </c>
      <c r="C265" t="s">
        <v>393</v>
      </c>
      <c r="D265" t="s">
        <v>394</v>
      </c>
      <c r="E265" t="s">
        <v>395</v>
      </c>
      <c r="F265" t="s">
        <v>396</v>
      </c>
      <c r="G265" t="s">
        <v>243</v>
      </c>
      <c r="H265" t="s">
        <v>16</v>
      </c>
      <c r="I265">
        <v>37</v>
      </c>
      <c r="J265">
        <v>264</v>
      </c>
      <c r="K265" s="5">
        <f t="shared" si="11"/>
        <v>13050</v>
      </c>
      <c r="L265">
        <f t="shared" si="10"/>
        <v>5</v>
      </c>
    </row>
    <row r="266" spans="1:12" x14ac:dyDescent="0.25">
      <c r="A266">
        <v>13099</v>
      </c>
      <c r="B266" t="s">
        <v>410</v>
      </c>
      <c r="C266" t="s">
        <v>393</v>
      </c>
      <c r="D266" t="s">
        <v>394</v>
      </c>
      <c r="E266" t="s">
        <v>395</v>
      </c>
      <c r="F266" t="s">
        <v>396</v>
      </c>
      <c r="G266" t="s">
        <v>243</v>
      </c>
      <c r="H266" t="s">
        <v>16</v>
      </c>
      <c r="I266">
        <v>37</v>
      </c>
      <c r="J266">
        <v>265</v>
      </c>
      <c r="K266" s="5">
        <f t="shared" si="11"/>
        <v>13099</v>
      </c>
      <c r="L266">
        <f t="shared" si="10"/>
        <v>5</v>
      </c>
    </row>
    <row r="267" spans="1:12" x14ac:dyDescent="0.25">
      <c r="A267">
        <v>13100</v>
      </c>
      <c r="B267" t="s">
        <v>411</v>
      </c>
      <c r="C267" t="s">
        <v>393</v>
      </c>
      <c r="D267" t="s">
        <v>394</v>
      </c>
      <c r="E267" t="s">
        <v>395</v>
      </c>
      <c r="F267" t="s">
        <v>396</v>
      </c>
      <c r="G267" t="s">
        <v>243</v>
      </c>
      <c r="H267" t="s">
        <v>16</v>
      </c>
      <c r="I267">
        <v>37</v>
      </c>
      <c r="J267">
        <v>266</v>
      </c>
      <c r="K267" s="5">
        <f t="shared" si="11"/>
        <v>13100</v>
      </c>
      <c r="L267">
        <f t="shared" si="10"/>
        <v>5</v>
      </c>
    </row>
    <row r="268" spans="1:12" x14ac:dyDescent="0.25">
      <c r="A268">
        <v>13200</v>
      </c>
      <c r="B268" t="s">
        <v>412</v>
      </c>
      <c r="C268" t="s">
        <v>393</v>
      </c>
      <c r="D268" t="s">
        <v>394</v>
      </c>
      <c r="E268" t="s">
        <v>395</v>
      </c>
      <c r="F268" t="s">
        <v>396</v>
      </c>
      <c r="G268" t="s">
        <v>243</v>
      </c>
      <c r="H268" t="s">
        <v>16</v>
      </c>
      <c r="I268">
        <v>37</v>
      </c>
      <c r="J268">
        <v>267</v>
      </c>
      <c r="K268" s="5">
        <f t="shared" si="11"/>
        <v>13200</v>
      </c>
      <c r="L268">
        <f t="shared" si="10"/>
        <v>5</v>
      </c>
    </row>
    <row r="269" spans="1:12" x14ac:dyDescent="0.25">
      <c r="A269">
        <v>12200</v>
      </c>
      <c r="B269" t="s">
        <v>413</v>
      </c>
      <c r="C269" t="s">
        <v>310</v>
      </c>
      <c r="D269" t="s">
        <v>311</v>
      </c>
      <c r="E269" t="s">
        <v>414</v>
      </c>
      <c r="F269" t="s">
        <v>396</v>
      </c>
      <c r="G269" t="s">
        <v>243</v>
      </c>
      <c r="H269" t="s">
        <v>16</v>
      </c>
      <c r="I269">
        <v>38</v>
      </c>
      <c r="J269">
        <v>268</v>
      </c>
      <c r="K269" s="5">
        <f t="shared" si="11"/>
        <v>12200</v>
      </c>
      <c r="L269">
        <f t="shared" si="10"/>
        <v>5</v>
      </c>
    </row>
    <row r="270" spans="1:12" x14ac:dyDescent="0.25">
      <c r="A270">
        <v>12100</v>
      </c>
      <c r="B270" t="s">
        <v>415</v>
      </c>
      <c r="C270" t="s">
        <v>310</v>
      </c>
      <c r="D270" t="s">
        <v>311</v>
      </c>
      <c r="E270" t="s">
        <v>414</v>
      </c>
      <c r="F270" t="s">
        <v>396</v>
      </c>
      <c r="G270" t="s">
        <v>243</v>
      </c>
      <c r="H270" t="s">
        <v>16</v>
      </c>
      <c r="I270">
        <v>38</v>
      </c>
      <c r="J270">
        <v>269</v>
      </c>
      <c r="K270" s="5">
        <f t="shared" si="11"/>
        <v>12100</v>
      </c>
      <c r="L270">
        <f t="shared" si="10"/>
        <v>5</v>
      </c>
    </row>
    <row r="271" spans="1:12" x14ac:dyDescent="0.25">
      <c r="A271">
        <v>14010</v>
      </c>
      <c r="B271" t="s">
        <v>416</v>
      </c>
      <c r="C271" t="s">
        <v>417</v>
      </c>
      <c r="D271" t="s">
        <v>417</v>
      </c>
      <c r="E271" t="s">
        <v>418</v>
      </c>
      <c r="F271" t="s">
        <v>396</v>
      </c>
      <c r="G271" t="s">
        <v>243</v>
      </c>
      <c r="H271" t="s">
        <v>16</v>
      </c>
      <c r="I271">
        <v>39</v>
      </c>
      <c r="J271">
        <v>270</v>
      </c>
      <c r="K271" s="5">
        <f t="shared" si="11"/>
        <v>14010</v>
      </c>
      <c r="L271">
        <f t="shared" si="10"/>
        <v>5</v>
      </c>
    </row>
    <row r="272" spans="1:12" x14ac:dyDescent="0.25">
      <c r="A272">
        <v>14600</v>
      </c>
      <c r="B272" t="s">
        <v>419</v>
      </c>
      <c r="C272" t="s">
        <v>417</v>
      </c>
      <c r="D272" t="s">
        <v>417</v>
      </c>
      <c r="E272" t="s">
        <v>418</v>
      </c>
      <c r="F272" t="s">
        <v>396</v>
      </c>
      <c r="G272" t="s">
        <v>243</v>
      </c>
      <c r="H272" t="s">
        <v>16</v>
      </c>
      <c r="I272">
        <v>39</v>
      </c>
      <c r="J272">
        <v>271</v>
      </c>
      <c r="K272" s="5">
        <f t="shared" si="11"/>
        <v>14600</v>
      </c>
      <c r="L272">
        <f t="shared" si="10"/>
        <v>5</v>
      </c>
    </row>
    <row r="273" spans="1:12" x14ac:dyDescent="0.25">
      <c r="A273">
        <v>14610</v>
      </c>
      <c r="B273" t="s">
        <v>420</v>
      </c>
      <c r="C273" t="s">
        <v>417</v>
      </c>
      <c r="D273" t="s">
        <v>417</v>
      </c>
      <c r="E273" t="s">
        <v>418</v>
      </c>
      <c r="F273" t="s">
        <v>396</v>
      </c>
      <c r="G273" t="s">
        <v>243</v>
      </c>
      <c r="H273" t="s">
        <v>16</v>
      </c>
      <c r="I273">
        <v>39</v>
      </c>
      <c r="J273">
        <v>272</v>
      </c>
      <c r="K273" s="5">
        <f t="shared" si="11"/>
        <v>14610</v>
      </c>
      <c r="L273">
        <f t="shared" si="10"/>
        <v>5</v>
      </c>
    </row>
    <row r="274" spans="1:12" x14ac:dyDescent="0.25">
      <c r="A274">
        <v>14620</v>
      </c>
      <c r="B274" t="s">
        <v>421</v>
      </c>
      <c r="C274" t="s">
        <v>417</v>
      </c>
      <c r="D274" t="s">
        <v>417</v>
      </c>
      <c r="E274" t="s">
        <v>418</v>
      </c>
      <c r="F274" t="s">
        <v>396</v>
      </c>
      <c r="G274" t="s">
        <v>243</v>
      </c>
      <c r="H274" t="s">
        <v>16</v>
      </c>
      <c r="I274">
        <v>39</v>
      </c>
      <c r="J274">
        <v>273</v>
      </c>
      <c r="K274" s="5">
        <f t="shared" si="11"/>
        <v>14620</v>
      </c>
      <c r="L274">
        <f t="shared" si="10"/>
        <v>5</v>
      </c>
    </row>
    <row r="275" spans="1:12" x14ac:dyDescent="0.25">
      <c r="A275">
        <v>14621</v>
      </c>
      <c r="B275" t="s">
        <v>422</v>
      </c>
      <c r="C275" t="s">
        <v>417</v>
      </c>
      <c r="D275" t="s">
        <v>417</v>
      </c>
      <c r="E275" t="s">
        <v>418</v>
      </c>
      <c r="F275" t="s">
        <v>396</v>
      </c>
      <c r="G275" t="s">
        <v>243</v>
      </c>
      <c r="H275" t="s">
        <v>16</v>
      </c>
      <c r="I275">
        <v>39</v>
      </c>
      <c r="J275">
        <v>274</v>
      </c>
      <c r="K275" s="5">
        <f t="shared" si="11"/>
        <v>14621</v>
      </c>
      <c r="L275">
        <f t="shared" si="10"/>
        <v>5</v>
      </c>
    </row>
    <row r="276" spans="1:12" x14ac:dyDescent="0.25">
      <c r="A276">
        <v>14622</v>
      </c>
      <c r="B276" t="s">
        <v>423</v>
      </c>
      <c r="C276" t="s">
        <v>417</v>
      </c>
      <c r="D276" t="s">
        <v>417</v>
      </c>
      <c r="E276" t="s">
        <v>418</v>
      </c>
      <c r="F276" t="s">
        <v>396</v>
      </c>
      <c r="G276" t="s">
        <v>243</v>
      </c>
      <c r="H276" t="s">
        <v>16</v>
      </c>
      <c r="I276">
        <v>39</v>
      </c>
      <c r="J276">
        <v>275</v>
      </c>
      <c r="K276" s="5">
        <f t="shared" si="11"/>
        <v>14622</v>
      </c>
      <c r="L276">
        <f t="shared" si="10"/>
        <v>5</v>
      </c>
    </row>
    <row r="277" spans="1:12" x14ac:dyDescent="0.25">
      <c r="A277">
        <v>14630</v>
      </c>
      <c r="B277" t="s">
        <v>424</v>
      </c>
      <c r="C277" t="s">
        <v>417</v>
      </c>
      <c r="D277" t="s">
        <v>417</v>
      </c>
      <c r="E277" t="s">
        <v>418</v>
      </c>
      <c r="F277" t="s">
        <v>396</v>
      </c>
      <c r="G277" t="s">
        <v>243</v>
      </c>
      <c r="H277" t="s">
        <v>16</v>
      </c>
      <c r="I277">
        <v>39</v>
      </c>
      <c r="J277">
        <v>276</v>
      </c>
      <c r="K277" s="5">
        <f t="shared" si="11"/>
        <v>14630</v>
      </c>
      <c r="L277">
        <f t="shared" si="10"/>
        <v>5</v>
      </c>
    </row>
    <row r="278" spans="1:12" x14ac:dyDescent="0.25">
      <c r="A278">
        <v>14660</v>
      </c>
      <c r="B278" t="s">
        <v>425</v>
      </c>
      <c r="C278" t="s">
        <v>417</v>
      </c>
      <c r="D278" t="s">
        <v>417</v>
      </c>
      <c r="E278" t="s">
        <v>418</v>
      </c>
      <c r="F278" t="s">
        <v>396</v>
      </c>
      <c r="G278" t="s">
        <v>243</v>
      </c>
      <c r="H278" t="s">
        <v>16</v>
      </c>
      <c r="I278">
        <v>39</v>
      </c>
      <c r="J278">
        <v>277</v>
      </c>
      <c r="K278" s="5">
        <f t="shared" si="11"/>
        <v>14660</v>
      </c>
      <c r="L278">
        <f t="shared" si="10"/>
        <v>5</v>
      </c>
    </row>
    <row r="279" spans="1:12" x14ac:dyDescent="0.25">
      <c r="A279">
        <v>14700</v>
      </c>
      <c r="B279" t="s">
        <v>426</v>
      </c>
      <c r="C279" t="s">
        <v>417</v>
      </c>
      <c r="D279" t="s">
        <v>417</v>
      </c>
      <c r="E279" t="s">
        <v>418</v>
      </c>
      <c r="F279" t="s">
        <v>396</v>
      </c>
      <c r="G279" t="s">
        <v>243</v>
      </c>
      <c r="H279" t="s">
        <v>16</v>
      </c>
      <c r="I279">
        <v>39</v>
      </c>
      <c r="J279">
        <v>278</v>
      </c>
      <c r="K279" s="5">
        <f t="shared" si="11"/>
        <v>14700</v>
      </c>
      <c r="L279">
        <f t="shared" si="10"/>
        <v>5</v>
      </c>
    </row>
    <row r="280" spans="1:12" x14ac:dyDescent="0.25">
      <c r="A280">
        <v>14710</v>
      </c>
      <c r="B280" t="s">
        <v>427</v>
      </c>
      <c r="C280" t="s">
        <v>417</v>
      </c>
      <c r="D280" t="s">
        <v>417</v>
      </c>
      <c r="E280" t="s">
        <v>418</v>
      </c>
      <c r="F280" t="s">
        <v>396</v>
      </c>
      <c r="G280" t="s">
        <v>243</v>
      </c>
      <c r="H280" t="s">
        <v>16</v>
      </c>
      <c r="I280">
        <v>39</v>
      </c>
      <c r="J280">
        <v>279</v>
      </c>
      <c r="K280" s="5">
        <f t="shared" si="11"/>
        <v>14710</v>
      </c>
      <c r="L280">
        <f t="shared" si="10"/>
        <v>5</v>
      </c>
    </row>
    <row r="281" spans="1:12" x14ac:dyDescent="0.25">
      <c r="A281">
        <v>14720</v>
      </c>
      <c r="B281" t="s">
        <v>428</v>
      </c>
      <c r="C281" t="s">
        <v>417</v>
      </c>
      <c r="D281" t="s">
        <v>417</v>
      </c>
      <c r="E281" t="s">
        <v>418</v>
      </c>
      <c r="F281" t="s">
        <v>396</v>
      </c>
      <c r="G281" t="s">
        <v>243</v>
      </c>
      <c r="H281" t="s">
        <v>16</v>
      </c>
      <c r="I281">
        <v>39</v>
      </c>
      <c r="J281">
        <v>280</v>
      </c>
      <c r="K281" s="5">
        <f t="shared" si="11"/>
        <v>14720</v>
      </c>
      <c r="L281">
        <f t="shared" si="10"/>
        <v>5</v>
      </c>
    </row>
    <row r="282" spans="1:12" x14ac:dyDescent="0.25">
      <c r="A282">
        <v>14730</v>
      </c>
      <c r="B282" t="s">
        <v>429</v>
      </c>
      <c r="C282" t="s">
        <v>417</v>
      </c>
      <c r="D282" t="s">
        <v>417</v>
      </c>
      <c r="E282" t="s">
        <v>418</v>
      </c>
      <c r="F282" t="s">
        <v>396</v>
      </c>
      <c r="G282" t="s">
        <v>243</v>
      </c>
      <c r="H282" t="s">
        <v>16</v>
      </c>
      <c r="I282">
        <v>39</v>
      </c>
      <c r="J282">
        <v>281</v>
      </c>
      <c r="K282" s="5">
        <f t="shared" si="11"/>
        <v>14730</v>
      </c>
      <c r="L282">
        <f t="shared" si="10"/>
        <v>5</v>
      </c>
    </row>
    <row r="283" spans="1:12" x14ac:dyDescent="0.25">
      <c r="A283">
        <v>14740</v>
      </c>
      <c r="B283" t="s">
        <v>430</v>
      </c>
      <c r="C283" t="s">
        <v>417</v>
      </c>
      <c r="D283" t="s">
        <v>417</v>
      </c>
      <c r="E283" t="s">
        <v>418</v>
      </c>
      <c r="F283" t="s">
        <v>396</v>
      </c>
      <c r="G283" t="s">
        <v>243</v>
      </c>
      <c r="H283" t="s">
        <v>16</v>
      </c>
      <c r="I283">
        <v>39</v>
      </c>
      <c r="J283">
        <v>282</v>
      </c>
      <c r="K283" s="5">
        <f t="shared" si="11"/>
        <v>14740</v>
      </c>
      <c r="L283">
        <f t="shared" si="10"/>
        <v>5</v>
      </c>
    </row>
    <row r="284" spans="1:12" x14ac:dyDescent="0.25">
      <c r="A284">
        <v>14755</v>
      </c>
      <c r="B284" t="s">
        <v>431</v>
      </c>
      <c r="C284" t="s">
        <v>417</v>
      </c>
      <c r="D284" t="s">
        <v>417</v>
      </c>
      <c r="E284" t="s">
        <v>418</v>
      </c>
      <c r="F284" t="s">
        <v>396</v>
      </c>
      <c r="G284" t="s">
        <v>243</v>
      </c>
      <c r="H284" t="s">
        <v>16</v>
      </c>
      <c r="I284">
        <v>39</v>
      </c>
      <c r="J284">
        <v>283</v>
      </c>
      <c r="K284" s="5">
        <f t="shared" si="11"/>
        <v>14755</v>
      </c>
      <c r="L284">
        <f t="shared" si="10"/>
        <v>5</v>
      </c>
    </row>
    <row r="285" spans="1:12" x14ac:dyDescent="0.25">
      <c r="A285">
        <v>14765</v>
      </c>
      <c r="B285" t="s">
        <v>432</v>
      </c>
      <c r="C285" t="s">
        <v>417</v>
      </c>
      <c r="D285" t="s">
        <v>417</v>
      </c>
      <c r="E285" t="s">
        <v>418</v>
      </c>
      <c r="F285" t="s">
        <v>396</v>
      </c>
      <c r="G285" t="s">
        <v>243</v>
      </c>
      <c r="H285" t="s">
        <v>16</v>
      </c>
      <c r="I285">
        <v>39</v>
      </c>
      <c r="J285">
        <v>284</v>
      </c>
      <c r="K285" s="5">
        <f t="shared" si="11"/>
        <v>14765</v>
      </c>
      <c r="L285">
        <f t="shared" si="10"/>
        <v>5</v>
      </c>
    </row>
    <row r="286" spans="1:12" x14ac:dyDescent="0.25">
      <c r="A286">
        <v>17000</v>
      </c>
      <c r="B286" t="s">
        <v>433</v>
      </c>
      <c r="C286" t="s">
        <v>401</v>
      </c>
      <c r="D286" t="s">
        <v>434</v>
      </c>
      <c r="E286" t="s">
        <v>435</v>
      </c>
      <c r="F286" t="s">
        <v>396</v>
      </c>
      <c r="G286" t="s">
        <v>243</v>
      </c>
      <c r="H286" t="s">
        <v>16</v>
      </c>
      <c r="I286">
        <v>40</v>
      </c>
      <c r="J286">
        <v>285</v>
      </c>
      <c r="K286" s="5">
        <f t="shared" si="11"/>
        <v>17000</v>
      </c>
      <c r="L286">
        <f t="shared" si="10"/>
        <v>5</v>
      </c>
    </row>
    <row r="287" spans="1:12" x14ac:dyDescent="0.25">
      <c r="A287">
        <v>17010</v>
      </c>
      <c r="B287" t="s">
        <v>436</v>
      </c>
      <c r="C287" t="s">
        <v>401</v>
      </c>
      <c r="D287" t="s">
        <v>434</v>
      </c>
      <c r="E287" t="s">
        <v>435</v>
      </c>
      <c r="F287" t="s">
        <v>396</v>
      </c>
      <c r="G287" t="s">
        <v>243</v>
      </c>
      <c r="H287" t="s">
        <v>16</v>
      </c>
      <c r="I287">
        <v>40</v>
      </c>
      <c r="J287">
        <v>286</v>
      </c>
      <c r="K287" s="5">
        <f t="shared" si="11"/>
        <v>17010</v>
      </c>
      <c r="L287">
        <f t="shared" si="10"/>
        <v>5</v>
      </c>
    </row>
    <row r="288" spans="1:12" x14ac:dyDescent="0.25">
      <c r="A288">
        <v>17020</v>
      </c>
      <c r="B288" t="s">
        <v>437</v>
      </c>
      <c r="C288" t="s">
        <v>401</v>
      </c>
      <c r="D288" t="s">
        <v>434</v>
      </c>
      <c r="E288" t="s">
        <v>435</v>
      </c>
      <c r="F288" t="s">
        <v>396</v>
      </c>
      <c r="G288" t="s">
        <v>243</v>
      </c>
      <c r="H288" t="s">
        <v>16</v>
      </c>
      <c r="I288">
        <v>40</v>
      </c>
      <c r="J288">
        <v>287</v>
      </c>
      <c r="K288" s="5">
        <f t="shared" si="11"/>
        <v>17020</v>
      </c>
      <c r="L288">
        <f t="shared" si="10"/>
        <v>5</v>
      </c>
    </row>
    <row r="289" spans="1:12" x14ac:dyDescent="0.25">
      <c r="A289">
        <v>17030</v>
      </c>
      <c r="B289" t="s">
        <v>438</v>
      </c>
      <c r="C289" t="s">
        <v>401</v>
      </c>
      <c r="D289" t="s">
        <v>434</v>
      </c>
      <c r="E289" t="s">
        <v>435</v>
      </c>
      <c r="F289" t="s">
        <v>396</v>
      </c>
      <c r="G289" t="s">
        <v>243</v>
      </c>
      <c r="H289" t="s">
        <v>16</v>
      </c>
      <c r="I289">
        <v>40</v>
      </c>
      <c r="J289">
        <v>288</v>
      </c>
      <c r="K289" s="5">
        <f t="shared" si="11"/>
        <v>17030</v>
      </c>
      <c r="L289">
        <f t="shared" si="10"/>
        <v>5</v>
      </c>
    </row>
    <row r="290" spans="1:12" x14ac:dyDescent="0.25">
      <c r="A290">
        <v>17050</v>
      </c>
      <c r="B290" t="s">
        <v>439</v>
      </c>
      <c r="C290" t="s">
        <v>401</v>
      </c>
      <c r="D290" t="s">
        <v>434</v>
      </c>
      <c r="E290" t="s">
        <v>435</v>
      </c>
      <c r="F290" t="s">
        <v>396</v>
      </c>
      <c r="G290" t="s">
        <v>243</v>
      </c>
      <c r="H290" t="s">
        <v>16</v>
      </c>
      <c r="I290">
        <v>40</v>
      </c>
      <c r="J290">
        <v>289</v>
      </c>
      <c r="K290" s="5">
        <f t="shared" si="11"/>
        <v>17050</v>
      </c>
      <c r="L290">
        <f t="shared" si="10"/>
        <v>5</v>
      </c>
    </row>
    <row r="291" spans="1:12" x14ac:dyDescent="0.25">
      <c r="A291">
        <v>17100</v>
      </c>
      <c r="B291" t="s">
        <v>440</v>
      </c>
      <c r="C291" t="s">
        <v>401</v>
      </c>
      <c r="D291" t="s">
        <v>434</v>
      </c>
      <c r="E291" t="s">
        <v>435</v>
      </c>
      <c r="F291" t="s">
        <v>396</v>
      </c>
      <c r="G291" t="s">
        <v>243</v>
      </c>
      <c r="H291" t="s">
        <v>16</v>
      </c>
      <c r="I291">
        <v>40</v>
      </c>
      <c r="J291">
        <v>290</v>
      </c>
      <c r="K291" s="5">
        <f t="shared" si="11"/>
        <v>17100</v>
      </c>
      <c r="L291">
        <f t="shared" si="10"/>
        <v>5</v>
      </c>
    </row>
    <row r="292" spans="1:12" x14ac:dyDescent="0.25">
      <c r="A292">
        <v>17110</v>
      </c>
      <c r="B292" t="s">
        <v>441</v>
      </c>
      <c r="C292" t="s">
        <v>401</v>
      </c>
      <c r="D292" t="s">
        <v>434</v>
      </c>
      <c r="E292" t="s">
        <v>435</v>
      </c>
      <c r="F292" t="s">
        <v>396</v>
      </c>
      <c r="G292" t="s">
        <v>243</v>
      </c>
      <c r="H292" t="s">
        <v>16</v>
      </c>
      <c r="I292">
        <v>40</v>
      </c>
      <c r="J292">
        <v>291</v>
      </c>
      <c r="K292" s="5">
        <f t="shared" si="11"/>
        <v>17110</v>
      </c>
      <c r="L292">
        <f t="shared" si="10"/>
        <v>5</v>
      </c>
    </row>
    <row r="293" spans="1:12" x14ac:dyDescent="0.25">
      <c r="A293">
        <v>17120</v>
      </c>
      <c r="B293" t="s">
        <v>442</v>
      </c>
      <c r="C293" t="s">
        <v>401</v>
      </c>
      <c r="D293" t="s">
        <v>434</v>
      </c>
      <c r="E293" t="s">
        <v>435</v>
      </c>
      <c r="F293" t="s">
        <v>396</v>
      </c>
      <c r="G293" t="s">
        <v>243</v>
      </c>
      <c r="H293" t="s">
        <v>16</v>
      </c>
      <c r="I293">
        <v>40</v>
      </c>
      <c r="J293">
        <v>292</v>
      </c>
      <c r="K293" s="5">
        <f t="shared" si="11"/>
        <v>17120</v>
      </c>
      <c r="L293">
        <f t="shared" si="10"/>
        <v>5</v>
      </c>
    </row>
    <row r="294" spans="1:12" x14ac:dyDescent="0.25">
      <c r="A294">
        <v>18010</v>
      </c>
      <c r="B294" t="s">
        <v>478</v>
      </c>
      <c r="C294" t="s">
        <v>401</v>
      </c>
      <c r="D294" t="s">
        <v>434</v>
      </c>
      <c r="E294" t="s">
        <v>435</v>
      </c>
      <c r="F294" t="s">
        <v>396</v>
      </c>
      <c r="G294" t="s">
        <v>243</v>
      </c>
      <c r="H294" t="s">
        <v>16</v>
      </c>
      <c r="I294">
        <v>40</v>
      </c>
      <c r="J294">
        <v>293</v>
      </c>
      <c r="K294" s="5">
        <f t="shared" si="11"/>
        <v>18010</v>
      </c>
      <c r="L294">
        <f t="shared" si="10"/>
        <v>5</v>
      </c>
    </row>
    <row r="295" spans="1:12" x14ac:dyDescent="0.25">
      <c r="A295">
        <v>18100</v>
      </c>
      <c r="B295" t="s">
        <v>443</v>
      </c>
      <c r="C295" t="s">
        <v>401</v>
      </c>
      <c r="D295" t="s">
        <v>434</v>
      </c>
      <c r="E295" t="s">
        <v>435</v>
      </c>
      <c r="F295" t="s">
        <v>396</v>
      </c>
      <c r="G295" t="s">
        <v>243</v>
      </c>
      <c r="H295" t="s">
        <v>16</v>
      </c>
      <c r="I295">
        <v>40</v>
      </c>
      <c r="J295">
        <v>294</v>
      </c>
      <c r="K295" s="5">
        <f t="shared" si="11"/>
        <v>18100</v>
      </c>
      <c r="L295">
        <f t="shared" si="10"/>
        <v>5</v>
      </c>
    </row>
    <row r="296" spans="1:12" x14ac:dyDescent="0.25">
      <c r="A296">
        <v>18110</v>
      </c>
      <c r="B296" t="s">
        <v>444</v>
      </c>
      <c r="C296" t="s">
        <v>401</v>
      </c>
      <c r="D296" t="s">
        <v>434</v>
      </c>
      <c r="E296" t="s">
        <v>435</v>
      </c>
      <c r="F296" t="s">
        <v>396</v>
      </c>
      <c r="G296" t="s">
        <v>243</v>
      </c>
      <c r="H296" t="s">
        <v>16</v>
      </c>
      <c r="I296">
        <v>40</v>
      </c>
      <c r="J296">
        <v>295</v>
      </c>
      <c r="K296" s="5">
        <f t="shared" si="11"/>
        <v>18110</v>
      </c>
      <c r="L296">
        <f t="shared" si="10"/>
        <v>5</v>
      </c>
    </row>
    <row r="297" spans="1:12" x14ac:dyDescent="0.25">
      <c r="A297">
        <v>20100</v>
      </c>
      <c r="B297" t="s">
        <v>445</v>
      </c>
      <c r="C297" t="s">
        <v>401</v>
      </c>
      <c r="D297" t="s">
        <v>434</v>
      </c>
      <c r="E297" t="s">
        <v>435</v>
      </c>
      <c r="F297" t="s">
        <v>396</v>
      </c>
      <c r="G297" t="s">
        <v>243</v>
      </c>
      <c r="H297" t="s">
        <v>16</v>
      </c>
      <c r="I297">
        <v>40</v>
      </c>
      <c r="J297">
        <v>296</v>
      </c>
      <c r="K297" s="5">
        <f t="shared" si="11"/>
        <v>20100</v>
      </c>
      <c r="L297">
        <f t="shared" si="10"/>
        <v>5</v>
      </c>
    </row>
    <row r="298" spans="1:12" x14ac:dyDescent="0.25">
      <c r="A298">
        <v>20200</v>
      </c>
      <c r="B298" t="s">
        <v>446</v>
      </c>
      <c r="C298" t="s">
        <v>401</v>
      </c>
      <c r="D298" t="s">
        <v>434</v>
      </c>
      <c r="E298" t="s">
        <v>435</v>
      </c>
      <c r="F298" t="s">
        <v>396</v>
      </c>
      <c r="G298" t="s">
        <v>243</v>
      </c>
      <c r="H298" t="s">
        <v>16</v>
      </c>
      <c r="I298">
        <v>40</v>
      </c>
      <c r="J298">
        <v>297</v>
      </c>
      <c r="K298" s="5">
        <f t="shared" si="11"/>
        <v>20200</v>
      </c>
      <c r="L298">
        <f t="shared" si="10"/>
        <v>5</v>
      </c>
    </row>
    <row r="299" spans="1:12" x14ac:dyDescent="0.25">
      <c r="A299">
        <v>20300</v>
      </c>
      <c r="B299" t="s">
        <v>447</v>
      </c>
      <c r="C299" t="s">
        <v>401</v>
      </c>
      <c r="D299" t="s">
        <v>434</v>
      </c>
      <c r="E299" t="s">
        <v>435</v>
      </c>
      <c r="F299" t="s">
        <v>396</v>
      </c>
      <c r="G299" t="s">
        <v>243</v>
      </c>
      <c r="H299" t="s">
        <v>16</v>
      </c>
      <c r="I299">
        <v>40</v>
      </c>
      <c r="J299">
        <v>298</v>
      </c>
      <c r="K299" s="5">
        <f t="shared" si="11"/>
        <v>20300</v>
      </c>
      <c r="L299">
        <f t="shared" si="10"/>
        <v>5</v>
      </c>
    </row>
    <row r="300" spans="1:12" x14ac:dyDescent="0.25">
      <c r="A300">
        <v>20400</v>
      </c>
      <c r="B300" t="s">
        <v>448</v>
      </c>
      <c r="C300" t="s">
        <v>401</v>
      </c>
      <c r="D300" t="s">
        <v>434</v>
      </c>
      <c r="E300" t="s">
        <v>435</v>
      </c>
      <c r="F300" t="s">
        <v>396</v>
      </c>
      <c r="G300" t="s">
        <v>243</v>
      </c>
      <c r="H300" t="s">
        <v>16</v>
      </c>
      <c r="I300">
        <v>40</v>
      </c>
      <c r="J300">
        <v>299</v>
      </c>
      <c r="K300" s="5">
        <f t="shared" si="11"/>
        <v>20400</v>
      </c>
      <c r="L300">
        <f t="shared" si="10"/>
        <v>5</v>
      </c>
    </row>
    <row r="301" spans="1:12" x14ac:dyDescent="0.25">
      <c r="A301">
        <v>21000</v>
      </c>
      <c r="B301" t="s">
        <v>449</v>
      </c>
      <c r="C301" t="s">
        <v>401</v>
      </c>
      <c r="D301" t="s">
        <v>434</v>
      </c>
      <c r="E301" t="s">
        <v>435</v>
      </c>
      <c r="F301" t="s">
        <v>396</v>
      </c>
      <c r="G301" t="s">
        <v>243</v>
      </c>
      <c r="H301" t="s">
        <v>16</v>
      </c>
      <c r="I301">
        <v>40</v>
      </c>
      <c r="J301">
        <v>300</v>
      </c>
      <c r="K301" s="5">
        <f t="shared" si="11"/>
        <v>21000</v>
      </c>
      <c r="L301">
        <f t="shared" si="10"/>
        <v>5</v>
      </c>
    </row>
    <row r="302" spans="1:12" x14ac:dyDescent="0.25">
      <c r="A302">
        <v>21200</v>
      </c>
      <c r="B302" t="s">
        <v>450</v>
      </c>
      <c r="C302" t="s">
        <v>401</v>
      </c>
      <c r="D302" t="s">
        <v>434</v>
      </c>
      <c r="E302" t="s">
        <v>435</v>
      </c>
      <c r="F302" t="s">
        <v>396</v>
      </c>
      <c r="G302" t="s">
        <v>243</v>
      </c>
      <c r="H302" t="s">
        <v>16</v>
      </c>
      <c r="I302">
        <v>40</v>
      </c>
      <c r="J302">
        <v>301</v>
      </c>
      <c r="K302" s="5">
        <f t="shared" si="11"/>
        <v>21200</v>
      </c>
      <c r="L302">
        <f t="shared" si="10"/>
        <v>5</v>
      </c>
    </row>
    <row r="303" spans="1:12" x14ac:dyDescent="0.25">
      <c r="A303">
        <v>21300</v>
      </c>
      <c r="B303" t="s">
        <v>451</v>
      </c>
      <c r="C303" t="s">
        <v>401</v>
      </c>
      <c r="D303" t="s">
        <v>434</v>
      </c>
      <c r="E303" t="s">
        <v>435</v>
      </c>
      <c r="F303" t="s">
        <v>396</v>
      </c>
      <c r="G303" t="s">
        <v>243</v>
      </c>
      <c r="H303" t="s">
        <v>16</v>
      </c>
      <c r="I303">
        <v>40</v>
      </c>
      <c r="J303">
        <v>302</v>
      </c>
      <c r="K303" s="5">
        <f t="shared" si="11"/>
        <v>21300</v>
      </c>
      <c r="L303">
        <f t="shared" si="10"/>
        <v>5</v>
      </c>
    </row>
  </sheetData>
  <autoFilter ref="A1:J317" xr:uid="{90C60EF9-2203-44A3-A11B-517663638815}"/>
  <conditionalFormatting sqref="A234:A1048576 A1:A219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C5F94F-AF69-4559-897C-485B74034030}">
          <x14:formula1>
            <xm:f>Validatieregels!$B$1:$B$24</xm:f>
          </x14:formula1>
          <xm:sqref>F2:F219 F234:F303</xm:sqref>
        </x14:dataValidation>
        <x14:dataValidation type="list" allowBlank="1" showInputMessage="1" showErrorMessage="1" xr:uid="{73DEC5BD-D0AA-40FC-86A4-29E3673B495A}">
          <x14:formula1>
            <xm:f>Validatieregels!$A$1:$A$2</xm:f>
          </x14:formula1>
          <xm:sqref>G2:G219 G234:G303</xm:sqref>
        </x14:dataValidation>
        <x14:dataValidation type="list" allowBlank="1" showInputMessage="1" showErrorMessage="1" xr:uid="{82D352BD-C5CC-4757-BB3A-295207E8E0B8}">
          <x14:formula1>
            <xm:f>Validatieregels!$C$1:$C$56</xm:f>
          </x14:formula1>
          <xm:sqref>E1:E219 E234:E1048576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E59B-EE22-4060-BFCB-D0BBC4C308D1}">
  <dimension ref="A1:D48"/>
  <sheetViews>
    <sheetView workbookViewId="0">
      <selection activeCell="B24" sqref="B24"/>
    </sheetView>
  </sheetViews>
  <sheetFormatPr defaultRowHeight="15" x14ac:dyDescent="0.25"/>
  <cols>
    <col min="1" max="1" width="16.5703125" bestFit="1" customWidth="1"/>
    <col min="2" max="2" width="49.140625" bestFit="1" customWidth="1"/>
    <col min="3" max="3" width="48.140625" bestFit="1" customWidth="1"/>
    <col min="4" max="4" width="22.140625" bestFit="1" customWidth="1"/>
  </cols>
  <sheetData>
    <row r="1" spans="1:4" x14ac:dyDescent="0.25">
      <c r="A1" t="s">
        <v>15</v>
      </c>
      <c r="B1" t="s">
        <v>452</v>
      </c>
      <c r="C1" t="s">
        <v>248</v>
      </c>
      <c r="D1" s="1"/>
    </row>
    <row r="2" spans="1:4" x14ac:dyDescent="0.25">
      <c r="A2" t="s">
        <v>243</v>
      </c>
      <c r="B2" t="s">
        <v>453</v>
      </c>
      <c r="C2" t="s">
        <v>454</v>
      </c>
      <c r="D2" s="1"/>
    </row>
    <row r="3" spans="1:4" x14ac:dyDescent="0.25">
      <c r="B3" t="s">
        <v>14</v>
      </c>
      <c r="C3" t="s">
        <v>262</v>
      </c>
      <c r="D3" s="1"/>
    </row>
    <row r="4" spans="1:4" x14ac:dyDescent="0.25">
      <c r="B4" t="s">
        <v>86</v>
      </c>
      <c r="C4" t="s">
        <v>259</v>
      </c>
    </row>
    <row r="5" spans="1:4" x14ac:dyDescent="0.25">
      <c r="B5" t="s">
        <v>211</v>
      </c>
      <c r="C5" t="s">
        <v>455</v>
      </c>
    </row>
    <row r="6" spans="1:4" x14ac:dyDescent="0.25">
      <c r="B6" t="s">
        <v>300</v>
      </c>
      <c r="C6" t="s">
        <v>271</v>
      </c>
    </row>
    <row r="7" spans="1:4" x14ac:dyDescent="0.25">
      <c r="B7" t="s">
        <v>456</v>
      </c>
      <c r="C7" t="s">
        <v>457</v>
      </c>
    </row>
    <row r="8" spans="1:4" x14ac:dyDescent="0.25">
      <c r="B8" t="s">
        <v>396</v>
      </c>
      <c r="C8" t="s">
        <v>458</v>
      </c>
    </row>
    <row r="9" spans="1:4" x14ac:dyDescent="0.25">
      <c r="B9" t="s">
        <v>202</v>
      </c>
      <c r="C9" t="s">
        <v>297</v>
      </c>
    </row>
    <row r="10" spans="1:4" x14ac:dyDescent="0.25">
      <c r="B10" t="s">
        <v>459</v>
      </c>
      <c r="C10" t="s">
        <v>312</v>
      </c>
    </row>
    <row r="11" spans="1:4" x14ac:dyDescent="0.25">
      <c r="B11" t="s">
        <v>460</v>
      </c>
      <c r="C11" t="s">
        <v>461</v>
      </c>
    </row>
    <row r="12" spans="1:4" x14ac:dyDescent="0.25">
      <c r="B12" t="s">
        <v>462</v>
      </c>
      <c r="C12" t="s">
        <v>463</v>
      </c>
    </row>
    <row r="13" spans="1:4" x14ac:dyDescent="0.25">
      <c r="B13" t="s">
        <v>237</v>
      </c>
      <c r="C13" t="s">
        <v>329</v>
      </c>
    </row>
    <row r="14" spans="1:4" x14ac:dyDescent="0.25">
      <c r="B14" t="s">
        <v>240</v>
      </c>
      <c r="C14" t="s">
        <v>342</v>
      </c>
    </row>
    <row r="15" spans="1:4" x14ac:dyDescent="0.25">
      <c r="B15" t="s">
        <v>464</v>
      </c>
      <c r="C15" t="s">
        <v>355</v>
      </c>
    </row>
    <row r="16" spans="1:4" x14ac:dyDescent="0.25">
      <c r="B16" t="s">
        <v>465</v>
      </c>
      <c r="C16" t="s">
        <v>357</v>
      </c>
    </row>
    <row r="17" spans="2:3" x14ac:dyDescent="0.25">
      <c r="B17" t="s">
        <v>466</v>
      </c>
      <c r="C17" t="s">
        <v>445</v>
      </c>
    </row>
    <row r="18" spans="2:3" x14ac:dyDescent="0.25">
      <c r="B18" t="s">
        <v>242</v>
      </c>
      <c r="C18" t="s">
        <v>360</v>
      </c>
    </row>
    <row r="19" spans="2:3" x14ac:dyDescent="0.25">
      <c r="B19" t="s">
        <v>249</v>
      </c>
      <c r="C19" t="s">
        <v>364</v>
      </c>
    </row>
    <row r="20" spans="2:3" x14ac:dyDescent="0.25">
      <c r="B20" t="s">
        <v>272</v>
      </c>
      <c r="C20" t="s">
        <v>467</v>
      </c>
    </row>
    <row r="21" spans="2:3" x14ac:dyDescent="0.25">
      <c r="B21" t="s">
        <v>468</v>
      </c>
      <c r="C21" t="s">
        <v>370</v>
      </c>
    </row>
    <row r="22" spans="2:3" x14ac:dyDescent="0.25">
      <c r="B22" t="s">
        <v>469</v>
      </c>
      <c r="C22" t="s">
        <v>470</v>
      </c>
    </row>
    <row r="23" spans="2:3" x14ac:dyDescent="0.25">
      <c r="B23" t="s">
        <v>361</v>
      </c>
      <c r="C23" t="s">
        <v>367</v>
      </c>
    </row>
    <row r="24" spans="2:3" x14ac:dyDescent="0.25">
      <c r="B24" t="s">
        <v>471</v>
      </c>
      <c r="C24" t="s">
        <v>472</v>
      </c>
    </row>
    <row r="25" spans="2:3" x14ac:dyDescent="0.25">
      <c r="C25" t="s">
        <v>374</v>
      </c>
    </row>
    <row r="26" spans="2:3" x14ac:dyDescent="0.25">
      <c r="C26" t="s">
        <v>378</v>
      </c>
    </row>
    <row r="27" spans="2:3" x14ac:dyDescent="0.25">
      <c r="C27" t="s">
        <v>382</v>
      </c>
    </row>
    <row r="28" spans="2:3" x14ac:dyDescent="0.25">
      <c r="C28" t="s">
        <v>388</v>
      </c>
    </row>
    <row r="29" spans="2:3" x14ac:dyDescent="0.25">
      <c r="C29" t="s">
        <v>473</v>
      </c>
    </row>
    <row r="30" spans="2:3" x14ac:dyDescent="0.25">
      <c r="C30" t="s">
        <v>395</v>
      </c>
    </row>
    <row r="31" spans="2:3" x14ac:dyDescent="0.25">
      <c r="C31" t="s">
        <v>414</v>
      </c>
    </row>
    <row r="32" spans="2:3" x14ac:dyDescent="0.25">
      <c r="C32" t="s">
        <v>435</v>
      </c>
    </row>
    <row r="33" spans="3:3" x14ac:dyDescent="0.25">
      <c r="C33" t="s">
        <v>474</v>
      </c>
    </row>
    <row r="34" spans="3:3" x14ac:dyDescent="0.25">
      <c r="C34" t="s">
        <v>13</v>
      </c>
    </row>
    <row r="35" spans="3:3" x14ac:dyDescent="0.25">
      <c r="C35" t="s">
        <v>30</v>
      </c>
    </row>
    <row r="36" spans="3:3" x14ac:dyDescent="0.25">
      <c r="C36" t="s">
        <v>26</v>
      </c>
    </row>
    <row r="37" spans="3:3" x14ac:dyDescent="0.25">
      <c r="C37" t="s">
        <v>49</v>
      </c>
    </row>
    <row r="38" spans="3:3" x14ac:dyDescent="0.25">
      <c r="C38" t="s">
        <v>86</v>
      </c>
    </row>
    <row r="39" spans="3:3" x14ac:dyDescent="0.25">
      <c r="C39" t="s">
        <v>113</v>
      </c>
    </row>
    <row r="40" spans="3:3" x14ac:dyDescent="0.25">
      <c r="C40" t="s">
        <v>98</v>
      </c>
    </row>
    <row r="41" spans="3:3" x14ac:dyDescent="0.25">
      <c r="C41" t="s">
        <v>124</v>
      </c>
    </row>
    <row r="42" spans="3:3" x14ac:dyDescent="0.25">
      <c r="C42" t="s">
        <v>136</v>
      </c>
    </row>
    <row r="43" spans="3:3" x14ac:dyDescent="0.25">
      <c r="C43" t="s">
        <v>168</v>
      </c>
    </row>
    <row r="44" spans="3:3" x14ac:dyDescent="0.25">
      <c r="C44" t="s">
        <v>179</v>
      </c>
    </row>
    <row r="45" spans="3:3" x14ac:dyDescent="0.25">
      <c r="C45" t="s">
        <v>201</v>
      </c>
    </row>
    <row r="46" spans="3:3" x14ac:dyDescent="0.25">
      <c r="C46" t="s">
        <v>236</v>
      </c>
    </row>
    <row r="47" spans="3:3" x14ac:dyDescent="0.25">
      <c r="C47" t="s">
        <v>475</v>
      </c>
    </row>
    <row r="48" spans="3:3" x14ac:dyDescent="0.25">
      <c r="C48" t="s">
        <v>418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json>
  <seTables>
{
  "Settings": [],
  "tables": []
}
</seTables>
</jso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C67748DE492541BD81094B81368739" ma:contentTypeVersion="16" ma:contentTypeDescription="Een nieuw document maken." ma:contentTypeScope="" ma:versionID="4463fa060f78a3f9a5c5eff72e026175">
  <xsd:schema xmlns:xsd="http://www.w3.org/2001/XMLSchema" xmlns:xs="http://www.w3.org/2001/XMLSchema" xmlns:p="http://schemas.microsoft.com/office/2006/metadata/properties" xmlns:ns2="ce2bc919-6586-4803-b73a-5706cf1a1a01" xmlns:ns3="10fc2a72-d6c9-426a-a62e-2f32029c34a1" targetNamespace="http://schemas.microsoft.com/office/2006/metadata/properties" ma:root="true" ma:fieldsID="6d37a0e132dfaa5c89d8f6c8e41d6f78" ns2:_="" ns3:_="">
    <xsd:import namespace="ce2bc919-6586-4803-b73a-5706cf1a1a01"/>
    <xsd:import namespace="10fc2a72-d6c9-426a-a62e-2f32029c34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Status" minOccurs="0"/>
                <xsd:element ref="ns2:R_x002e_T_x002e_T_x002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bc919-6586-4803-b73a-5706cf1a1a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d6a1ee0f-1d29-4cfc-b5be-d506c72bd8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Status" ma:index="21" nillable="true" ma:displayName="Status" ma:default="ONTW" ma:format="Dropdown" ma:internalName="Status">
      <xsd:simpleType>
        <xsd:restriction base="dms:Choice">
          <xsd:enumeration value="ONTW"/>
          <xsd:enumeration value="TEST"/>
          <xsd:enumeration value="ACC"/>
          <xsd:enumeration value="PROD"/>
        </xsd:restriction>
      </xsd:simpleType>
    </xsd:element>
    <xsd:element name="R_x002e_T_x002e_T_x002e_" ma:index="22" nillable="true" ma:displayName="R.T.T." ma:default="Nee" ma:format="RadioButtons" ma:internalName="R_x002e_T_x002e_T_x002e_">
      <xsd:simpleType>
        <xsd:union memberTypes="dms:Text">
          <xsd:simpleType>
            <xsd:restriction base="dms:Choice">
              <xsd:enumeration value="Nee"/>
              <xsd:enumeration value="Ja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c2a72-d6c9-426a-a62e-2f32029c34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4af8bfb-5649-4b7e-a5d8-1b92d22ab92d}" ma:internalName="TaxCatchAll" ma:showField="CatchAllData" ma:web="10fc2a72-d6c9-426a-a62e-2f32029c34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json>
  <seSettings>
{
  "Settings": [
    {
      "Key": "seAutoReconnect",
      "Value": "true"
    }
  ]
}
</seSettings>
</json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2bc919-6586-4803-b73a-5706cf1a1a01">
      <Terms xmlns="http://schemas.microsoft.com/office/infopath/2007/PartnerControls"/>
    </lcf76f155ced4ddcb4097134ff3c332f>
    <R_x002e_T_x002e_T_x002e_ xmlns="ce2bc919-6586-4803-b73a-5706cf1a1a01">Nee</R_x002e_T_x002e_T_x002e_>
    <TaxCatchAll xmlns="10fc2a72-d6c9-426a-a62e-2f32029c34a1" xsi:nil="true"/>
    <Status xmlns="ce2bc919-6586-4803-b73a-5706cf1a1a01">ONTW</Status>
  </documentManagement>
</p:properties>
</file>

<file path=customXml/itemProps1.xml><?xml version="1.0" encoding="utf-8"?>
<ds:datastoreItem xmlns:ds="http://schemas.openxmlformats.org/officeDocument/2006/customXml" ds:itemID="{AA18ACFC-59D7-4607-A1B1-D54C7169526E}">
  <ds:schemaRefs/>
</ds:datastoreItem>
</file>

<file path=customXml/itemProps2.xml><?xml version="1.0" encoding="utf-8"?>
<ds:datastoreItem xmlns:ds="http://schemas.openxmlformats.org/officeDocument/2006/customXml" ds:itemID="{5E4A638D-DAA1-4526-918D-79D6C8F02C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36CD60-8641-4A25-9136-7ECB41A01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2bc919-6586-4803-b73a-5706cf1a1a01"/>
    <ds:schemaRef ds:uri="10fc2a72-d6c9-426a-a62e-2f32029c34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0555017-C3BF-4A4E-9652-1F5FBBD8A4AA}">
  <ds:schemaRefs/>
</ds:datastoreItem>
</file>

<file path=customXml/itemProps5.xml><?xml version="1.0" encoding="utf-8"?>
<ds:datastoreItem xmlns:ds="http://schemas.openxmlformats.org/officeDocument/2006/customXml" ds:itemID="{0B153D69-EE67-422F-B3AE-3A7AD49B1B39}">
  <ds:schemaRefs>
    <ds:schemaRef ds:uri="http://schemas.microsoft.com/office/2006/metadata/properties"/>
    <ds:schemaRef ds:uri="http://schemas.microsoft.com/office/infopath/2007/PartnerControls"/>
    <ds:schemaRef ds:uri="ce2bc919-6586-4803-b73a-5706cf1a1a01"/>
    <ds:schemaRef ds:uri="10fc2a72-d6c9-426a-a62e-2f32029c34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Grootboekmapping</vt:lpstr>
      <vt:lpstr>Validatieregels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Halmar Heijnen</dc:creator>
  <cp:keywords/>
  <dc:description/>
  <cp:lastModifiedBy>Thom Lems</cp:lastModifiedBy>
  <cp:revision/>
  <dcterms:created xsi:type="dcterms:W3CDTF">2023-10-03T08:34:06Z</dcterms:created>
  <dcterms:modified xsi:type="dcterms:W3CDTF">2024-02-01T09:16:01Z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0x01010054C67748DE492541BD81094B81368739</vt:lpwstr>
  </property>
  <property fmtid="{D5CDD505-2E9C-101B-9397-08002B2CF9AE}" pid="3" name="MediaServiceImageTags">
    <vt:lpwstr/>
  </property>
</Properties>
</file>