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b/Google Drive/Projects/LCT/LCT-v1/"/>
    </mc:Choice>
  </mc:AlternateContent>
  <xr:revisionPtr revIDLastSave="0" documentId="13_ncr:1_{4C45254B-202A-5242-804B-9C5FD1547253}" xr6:coauthVersionLast="36" xr6:coauthVersionMax="36" xr10:uidLastSave="{00000000-0000-0000-0000-000000000000}"/>
  <bookViews>
    <workbookView xWindow="4300" yWindow="2700" windowWidth="27640" windowHeight="16940" xr2:uid="{00000000-000D-0000-FFFF-FFFF00000000}"/>
  </bookViews>
  <sheets>
    <sheet name="BOM" sheetId="4" r:id="rId1"/>
    <sheet name="FullBOMwDNS" sheetId="2" r:id="rId2"/>
    <sheet name="LCT-v1" sheetId="1" r:id="rId3"/>
  </sheets>
  <calcPr calcId="181029"/>
</workbook>
</file>

<file path=xl/calcChain.xml><?xml version="1.0" encoding="utf-8"?>
<calcChain xmlns="http://schemas.openxmlformats.org/spreadsheetml/2006/main">
  <c r="C16" i="2" l="1"/>
  <c r="A16" i="2"/>
  <c r="C15" i="2"/>
  <c r="A15" i="2"/>
  <c r="C14" i="2"/>
  <c r="A14" i="2"/>
  <c r="C13" i="2"/>
  <c r="A13" i="2"/>
  <c r="A12" i="2"/>
  <c r="C11" i="2"/>
  <c r="A11" i="2"/>
  <c r="C10" i="2"/>
  <c r="A10" i="2"/>
  <c r="A9" i="2"/>
  <c r="C8" i="2"/>
  <c r="A8" i="2"/>
  <c r="C7" i="2"/>
  <c r="A7" i="2"/>
  <c r="C6" i="2"/>
  <c r="A6" i="2"/>
  <c r="C5" i="2"/>
  <c r="A5" i="2"/>
  <c r="C4" i="2"/>
  <c r="A4" i="2"/>
  <c r="C3" i="2"/>
  <c r="A3" i="2"/>
  <c r="C2" i="2"/>
  <c r="A2" i="2"/>
</calcChain>
</file>

<file path=xl/sharedStrings.xml><?xml version="1.0" encoding="utf-8"?>
<sst xmlns="http://schemas.openxmlformats.org/spreadsheetml/2006/main" count="259" uniqueCount="109">
  <si>
    <t>Source:</t>
  </si>
  <si>
    <t>/Users/timb/Google Drive/Projects/LCT/LCT-v1/LCT-v1.kicad_sch</t>
  </si>
  <si>
    <t>Date:</t>
  </si>
  <si>
    <t>Monday, August 22, 2022 at 11:36:27 AM</t>
  </si>
  <si>
    <t>Tool:</t>
  </si>
  <si>
    <t>Eeschema (6.0.6-0)</t>
  </si>
  <si>
    <t>Generator:</t>
  </si>
  <si>
    <t>/Applications/KiCad/KiCad.app/Contents/SharedSupport/plugins/bom_csv_grouped_by_value_with_fp.py</t>
  </si>
  <si>
    <t>Component Count:</t>
  </si>
  <si>
    <t>Ref</t>
  </si>
  <si>
    <t>Qnty</t>
  </si>
  <si>
    <t>Value</t>
  </si>
  <si>
    <t>Cmp name</t>
  </si>
  <si>
    <t>Footprint</t>
  </si>
  <si>
    <t>Description</t>
  </si>
  <si>
    <t>Vendor</t>
  </si>
  <si>
    <t xml:space="preserve">C1, </t>
  </si>
  <si>
    <t>100nF</t>
  </si>
  <si>
    <t>C</t>
  </si>
  <si>
    <t>Capacitor_SMD:C_0603_1608Metric</t>
  </si>
  <si>
    <t>Unpolarized capacitor</t>
  </si>
  <si>
    <t xml:space="preserve">C3, </t>
  </si>
  <si>
    <t>4.7uF</t>
  </si>
  <si>
    <t>Capacitor_SMD:C_0805_2012Metric</t>
  </si>
  <si>
    <t xml:space="preserve">C8, </t>
  </si>
  <si>
    <t>10nF</t>
  </si>
  <si>
    <t xml:space="preserve">C9, </t>
  </si>
  <si>
    <t>1uF</t>
  </si>
  <si>
    <t xml:space="preserve">D1, </t>
  </si>
  <si>
    <t>LED</t>
  </si>
  <si>
    <t>LED_SMD:LED_1206_3216Metric</t>
  </si>
  <si>
    <t>Light emitting diode</t>
  </si>
  <si>
    <t xml:space="preserve">J1, J2, </t>
  </si>
  <si>
    <t>Conn_01x06_Male</t>
  </si>
  <si>
    <t>TerminalBlock_TE-Connectivity:TerminalBlock_TE_282834-6_1x06_P2.54mm_Horizontal</t>
  </si>
  <si>
    <t>Generic connector, single row, 01x06, script generated (kicad-library-utils/schlib/autogen/connector/)</t>
  </si>
  <si>
    <t xml:space="preserve">J3, </t>
  </si>
  <si>
    <t>Conn_01x04_Male_i2c</t>
  </si>
  <si>
    <t>Conn_01x04_Male</t>
  </si>
  <si>
    <t>Connector_JST:JST_PH_S4B-PH-SM4-TB_1x04-1MP_P2.00mm_Horizontal</t>
  </si>
  <si>
    <t>Generic connector, single row, 01x04, script generated (kicad-library-utils/schlib/autogen/connector/)</t>
  </si>
  <si>
    <t xml:space="preserve">JP4, JP5, JP6, </t>
  </si>
  <si>
    <t>SolderJumper_2_Open</t>
  </si>
  <si>
    <t>Jumper:SolderJumper-2_P1.3mm_Open_TrianglePad1.0x1.5mm</t>
  </si>
  <si>
    <t>Solder Jumper, 2-pole, open</t>
  </si>
  <si>
    <t xml:space="preserve">R1, R2, </t>
  </si>
  <si>
    <t>470k</t>
  </si>
  <si>
    <t>R</t>
  </si>
  <si>
    <t>Resistor_SMD:R_0603_1608Metric</t>
  </si>
  <si>
    <t>Resistor</t>
  </si>
  <si>
    <t xml:space="preserve">R4, R5, R6, R7, </t>
  </si>
  <si>
    <t>200R</t>
  </si>
  <si>
    <t xml:space="preserve">R8, R9, R10, </t>
  </si>
  <si>
    <t>20R DNS</t>
  </si>
  <si>
    <t>Resistor_SMD:R_1210_3225Metric</t>
  </si>
  <si>
    <t xml:space="preserve">R11, </t>
  </si>
  <si>
    <t>1k</t>
  </si>
  <si>
    <t xml:space="preserve">R12, </t>
  </si>
  <si>
    <t>470R</t>
  </si>
  <si>
    <t xml:space="preserve">R13, R14, R15, </t>
  </si>
  <si>
    <t>4.7k</t>
  </si>
  <si>
    <t xml:space="preserve">U1, </t>
  </si>
  <si>
    <t>ATtiny3224-SS</t>
  </si>
  <si>
    <t>Package_SO:SOIC-14_3.9x8.7mm_P1.27mm</t>
  </si>
  <si>
    <t>20MHz, 32kB Flash, 3kB SRAM, 256B EEPROM, SOIC-14</t>
  </si>
  <si>
    <t>Designator</t>
  </si>
  <si>
    <t>Manufacturer Part Number or Seeed SKU</t>
  </si>
  <si>
    <t>Qty</t>
  </si>
  <si>
    <t>Link</t>
  </si>
  <si>
    <t>OSTVN06A150</t>
  </si>
  <si>
    <t>https://media.digikey.com/pdf/Data%20Sheets/On%20Shore%20PDFs/OSTVNXXA150.pdf</t>
  </si>
  <si>
    <t>1125R-SMT-4P</t>
  </si>
  <si>
    <t>https://statics3.seeedstudio.com/fusion/opl/datasheet/320110032.pdf</t>
  </si>
  <si>
    <t>SupplyDesc</t>
  </si>
  <si>
    <t>SMD Seeed Grove Right Angle Female Header Connector 4P 2.0mm 90D-Beige</t>
  </si>
  <si>
    <t>TERM BLK 6P SIDE ENT 2.54MM PCB</t>
  </si>
  <si>
    <t>CC0603KRX7R9BB104</t>
  </si>
  <si>
    <t>SMD CAP Ceramic 100nF-50V-10%-X7R</t>
  </si>
  <si>
    <t>https://statics3.seeedstudio.com/fusion/opl/datasheet/302010138.pdf</t>
  </si>
  <si>
    <t>CC0805KKX5R8BB475</t>
  </si>
  <si>
    <t>SMD CAP Ceramic 4.7uF-25V-10%-X5R</t>
  </si>
  <si>
    <t>https://statics3.seeedstudio.com/fusion/opl/datasheet/302010146.pdf</t>
  </si>
  <si>
    <t>CC0603KRX7R9BB103</t>
  </si>
  <si>
    <t>SMD CAP Ceramic 10nF-50V-10%-X7R</t>
  </si>
  <si>
    <t>https://statics3.seeedstudio.com/fusion/opl/datasheet/302010140.pdf</t>
  </si>
  <si>
    <t>CC0805KKX7R8BB105</t>
  </si>
  <si>
    <t>SMD CAP Ceramic 1uF-25V-10%-X7R</t>
  </si>
  <si>
    <t>https://statics3.seeedstudio.com/fusion/opl/datasheet/302010179.pdf</t>
  </si>
  <si>
    <t>17-215SURC/S530-A2/TR8</t>
  </si>
  <si>
    <t>https://statics3.seeedstudio.com/fusion/opl/datasheet/304090046.pdf</t>
  </si>
  <si>
    <t>ATTINY3224-SSU</t>
  </si>
  <si>
    <t>https://www.microchip.com/content/dam/mchp/documents/MCU08/ProductDocuments/DataSheets/ATtiny3224-3226-3227-Data-Sheet-DS40002345A.pdf</t>
  </si>
  <si>
    <t>RC0603JR-074K7L</t>
  </si>
  <si>
    <t>SMD RES 4.7K-5%-1/10W</t>
  </si>
  <si>
    <t>https://statics3.seeedstudio.com/fusion/opl/datasheet/301010290.pdf</t>
  </si>
  <si>
    <t>RC0603JR-07470RL</t>
  </si>
  <si>
    <t>SMD RES 470R-5%-1/10W</t>
  </si>
  <si>
    <t>https://statics3.seeedstudio.com/fusion/opl/datasheet/301010088.pdf</t>
  </si>
  <si>
    <t>RC0603JR-071KL</t>
  </si>
  <si>
    <t>SMD RES 1K-5%-1/10W</t>
  </si>
  <si>
    <t>https://statics3.seeedstudio.com/fusion/opl/datasheet/301010291.pdf</t>
  </si>
  <si>
    <t>SMD RES 200R-5%-1/10W</t>
  </si>
  <si>
    <t>RC0603JR-07200RL</t>
  </si>
  <si>
    <t>https://statics3.seeedstudio.com/fusion/opl/datasheet/301010218.pdf</t>
  </si>
  <si>
    <t>RC0603FR-07470KL</t>
  </si>
  <si>
    <t>SMD RES 470K-1%-1/10W</t>
  </si>
  <si>
    <t>https://statics3.seeedstudio.com/fusion/opl/datasheet/301010190.pdf</t>
  </si>
  <si>
    <t>SMD LED Clear-Red 0805</t>
  </si>
  <si>
    <t>J1,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</si>
</sst>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Roboto"/>
    </font>
    <font>
      <sz val="12"/>
      <color rgb="FF3C3C3C"/>
      <name val="Helvetica"/>
      <family val="2"/>
    </font>
    <font>
      <sz val="12"/>
      <color rgb="FF444444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A8" sqref="A8"/>
    </sheetView>
  </sheetViews>
  <sheetFormatPr baseColWidth="10" defaultRowHeight="16" x14ac:dyDescent="0.2"/>
  <sheetData>
    <row r="1" spans="1:4" x14ac:dyDescent="0.2">
      <c r="A1" t="s">
        <v>65</v>
      </c>
      <c r="B1" t="s">
        <v>66</v>
      </c>
      <c r="C1" t="s">
        <v>67</v>
      </c>
      <c r="D1" t="s">
        <v>68</v>
      </c>
    </row>
    <row r="2" spans="1:4" x14ac:dyDescent="0.2">
      <c r="A2" t="s">
        <v>16</v>
      </c>
      <c r="B2" s="2" t="s">
        <v>76</v>
      </c>
      <c r="C2">
        <v>1</v>
      </c>
      <c r="D2" t="s">
        <v>78</v>
      </c>
    </row>
    <row r="3" spans="1:4" x14ac:dyDescent="0.2">
      <c r="A3" t="s">
        <v>21</v>
      </c>
      <c r="B3" s="2" t="s">
        <v>79</v>
      </c>
      <c r="C3">
        <v>1</v>
      </c>
      <c r="D3" t="s">
        <v>81</v>
      </c>
    </row>
    <row r="4" spans="1:4" x14ac:dyDescent="0.2">
      <c r="A4" t="s">
        <v>24</v>
      </c>
      <c r="B4" s="2" t="s">
        <v>82</v>
      </c>
      <c r="C4">
        <v>1</v>
      </c>
      <c r="D4" t="s">
        <v>84</v>
      </c>
    </row>
    <row r="5" spans="1:4" x14ac:dyDescent="0.2">
      <c r="A5" t="s">
        <v>26</v>
      </c>
      <c r="B5" s="2" t="s">
        <v>85</v>
      </c>
      <c r="C5">
        <v>1</v>
      </c>
      <c r="D5" t="s">
        <v>87</v>
      </c>
    </row>
    <row r="6" spans="1:4" x14ac:dyDescent="0.2">
      <c r="A6" t="s">
        <v>28</v>
      </c>
      <c r="B6" s="2" t="s">
        <v>88</v>
      </c>
      <c r="C6">
        <v>1</v>
      </c>
      <c r="D6" t="s">
        <v>89</v>
      </c>
    </row>
    <row r="7" spans="1:4" x14ac:dyDescent="0.2">
      <c r="A7" t="s">
        <v>108</v>
      </c>
      <c r="B7" s="1" t="s">
        <v>69</v>
      </c>
      <c r="C7">
        <v>1</v>
      </c>
      <c r="D7" t="s">
        <v>70</v>
      </c>
    </row>
    <row r="8" spans="1:4" x14ac:dyDescent="0.2">
      <c r="A8" t="s">
        <v>36</v>
      </c>
      <c r="B8" s="2" t="s">
        <v>71</v>
      </c>
      <c r="C8">
        <v>1</v>
      </c>
      <c r="D8" t="s">
        <v>72</v>
      </c>
    </row>
    <row r="9" spans="1:4" x14ac:dyDescent="0.2">
      <c r="A9" t="s">
        <v>45</v>
      </c>
      <c r="B9" s="2" t="s">
        <v>104</v>
      </c>
      <c r="C9">
        <v>2</v>
      </c>
      <c r="D9" t="s">
        <v>106</v>
      </c>
    </row>
    <row r="10" spans="1:4" x14ac:dyDescent="0.2">
      <c r="A10" t="s">
        <v>50</v>
      </c>
      <c r="B10" s="2" t="s">
        <v>102</v>
      </c>
      <c r="C10">
        <v>4</v>
      </c>
      <c r="D10" t="s">
        <v>103</v>
      </c>
    </row>
    <row r="11" spans="1:4" x14ac:dyDescent="0.2">
      <c r="A11" t="s">
        <v>55</v>
      </c>
      <c r="B11" s="2" t="s">
        <v>98</v>
      </c>
      <c r="C11">
        <v>1</v>
      </c>
      <c r="D11" t="s">
        <v>100</v>
      </c>
    </row>
    <row r="12" spans="1:4" x14ac:dyDescent="0.2">
      <c r="A12" t="s">
        <v>57</v>
      </c>
      <c r="B12" s="2" t="s">
        <v>95</v>
      </c>
      <c r="C12">
        <v>1</v>
      </c>
      <c r="D12" t="s">
        <v>97</v>
      </c>
    </row>
    <row r="13" spans="1:4" x14ac:dyDescent="0.2">
      <c r="A13" t="s">
        <v>59</v>
      </c>
      <c r="B13" s="2" t="s">
        <v>92</v>
      </c>
      <c r="C13">
        <v>3</v>
      </c>
      <c r="D13" t="s">
        <v>94</v>
      </c>
    </row>
    <row r="14" spans="1:4" x14ac:dyDescent="0.2">
      <c r="A14" t="s">
        <v>61</v>
      </c>
      <c r="B14" s="1" t="s">
        <v>90</v>
      </c>
      <c r="C14">
        <v>1</v>
      </c>
      <c r="D14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"/>
  <sheetViews>
    <sheetView workbookViewId="0">
      <selection sqref="A1:D16"/>
    </sheetView>
  </sheetViews>
  <sheetFormatPr baseColWidth="10" defaultRowHeight="16" x14ac:dyDescent="0.2"/>
  <cols>
    <col min="1" max="1" width="13.83203125" customWidth="1"/>
    <col min="2" max="2" width="23.5" customWidth="1"/>
    <col min="8" max="8" width="20.1640625" customWidth="1"/>
    <col min="9" max="9" width="43.83203125" customWidth="1"/>
    <col min="10" max="10" width="45.1640625" customWidth="1"/>
  </cols>
  <sheetData>
    <row r="1" spans="1:12" x14ac:dyDescent="0.2">
      <c r="A1" t="s">
        <v>65</v>
      </c>
      <c r="B1" t="s">
        <v>66</v>
      </c>
      <c r="C1" t="s">
        <v>67</v>
      </c>
      <c r="D1" t="s">
        <v>68</v>
      </c>
      <c r="E1" t="s">
        <v>9</v>
      </c>
      <c r="F1" t="s">
        <v>10</v>
      </c>
      <c r="G1" t="s">
        <v>11</v>
      </c>
      <c r="H1" t="s">
        <v>12</v>
      </c>
      <c r="I1" t="s">
        <v>73</v>
      </c>
      <c r="J1" t="s">
        <v>13</v>
      </c>
      <c r="K1" t="s">
        <v>14</v>
      </c>
      <c r="L1" t="s">
        <v>15</v>
      </c>
    </row>
    <row r="2" spans="1:12" x14ac:dyDescent="0.2">
      <c r="A2" t="str">
        <f>E2</f>
        <v xml:space="preserve">C1, </v>
      </c>
      <c r="B2" s="2" t="s">
        <v>76</v>
      </c>
      <c r="C2">
        <f>F2</f>
        <v>1</v>
      </c>
      <c r="D2" t="s">
        <v>78</v>
      </c>
      <c r="E2" t="s">
        <v>16</v>
      </c>
      <c r="F2">
        <v>1</v>
      </c>
      <c r="G2" t="s">
        <v>17</v>
      </c>
      <c r="H2" t="s">
        <v>18</v>
      </c>
      <c r="I2" s="2" t="s">
        <v>77</v>
      </c>
      <c r="J2" t="s">
        <v>19</v>
      </c>
      <c r="K2" t="s">
        <v>20</v>
      </c>
    </row>
    <row r="3" spans="1:12" x14ac:dyDescent="0.2">
      <c r="A3" t="str">
        <f t="shared" ref="A3:A16" si="0">E3</f>
        <v xml:space="preserve">C3, </v>
      </c>
      <c r="B3" s="2" t="s">
        <v>79</v>
      </c>
      <c r="C3">
        <f t="shared" ref="C3:C16" si="1">F3</f>
        <v>1</v>
      </c>
      <c r="D3" t="s">
        <v>81</v>
      </c>
      <c r="E3" t="s">
        <v>21</v>
      </c>
      <c r="F3">
        <v>1</v>
      </c>
      <c r="G3" t="s">
        <v>22</v>
      </c>
      <c r="H3" t="s">
        <v>18</v>
      </c>
      <c r="I3" s="2" t="s">
        <v>80</v>
      </c>
      <c r="J3" t="s">
        <v>23</v>
      </c>
      <c r="K3" t="s">
        <v>20</v>
      </c>
    </row>
    <row r="4" spans="1:12" x14ac:dyDescent="0.2">
      <c r="A4" t="str">
        <f t="shared" si="0"/>
        <v xml:space="preserve">C8, </v>
      </c>
      <c r="B4" s="2" t="s">
        <v>82</v>
      </c>
      <c r="C4">
        <f t="shared" si="1"/>
        <v>1</v>
      </c>
      <c r="D4" t="s">
        <v>84</v>
      </c>
      <c r="E4" t="s">
        <v>24</v>
      </c>
      <c r="F4">
        <v>1</v>
      </c>
      <c r="G4" t="s">
        <v>25</v>
      </c>
      <c r="H4" t="s">
        <v>18</v>
      </c>
      <c r="I4" s="2" t="s">
        <v>83</v>
      </c>
      <c r="J4" t="s">
        <v>19</v>
      </c>
      <c r="K4" t="s">
        <v>20</v>
      </c>
    </row>
    <row r="5" spans="1:12" x14ac:dyDescent="0.2">
      <c r="A5" t="str">
        <f t="shared" si="0"/>
        <v xml:space="preserve">C9, </v>
      </c>
      <c r="B5" s="2" t="s">
        <v>85</v>
      </c>
      <c r="C5">
        <f t="shared" si="1"/>
        <v>1</v>
      </c>
      <c r="D5" t="s">
        <v>87</v>
      </c>
      <c r="E5" t="s">
        <v>26</v>
      </c>
      <c r="F5">
        <v>1</v>
      </c>
      <c r="G5" t="s">
        <v>27</v>
      </c>
      <c r="H5" t="s">
        <v>18</v>
      </c>
      <c r="I5" s="2" t="s">
        <v>86</v>
      </c>
      <c r="J5" t="s">
        <v>23</v>
      </c>
      <c r="K5" t="s">
        <v>20</v>
      </c>
    </row>
    <row r="6" spans="1:12" x14ac:dyDescent="0.2">
      <c r="A6" t="str">
        <f t="shared" si="0"/>
        <v xml:space="preserve">D1, </v>
      </c>
      <c r="B6" s="2" t="s">
        <v>88</v>
      </c>
      <c r="C6">
        <f t="shared" si="1"/>
        <v>1</v>
      </c>
      <c r="D6" t="s">
        <v>89</v>
      </c>
      <c r="E6" t="s">
        <v>28</v>
      </c>
      <c r="F6">
        <v>1</v>
      </c>
      <c r="G6" t="s">
        <v>29</v>
      </c>
      <c r="H6" t="s">
        <v>29</v>
      </c>
      <c r="I6" s="2" t="s">
        <v>107</v>
      </c>
      <c r="J6" s="4" t="s">
        <v>30</v>
      </c>
      <c r="K6" t="s">
        <v>31</v>
      </c>
    </row>
    <row r="7" spans="1:12" x14ac:dyDescent="0.2">
      <c r="A7" t="str">
        <f t="shared" si="0"/>
        <v xml:space="preserve">J1, J2, </v>
      </c>
      <c r="B7" s="1" t="s">
        <v>69</v>
      </c>
      <c r="C7">
        <f t="shared" si="1"/>
        <v>2</v>
      </c>
      <c r="D7" t="s">
        <v>70</v>
      </c>
      <c r="E7" t="s">
        <v>32</v>
      </c>
      <c r="F7">
        <v>2</v>
      </c>
      <c r="G7" t="s">
        <v>33</v>
      </c>
      <c r="H7" t="s">
        <v>33</v>
      </c>
      <c r="I7" s="3" t="s">
        <v>75</v>
      </c>
      <c r="J7" t="s">
        <v>34</v>
      </c>
      <c r="K7" t="s">
        <v>35</v>
      </c>
    </row>
    <row r="8" spans="1:12" x14ac:dyDescent="0.2">
      <c r="A8" t="str">
        <f t="shared" si="0"/>
        <v xml:space="preserve">J3, </v>
      </c>
      <c r="B8" s="2" t="s">
        <v>71</v>
      </c>
      <c r="C8">
        <f t="shared" si="1"/>
        <v>1</v>
      </c>
      <c r="D8" t="s">
        <v>72</v>
      </c>
      <c r="E8" t="s">
        <v>36</v>
      </c>
      <c r="F8">
        <v>1</v>
      </c>
      <c r="G8" t="s">
        <v>37</v>
      </c>
      <c r="H8" t="s">
        <v>38</v>
      </c>
      <c r="I8" s="2" t="s">
        <v>74</v>
      </c>
      <c r="J8" t="s">
        <v>39</v>
      </c>
      <c r="K8" t="s">
        <v>40</v>
      </c>
    </row>
    <row r="9" spans="1:12" x14ac:dyDescent="0.2">
      <c r="A9" t="str">
        <f t="shared" si="0"/>
        <v xml:space="preserve">JP4, JP5, JP6, </v>
      </c>
      <c r="C9">
        <v>0</v>
      </c>
      <c r="E9" t="s">
        <v>41</v>
      </c>
      <c r="F9">
        <v>3</v>
      </c>
      <c r="G9" t="s">
        <v>42</v>
      </c>
      <c r="H9" t="s">
        <v>42</v>
      </c>
      <c r="J9" t="s">
        <v>43</v>
      </c>
      <c r="K9" t="s">
        <v>44</v>
      </c>
    </row>
    <row r="10" spans="1:12" x14ac:dyDescent="0.2">
      <c r="A10" t="str">
        <f t="shared" si="0"/>
        <v xml:space="preserve">R1, R2, </v>
      </c>
      <c r="B10" s="2" t="s">
        <v>104</v>
      </c>
      <c r="C10">
        <f t="shared" si="1"/>
        <v>2</v>
      </c>
      <c r="D10" t="s">
        <v>106</v>
      </c>
      <c r="E10" t="s">
        <v>45</v>
      </c>
      <c r="F10">
        <v>2</v>
      </c>
      <c r="G10" t="s">
        <v>46</v>
      </c>
      <c r="H10" t="s">
        <v>47</v>
      </c>
      <c r="I10" s="2" t="s">
        <v>105</v>
      </c>
      <c r="J10" t="s">
        <v>48</v>
      </c>
      <c r="K10" t="s">
        <v>49</v>
      </c>
    </row>
    <row r="11" spans="1:12" x14ac:dyDescent="0.2">
      <c r="A11" t="str">
        <f t="shared" si="0"/>
        <v xml:space="preserve">R4, R5, R6, R7, </v>
      </c>
      <c r="B11" s="2" t="s">
        <v>102</v>
      </c>
      <c r="C11">
        <f t="shared" si="1"/>
        <v>4</v>
      </c>
      <c r="D11" t="s">
        <v>103</v>
      </c>
      <c r="E11" t="s">
        <v>50</v>
      </c>
      <c r="F11">
        <v>4</v>
      </c>
      <c r="G11" t="s">
        <v>51</v>
      </c>
      <c r="H11" t="s">
        <v>47</v>
      </c>
      <c r="I11" s="2" t="s">
        <v>101</v>
      </c>
      <c r="J11" t="s">
        <v>48</v>
      </c>
      <c r="K11" t="s">
        <v>49</v>
      </c>
    </row>
    <row r="12" spans="1:12" x14ac:dyDescent="0.2">
      <c r="A12" t="str">
        <f t="shared" si="0"/>
        <v xml:space="preserve">R8, R9, R10, </v>
      </c>
      <c r="C12">
        <v>0</v>
      </c>
      <c r="E12" t="s">
        <v>52</v>
      </c>
      <c r="F12">
        <v>3</v>
      </c>
      <c r="G12" t="s">
        <v>53</v>
      </c>
      <c r="H12" t="s">
        <v>47</v>
      </c>
      <c r="J12" t="s">
        <v>54</v>
      </c>
      <c r="K12" t="s">
        <v>49</v>
      </c>
    </row>
    <row r="13" spans="1:12" x14ac:dyDescent="0.2">
      <c r="A13" t="str">
        <f t="shared" si="0"/>
        <v xml:space="preserve">R11, </v>
      </c>
      <c r="B13" s="2" t="s">
        <v>98</v>
      </c>
      <c r="C13">
        <f t="shared" si="1"/>
        <v>1</v>
      </c>
      <c r="D13" t="s">
        <v>100</v>
      </c>
      <c r="E13" t="s">
        <v>55</v>
      </c>
      <c r="F13">
        <v>1</v>
      </c>
      <c r="G13" t="s">
        <v>56</v>
      </c>
      <c r="H13" t="s">
        <v>47</v>
      </c>
      <c r="I13" s="2" t="s">
        <v>99</v>
      </c>
      <c r="J13" t="s">
        <v>48</v>
      </c>
      <c r="K13" t="s">
        <v>49</v>
      </c>
    </row>
    <row r="14" spans="1:12" x14ac:dyDescent="0.2">
      <c r="A14" t="str">
        <f t="shared" si="0"/>
        <v xml:space="preserve">R12, </v>
      </c>
      <c r="B14" s="2" t="s">
        <v>95</v>
      </c>
      <c r="C14">
        <f t="shared" si="1"/>
        <v>1</v>
      </c>
      <c r="D14" t="s">
        <v>97</v>
      </c>
      <c r="E14" t="s">
        <v>57</v>
      </c>
      <c r="F14">
        <v>1</v>
      </c>
      <c r="G14" t="s">
        <v>58</v>
      </c>
      <c r="H14" t="s">
        <v>47</v>
      </c>
      <c r="I14" s="2" t="s">
        <v>96</v>
      </c>
      <c r="J14" t="s">
        <v>48</v>
      </c>
      <c r="K14" t="s">
        <v>49</v>
      </c>
    </row>
    <row r="15" spans="1:12" x14ac:dyDescent="0.2">
      <c r="A15" t="str">
        <f t="shared" si="0"/>
        <v xml:space="preserve">R13, R14, R15, </v>
      </c>
      <c r="B15" s="2" t="s">
        <v>92</v>
      </c>
      <c r="C15">
        <f t="shared" si="1"/>
        <v>3</v>
      </c>
      <c r="D15" t="s">
        <v>94</v>
      </c>
      <c r="E15" t="s">
        <v>59</v>
      </c>
      <c r="F15">
        <v>3</v>
      </c>
      <c r="G15" t="s">
        <v>60</v>
      </c>
      <c r="H15" t="s">
        <v>47</v>
      </c>
      <c r="I15" s="2" t="s">
        <v>93</v>
      </c>
      <c r="J15" t="s">
        <v>48</v>
      </c>
      <c r="K15" t="s">
        <v>49</v>
      </c>
    </row>
    <row r="16" spans="1:12" x14ac:dyDescent="0.2">
      <c r="A16" t="str">
        <f t="shared" si="0"/>
        <v xml:space="preserve">U1, </v>
      </c>
      <c r="B16" s="1" t="s">
        <v>90</v>
      </c>
      <c r="C16">
        <f t="shared" si="1"/>
        <v>1</v>
      </c>
      <c r="D16" t="s">
        <v>91</v>
      </c>
      <c r="E16" t="s">
        <v>61</v>
      </c>
      <c r="F16">
        <v>1</v>
      </c>
      <c r="G16" t="s">
        <v>62</v>
      </c>
      <c r="H16" t="s">
        <v>62</v>
      </c>
      <c r="J16" t="s">
        <v>63</v>
      </c>
      <c r="K16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"/>
  <sheetViews>
    <sheetView workbookViewId="0">
      <selection activeCell="A6" sqref="A6:G2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</row>
    <row r="2" spans="1:7" x14ac:dyDescent="0.2">
      <c r="A2" t="s">
        <v>2</v>
      </c>
      <c r="B2" t="s">
        <v>3</v>
      </c>
    </row>
    <row r="3" spans="1:7" x14ac:dyDescent="0.2">
      <c r="A3" t="s">
        <v>4</v>
      </c>
      <c r="B3" t="s">
        <v>5</v>
      </c>
    </row>
    <row r="4" spans="1:7" x14ac:dyDescent="0.2">
      <c r="A4" t="s">
        <v>6</v>
      </c>
      <c r="B4" t="s">
        <v>7</v>
      </c>
    </row>
    <row r="5" spans="1:7" x14ac:dyDescent="0.2">
      <c r="A5" t="s">
        <v>8</v>
      </c>
      <c r="B5">
        <v>26</v>
      </c>
    </row>
    <row r="6" spans="1:7" x14ac:dyDescent="0.2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</row>
    <row r="7" spans="1:7" x14ac:dyDescent="0.2">
      <c r="A7" t="s">
        <v>16</v>
      </c>
      <c r="B7">
        <v>1</v>
      </c>
      <c r="C7" t="s">
        <v>17</v>
      </c>
      <c r="D7" t="s">
        <v>18</v>
      </c>
      <c r="E7" t="s">
        <v>19</v>
      </c>
      <c r="F7" t="s">
        <v>20</v>
      </c>
    </row>
    <row r="8" spans="1:7" x14ac:dyDescent="0.2">
      <c r="A8" t="s">
        <v>21</v>
      </c>
      <c r="B8">
        <v>1</v>
      </c>
      <c r="C8" t="s">
        <v>22</v>
      </c>
      <c r="D8" t="s">
        <v>18</v>
      </c>
      <c r="E8" t="s">
        <v>23</v>
      </c>
      <c r="F8" t="s">
        <v>20</v>
      </c>
    </row>
    <row r="9" spans="1:7" x14ac:dyDescent="0.2">
      <c r="A9" t="s">
        <v>24</v>
      </c>
      <c r="B9">
        <v>1</v>
      </c>
      <c r="C9" t="s">
        <v>25</v>
      </c>
      <c r="D9" t="s">
        <v>18</v>
      </c>
      <c r="E9" t="s">
        <v>19</v>
      </c>
      <c r="F9" t="s">
        <v>20</v>
      </c>
    </row>
    <row r="10" spans="1:7" x14ac:dyDescent="0.2">
      <c r="A10" t="s">
        <v>26</v>
      </c>
      <c r="B10">
        <v>1</v>
      </c>
      <c r="C10" t="s">
        <v>27</v>
      </c>
      <c r="D10" t="s">
        <v>18</v>
      </c>
      <c r="E10" t="s">
        <v>23</v>
      </c>
      <c r="F10" t="s">
        <v>20</v>
      </c>
    </row>
    <row r="11" spans="1:7" x14ac:dyDescent="0.2">
      <c r="A11" t="s">
        <v>28</v>
      </c>
      <c r="B11">
        <v>1</v>
      </c>
      <c r="C11" t="s">
        <v>29</v>
      </c>
      <c r="D11" t="s">
        <v>29</v>
      </c>
      <c r="E11" t="s">
        <v>30</v>
      </c>
      <c r="F11" t="s">
        <v>31</v>
      </c>
    </row>
    <row r="12" spans="1:7" x14ac:dyDescent="0.2">
      <c r="A12" t="s">
        <v>32</v>
      </c>
      <c r="B12">
        <v>2</v>
      </c>
      <c r="C12" t="s">
        <v>33</v>
      </c>
      <c r="D12" t="s">
        <v>33</v>
      </c>
      <c r="E12" t="s">
        <v>34</v>
      </c>
      <c r="F12" t="s">
        <v>35</v>
      </c>
    </row>
    <row r="13" spans="1:7" x14ac:dyDescent="0.2">
      <c r="A13" t="s">
        <v>36</v>
      </c>
      <c r="B13">
        <v>1</v>
      </c>
      <c r="C13" t="s">
        <v>37</v>
      </c>
      <c r="D13" t="s">
        <v>38</v>
      </c>
      <c r="E13" t="s">
        <v>39</v>
      </c>
      <c r="F13" t="s">
        <v>40</v>
      </c>
    </row>
    <row r="14" spans="1:7" x14ac:dyDescent="0.2">
      <c r="A14" t="s">
        <v>41</v>
      </c>
      <c r="B14">
        <v>3</v>
      </c>
      <c r="C14" t="s">
        <v>42</v>
      </c>
      <c r="D14" t="s">
        <v>42</v>
      </c>
      <c r="E14" t="s">
        <v>43</v>
      </c>
      <c r="F14" t="s">
        <v>44</v>
      </c>
    </row>
    <row r="15" spans="1:7" x14ac:dyDescent="0.2">
      <c r="A15" t="s">
        <v>45</v>
      </c>
      <c r="B15">
        <v>2</v>
      </c>
      <c r="C15" t="s">
        <v>46</v>
      </c>
      <c r="D15" t="s">
        <v>47</v>
      </c>
      <c r="E15" t="s">
        <v>48</v>
      </c>
      <c r="F15" t="s">
        <v>49</v>
      </c>
    </row>
    <row r="16" spans="1:7" x14ac:dyDescent="0.2">
      <c r="A16" t="s">
        <v>50</v>
      </c>
      <c r="B16">
        <v>4</v>
      </c>
      <c r="C16" t="s">
        <v>51</v>
      </c>
      <c r="D16" t="s">
        <v>47</v>
      </c>
      <c r="E16" t="s">
        <v>48</v>
      </c>
      <c r="F16" t="s">
        <v>49</v>
      </c>
    </row>
    <row r="17" spans="1:6" x14ac:dyDescent="0.2">
      <c r="A17" t="s">
        <v>52</v>
      </c>
      <c r="B17">
        <v>3</v>
      </c>
      <c r="C17" t="s">
        <v>53</v>
      </c>
      <c r="D17" t="s">
        <v>47</v>
      </c>
      <c r="E17" t="s">
        <v>54</v>
      </c>
      <c r="F17" t="s">
        <v>49</v>
      </c>
    </row>
    <row r="18" spans="1:6" x14ac:dyDescent="0.2">
      <c r="A18" t="s">
        <v>55</v>
      </c>
      <c r="B18">
        <v>1</v>
      </c>
      <c r="C18" t="s">
        <v>56</v>
      </c>
      <c r="D18" t="s">
        <v>47</v>
      </c>
      <c r="E18" t="s">
        <v>48</v>
      </c>
      <c r="F18" t="s">
        <v>49</v>
      </c>
    </row>
    <row r="19" spans="1:6" x14ac:dyDescent="0.2">
      <c r="A19" t="s">
        <v>57</v>
      </c>
      <c r="B19">
        <v>1</v>
      </c>
      <c r="C19" t="s">
        <v>58</v>
      </c>
      <c r="D19" t="s">
        <v>47</v>
      </c>
      <c r="E19" t="s">
        <v>48</v>
      </c>
      <c r="F19" t="s">
        <v>49</v>
      </c>
    </row>
    <row r="20" spans="1:6" x14ac:dyDescent="0.2">
      <c r="A20" t="s">
        <v>59</v>
      </c>
      <c r="B20">
        <v>3</v>
      </c>
      <c r="C20" t="s">
        <v>60</v>
      </c>
      <c r="D20" t="s">
        <v>47</v>
      </c>
      <c r="E20" t="s">
        <v>48</v>
      </c>
      <c r="F20" t="s">
        <v>49</v>
      </c>
    </row>
    <row r="21" spans="1:6" x14ac:dyDescent="0.2">
      <c r="A21" t="s">
        <v>61</v>
      </c>
      <c r="B21">
        <v>1</v>
      </c>
      <c r="C21" t="s">
        <v>62</v>
      </c>
      <c r="D21" t="s">
        <v>62</v>
      </c>
      <c r="E21" t="s">
        <v>63</v>
      </c>
      <c r="F21" t="s">
        <v>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FullBOMwDNS</vt:lpstr>
      <vt:lpstr>LCT-v1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2022-08-22T18:40:10Z</dcterms:created>
  <dcterms:modified xsi:type="dcterms:W3CDTF">2022-08-22T20:21:22Z</dcterms:modified>
</cp:coreProperties>
</file>