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mc:AlternateContent xmlns:mc="http://schemas.openxmlformats.org/markup-compatibility/2006">
    <mc:Choice Requires="x15">
      <x15ac:absPath xmlns:x15ac="http://schemas.microsoft.com/office/spreadsheetml/2010/11/ac" url="C:\GitHub\gender-guesser\data\"/>
    </mc:Choice>
  </mc:AlternateContent>
  <xr:revisionPtr revIDLastSave="0" documentId="13_ncr:1_{4B72AB0F-BC5C-4314-B18F-9E8465A47B65}" xr6:coauthVersionLast="47" xr6:coauthVersionMax="47" xr10:uidLastSave="{00000000-0000-0000-0000-000000000000}"/>
  <bookViews>
    <workbookView xWindow="-120" yWindow="-120" windowWidth="29040" windowHeight="15840" xr2:uid="{00000000-000D-0000-FFFF-FFFF00000000}"/>
  </bookViews>
  <sheets>
    <sheet name="Sheet3" sheetId="3" r:id="rId1"/>
    <sheet name="Sheet1" sheetId="1" r:id="rId2"/>
    <sheet name="Sheet2" sheetId="2" r:id="rId3"/>
  </sheets>
  <definedNames>
    <definedName name="_xlnm._FilterDatabase" localSheetId="1">Sheet1!$A$1:$G$201</definedName>
    <definedName name="_xlnm._FilterDatabase" localSheetId="2">Sheet2!$A$1:$G$501</definedName>
    <definedName name="_xlnm._FilterDatabase" localSheetId="0">Sheet3!$A$1:$M$207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 i="3" l="1"/>
  <c r="M3" i="3"/>
  <c r="N3" i="3"/>
  <c r="O3" i="3"/>
  <c r="O207" i="3" l="1"/>
  <c r="N207" i="3"/>
  <c r="M207" i="3"/>
  <c r="L207" i="3"/>
  <c r="O206" i="3"/>
  <c r="N206" i="3"/>
  <c r="M206" i="3"/>
  <c r="L206" i="3"/>
  <c r="O205" i="3"/>
  <c r="N205" i="3"/>
  <c r="M205" i="3"/>
  <c r="L205" i="3"/>
  <c r="O204" i="3"/>
  <c r="N204" i="3"/>
  <c r="M204" i="3"/>
  <c r="L204" i="3"/>
  <c r="O203" i="3"/>
  <c r="N203" i="3"/>
  <c r="M203" i="3"/>
  <c r="L203" i="3"/>
  <c r="O202" i="3"/>
  <c r="N202" i="3"/>
  <c r="M202" i="3"/>
  <c r="L202" i="3"/>
  <c r="O201" i="3"/>
  <c r="N201" i="3"/>
  <c r="M201" i="3"/>
  <c r="L201" i="3"/>
  <c r="O200" i="3"/>
  <c r="N200" i="3"/>
  <c r="M200" i="3"/>
  <c r="L200" i="3"/>
  <c r="O199" i="3"/>
  <c r="N199" i="3"/>
  <c r="M199" i="3"/>
  <c r="L199" i="3"/>
  <c r="O198" i="3"/>
  <c r="N198" i="3"/>
  <c r="M198" i="3"/>
  <c r="L198" i="3"/>
  <c r="O197" i="3"/>
  <c r="N197" i="3"/>
  <c r="M197" i="3"/>
  <c r="L197" i="3"/>
  <c r="O196" i="3"/>
  <c r="N196" i="3"/>
  <c r="M196" i="3"/>
  <c r="L196" i="3"/>
  <c r="O195" i="3"/>
  <c r="N195" i="3"/>
  <c r="M195" i="3"/>
  <c r="L195" i="3"/>
  <c r="O194" i="3"/>
  <c r="N194" i="3"/>
  <c r="M194" i="3"/>
  <c r="L194" i="3"/>
  <c r="O193" i="3"/>
  <c r="N193" i="3"/>
  <c r="M193" i="3"/>
  <c r="L193" i="3"/>
  <c r="O192" i="3"/>
  <c r="N192" i="3"/>
  <c r="M192" i="3"/>
  <c r="L192" i="3"/>
  <c r="O191" i="3"/>
  <c r="N191" i="3"/>
  <c r="M191" i="3"/>
  <c r="L191" i="3"/>
  <c r="O190" i="3"/>
  <c r="N190" i="3"/>
  <c r="M190" i="3"/>
  <c r="L190" i="3"/>
  <c r="O189" i="3"/>
  <c r="N189" i="3"/>
  <c r="M189" i="3"/>
  <c r="L189" i="3"/>
  <c r="O188" i="3"/>
  <c r="N188" i="3"/>
  <c r="M188" i="3"/>
  <c r="L188" i="3"/>
  <c r="O187" i="3"/>
  <c r="N187" i="3"/>
  <c r="M187" i="3"/>
  <c r="L187" i="3"/>
  <c r="O186" i="3"/>
  <c r="N186" i="3"/>
  <c r="M186" i="3"/>
  <c r="L186" i="3"/>
  <c r="O185" i="3"/>
  <c r="N185" i="3"/>
  <c r="M185" i="3"/>
  <c r="L185" i="3"/>
  <c r="O184" i="3"/>
  <c r="N184" i="3"/>
  <c r="M184" i="3"/>
  <c r="L184" i="3"/>
  <c r="O183" i="3"/>
  <c r="N183" i="3"/>
  <c r="M183" i="3"/>
  <c r="L183" i="3"/>
  <c r="O182" i="3"/>
  <c r="N182" i="3"/>
  <c r="M182" i="3"/>
  <c r="L182" i="3"/>
  <c r="O181" i="3"/>
  <c r="N181" i="3"/>
  <c r="M181" i="3"/>
  <c r="L181" i="3"/>
  <c r="O180" i="3"/>
  <c r="N180" i="3"/>
  <c r="M180" i="3"/>
  <c r="L180" i="3"/>
  <c r="O179" i="3"/>
  <c r="N179" i="3"/>
  <c r="M179" i="3"/>
  <c r="L179" i="3"/>
  <c r="O178" i="3"/>
  <c r="N178" i="3"/>
  <c r="M178" i="3"/>
  <c r="L178" i="3"/>
  <c r="O177" i="3"/>
  <c r="N177" i="3"/>
  <c r="M177" i="3"/>
  <c r="L177" i="3"/>
  <c r="O176" i="3"/>
  <c r="N176" i="3"/>
  <c r="M176" i="3"/>
  <c r="L176" i="3"/>
  <c r="O175" i="3"/>
  <c r="N175" i="3"/>
  <c r="M175" i="3"/>
  <c r="L175" i="3"/>
  <c r="O174" i="3"/>
  <c r="N174" i="3"/>
  <c r="M174" i="3"/>
  <c r="L174" i="3"/>
  <c r="O173" i="3"/>
  <c r="N173" i="3"/>
  <c r="M173" i="3"/>
  <c r="L173" i="3"/>
  <c r="O172" i="3"/>
  <c r="N172" i="3"/>
  <c r="M172" i="3"/>
  <c r="L172" i="3"/>
  <c r="O171" i="3"/>
  <c r="N171" i="3"/>
  <c r="M171" i="3"/>
  <c r="L171" i="3"/>
  <c r="O170" i="3"/>
  <c r="N170" i="3"/>
  <c r="M170" i="3"/>
  <c r="L170" i="3"/>
  <c r="O169" i="3"/>
  <c r="N169" i="3"/>
  <c r="M169" i="3"/>
  <c r="L169" i="3"/>
  <c r="O168" i="3"/>
  <c r="N168" i="3"/>
  <c r="M168" i="3"/>
  <c r="L168" i="3"/>
  <c r="O167" i="3"/>
  <c r="N167" i="3"/>
  <c r="M167" i="3"/>
  <c r="L167" i="3"/>
  <c r="O166" i="3"/>
  <c r="N166" i="3"/>
  <c r="M166" i="3"/>
  <c r="L166" i="3"/>
  <c r="O165" i="3"/>
  <c r="N165" i="3"/>
  <c r="M165" i="3"/>
  <c r="L165" i="3"/>
  <c r="O164" i="3"/>
  <c r="N164" i="3"/>
  <c r="M164" i="3"/>
  <c r="L164" i="3"/>
  <c r="O163" i="3"/>
  <c r="N163" i="3"/>
  <c r="M163" i="3"/>
  <c r="L163" i="3"/>
  <c r="O162" i="3"/>
  <c r="N162" i="3"/>
  <c r="M162" i="3"/>
  <c r="L162" i="3"/>
  <c r="O161" i="3"/>
  <c r="N161" i="3"/>
  <c r="M161" i="3"/>
  <c r="L161" i="3"/>
  <c r="O160" i="3"/>
  <c r="N160" i="3"/>
  <c r="M160" i="3"/>
  <c r="L160" i="3"/>
  <c r="O159" i="3"/>
  <c r="N159" i="3"/>
  <c r="M159" i="3"/>
  <c r="L159" i="3"/>
  <c r="O158" i="3"/>
  <c r="N158" i="3"/>
  <c r="M158" i="3"/>
  <c r="L158" i="3"/>
  <c r="O157" i="3"/>
  <c r="N157" i="3"/>
  <c r="M157" i="3"/>
  <c r="L157" i="3"/>
  <c r="O156" i="3"/>
  <c r="N156" i="3"/>
  <c r="M156" i="3"/>
  <c r="L156" i="3"/>
  <c r="O155" i="3"/>
  <c r="N155" i="3"/>
  <c r="M155" i="3"/>
  <c r="L155" i="3"/>
  <c r="O154" i="3"/>
  <c r="N154" i="3"/>
  <c r="M154" i="3"/>
  <c r="L154" i="3"/>
  <c r="O153" i="3"/>
  <c r="N153" i="3"/>
  <c r="M153" i="3"/>
  <c r="L153" i="3"/>
  <c r="O152" i="3"/>
  <c r="N152" i="3"/>
  <c r="M152" i="3"/>
  <c r="L152" i="3"/>
  <c r="O151" i="3"/>
  <c r="N151" i="3"/>
  <c r="M151" i="3"/>
  <c r="L151" i="3"/>
  <c r="O150" i="3"/>
  <c r="N150" i="3"/>
  <c r="M150" i="3"/>
  <c r="L150" i="3"/>
  <c r="O149" i="3"/>
  <c r="N149" i="3"/>
  <c r="M149" i="3"/>
  <c r="L149" i="3"/>
  <c r="O148" i="3"/>
  <c r="N148" i="3"/>
  <c r="M148" i="3"/>
  <c r="L148" i="3"/>
  <c r="O147" i="3"/>
  <c r="N147" i="3"/>
  <c r="M147" i="3"/>
  <c r="L147" i="3"/>
  <c r="O146" i="3"/>
  <c r="N146" i="3"/>
  <c r="M146" i="3"/>
  <c r="L146" i="3"/>
  <c r="O145" i="3"/>
  <c r="N145" i="3"/>
  <c r="M145" i="3"/>
  <c r="L145" i="3"/>
  <c r="O144" i="3"/>
  <c r="N144" i="3"/>
  <c r="M144" i="3"/>
  <c r="L144" i="3"/>
  <c r="O143" i="3"/>
  <c r="N143" i="3"/>
  <c r="M143" i="3"/>
  <c r="L143" i="3"/>
  <c r="O142" i="3"/>
  <c r="N142" i="3"/>
  <c r="M142" i="3"/>
  <c r="L142" i="3"/>
  <c r="O141" i="3"/>
  <c r="N141" i="3"/>
  <c r="M141" i="3"/>
  <c r="L141" i="3"/>
  <c r="O140" i="3"/>
  <c r="N140" i="3"/>
  <c r="M140" i="3"/>
  <c r="L140" i="3"/>
  <c r="O139" i="3"/>
  <c r="N139" i="3"/>
  <c r="M139" i="3"/>
  <c r="L139" i="3"/>
  <c r="O138" i="3"/>
  <c r="N138" i="3"/>
  <c r="M138" i="3"/>
  <c r="L138" i="3"/>
  <c r="O137" i="3"/>
  <c r="N137" i="3"/>
  <c r="M137" i="3"/>
  <c r="L137" i="3"/>
  <c r="O136" i="3"/>
  <c r="N136" i="3"/>
  <c r="M136" i="3"/>
  <c r="L136" i="3"/>
  <c r="O135" i="3"/>
  <c r="N135" i="3"/>
  <c r="M135" i="3"/>
  <c r="L135" i="3"/>
  <c r="O134" i="3"/>
  <c r="N134" i="3"/>
  <c r="M134" i="3"/>
  <c r="L134" i="3"/>
  <c r="O133" i="3"/>
  <c r="N133" i="3"/>
  <c r="M133" i="3"/>
  <c r="L133" i="3"/>
  <c r="O132" i="3"/>
  <c r="N132" i="3"/>
  <c r="M132" i="3"/>
  <c r="L132" i="3"/>
  <c r="O131" i="3"/>
  <c r="N131" i="3"/>
  <c r="M131" i="3"/>
  <c r="L131" i="3"/>
  <c r="O130" i="3"/>
  <c r="N130" i="3"/>
  <c r="M130" i="3"/>
  <c r="L130" i="3"/>
  <c r="O129" i="3"/>
  <c r="N129" i="3"/>
  <c r="M129" i="3"/>
  <c r="L129" i="3"/>
  <c r="O128" i="3"/>
  <c r="N128" i="3"/>
  <c r="M128" i="3"/>
  <c r="L128" i="3"/>
  <c r="O127" i="3"/>
  <c r="N127" i="3"/>
  <c r="M127" i="3"/>
  <c r="L127" i="3"/>
  <c r="O126" i="3"/>
  <c r="N126" i="3"/>
  <c r="M126" i="3"/>
  <c r="L126" i="3"/>
  <c r="O125" i="3"/>
  <c r="N125" i="3"/>
  <c r="M125" i="3"/>
  <c r="L125" i="3"/>
  <c r="O124" i="3"/>
  <c r="N124" i="3"/>
  <c r="M124" i="3"/>
  <c r="L124" i="3"/>
  <c r="O123" i="3"/>
  <c r="N123" i="3"/>
  <c r="M123" i="3"/>
  <c r="L123" i="3"/>
  <c r="O122" i="3"/>
  <c r="N122" i="3"/>
  <c r="M122" i="3"/>
  <c r="L122" i="3"/>
  <c r="O121" i="3"/>
  <c r="N121" i="3"/>
  <c r="M121" i="3"/>
  <c r="L121" i="3"/>
  <c r="O120" i="3"/>
  <c r="N120" i="3"/>
  <c r="M120" i="3"/>
  <c r="L120" i="3"/>
  <c r="O119" i="3"/>
  <c r="N119" i="3"/>
  <c r="M119" i="3"/>
  <c r="L119" i="3"/>
  <c r="O118" i="3"/>
  <c r="N118" i="3"/>
  <c r="M118" i="3"/>
  <c r="L118" i="3"/>
  <c r="O117" i="3"/>
  <c r="N117" i="3"/>
  <c r="M117" i="3"/>
  <c r="L117" i="3"/>
  <c r="O116" i="3"/>
  <c r="N116" i="3"/>
  <c r="M116" i="3"/>
  <c r="L116" i="3"/>
  <c r="O115" i="3"/>
  <c r="N115" i="3"/>
  <c r="M115" i="3"/>
  <c r="L115" i="3"/>
  <c r="O114" i="3"/>
  <c r="N114" i="3"/>
  <c r="M114" i="3"/>
  <c r="L114" i="3"/>
  <c r="O113" i="3"/>
  <c r="N113" i="3"/>
  <c r="M113" i="3"/>
  <c r="L113" i="3"/>
  <c r="O112" i="3"/>
  <c r="N112" i="3"/>
  <c r="M112" i="3"/>
  <c r="L112" i="3"/>
  <c r="O111" i="3"/>
  <c r="N111" i="3"/>
  <c r="M111" i="3"/>
  <c r="L111" i="3"/>
  <c r="O110" i="3"/>
  <c r="N110" i="3"/>
  <c r="M110" i="3"/>
  <c r="L110" i="3"/>
  <c r="O109" i="3"/>
  <c r="N109" i="3"/>
  <c r="M109" i="3"/>
  <c r="L109" i="3"/>
  <c r="O108" i="3"/>
  <c r="N108" i="3"/>
  <c r="M108" i="3"/>
  <c r="L108" i="3"/>
  <c r="O107" i="3"/>
  <c r="N107" i="3"/>
  <c r="M107" i="3"/>
  <c r="L107" i="3"/>
  <c r="O106" i="3"/>
  <c r="N106" i="3"/>
  <c r="M106" i="3"/>
  <c r="L106" i="3"/>
  <c r="O105" i="3"/>
  <c r="N105" i="3"/>
  <c r="M105" i="3"/>
  <c r="L105" i="3"/>
  <c r="O104" i="3"/>
  <c r="N104" i="3"/>
  <c r="M104" i="3"/>
  <c r="L104" i="3"/>
  <c r="O103" i="3"/>
  <c r="N103" i="3"/>
  <c r="M103" i="3"/>
  <c r="L103" i="3"/>
  <c r="O102" i="3"/>
  <c r="N102" i="3"/>
  <c r="M102" i="3"/>
  <c r="L102" i="3"/>
  <c r="O101" i="3"/>
  <c r="N101" i="3"/>
  <c r="M101" i="3"/>
  <c r="L101" i="3"/>
  <c r="O100" i="3"/>
  <c r="N100" i="3"/>
  <c r="M100" i="3"/>
  <c r="L100" i="3"/>
  <c r="O99" i="3"/>
  <c r="N99" i="3"/>
  <c r="M99" i="3"/>
  <c r="L99" i="3"/>
  <c r="O98" i="3"/>
  <c r="N98" i="3"/>
  <c r="M98" i="3"/>
  <c r="L98" i="3"/>
  <c r="O97" i="3"/>
  <c r="N97" i="3"/>
  <c r="M97" i="3"/>
  <c r="L97" i="3"/>
  <c r="O96" i="3"/>
  <c r="N96" i="3"/>
  <c r="M96" i="3"/>
  <c r="L96" i="3"/>
  <c r="O95" i="3"/>
  <c r="N95" i="3"/>
  <c r="M95" i="3"/>
  <c r="L95" i="3"/>
  <c r="O94" i="3"/>
  <c r="N94" i="3"/>
  <c r="M94" i="3"/>
  <c r="L94" i="3"/>
  <c r="O93" i="3"/>
  <c r="N93" i="3"/>
  <c r="M93" i="3"/>
  <c r="L93" i="3"/>
  <c r="O92" i="3"/>
  <c r="N92" i="3"/>
  <c r="M92" i="3"/>
  <c r="L92" i="3"/>
  <c r="O91" i="3"/>
  <c r="N91" i="3"/>
  <c r="M91" i="3"/>
  <c r="L91" i="3"/>
  <c r="O90" i="3"/>
  <c r="N90" i="3"/>
  <c r="M90" i="3"/>
  <c r="L90" i="3"/>
  <c r="O89" i="3"/>
  <c r="N89" i="3"/>
  <c r="M89" i="3"/>
  <c r="L89" i="3"/>
  <c r="O88" i="3"/>
  <c r="N88" i="3"/>
  <c r="M88" i="3"/>
  <c r="L88" i="3"/>
  <c r="O87" i="3"/>
  <c r="N87" i="3"/>
  <c r="M87" i="3"/>
  <c r="L87" i="3"/>
  <c r="O86" i="3"/>
  <c r="N86" i="3"/>
  <c r="M86" i="3"/>
  <c r="L86" i="3"/>
  <c r="O85" i="3"/>
  <c r="N85" i="3"/>
  <c r="M85" i="3"/>
  <c r="L85" i="3"/>
  <c r="O84" i="3"/>
  <c r="N84" i="3"/>
  <c r="M84" i="3"/>
  <c r="L84" i="3"/>
  <c r="O83" i="3"/>
  <c r="N83" i="3"/>
  <c r="M83" i="3"/>
  <c r="L83" i="3"/>
  <c r="O82" i="3"/>
  <c r="N82" i="3"/>
  <c r="M82" i="3"/>
  <c r="L82" i="3"/>
  <c r="O81" i="3"/>
  <c r="N81" i="3"/>
  <c r="M81" i="3"/>
  <c r="L81" i="3"/>
  <c r="O80" i="3"/>
  <c r="N80" i="3"/>
  <c r="M80" i="3"/>
  <c r="L80" i="3"/>
  <c r="O79" i="3"/>
  <c r="N79" i="3"/>
  <c r="M79" i="3"/>
  <c r="L79" i="3"/>
  <c r="O78" i="3"/>
  <c r="N78" i="3"/>
  <c r="M78" i="3"/>
  <c r="L78" i="3"/>
  <c r="O77" i="3"/>
  <c r="N77" i="3"/>
  <c r="M77" i="3"/>
  <c r="L77" i="3"/>
  <c r="O76" i="3"/>
  <c r="N76" i="3"/>
  <c r="M76" i="3"/>
  <c r="L76" i="3"/>
  <c r="O75" i="3"/>
  <c r="N75" i="3"/>
  <c r="M75" i="3"/>
  <c r="L75" i="3"/>
  <c r="O74" i="3"/>
  <c r="N74" i="3"/>
  <c r="M74" i="3"/>
  <c r="L74" i="3"/>
  <c r="O73" i="3"/>
  <c r="N73" i="3"/>
  <c r="M73" i="3"/>
  <c r="L73" i="3"/>
  <c r="O72" i="3"/>
  <c r="N72" i="3"/>
  <c r="M72" i="3"/>
  <c r="L72" i="3"/>
  <c r="O71" i="3"/>
  <c r="N71" i="3"/>
  <c r="M71" i="3"/>
  <c r="L71" i="3"/>
  <c r="O70" i="3"/>
  <c r="N70" i="3"/>
  <c r="M70" i="3"/>
  <c r="L70" i="3"/>
  <c r="O69" i="3"/>
  <c r="N69" i="3"/>
  <c r="M69" i="3"/>
  <c r="L69" i="3"/>
  <c r="O68" i="3"/>
  <c r="N68" i="3"/>
  <c r="M68" i="3"/>
  <c r="L68" i="3"/>
  <c r="O67" i="3"/>
  <c r="N67" i="3"/>
  <c r="M67" i="3"/>
  <c r="L67" i="3"/>
  <c r="O66" i="3"/>
  <c r="N66" i="3"/>
  <c r="M66" i="3"/>
  <c r="L66" i="3"/>
  <c r="O65" i="3"/>
  <c r="N65" i="3"/>
  <c r="M65" i="3"/>
  <c r="L65" i="3"/>
  <c r="O64" i="3"/>
  <c r="N64" i="3"/>
  <c r="M64" i="3"/>
  <c r="L64" i="3"/>
  <c r="O63" i="3"/>
  <c r="N63" i="3"/>
  <c r="M63" i="3"/>
  <c r="L63" i="3"/>
  <c r="O62" i="3"/>
  <c r="N62" i="3"/>
  <c r="M62" i="3"/>
  <c r="L62" i="3"/>
  <c r="O61" i="3"/>
  <c r="N61" i="3"/>
  <c r="M61" i="3"/>
  <c r="L61" i="3"/>
  <c r="O60" i="3"/>
  <c r="N60" i="3"/>
  <c r="M60" i="3"/>
  <c r="L60" i="3"/>
  <c r="O59" i="3"/>
  <c r="N59" i="3"/>
  <c r="M59" i="3"/>
  <c r="L59" i="3"/>
  <c r="O58" i="3"/>
  <c r="N58" i="3"/>
  <c r="M58" i="3"/>
  <c r="L58" i="3"/>
  <c r="O57" i="3"/>
  <c r="N57" i="3"/>
  <c r="M57" i="3"/>
  <c r="L57" i="3"/>
  <c r="O56" i="3"/>
  <c r="N56" i="3"/>
  <c r="M56" i="3"/>
  <c r="L56" i="3"/>
  <c r="O55" i="3"/>
  <c r="N55" i="3"/>
  <c r="M55" i="3"/>
  <c r="L55" i="3"/>
  <c r="O54" i="3"/>
  <c r="N54" i="3"/>
  <c r="M54" i="3"/>
  <c r="L54" i="3"/>
  <c r="O53" i="3"/>
  <c r="N53" i="3"/>
  <c r="M53" i="3"/>
  <c r="L53" i="3"/>
  <c r="O52" i="3"/>
  <c r="N52" i="3"/>
  <c r="M52" i="3"/>
  <c r="L52" i="3"/>
  <c r="O51" i="3"/>
  <c r="N51" i="3"/>
  <c r="M51" i="3"/>
  <c r="L51" i="3"/>
  <c r="O50" i="3"/>
  <c r="N50" i="3"/>
  <c r="M50" i="3"/>
  <c r="L50" i="3"/>
  <c r="O49" i="3"/>
  <c r="N49" i="3"/>
  <c r="M49" i="3"/>
  <c r="L49" i="3"/>
  <c r="O48" i="3"/>
  <c r="N48" i="3"/>
  <c r="M48" i="3"/>
  <c r="L48" i="3"/>
  <c r="O47" i="3"/>
  <c r="N47" i="3"/>
  <c r="M47" i="3"/>
  <c r="L47" i="3"/>
  <c r="O46" i="3"/>
  <c r="N46" i="3"/>
  <c r="M46" i="3"/>
  <c r="L46" i="3"/>
  <c r="O45" i="3"/>
  <c r="N45" i="3"/>
  <c r="M45" i="3"/>
  <c r="L45" i="3"/>
  <c r="O44" i="3"/>
  <c r="N44" i="3"/>
  <c r="M44" i="3"/>
  <c r="L44" i="3"/>
  <c r="O43" i="3"/>
  <c r="N43" i="3"/>
  <c r="M43" i="3"/>
  <c r="L43" i="3"/>
  <c r="O42" i="3"/>
  <c r="N42" i="3"/>
  <c r="M42" i="3"/>
  <c r="L42" i="3"/>
  <c r="O41" i="3"/>
  <c r="N41" i="3"/>
  <c r="M41" i="3"/>
  <c r="L41" i="3"/>
  <c r="O40" i="3"/>
  <c r="N40" i="3"/>
  <c r="M40" i="3"/>
  <c r="L40" i="3"/>
  <c r="O39" i="3"/>
  <c r="N39" i="3"/>
  <c r="M39" i="3"/>
  <c r="L39" i="3"/>
  <c r="O38" i="3"/>
  <c r="N38" i="3"/>
  <c r="M38" i="3"/>
  <c r="L38" i="3"/>
  <c r="O37" i="3"/>
  <c r="N37" i="3"/>
  <c r="M37" i="3"/>
  <c r="L37" i="3"/>
  <c r="O36" i="3"/>
  <c r="N36" i="3"/>
  <c r="M36" i="3"/>
  <c r="L36" i="3"/>
  <c r="O35" i="3"/>
  <c r="N35" i="3"/>
  <c r="M35" i="3"/>
  <c r="L35" i="3"/>
  <c r="O34" i="3"/>
  <c r="N34" i="3"/>
  <c r="M34" i="3"/>
  <c r="L34" i="3"/>
  <c r="O33" i="3"/>
  <c r="N33" i="3"/>
  <c r="M33" i="3"/>
  <c r="L33" i="3"/>
  <c r="O32" i="3"/>
  <c r="N32" i="3"/>
  <c r="M32" i="3"/>
  <c r="L32" i="3"/>
  <c r="O31" i="3"/>
  <c r="N31" i="3"/>
  <c r="M31" i="3"/>
  <c r="L31" i="3"/>
  <c r="O30" i="3"/>
  <c r="N30" i="3"/>
  <c r="M30" i="3"/>
  <c r="L30" i="3"/>
  <c r="O29" i="3"/>
  <c r="N29" i="3"/>
  <c r="M29" i="3"/>
  <c r="L29" i="3"/>
  <c r="O28" i="3"/>
  <c r="N28" i="3"/>
  <c r="M28" i="3"/>
  <c r="L28" i="3"/>
  <c r="O27" i="3"/>
  <c r="N27" i="3"/>
  <c r="M27" i="3"/>
  <c r="L27" i="3"/>
  <c r="O26" i="3"/>
  <c r="N26" i="3"/>
  <c r="M26" i="3"/>
  <c r="L26" i="3"/>
  <c r="O25" i="3"/>
  <c r="N25" i="3"/>
  <c r="M25" i="3"/>
  <c r="L25" i="3"/>
  <c r="O24" i="3"/>
  <c r="N24" i="3"/>
  <c r="M24" i="3"/>
  <c r="L24" i="3"/>
  <c r="O23" i="3"/>
  <c r="N23" i="3"/>
  <c r="M23" i="3"/>
  <c r="L23" i="3"/>
  <c r="O22" i="3"/>
  <c r="N22" i="3"/>
  <c r="M22" i="3"/>
  <c r="L22" i="3"/>
  <c r="O21" i="3"/>
  <c r="N21" i="3"/>
  <c r="M21" i="3"/>
  <c r="L21" i="3"/>
  <c r="O20" i="3"/>
  <c r="N20" i="3"/>
  <c r="M20" i="3"/>
  <c r="L20" i="3"/>
  <c r="O19" i="3"/>
  <c r="N19" i="3"/>
  <c r="M19" i="3"/>
  <c r="L19" i="3"/>
  <c r="O18" i="3"/>
  <c r="N18" i="3"/>
  <c r="M18" i="3"/>
  <c r="L18" i="3"/>
  <c r="O17" i="3"/>
  <c r="N17" i="3"/>
  <c r="M17" i="3"/>
  <c r="L17" i="3"/>
  <c r="O16" i="3"/>
  <c r="N16" i="3"/>
  <c r="M16" i="3"/>
  <c r="L16" i="3"/>
  <c r="O15" i="3"/>
  <c r="N15" i="3"/>
  <c r="M15" i="3"/>
  <c r="L15" i="3"/>
  <c r="O14" i="3"/>
  <c r="N14" i="3"/>
  <c r="M14" i="3"/>
  <c r="L14" i="3"/>
  <c r="O13" i="3"/>
  <c r="N13" i="3"/>
  <c r="M13" i="3"/>
  <c r="L13" i="3"/>
  <c r="O12" i="3"/>
  <c r="N12" i="3"/>
  <c r="M12" i="3"/>
  <c r="L12" i="3"/>
  <c r="O11" i="3"/>
  <c r="N11" i="3"/>
  <c r="M11" i="3"/>
  <c r="L11" i="3"/>
  <c r="O10" i="3"/>
  <c r="N10" i="3"/>
  <c r="M10" i="3"/>
  <c r="L10" i="3"/>
  <c r="O9" i="3"/>
  <c r="N9" i="3"/>
  <c r="M9" i="3"/>
  <c r="L9" i="3"/>
  <c r="O8" i="3"/>
  <c r="N8" i="3"/>
  <c r="M8" i="3"/>
  <c r="L8" i="3"/>
  <c r="O7" i="3"/>
  <c r="N7" i="3"/>
  <c r="M7" i="3"/>
  <c r="L7" i="3"/>
  <c r="O6" i="3"/>
  <c r="N6" i="3"/>
  <c r="M6" i="3"/>
  <c r="L6" i="3"/>
  <c r="O5" i="3"/>
  <c r="N5" i="3"/>
  <c r="M5" i="3"/>
  <c r="L5" i="3"/>
  <c r="O4" i="3"/>
  <c r="N4" i="3"/>
  <c r="M4" i="3"/>
  <c r="L4" i="3"/>
</calcChain>
</file>

<file path=xl/sharedStrings.xml><?xml version="1.0" encoding="utf-8"?>
<sst xmlns="http://schemas.openxmlformats.org/spreadsheetml/2006/main" count="1968" uniqueCount="481">
  <si>
    <t>sample article</t>
  </si>
  <si>
    <t>Country</t>
  </si>
  <si>
    <t>country number</t>
  </si>
  <si>
    <t>year</t>
  </si>
  <si>
    <t>article number</t>
  </si>
  <si>
    <t>Pol or General</t>
  </si>
  <si>
    <t>Content</t>
  </si>
  <si>
    <t xml:space="preserve">Zeynep Female </t>
  </si>
  <si>
    <t>Zeynep Male</t>
  </si>
  <si>
    <t xml:space="preserve">Agnes Female </t>
  </si>
  <si>
    <t>Agnes Male</t>
  </si>
  <si>
    <t xml:space="preserve">Difference Female </t>
  </si>
  <si>
    <t>Difference Male</t>
  </si>
  <si>
    <t xml:space="preserve">Final Female </t>
  </si>
  <si>
    <t>Final Male</t>
  </si>
  <si>
    <t>Australia</t>
  </si>
  <si>
    <t xml:space="preserve">SYDNEY, Nov 17, Reuter - American hopes of challenging boxing rivals Cuba and the Soviet Union were dealt another blow on Sunday when three of their 12-man squad suffered surprise losses at the world amateur championships. 
Five of the team have now been eliminated in the preliminary bouts while the Cubans have won all 10 of their fights and remain on course to claim more than half the medals on offer. 
TD 
 The first American casualty on the championships' third day was Oscar De La Hoya, a strong prospect for a medal in the lightweight (60 kg) division. 
De La Hoya, United States featherweight (50 kg) champion in 1990 and 1991, went down by 17 points to 13 to German Marko Rudolph and blamed poor timing for his loss. 
"My conditioning was good...but my timing was off," De La Hoya said. "But I thought I scored more jabs than the judges gave me credit for." 
It was De La Hoya's first defeat in international competition since 1987 and was followed by compatriot Sean Fletcher's heavy defeat on points by Thailand's Paulauc Poontharat in the bantamweight division. 
De La Hoya, 18, from Los Angeles, said defeat had not hurt his ambition of winning gold at next year's Olympics. 
"My dream is the Olympic gold and that's still alive, this loss has taken a lot of pressure off me," he said. 
Light-middleweight (71 kg) Raul Marquez, a bronze medallist in the welterweight division at the last championships in 1989, made it a trio of American losses when he was outpointed 27 to 17 by Norwegian Ole Klemetsen. 
The only bright spot for the Americans was the form of current world amateur champion light-flyweight (48 kg) Eric Griffen who easily outpointed his South Korean opponent Cho Dong-Bum by 48 to 18. 
Griffen, who missed out on an Olympic medal in Seoul when he was sent home after testing positive for marijuana, remains America's best hope of gold in these championships. 
The formidable Cubans marched on undefeated, their latest victory coming in the light-flyweight division when Rogelio Marcelo beat Domenic Filane of Canada who was disqualified in the second round. 
The Soviet team also added to Saturday's successes with three wins, Eugeny Zykoy looking the most impressive in the welterweight (67 kg) division when he stopped South Korean Chun Jin-Chul in the third round. 
</t>
  </si>
  <si>
    <t xml:space="preserve">SYDNEY, Nov 12, Reuter - Australia's 500cc motorcycling champion Michael Doohan called on Tuesday for a truce between the two bodies battling for the right to run next year's world championships. 
Doohan, the runner-up behind American Wayne Rainey in the 1991 500cc grand prix series, said the row between the two factions planning rival world series had left him and other riders in limbo. 
TD 
 Doohan, 26, who rides for Honda, said leading riders were waiting for the teams to decide whether to compete on the breakaway circuit or one backed by the International Motorcycling Federation (FIM). 
"I feel the two should combine and that would be the best solution," Doohan told a news conference to promote his biography, Doohan OK. 
"I think the sport needed a change but it could have been done behind the scenes. This makes the sport look bad," Doohan said. 
A merger would provide a good blend of the fresh ideas for promoting the sport that the new group sought and the organisation and stability of the official circuit, Doohan added. 
Doohan's call was made amid an increasingly bitter row between the FIM and the rival International Race Teams' Association (IRTA) backed by Bernie Ecclestone, a key figure in Formula One car racing. 
Ecclestone, in Australia last week, said his group had agreements with the teams and their main sponsors. The top riders were under contract with the teams and would therefore have to ride in the breakaway series, he said. 
The FIM late last month rejected a compromise deal with Ecclestone that would have prevented a split. 
Doohan said the teams were still waiting to see the proposed calendar for the breakaway circuit and details of the promotion and television backing before deciding which way to go. 
The FIM has already released a final calendar for 16 grands prix in 1992 while IRTA said its programme for 500cc, 250cc, 125cc and sidecar events would be released shortly. 
In Australia, the FIM shifted next year's grand prix from Eastern Creek circuit in New South Wales to Phillip Island in Victoria because the New South Wales authorities had signed a five-year deal with Ecclestone's breakaway group. 
The FIM event is scheduled for April 12, the day provisionally set for the breakaway world championship race. 
"I'll be riding wherever the championship is and where my team goes," Doohan said. 
</t>
  </si>
  <si>
    <t xml:space="preserve">SYDNEY, Dec 21, Reuter - Results on the final day of four-day Sheffield Shield cricket matches on Monday: 
In Adelaide: New South Wales 399 for five declared and 204 for seven declared, South Australia 215 and 379 (Tim Nielsen 84, Joe Scuderi 50). New South Wales won by nine runs. 
TD 
 In Perth: Western Australia 417 and 268 for nine (M. Atkinson 52 not out), Tasmania 457 for nine declared (D. Hills 138). Match drawn. 
In Perth, Western Australia's tail-end batsmen steered their side away from any possibility of defeat against Tasmania at the WACA ground. 
Western Australia slumped to 167 for seven at one stage, just 127 ahead, after Shaun Young had taken five for 37 in an eight-over spell, but the home side finished safe enough on 268 for nine, Mark Atkinson making an unbeaten 52
</t>
  </si>
  <si>
    <t xml:space="preserve">SYDNEY, Dec 13 (Reuters) - Detained Indonesian cleric Abu Bakar Bashir has told a newspaper that Australia would be "destroyed instantly" if it struck pre-emptively against a Muslim country to prevent an attack by Islamic militants. 
In an interview conducted on Wednesday and published in The Sydney Morning Herald on Friday, Bashir said conservative Prime Minister John Howard was an ally of "George W. Bush, the worst and most evil president in the world". 
TD 
 He said Howard's controversial affirmation of Australia's right to launch a pre-emptive strike in another country if it found out that militants planned an attack was a "crazy idea" - echoing the outrage expressed by Southeast Asian governments. 
"Australian people, God willing, have no problem with Islam. However, usually, Australian leaders do influence their people a lot to make enemy of Islam, especially the incumbent prime minister," Bashir told the paper from a hospital bed in Jakarta, where he is being questioned by police. 
"So, if John Howard's stance is followed by people of Australia, you have to know that there will be war in the world and God willing Australia will be destroyed instantly due to the crazy idea of its prime minister," he added. 
The frail and elderly cleric is being questioned by Indonesian police with regard to a bombing campaign against Christian churches. 
The newspaper said it submitted questions to Bashir through an aide who recorded the answers for the Herald. 
The Australian government has suggested the United Nations charter ought to be reformed to take account of a new era of intra-state conflict in the aftermath of the September 11, 2001, attacks on the United States. 
Howard and his defence minister argue that the concept of self defence needs to be expanded to legalise pre-emptive strikes in other countries against suspected militants - a view instantly condemned as "an act of war" by Malaysia and denounced by Indonesia, the Philippines and other neighbours in the region. 
In the wide-ranging interview with the Herald, Bashir again denied accusations from regional governments that he was the spiritual leader of radical Southeast Asian Islamic group Jemaah Islamiah and questioned the network's very existence. 
He also denied any knowledge of the October 12 bombings in Bali, which killed more than 180 people, including almost 90 Australians, and instead reiterated his claim that it was an American plot to defame Islam. 
Investigators say they are finding threads linking Bashir to the alleged perpetrators of the Bali attacks, but the cleric told the Herald he did not know any of the people detained in connection with Bali. 
He also rejected reports that he had visited Australia up to 11 times in the 1990s, saying he had been to the island continent "a couple of times" at the invitation of local Indonesian and Malaysian Muslims who asked him to conduct religious lectures. 
He said he had no "relations" or networks with Australian Muslims. 
</t>
  </si>
  <si>
    <t xml:space="preserve">SYDNEY, Nov 8 (Reuters) - Australian authorities are investigating the death of two stowaways found on board a bulk fertiliser carrier that sailed from Morocco and docked in Western Australia on Tuesday. 
The two men died while hiding in the cargo hold of the Furness Karumba, which left the Moroccan port of Laayoune on Oct. 7 and docked at Kwinana, south of Perth, police said. 
TD 
 The bodies of the men, who have not been identified, were discovered on Oct. 31, when the 12,000-tonne ship was at sea. 
Two other stowaways, who were found alive by the ship's crew, were helped off the Panamanian-registered vessel and taken to hospital, where their conditions are being monitored. 
A police spokesman said the four men were found by chance when crew members were checking the ship's hull for possible damage last week. 
He said the survivors, Moroccans aged 32 and 22, appeared emaciated and were lucky to have survived. 
"Anyone who knows these bulk carriers knows there is not much breathing space in the hold. Given the cargo they were travelling with, they are extremely lucky to be alive," he said. 
</t>
  </si>
  <si>
    <t xml:space="preserve">SYDNEY, Dec 31 (Reuters) - BHP Billiton Ltd , Australia's largest oil and gas producer, said it expects to resume production at its 80,000 barrels per day (bpd) Stybarrow oil field in Western Australia on Monday after a cyclone threat passed.. 
"Stybarrow production is planned to recommence at reduced rates by approximately midday today Western Australian time," BHP's spokeswoman Emma Meade said in an e-mail statement. 
</t>
  </si>
  <si>
    <t xml:space="preserve">SYDNEY, Dec 1, Reuter - Hill Samuel Bank Ltd, a unit of TSB Group Plc, has arranged to sell down its stake in unlisted Australian merchant bank Macquarie Bank Ltd to 15 pct of the voting shares, Macquarie Bank said. 
Hill Samuel now owns 29 pct of Macquarie, 14 pct of which is non-voting. 
TD 
 Macquarie said the move was consistent with its undertaking to the Australian government to reduce its stake when Macquarie was granted a banking licence in 1985. 
Macquarie said the share sale would be achieved through a two-part programme. 
Macquarie said it would buy back 7.7 million non-voting shares from Hill Samuel to restructure the capital of the Australian bank. It said a range of Australian institutions have expressed interest in buying the remaining 8.6 million non-voting shares, which convert to voting after purchase. 
"The agreed pricing for both share sale proposals is (Australian) $3.25 per share," Macquarie Bank said. 
Macquarie said Hill Samuel plans to keep the remaining 15 pct stake for the foreseeable future, "subject to price". 
Macquarie Bank last week reported a net profit of A$26.6 million in the half year to September 30, up 13.6 pct from a year earlier. 
</t>
  </si>
  <si>
    <t xml:space="preserve">SYDNEY, Dec 14 (Reuter) - The Commonwealth Bank of Australia said it has lifted its corporate overdraft and loan rates for prime corporate borrowers to 10.75 percent from 9.8 percent. 
The bank said the increase in the prime rate followed today's increase in official cash rates by one percentage point to 7.5 percent. 
TD 
 "Unless fiscal policy is also tightened sufficiently, monetary policy will have to carry more than its fair share of the economic policy adjustment," the bank said in a statement. 
The Commonwealth Bank said it would also lift its index rates for overdrafts and loans for commercial borrowers to 11.25 percent from 10.3 percent. 
The increases in the prime rate and other business loans are effective from January 3. 
The bank also raised its variable home loan interest rate to 10.50 percent from 9.55 percent, effective January 3. 
-- Sydney newsroom 61-2 373-1800 
</t>
  </si>
  <si>
    <t xml:space="preserve">SYDNEY, Dec 22 (Reuters) - North American gold miner Homestake Mining Co moved into Australia's depressed gold sector on Monday, announcing an agreed takeover offer for Plutonic Mining Ltd in a US$640 million stock deal. 
TD 
 Homestake said the deal would boost its 1998 gold production by about 450,000 ounces to about 2.5 million ounces, and make it the third largest North American producer after Newmont Mining Corp and Barrick Gold Corp. 
The deal, which has been approved by the boards of both companies, would also add immediately to earnings per share and cash flow per share, and generate US$20 million in annual savings, it said. 
If approved by shareholders, investors in Plutonic -- which operates five mines in south-west Western Australia -- will receive 34 Homestake shares for every 100 Plutonic shares. 
At Homestake's closing price on Friday, this values Plutonic at $640 million, an 86 percent premium to its current market capitalisation. 
Homestake chief executive officer Jack Thompson said the company had been able to offer an attractive premium because of the steeper decline in Australian, compared with North American, gold stocks following the slump in the gold price. 
Analysts said the deal, the first big international bid in the Australian gold sector since the collapse in the gold price, could signal further takeover interest. 
"If an American miner like Homestake is prepared to pay an 86 percent premium, then it definitely opens up the whole market," said Bell Commodities gold analyst Keith Goode. 
Homestake is already a large Australian gold producer through its half-share in the Kalgoorlie Super Pit and Mt Charlotte mines in Western Australia. 
Plutonic offers it a big boost in gold production -- forecast at 600,000 ounces in 1999 at a cash cost of $185 an ounce -- and substantial exploration ground, much of it in the rich Yilgarn zone of Western Australia. 
"Exploration opportunities are the main reasons why we focused on this target," Homestake vice president Australia Dick Tastula told a Sydney media briefing. 
"We believe they have wonderful land in Western Australia which can be considered the best land in the world at this point in time," he added. 
Plutonic is also developing the rich Centenary deposit, discovered in 1996 next to its existing Darlot mine. 
Homestake said the acquisition would boost its gold reserves by 11 percent to 22.6 million ounces, and its resources by 65 percent to 21.5 million ounces. 
Cumulative gold production would jump 25 percent to 11.5 million ounces in the next five years, while the average cash cost of production would fall four percent to $227 an ounce. 
Plutonic has been one of Australia's leading gold producers, but its share price has tumbled from above A$7.50 ($4.88) in mid-1996 to a recent low of A$1.95 before closing on Friday at A$2.80. 
Trading in the shares was halted on Monday. 
Plutonic's results slumped to a net loss of A$63.06 million in the first half of calendar 1997 following a severe write-down in the carrying value of its mines. 
The deal is expected to close in April 1998, with documentation sent to shareholders by early March. 
</t>
  </si>
  <si>
    <t xml:space="preserve">SYDNEY, Dec 29 (Reuters) - Shares in Australia's Gympie Gold Ltd (GYM.AX) were suspended on Monday after the company said abnormal gas levels had raised the potential for an explosion at its Southland coal mine, forcing the evacuation of employees. 
"No persons will re-enter the mine until a safe working environment has been re-established," the company said. 
TD 
 The eastern Australia colliery's monitoring equipment had detected abnormal gas levels at the mine "which indicates increased potential for spontaneous combustion of in-situ coal," it said. 
Customers of the mine were being advised of a need to re-schedule some shipments, the company said. 
Management was taking action to cool heating in the mine, which could take up to a week to complete, leaving the mine idle for some weeks, it said. 
A statement to the Australian Stock Exchange made no mention of any injuries and company officials were not immediately available for comment. 
Gympie, which also mines gold in eastern Australia, last traded at 56 cents a share. 
</t>
  </si>
  <si>
    <t xml:space="preserve">SYDNEY, Dec 11 (Reuters) - Suncorp-Metway , Australia's second-biggest car and home insurer, has priced A$1.1 billion ($728.5 million) in three-year government-guaranteed fixed rate bonds at 140 basis points over swap, a joint lead said on Thursday.
Deutsche Bank and JPMorgan jointly led the offer.
A dozen investors, all from Australia, participated in the offer, the joint lead said. More than half of them were fund managers, with the balance coming from bank buyers.
NAB, the nation's largest lender by assets, is also looking to sell a self-led 5-year fixed and floating rate note issue at 120 basis points over BBSW and swap, two investors said on Thursday. Pricing is expected on Friday.
Australian banks are rushing to raise funds worldwide under a new government guarantee to help them shore up their balance sheets amid the global financial turmoil.
Australia's move follows similar guarantees introduced in other countries.
A total of $7.2 billion in government-guaranteed bonds has been raised by Australian banks this week. For a summary, see [ID:nSYD412195]. ($1=1.510 Australian Dollar) 
</t>
  </si>
  <si>
    <t>Austria</t>
  </si>
  <si>
    <t xml:space="preserve">VIENNA, Oct 13 (Reuter) - North Korea reiterated on Wednesday that only direct negotiations with the United States could solve a dispute over international inspection of its nuclear sites. 
But it said the talks would have to concentrate on Washington's military presence and nuclear arsenal in South Korea. 
TD 
 Kim Gwang Sop, North Korea's ambassador to Austria, told a news conference in Vienna that Pyongyang would no longer discuss the issue of nuclear inspections with the International Atomic Energy Agency (IAEA). 
"The issue can only be solved in direct talks between the Democratic People's Republic of Korea and the United States," Kim said. "The nuclear issue has political, military as well as technical aspects. 
"If there is progress in these talks, then other issues can be solved immediately." 
Pyongyang is under heavy international pressure to allow international inspection of its nuclear sites at Yongbyon, north of the capital, which the West suspects are part of a secret nuclear arms programme. 
In March, North Korea announced it would withdraw from the Nuclear Non-Proliferation Treaty (NPT) rather than allow inspection, but delayed its move pending talks with Washington. 
Kim said a third round of talks between Pyongyang and Washington had not yet been fixed, but denied that the negotiations had been broken off. 
"We are asking the U.S. to talk and negotiate," Kim said. "We are trying to do our bit to solve the issue. 
"At this time there is no information that the talks have been broken off." 
Kim repeated Pyongyang's allegations made on Tuesday that the IAEA had disqualified itself as a negotiating partner on nuclear inspections because of its biased attitude towards North Korea. 
Kim again accused the IAEA of presenting a forged message from U.N. Secrtetary-General Boutros Boutros-Ghali to the agency's general conference with the aim of exerting pressure on Pyongyang. 
The U.N. on Tuesday rejected the claim as nonsense and said the statement was legitimate. 
</t>
  </si>
  <si>
    <t xml:space="preserve">VIENNA, Nov 4 (Reuters) - Alpine skiers Toni Sailer and Annemarie Moser-Proell were voted Austrian sportsman and women of the century by the country's sports journalists on Thursday. 
Two other Alpine skiers, double world and Olympic champion Hermann Maier and overall World Cup champion Alexandra Meissnitzer, were elected Austrian sportsman and woman of the year for the second consecutive time. 
TD 
 Sailer, a triple Olympic champion at the 1956 Olympics in Cortina D'Ampezzo, was just ahead of Austria's three-times Formula One world champion Niki Lauda and former tennis world number one Thomas Muster in the poll 
Moser-Proell is the century's most successful female World Cup Alpine skier with a record six overall titles and 62 race wins. She also had five world championship titles and took downhill gold at the 1980 Lake Placid Olympics. 
Maier, who in 1998 became the first Austrian in 20 years to clinch the men's overall World Cup, won the yearly vote ahead of cross-country skier Alois Stadlober and table tennis bronze medallist Werner Schlager. 
Meissnitzer, a double world champion, was in front of Barbara Schett - Austria's first woman tennis player to reach the top 10 - and skiing team mate and downhill world champion Renate Goetschl. 
The cross-country skiing relay team, who clinched Austria's first gold medal in the sport at the Ramsau world championships in February, were awarded the country's team of the year prize. 
</t>
  </si>
  <si>
    <t xml:space="preserve">VIENNA, Nov 30 (Reuters) - Foreign ministers from 55 countries, including the United States, Russia and states bordering Afghanistan, aim to agree an action plan on combating terrorism at a two-day summit in Bucharest next week. 
The aftermath of the September 11 attacks on the World Trade Center and Pentagon is likely to dominate the ministerial meeting of Europe's security and human rights body, the Organisation for Security and Cooperation in Europe (OSCE). 
TD 
 Diplomats said the meeting starting on Monday would help cement the new strategic alliance between Washington and Moscow, which has thrown its weight behind President George W. Bush's global war on terrorism. 
In a preliminary draft of the final declaration, obtained by Reuters, the ministers "resolutely condemn all acts of terrorism". 
"Terrorism, whatever its motivation or origin, has no justification," the declaration says. "No cause can justify the purposeful targeting of innocent people. In the fight against terrorism, there is no neutrality." 
A proposed "Bucharest Plan of Action for Combating Terrorism" will try to put the OSCE's expertise to use. 
The OSCE groups the United States, Canada and all the countries of Europe, as well as former Soviet republics in central Asia. Its work encompasses human rights, security, economic cooperation and the environment. 
The action plan will include a commitment by participating states to work more effectively to prevent terrorists' movement and ensure "the timely detention and prosecution or extradition of persons charged with terrorist acts". 
Unlike last year's foreign ministers' meeting, which ended without a concluding declaration after Russia objected to language on the Chechnya conflict, this year's gathering is expected to produce a strong consensus. 
"We are seeing a strong will being asserted by Russia, the European Union and the United States to lead the consensus in a stronger more forceful way," a Western diplomat said. 
"Perhaps the most interesting aspect is the degree to which these three are all singing from the same song sheet." 
U.S. Secretary of State Colin Powell is expected to hold bilateral meetings in Bucharest with Russian Foreign Minister Igor Ivanov and Israeli Foreign Minister Shimon Peres. 
Israel is not an OSCE member but has a formal relationship with the organisation through its Mediterranean cooperation programme. 
</t>
  </si>
  <si>
    <t xml:space="preserve">VIENNA, Dec 6 (Reuters) - A bogus priest and his girlfriend tricked an Austrian pensioner out of $200 after promising him a naked bathtub session with the woman. 
"The bogus priest and his girlfriend ran a bath for the pensioner, who undressed and got in straight away," a police spokeswoman in the northern Austrian town of Linz said on Wednesday. 
TD 
 The pensioner waited in the tub for about 10 minutes, but when he heard cupboards being opened and closed in the living room, he emerged from the bathroom and chased the pair out of his flat, she said. 
"The credulous 65-year-old pensioner was waiting in vain in the bathtub ... while the suspect stole about 150 euros ($200) in cash from his living room," a police statement said. 
The smooth-talking priest, who is in custody, and his 42-year-old girlfriend cheated four other Linz residents out of various sums. 
The 40-year-old priest, who claimed to have left holy orders for the sake of his girlfriend, also stole 140 euros ($210) from a flower donations collecting box in a church, police said. His total haul was 720 euros ($1,080).
</t>
  </si>
  <si>
    <t xml:space="preserve">VIENNA, Oct 14, Reuter - Austria's Bank fuer Oberoesterreich und Salzburg AG (Oberbank) should boost its partial operating profit this year to 425 million schillings from 385 million in 1991, chief executive Herman Bell said. 
Bell told a news conference that operating profits rose 6.3 pct from January to September. He said he expected to be able to pay an unchanged dividend of 13 pct this year, and that the bank's total assets would climb to 63 billion schillings from last year's 60 billion. 
TD 
 Oberbank will remain a predominantly regional bank, but is considering opening a branch in Ceske Budejovice, Bell said. 
</t>
  </si>
  <si>
    <t xml:space="preserve">VIENNA, Dec 1 (Reuter) - Austrian Finance Minister Ferdinand Lacina proposed introducing taxes on bonus payments paid to most Austrian workers, a plan immediately criticised by other government officials and trade unions. 
Lacina, a member of the Social Democrats (SPOe) in a grand coalition with the conservative People's Party (OeVP), said that he "may envision" taxing the bonus payments of workers with incomes above 40,000 or 50,000 schillings per month. 
TD 
 Most Austrian workers receive an additional 13th and 14th month salary during the summer and Christmas holidays that is not subject to most taxes. 
Austrian Chancellor and SPOe leader Franz Vranitzky had told parliament on Wednesday that there was no need for tax increases. The People's Party, junior partners in the coalition government, rejected Lacina's proposal. 
"It's out of the question," said Ingrid Korosec, chairman of the OeVP. She said the coalition agreement was crystal clear that there would be no tax increases in the next four year legislative period. -- Erik Kirschbaum, Vienna Newsroom, 43-1-53112-25 
(c) Reuters Limited 1994 
</t>
  </si>
  <si>
    <t xml:space="preserve">VIENNA, Nov 29 (Reuters) - Shares in Austria Tabak rallied to a year high in early Vienna trade on Wednesday on rekindled speculation of a bidding war for the state's 41.1 percent stake in the tobacco manufacturer and wholesaler. 
By 0947 GMT in a marginally firm market, the shares stood 6.32 percent higher at 58 euros and were the most actively traded on volume of over 180,000 shares. 
TD 
 The stock has risen more than 20 percent since the beginning of the year against the blue-chip ATX index's eight percent fall. 
Traders said fresh demand was ignited by a report in a German magazine that German tobacco group Reemtsma was offering 1.35 billion marks ($591.3 million) for the Austrian state's stake. 
"The stock's moving massively on these rumours - the bourse lives from such speculation and there's probably a hint of truth in it somewhere," said one trader in Vienna. State holding company OeIAG said it had not received such an offer and that the report in Focus Money was "utter nonsense". 
"It may be that that is what they want to offer, but we have to follow an open and transparent procedure according to EU criteria....and have to remain open to everyone who comes along," OeIAG spokesman Lutz Sperlich told Reuters. 
He said talk of a sale was premature as the state was in the midst of a beauty contest to find an investment bank to advise it on the sale, and had until 2003 to part with its holding in the profitable manufacturer and wholesaler of tobacco products. 
Reemtsma was not immediately available for comment. 
</t>
  </si>
  <si>
    <t xml:space="preserve">VIENNA, Dec 14 (Reuters) - Vienna International Airport operator Flughafen Wien said on Friday it had slashed landing fees by up to 20 percent to attract more long-haul traffic and also to corner the eastern European market. 
Flughafen said landing fees for long-haul flights over 125 tonnes such as Boeing 747s or Airbus A340s had been cut by 20 percent while all other aircraft would be charged three percent less. The new tariff has been effective since November 1. 
TD 
 "This is to give airlines an added incentive to include Vienna in their long-haul schedules and thereby expand our offering," Chief Executive Herbert Kaufmann said in a statement. 
The operator will also introduce a new tariff with savings of some 27 percent for carriers flying to regional airports within a 600 km radius of Vienna, strengthening the hub's role as a gateway to European Union candidate countries to the east. 
Shares in the firm, which have lost almost 25 percent of their value so far this year, closed flat in Vienna on Thursday at 30.30 euros. 
</t>
  </si>
  <si>
    <t>Belgium</t>
  </si>
  <si>
    <t xml:space="preserve">BRUSSELS, Dec 20, Reuter - Concessions which the European Community offered on agriculture at stalled GATT world trade talks are still valid, EC trade commissioner Frans Andriessen said at a briefing, according to an EC spokesman. 
The EC originally offered to cut internal support by 30 pct between 1986 and 1996. The U.S. and Cairns group of 14 farm-exporting countries want 75 pct cuts in internal support and 90 pct off export subsidies. 
TD 
 But late in the week of December 7, the date by which four years of GATT negotiations were supposed to end, EC had offered some improvements. 
These involved limits on quantities exported with subsidies, improved access for imports amounting to three pct of domestic consumption, and taking oilseeds and soybeans out of the EC's controversial rebalancing plan. 
The starting point for resumed talks in Geneva on January 15 is therefore expected to incorporate these elements. 
Andriessen was quoted as saying that reaching a deal with the U.S. alone was not the community's ambition. Any compromise had to satisfy the Cairns group and developing countries which are not members of that group, he said. 
Andriessen added that GATT negotiators should not underestimate the principle the EC had conceded in proposing changes in its farm policy to meet GATT objectives, saying that this was more important than the figures now on offer. 
He said he still believed the GATT secretariat had acted too hastily in halting the talks, as the EC had been moving on agriculture and there had been progress in other areas. 
The EC's offer has not been published as a paper, and is partly incorporated in the community's answers to nine questions that GATT director-general Arthur Dunkel put to all participants before the week-long negotiations started. 
</t>
  </si>
  <si>
    <t xml:space="preserve">BRUSSELS, Dec 14, Reuter - Hundreds of job-hunters from the west African state of Burkina Faso have been smuggled to Italy via Belgium, the Brussels public prosecutor's office said on Monday. 
A spokesman said two taxi drivers, a Belgian and a Moroccan, have been arrested in France in connection with the smuggling ring which he said has been working for over a year. 
TD 
 The Burkina Faso job-hunters, who came to Europe via Brussels Zaventem airport because they did not need a visa to enter Belgium, were forced to pay 20,000 Belgian francs ($620) for their trip by taxi from Zaventem to Lille, northern France. 
They were then charged "an exorbitant price" for their trip to Italy where they ended up working for poor pay in construction and mining jobs. 
"To these people, it must have been a fortune they had to pay," the spokesman said. 
The police and public prosecutor's office would give no further details but the Belgian daily Het Nieuwsblad said at least 20 people from Burkina Faso were smuggled to Naples each week where they worked in marble quarries and tile companies controlled by the local mafia. 
</t>
  </si>
  <si>
    <t xml:space="preserve">BRUSSELS, Dec 5 (Reuter) - A 17th-century Belgian Catholic university has courted controversy by deciding to install condom vending machines on campus, radio stations said on Tuesday. 
The University of Leuven, one of the oldest universities in Belgium with a reputation in theology and philosophy, said it would put machines near canteens, sports halls and other places where students gather. 
TD 
 Professor Dirk van Gerven, head of a student relations committee, said the machines were a responsible approach to AIDS. "From a Christian perspective we must ensure sexual contact should only take place between long-term partners," he said. 
But the action could cause trouble, as Catholic Church teaching forbids the use of artificial birth control. 
Radio stations led their afternoon bulletins with the news. But Leuven is not setting a precedent -- under an education and health ministry programme condom machines were installed at some secondary schools as early as 1993. 
</t>
  </si>
  <si>
    <t xml:space="preserve">BRUSSELS, Nov 30 (Reuters) - Belgian detectives who dissolved a human body in cleaning fluid while investigating a crime came under fire on Monday from newspapers which said their methods showed no respect for the dead. 
Brussels police, investigating allegations a Hungarian clergyman murdered up to 20 people and dissolved the bodies in cleaning agent, performed an experiment to see if it was possible by placing a dead body in a vat of "Cleanest". 
TD 
 Within 24 hours the body, which had been donated to medical science, disappeared without trace. 
Daily tabloid Het Laatste Nieuws quoted two professors of ethics who said they had "serious reservations" about the experiment. 
</t>
  </si>
  <si>
    <t xml:space="preserve">BRUSSELS, Dec 18 (Reuters) - The European Commission said on Friday it was taking Austria, Belgium and Portugal to court for breaching European Union environment laws. 
The EU's executive Commission said it was also issuing warning letters - the final stage before court action - to Belgium, Germany, Ireland, Greece and Italy about violations of the 15-nation bloc's green laws. 
TD 
 Since early December, the Commission has examined nearly 90 cases of alleged abuse of the environmental rules by the EU governments who approved them. Belgium is seen as one of the worst offenders. 
The legal action announced on Friday concerns Austria and Belgium's failure to impose adequate pollution controls on incineration plants dealing with hazardous waste, and Portugal's failure to curb air pollution from industrial plants. 
The Commission said it would take the matter to the European Court of Justice in Luxembourg. 
Belgium and Greece received warnings for failing to deal with pollution caused by poorly treated sewage water. 
Greece, Italy and Portugal were chastised for not setting up proper disposal facilities for dangerous waste. 
Germany and Ireland were taken to task for not assessing industrial and infrastructure projects for their impact on the environment before giving approval for them to go ahead. ((Gillian Handyside, Brussels Newsroom +32 2 287 6835, fax +32 2 230 5573, gillian.handyside@reuters.com)). 
</t>
  </si>
  <si>
    <t xml:space="preserve">BRUSSELS, Dec 17 (Reuters) - European Union transport ministers will be called to an emergency meeting on New Year's Eve if EU states do not settle a row about Alpine truck traffic this week, officials said on Tuesday. 
The long-running Austrian trucking squabble has wider consequences than its potential impact on road transport as Vienna has linked the issue to its backing of a complex EU savings tax plan. 
TD 
 EU diplomats have one last chance to settle the so-called "eco-points" problem on Wednesday, after which time Denmark, whose six-month stint at the EU helm ends on January 31, will force the issue to a vote. 
"We now have the outline of a possible solution which is backed by Austria," a Danish spokesman told Reuters. 
Diplomats said there was a large majority in favour of the Danish compromise, but if Italy still objected, ministers would be summoned to Brussels to vote on the issue. 
Denmark has given countries until 1400 GMT on Wednesday to say whether they can accept the deal. 
Under EU procedures, it has to give 14 days' notice to force ministers to attend an extraordinary Council meeting, which means the date has been set for New Year's Eve. 
Austria's finance minister Karl-Heinz Grasser said earlier on Tuesday that Vienna would hold up an agreement on a separate EU plan to create a European savings tax if its does not get a satisfactory deal on the truck dispute. 
The row pits Austria, which is concerned about pollution from trucks using its mountain passes, against neighbouring countries which need to cross the Alps to get their goods to market. 
When Austria joined the EU in 1995, it negotiated a quota system to limit the expected increase in haulage traffic across its transit routes. The eco-point system means truckers that want to transit Austria have to obtain special permits. 
Austria wants to see the scheme continue in some form after it officially expires at the end of 2003. The Danish compromise would allow quotas to continue for up to three more years. 
In a concession to concerned countries like Germany, Italy and Greece, for which Austria is a vital trade route, the least polluting category of trucks would not need transit permits. 
But the number of eco-points available to other trucks would diminish gradually over the period, an idea that concerns the freight lobbby and has led neighbouring Italy to oppose the compromise, according to diplomats. 
</t>
  </si>
  <si>
    <t xml:space="preserve">BRUSSELS, Nov 22, Reuter - Dutch car leasing company Lease Plan Holding NV said it planned a three billion Belgian franc commercial paper programme, becoming the first non-resident issuer on the fledgling Belgian commercial paper market. 
The company said in a statement the programme also offered maturities up to two years, which was new on the Belgian market. 
TD 
 The programme is being issued through Generale Bank, which has pioneered the Belgian CP market. 
Marco Coppolse, Lease Plan's finance director, said at a news conference 500 million francs to one billion francs could be issued next week. 
But this would depend on the interest of institutional investors such as insurance companies, Sicav mutual funds and companies, he said. 
He said the previous commercial paper issues in Belgium had been for one year or less. "The leasing sector typically needs funding on a longer basis," Coppolse said. 
Lease Plan, which is owned by Dutch ABN-Amro Bank via its Bank Mees &amp; Hope NV subsidiary, said it will seek to use the programme in the one to six-month range but also in maturities of one year and over. 
The programme is in the form of promissory notes. Clearing and secondary trading is through Generale Bank, Belgium's largest bank. 
Lease Plan said it was market leader in fleet leasing in Belgium, the Netherlands and Luxembourg (Benelux) and the largest independent European car leasing company, with 140,000 cars under management. 
Commercial paper issues in Belgium so far have been made by Belgian companies Tractebel SA and Tessenderlo and Finnish Kemira Oy, through its Belgian coordination centre. Lease Plan is the first foreign company not to use a Belgian unit. 
</t>
  </si>
  <si>
    <t xml:space="preserve">BRUSSELS, Dec 20, Reuter - Belgian polyurethane producer Gechem SA said its main shareholder, holding company Societe Generale de Belgique SA, would participate in Gechem's planned 3.00 billion franc capital boost. 
"We have the full support of our majority shareholder," said Gechem chief executive officer Luc Vansteenkiste at a news conference. SGB owns about 59 pct of Gechem. 
TD 
 Earlier Gechem said it would raise its capital in the first half of 1992. 
"The amount is fixed initially at three billion francs, but it could eventually be raised if an overall industrial plan is finalised in the first quarter of 1992," Vansteenkiste said. 
Gechem said the capital increase would be open to all shareholders under equal conditions. 
Vansteenkiste said the the terms for the capital boost were not set yet and that it was too early to say whether the new shares would be preferred shares which were issued by Gechem in 1988. 
Gechem's stock was suspended on the Brussels forward market today. On Thursday its preferred shares closed at 336 francs. 
</t>
  </si>
  <si>
    <t xml:space="preserve">BRUSSELS, Dec 10 (Reuters) - The European Commission will formally propose new merger rules on Wednesday that will provide the opening shots for a tussle among the 15 European Union members over how best to regulate company acquisitions. 
The Commission has found a renewed urgency for the review because the European Union's court of first instance this year reversed three of the Commission's prohibitions. The court said the Commission was sloppy and failed to prove its case. 
TD 
 Competition Commissioner Mario Monti's proposals will mark the end of months of drafting, consulting and revising, but the final decision on merger rules will be up to the EU's 15 member states. 
Monti did much the same thing for a major overhaul of antitrust rules and it took member states nearly a year to settle differences before approving a final version this month. 
Companies want the rules updated because they believe they often do not get a fair deal before the Commission and do not like the way they are reviewed. 
One innovation is to improve the quality of the Commission's work by installing a chief economist, consulting with a review committee and seeking closer oversight from a member nation advisory committee. 
But member states find some of the Commission's proposals difficult or unworkable. 
For example, Brussels currently reviews the biggest cases while member state competition agencies review smaller cases. There has always been a question of where to draw the line between big and small. 
Monti proposed that mergers that need review in three or more countries should wind up in Brussels, to make life easier for companies. 
But Germany and some others raised objections, so Monti came up with a more complicated approach that some countries' competition officials find difficult to understand. 
The new approach "does not solve the multiple jurisdiction problem," said an official of one EU state. "I am sceptical as to whether it will address the problem." 
POINTS TO SETTLE 
Some of the other areas addressed in the merger review changes and their prospects are: 
- Legal standard: The Commission decided to ban mergers that might make a firm dominant, instead of those which result in a "substantial lessening of competition". 
But Britain and Ireland say the old dominance test may lead to the approval of some mergers which are anti-competitive and could raise prices to consumers. 
Monti has added new clarifying language, but it probably does not go far enough. 
- More time: Some people think the Commission is having a tough time in court because the four months it has for an in-depth investigation is not enough. The new rule can add a month or two, depending on how it is used. 
- Guidelines: Lawyers designing mergers will get rules of the road laying out the criteria for evaluating mergers between firms of a similar type, known as horizontal mergers. 
For the first time, they will have written guidelines that allow them, in some circumstances, to argue for approval based on efficiencies. 
- More information for companies: The new rules open up third party objections to the merging parties sooner. They will also get regular briefings on the status of their deal. 
- Strengthening the court: Although a Commission ruling has been reversed three times, Monti is taking a strong stand in favour of granting the court more resources to help give companies the right to judicial review. 
</t>
  </si>
  <si>
    <t xml:space="preserve">BRUSSELS, Dec 7 (Reuters) - Belgian banking and insurance group KBC said on Friday it believed a stand-alone strategy was in the best interest of its shareholders. 
TD 
 "Regardless of upcoming consolidation moves, KBC believes that a well-executed stand-alone strategy is the most attractive value proposition for its stakeholders," Chief Executive Andre Bergen said in comments prepared for an investor presentation. 
"Neither large size, nor acquisitiveness, nor international presence, nor asset diversification alone lead to better returns," Bergen said. 
"(There is) no evident business case for us which shows that teaming up would create more value than when pursuing a stand-alone strategy." 
KBC will seek to enhance its local positions in East and Central Europe, which it now refers to as its second home market, Bergen added. 
He also reiterated that KBC was confident it could deliver a minimum of 12 percent growth in earnings per share on average in "the years to come". (Reporting by Julien Ponthus, Editing by Erica Billingham) 
</t>
  </si>
  <si>
    <t>Brazil</t>
  </si>
  <si>
    <t xml:space="preserve">BRASILIA, Dec 12 (Reuter) - Brazil's Senate approved a new corporate tax bill, aimed at reducing the scope for fraud and increasing the country's tax base, officials said on Thursday. 
The upper house approved in a show of hands the bill, which now goes for signature by President Fernando Henrique Cardoso, the official said. 
TD 
 The bill, which does not raise the rate of corporate tax but closes several loopholes, will bring Brazil's taxation system up to international standards, Federal Tax Secretary Everardo Maciel told reporters earlier on Thursday. 
It also seeks to simplify tax procedure, requiring payment on a quarterly basis, rather than monthly. 
-- William Schomberg, Brasilia newsroom 5561 2230358 
</t>
  </si>
  <si>
    <t xml:space="preserve">RIO DE JANEIRO, Nov 13 (Reuters) - Flamengo sacked former Brazil international Romario on Saturday for going to a nightclub the day after his team were knocked out of the Brazilian championship. 
President Edmundo Santos Silva said Romario, who led Brazil's 1994 World Cup winning side, had been sacked after leaving the team hotel against orders the day after a 3-1 away defeat to Juventude in Caxias do Sul, southern Brazil on Wednesday. 
TD 
 "He went to a nightclub to have a good time while millions of fans were crying at home," said Silva. 
"The Romario era has finished, against my will. My heart is very sad at this, bleeding and crying." 
The player is known for his love of nightlife and once said that he plays better after a good night out. 
Wednesday's result meant that Flamengo failed to finish in the top eight of the championship. 
However, they remained in the south for another match on Saturday in a consolation tournment, whose winners could have a chance to play in next year's South American Libertadores Cup. 
Romario, who first joined the Rio de Janeiro club in 1995, confirmed on returning to Rio airport that he was no longer wanted at the club which claims to be the best supported in the country. 
KICKED OUT 
"From what I know, I've been kicked out because I went out for the night," he said tersely. 
It was not clear whether Flamengo, who are widely reported to owe their star player more than one million dollars in wages, would sell the 33-year-old or simply leave him on the sidelines. 
Romario remains one of the world's most gifted players but his brilliant career has been interspersed with similar incidents, at Flamengo, other clubs abroad and with the Brazil national team. 
One month ago, he was fined by Flamengo for missing training. Romario claimed he had an agreement which allowed him to skip any sessions held on the day after a match, but the club directors disagreed. 
In the last year, he has been snubbed by Brazil national team coach Wanderley Luxemburgo, who lost a tug-of-war with Romario when he coached Flamengo four years ago. 
Luxemburgo insisted Romario be punished for missing training, but club directors failed to take action. 
Luxemburgo has called up Romario only once in his year and three months in charge of Brazil, even though the player continues to score regularly for his club. 
Romario was Flamengo's top scorer in this year's Brazilian championship with 12 goals in 21 games. 
</t>
  </si>
  <si>
    <t xml:space="preserve">BRASILIA, Nov 30 (Reuters) - A top Brazilian investigator criticised U.S. government programmes to fight drug trafficking in Latin America on Tuesday, saying they cut the flow of narcotics abroad but triggered a surge in the local markets. 
Congressional deputy Moroni Torgan, head of a landmark parliamentary investigation that created an uproar in Brazil with its findings of a huge organised crime network, said U.S. intervention turned transit countries into consumers of illegal drugs. 
TD 
 "We have seen this in Venezuela, Argentina and Paraguay," the former federal police officer told a seminar in the Brazilian capital on money laundering. 
"The countries where the United States helps in the fight against drugs, the international traffic decreases, but the internal market grows," Torgan said. 
His pioneering commission, which uses parliamentary powers to call witnesses, has led to the arrest of at least 100 people including high-level politicians, judges, prominent businessmen and police officers on charges of drug trafficking. 
Known as "The Untouchables" for the U.S. investigators who put legendary gangster Al Capone behind bars, the members of the commission have uncovered extensive organised crime on a scale unheard of before in Brazil. 
After a decade of a U.S.-backed war on trafficking in South America, Brazil, which shares borders with every country on the continent except two, has become a common route for mafias in drug producing countries to export to North America and Europe. 
</t>
  </si>
  <si>
    <t xml:space="preserve">SAO PAULO, Brazil, Oct 6 (Reuters) - Brazilian low-cost carrier Gol said on Friday one of its airplanes slid off the runway at Sao Paulo's Congonhas domestic airport but no passengers were hurt. 
Gol's flight 1941 from Cuiaba in Mato Grosso state landed at the Sao Paulo airport at 6:05 a.m. local time (0505 EDT/1005 GMT), sliding up to a grassy area, where it stopped. A Gol spokesman said the airplane skidded off the runway because of light rain. 
TD 
 "There were no problems for passengers, who were all taken from the plane later," the Gol spokesman said. 
Sao Paulo's domestic airport, the busiest in Brazil, halted all landing and takeoffs briefly while Gol's airplane was removed from the runway. 
A Boeing 737-800 belonging to Gol crashed over the Amazon jungle last week, killing all 154 people onboard. 
</t>
  </si>
  <si>
    <t xml:space="preserve">BRASILIA, Nov 26, Reuter - A visiting delegation of Japanese businessmen said they were impressed by Brazil's efforts to modernise and liberalise its economy but hinted they were unlikely to make major new investments until the government had agreed to a pact with the International Monetary Fund and stabilized the economy. 
President Fernando Collor de Mello and his government gave the Japanese Economic Mission to Latin America red-carpet treatment in an attempt to win back Brazil's traditional place as a major recipient of Japanese capital. 
TD 
 According to government figures, in 1980 Brazil was the third biggest recipient of Japanese investment; by 1990 it was the 10th. 
Shoichi Saba, vice chairman of the Keidanren business federation and leader of the mission, told a meeting with the heads of Brazilian state companies on Tuesday that Japan had been impressed by the scope of recent political and economic changes in Latin America, including Brazil. 
But, while stressing Brazil's potential for future growth, he said the government had to give more attention to basic infrastructure such as ports, electricity and communications. 
Economy Minister Marcilio Marques Moreira admitted to the delegation on Monday that "there have been certain problems, which have created a certain distancing between our countries" but added: "Now we are trying....To reverse that reality." 
An official at the Economy Ministry said, however, that the government did not expect any sudden rush of new Japanese money. "The Japanese asked a lot of questions but there were no signs of any new investment now," the official said. 
Yukinori Ito, senior executive director of the Export- Import Bank of Japan, said the prospect that Brazil would soon win IMF approval for its economic programme and reach agreement with private bank creditors was very encouraging. 
Unofficially, he said, the fulfilment of these two conditions was likely to clear the way for a resumption of Japanese loans to Brazil. But Masaaki Kurahara, counsellor at Marubeni Corp, warned participants at the meeting that a stabilization of Brazil's chaotic economy was an essential precondition for any productive economic cooperation with Japan. 
</t>
  </si>
  <si>
    <t xml:space="preserve">RIO DE JANEIRO, Nov 21 (Reuters) - Brazil's state oil giant Petrobras must make a public share offer to delist its gas station chain rather than a planned share swap, Brazil's CVM securities and exchange commission said on Tuesday. 
Petrobras said in October that it would issue 6,842,327 shares under a share swap deal to delist its 73.6-percent-owned BR Distribuidora unit and make it a wholly owned subsidiary. 
TD 
 It planned to swap 20,000 BR shares for 12 shares of Petrobras, leaving BR Distribuidora shareholders with 0.6 percent of Petrobras capital. Petrobras planned to approve the share swap at a general shareholders meeting on Wednesday. 
But, in a CVM statement published by the Sao Paulo Bovespa Stock Exchange earlier, the regulator said the operation must be submitted to a public offer as it was essentially a swap within the same company. 
BR shares were 1.0 percent firmer at 31.40 reais by early afternoon, while Petrobras stock was 1.0 percent firmer at 52.10 reais. BR Distribuidora shares were suspended for half-an-hour after the CVM statement was released. 
CVM superintendent of Corporate Relations Fabio Fonseca told Reuters the general shareholders meeting would be canceled and the oil company would have to make a public offering. 
"If they don't manage to delist the company (BR Distribuidora) with the public offering, they will have to reannounce the move and convene a general meeting with the exceptions of the CVM," he said. 
The first exception was that the two companies would have to be valued on the same day to work out their respective share prices, Fonseca said. Originally the market price was to be used in the calculation of the swap. 
The second was that BR Distribuidora minority shareholders would have the option of choosing between the value-based share price or the market stock price to sell their shares. 
</t>
  </si>
  <si>
    <t xml:space="preserve">RIO DE JANEIRO, Brazil, Dec 5 (Reuters) - Brazil's state oil giant Petroleo Brasileiro SA (Petrobras) (PETR4.SA) (PBR.N) discovered a deep-sea oil field in the Campos Basin off the coast of Espirito Santo state, the company said Thursday. 
A company spokeswoman said the field - drilled at almost 1,500 meters under the sea about 76 kilometers off the coast in block BC-60 of the Campos Basin - was evaluated at 300 million barrels. 
TD 
 The area near well 1-ESS-116 should yield 20,000 barrels per day (bpd) but no date has been forecast for production to begin. 
Petrobras has 9.3 billion barrels of proven reserves and plans to raise this volume to 13 billion by 2005. The company produces an average of 1.5 million bpd and is expected to pump up production to 1.9 million bpd by then. 
The crude from the new field is very heavy at 19 degrees on the scale of the American Petroleum Institute (API), although slightly better than the 17 degrees API recently found in the nearby Jubarte field. 
The new well is about 10 kilometers from the large Jubarte field, which has been estimated at 600 million barrels and began oil and gas production in October. The Jubarte is putting out 17,000 barrels a day with the potential for 25,000 barrels. 
The new find did not surprise the market but was considered a positive sign, confirming Petrobras' expectations for the region. 
"It's within the company's plan to boost its proven reserves and shows that the Jubarte field is extremely strategic," said Fator Doria Atherino analyst Luiz Paulo Foggetti. 
"This is very significant because other petroleum companies are growing at 1-2 percent, against Petrobras that is growing at 10-12 percent," he said. 
The discovery was made in the Campos Basin, Brazil's main petroleum reserve off the coast of Rio de Janeiro and Espirito Santo. The basin accounts for about 80 percent of the country's oil production. 
Brazil, Latin America's No. 3 oil producer, officially opened its reserves to foreign exploration companies in 1998. However, Petrobras remains the only refiner. 
Petrobras shares (PETR4.SA) in intraday trading were down 0.44 percent at 44.80 reais from Wednesday's close. 
</t>
  </si>
  <si>
    <t xml:space="preserve">RIO DE JANEIRO, Brazil, Nov 26 (Reuters) - Brazil's state-run BNDES development bank is loaning national oil firm Petrobras (PETR4.SA) (PBR.N) $378 million to help it build its planned P-52 offshore oil rig, the bank said on Friday. 
The loan, which was negotiated over almost two years, was contingent on state-owned Petroleo Brasileiro (Petrobras) using the cash to pay domestic suppliers. 
TD 
 The total cost of the P-52 rig is $895 million and is part of Petrobras' planned $2.4 billion investment in three new oil platforms. 
The loan will carry an interest rate of Libor plus 2 percent, with total cost estimated at 5.4 percent per year and amortization in up to 10 years from when the rig starts operation, the National Economic and Social Development Bank (BNDES) said. 
The P-52 rig is scheduled to start operating in 2006 in the Campos basin and handle production of 180,000 barrels per day of oil and gas. 
</t>
  </si>
  <si>
    <t xml:space="preserve">SAO PAULO, Aug 1 (Reuters) - Brazil's coffee development fund, Funcafe, will auction a further 400,000 60-kg bags of coffee from government stocks by the end of 2007, the agriculture ministry said on Wednesday. 
The auctions are expected to increase by up to 200 million reais ($106 million) Funcafe's working capital, which is used to extend credit lines to the sector to pay for crop upkeep, harvest, storage and sales, said Lucas Ferreira, the director of the ministry's coffee department. 
TD 
 From January through July, the ministry auctioned 635,000 bags of coffee from government stockpiles. 
"The additional 400,000 bags should be offered in 10 auctions by December -- two per month, with an offer of 40,000 bags in each auction," Ferreira said, adding that he expected the price per bag to reach 200 reais. 
The next public auction of government stocks is set for Aug. 8. 
In 2006, the ministry sold 1.169 million bags through Funcafe auctions, bringing in 204 million reais. The average price was 174.52 reais per bag. 
Ferreira forecast Funcafe working capital to reach 2.56 billion reais in 2008. 
</t>
  </si>
  <si>
    <t xml:space="preserve">BRASILIA, Oct 20 (Reuters) - Brazil will unveil a 10 billion reais ($5.74 billion) plan by late November to extend broadband Internet access nationwide and plans to auction the rights to two radio frequencies early next year, the country's powerful communications minister told Reuters on Tuesday.
President Luiz Inacio Lula da Silva, who sees broadband access as a fundamental tool for the country's economic development, wants the first part of the plan implemented before he leaves office at the end of 2010.
Currently only 5.2 percent of Brazil's population has access to broadband, compared with 8.8 percent in Chile and Argentina, according to market intelligence company IDC.
Communications Minister Helio Costa said in an interview that he favors a public-private partnership to meet a target of providing broadband access across the country within five years.
"The government doesn't have a company able to run a business of this size," Costa said.
His plan could benefit not only more than 40 Brazil-based telecom and broadband companies but also their suppliers. The bulk of the investment would go into infrastructure, such as antennas, satellite dishes and imported fiber-optic cables.
Other members of the government working on the proposal want a public company to take charge but Costa said the lack of expertise and funding would delay the project.
Under Costa's proposal, the government would provide tax incentives, low-cost financing and negotiate international partnerships for private companies to take the lead.
He was confident Lula would choose the public-private model, which takes advantage of the private sector's existing infrastructure.
BIDS
The government is working to hold two bidding rounds in the first quarter of next year for telecommunications frequencies that several private companies have been demanding.
The administration was hoping to tender the WiMax frequency used for broadband access as well as the 450 MHz frequency it wants used for rural cellular telephones, Costa said.
The government was trying to resolve a problem caused by interference between the 3.5 GHz WiMax frequency and C-band television used by 20 million viewers.
"We are fixing these problems in order to carry out a tender," Costa said.
Separately, a likely acquisition of Brazilian telecommunications company GVT would be a good deal for the country, he added.
"It will drive competition, I don't see an anti-trust problem," Costa said.
French media conglomerate Vivendi and Spain's Telefonica have both made offers to buy GVT, a broadband and telecoms company. (Reporting by Raymond Colitt; Editing by Maureen Bavdek, Phil Berlowitz)
</t>
  </si>
  <si>
    <t>Canada</t>
  </si>
  <si>
    <t xml:space="preserve">TORONTO, Oct 7 (Reuter) - Fugitive Somali warlord General Mohamed Farah Aideed's wife is being investigated by Canadian authorities for possible violations of immigration law, officials said on Thursday. 
While her husband is on the run from United Nations peacekeapers in Somalia, Khadiga Gurham, 35, is living on government handouts in a sparsely furnished home in the southwestern Ontario city of London. 
TD 
 Gurham arrived here in 1991 as a refugee and is now a landed immigrant, but returned to her homeland last year. 
"We have been looking at the possibility that by returning to Somalia she could have jeopardised her refugee status," a spokesman for Canada's immigration department said. 
He said Gurham was also under investigation by police and welfare authorities over allegations of welfare fraud, which could also put her refugee status at risk. 
Refugee status is granted when there is a well-founded fear of persecution based on race, religion, ethnic origin or political opinion. At the time Gurham was allowed into Canada, Aideed was in opposition in Somalia, the spokesman said. 
The Toronto Sun newspaper reported on Thursday that Gurham has lived with her four children in London for two months and spends her days watching news network CNN for the latest developments on Aideed. 
She and her family were moved by welfare officials from an apartment in a Toronto suburb after intense media scrutiny and pressure from followers of rival warlords, it said. 
"I don't like to live on welfare. It's shameful," Gurham told the Sun. "But my husband has no money. He's a rebel." 
Gurham married Aideed in 1984 and for the next four years they lived in India, where her husband was posted as his country's ambassador, the paper said. 
The report said a large Somali flag was draped across a wall, decorated with pictures of her family and husband. A sofa and television were the only furniture. 
"Canada is my children's country," Gurham was quoted as saying. "I talk to them in Somali and they answer in English." 
</t>
  </si>
  <si>
    <t xml:space="preserve">TORONTO, Dec 23 (Reuters) - Nearly a year after he was the victim of a brutal on-ice attack, National Hockey League player Steve Moore said on Thursday he still cannot lead a normal life and his lawyer said Moore had been "ambushed" a second time by the court sentencing of his attacker, NHL star Todd Bertuzzi. 
A day after Bertuzzi, of the Vancouver Canucks, pleaded guilty to assaulting Moore during a March 8 NHL game, Moore's lawyer, Tim Danson, lashed out at the Vancouver courts for not allowing the Colorado Avalanche forward the opportunity to confront his attacker and read his victim statement to the court. 
TD 
 The court gave Bertuzzi a conditional discharge, making him pay a C$500 ($407) court services fee and perform community service. The plea bargain deal should allow the all-star power forward to apply to the NHL to lift his indefinite suspension. 
The sentence will leave Bertuzzi, 29, one of the NHL's top players, without a criminal record if he does not break the law in the next 12 months. He could have received up to 18 months in prison if the case had gone to trial and he had been convicted. 
During March 8 game Bertuzzi skated up behind Moore and blindsided him with a punch to the head and toppled him to the ice, at which point several other players piled on. Moore was left with three hairline neck fractures and a concussion. 
Moore told a Toronto news conference the neck injury was "coming along well", but he was suffering post-concussion problems that prevent him from leading a normal life and restrict his physical activity. 
"So basically, in short, I'm just not the same person as I was but I am definitely optimistic and determined to recover fully," Moore said in one of his first public comments since being injured." 
The attack gained international publicity and renewed debate over violence in North American ice hockey, where on-ice fights are almost routine despite being against the rules. 
While Moore refused to comment directly on Bertuzzi's sentence, his lawyer said he felt the punishment did not fit the seriousness of the attack, and termed his client's injuries "life and career threatening". 
According to Danson, Moore had remained silent throughout the police investigation, believing he would have his day court to explain the full impact Bertuzzi's attack has had on him and his family. 
Danson said he only learned of the plea bargain on Monday, which was not enough notice for Moore to get to Vancouver to attend the hearing. The trial had been scheduled to start on Jan. 17. 
"From my perspective we were ambushed (and) it couldn't have been an accident... He (Moore) had a right to face Todd Bertuzzi if he chose and let Todd Bertuzzi know what impact this has," said Danson. 
Dansen asked the British Columbia attorney general to investigate how prosecutors handled the entire case. 
A prosecutor told the court on Thursday that Moore had had enough time to attend the hearing, which they offered to fly him to the hearing from his home in Boston, and Dansen had declined an offer for him to appear via a video link. 
The court ruled the law did not require Moore be allowed to read his victim impact statement in person. 
Moore's six-page written impact statement was read by a prosecutor, and Provincial Court Judge Herb Weitzel called it "very complete" and "heart-wrenching." 
</t>
  </si>
  <si>
    <t xml:space="preserve">TORONTO, Dec 21 (Reuters Life!) - It's known as the "Body Farm," a three-acre plot of land in Tennessee surrounded by a chain-link fence and filled with more than 1,000 human corpses and skeletons. 
TD 
 Created in 1980 by forensic anthropologist Bill Bass, the farm is the University of Tennessee's Forensic Anthropology Research Facility which is devoted to studying human decomposition to help solve criminal cases. 
Bass, 79, described the farm, which has been the inspiration for several books including the recently released "Beyond the Body Farm" that he co-authored, as a collection of corpses in various states of decay. 
Bodies in black disaster bags scattered on a hillside, submerged in water or covered with dirt and concrete are part of the university's experiments to provide information about how bodies decompose under various conditions to determine things like time of death and scents that cadaver dogs can pick up. 
"Normally we don't leave a body out there longer than a year because then the sun begins to bleach them and they'll crack," Bass, who has retired from teaching but is still active in research, explained in a telephone interview. 
The bodies are donated by the coroner as well as people who have willed their remains to the facility. 
"We are getting more bodies now that we're doing research on," said Bass, who has also asked the university to build a $1 million processing facility down the road. 
Bass said one of the reasons he started the farm was to study maggot-covered bodies, which are harder to identify. 
"The zippers (on the bags) will be open so the flies can get in but the bodies are in the dark all the time and the maggots do a remarkable job," Bass explained. 
"They eat all the soft tissue away and we get to the stage where we want to clean that skeleton up and put it in the collection." 
Asked if he ever gets disturbed by being around so much death, Bass replied, "I have lost two wives to cancer. I hate death. I hate mourning. I hate funerals. 
"But it's interesting that I never see a forensic case as a dead body. I see a forensic case as a puzzle. Do I have the ability to look at that individual and figure out who they were and what happened to them." 
Later this year Bass will take part in the exhumation of Harry Houdini to test a theory that the famed escape artist died from poisoning. 
</t>
  </si>
  <si>
    <t xml:space="preserve">TORONTO, Dec 20, Reuter - Central Guaranty Trustco Ltd and Central Guaranty Trust Co said they have initiated action to separate the two companies. 
A. Warren Moysey was appointed new chief executive officer of Central Guaranty Trust, effective immediately. 
</t>
  </si>
  <si>
    <t xml:space="preserve">TORONTO, Dec 14 (Reuters) - CP Ships Ltd. said on Friday it would no longer go ahead with plans to buy a Danish shipping line, just one month after the company said the purchase would have boosted its presence in Latin America. 
The London-based former unit of conglomerate Canadian Pacific Ltd., one of the world's top 10 container shippers, said the deal to purchase Nordana Line from Dannebrog had been called off. 
TD 
 "In the month since the acquisition plan was announced on Nov. 14, further discussions revealed a number of issues that prevented the transaction from being completed to both parties' satisfaction," CP Ships said in a release. 
Terms of the deal would have included Nordana's fleet of containers, as well as the time charter of three ships owned by Dannebrog. 
Shares of CP Ships were up 20 Canadian cents or 1.2 percent, at C$16.70 on the Toronto Stock Exchange on Friday afternoon. 
($1=$1.56 Canadian). 
</t>
  </si>
  <si>
    <t xml:space="preserve">TORONTO, Dec 21 (Reuters) - The Canadian Broadcasting Corp. said on Friday it reached a tentative agreement with some 1,600 technicians to end a strike that has played havoc with the public broadcaster's regular programming. 
Spokesmen on both sides of the negotiations said an agreement was reached midafternoon in Ottawa. But no clues were provided as to when the staff will resume work at the government-owned broadcaster. 
TD 
 "We're very happy to say that we've reached a tentative agreement, but the agreement has just been reached. More details will follow, but I don't have any right now," said CBC spokesman Chuck Thompson. 
Communications, Energy and Paperworkers Union spokesman Mike Sullivan also confirmed the deal but said he could not yet provide details on terms and conditions. The dispute centered on wages, overtime and working conditions, 
The strike, which began in early December, disrupted programming on the English-language side of the national broadcaster, which operates both television and radio networks. 
The dispute forced management to operate cameras and audio equipment in order to keep the broadcaster functioning. Some divisions, such as its CBC Newsworld channel, relied heavily on previously broadcast documentaries and programming. 
The strike turned ugly at times, with some union members initially escorted off the job and locks changed. 
The CBC, bankrolled by the government to promote Canadian culture, has been hit hard over the past decade by stretched budgets and job cuts as Ottawa reduced funding. 
Its main rivals include the Global network, owned by CanWest Global Communications Corp. , and Bell GlobeMedia's CTV network. Bell GlobeMedia is majority owned by BCE Inc. with minority stakes held by Thomson Corp. and Toronto's billionaire Thomson family
</t>
  </si>
  <si>
    <t xml:space="preserve">TORONTO, Dec 18 (Reuters) - Derek Pannell, Noranda's (NRD.TO) new chief executive, said on Wednesday the future growth of the company, one of the world's biggest mining companies, is in copper and nickel mines. 
The move means a shift in focus for the company that also has aluminum, zinc, lead, and precious metal operations. 
TD 
 Pannell, who recently returned from China, said Noranda planned to set up an office there, possibly in Shanghai, and was considering joint-venture partners with Chinese magnesium producers. 
He said fundamentals for nickel were strong and expects prices to move above Noranda's long-term forecast of $3.25 a pound in 2003. Copper prices are expected to reach 75 cents a pound in 2003, down from Noranda's long-term forecast of 90 cents, he added
</t>
  </si>
  <si>
    <t xml:space="preserve">TORONTO, Dec 23 (Reuters) - Press baron Conrad Black's Hollinger Inc. (HLGc.TO) said on Tuesday that its auditor, KPMG LLP, had resigned after the Canadian company refused to make the management changes that KPMG demanded. 
The move came one day after Black refused to testify before U.S. regulators probing financial irregularities at Chicago-based newspaper publisher Hollinger International Inc. (HLR.N), Hollinger Inc.'s main subsidiary. 
TD 
 Black resigned as chief executive of Hollinger International last month after an investigation uncovered $32 million in "non-competition" payments made to Black and other managers that were not authorized by the board. 
But Black, a member of the British House of Lords, remains chief executive of the Toronto-based holding company. 
Hollinger Inc. holds 72.6 percent of the voting control and 30.3 percent of the equity of Hollinger International Inc., which in turn owns London's Daily Telegraph, the Chicago Sun-Times and the Jerusalem Post. 
Last month four members of Hollinger Inc.'s board of directors and audit committee resigned after a meeting in which recommendations on management and board changes were defeated by a vote of the full board. 
Hollinger Inc. said in a statement on Tuesday it was told by KPMG the auditor would quit unless the company made "changes to management" similar to those undertaken at Hollinger International. 
"The board concluded that until it receives the results of the special audit and independent counsel investigation, making personnel changes of the type made by Hollinger International Inc. would be premature, unfair to the individuals concerned and legally unjustifiable," Hollinger said. 
KPMG Canada spokesman Gordon Braun-Woodbury told Reuters the firm would not comment beyond what was said by Hollinger. 
Late Tuesday, Hollinger International said KPMG is continuing in its role as the company's auditor. It said it "appreciated KPMG's recognition of the remedial actions the company had taken, including changes to management." 
Hollinger Inc. also said on Tuesday that Daniel Colson has resigned as a director and vice-chairman to focus his full attention on Hollinger International, where he is also vice-chairman, as well as chief operating officer and a director. 
In addition, Colson is chief executive of the Telegraph Group in Britain, which published the Daily Telegraph. 
Hollinger Inc. also said that on Dec. 17 CanWest Global Communications Corp. (CGSa.TO) issued a claim against the Hollinger group and Black's closely held Ravelston Corp. for about C$25 million ($18.9 million). The suit relates to an agreement made in 2001 to transfer to CanWest the 50 percent of the National Post newspaper it didn't already own. 
"Although named as a defendant, Hollinger believes that the claim against it is without merit and intends to defend the claim vigorously," it said. 
Hollinger Inc. warned in a filing with Canadian regulators earlier this month it is facing a cash crunch that could force it to default on some of its debt and sell assets. ($1=$1.32 Canadian) (Additional reporting by Jonathan Stempel in New York.). 
</t>
  </si>
  <si>
    <t xml:space="preserve">TORONTO, Dec 21 (Reuters) - A joint venture of the Ontario Teachers' Pension Plan Board and Sherritt International Corp. (S.TO) submitted a C$1.8 billion ($1.5 billion) bid on Tuesday that could serve as a recapitalization plan for insolvent Stelco Inc. (STEa.TO), Canada's biggest steelmaker. 
The joint venture, which calls itself Island Energy Partnership, said the plan includes the acquisition of Stelco's non-core utilities assets and a commitment to expand the coke battery at Stelco's Lake Erie facility by 500,000 tonnes. 
TD 
 The plan would also subscribe for new equity and would set aside a portion for Stelco's union, employees and creditors. 
Earlier in the day, Algoma Steel (AGA.TO) said it could make a takeover bid for Stelco, adding to a list of potential suitors that includes Russian steelmaker OAO Severstal (CHMF.RTS) and U.S. Steel Corp. (X.N). 
Sault Ste. Marie, Ontario-based Algoma, Canada's No. 3 steelmaker, did not provide details of how much it might offer for Stelco, or when a bid may surface. 
Shares of Stelco closed up 10 Canadian cents, or 5.4 percent at C$1.95 on the Toronto Stock Exchange, while Algoma shares slipped 85 Canadian cents, or 2.8 percent, to C$29.50. 
Sherritt rose 27 Canadian cents, or 3 percent, to C$8.94. 
In early December, a Canadian court gave the green light to a C$900 million bailout plan for Stelco from Deutsche Bank AG (DBKGn.DE) that is a benchmark other suitors for the steelmaker would have to surpass. 
</t>
  </si>
  <si>
    <t>China</t>
  </si>
  <si>
    <t xml:space="preserve">BEIJING, Nov 28, Reuter - China said on Thursday it was "deeply concerned" by the mob attack on leaders of the Chinese-backed Khmer Rouge in Phnom Penh, saying the violence had set back peace in Cambodia. 
"We were shocked to learn of the violent incident and are deeply concerned," Foreign Ministry spokesman Wu Jianmin said in a statement at a regular weekly news briefing. 
He said Wednesday's attack on Khieu Samphan and Son Sen "has impeded the implementation of peace agreements". 
Wu stopped short of condemning the Phnom Penh government, saying only that the international community was justified in calling on Phnom Penh to ensure the normal operation of Cambodia's Supreme National Council, a United Nations-mandated reconciliation body. 
Khmer Rouge leader Khieu Samphan fled Cambodia with his defence minister Son Sen on Wednesday after the attacks by mobs demanding revenge for the years of savage Khmer Rouge rule that ended in 1979 after Vietnamese troops invaded and installed a new government. 
The violence called into question the future of peace accords signed last month in Paris under which the warring Cambodian factions agreed to cooperate in the SNC before U.N.-sponsored elections. 
Diplomats said China was in a quandary over how to react. 
"On the one hand, they don't want to offend their Khmer Rouge friends," one Western envoy said. "On the other hand they don't want to jeopordise their new-found position as a peace broker. It's a balancing act." 
Rapprochement between China and Vietnam gave the Cambodian peace process a vital boost. 
China armed the Khmer Rouge during the Cambodian civil war and gave shelter to Prince Norodom Sihanouk, who now heads the SNC, and Beijing is forging close links with Phnom Penh Prime Minister Hun Sen. 
"The Paris agreements did not come easily," Wu said in his statement. "All factions should shoulder the responsibility of implementing the agreements in all their aspects." 
"Prince Sihanouk has time and again stressed that the Cambodian people must unite and focus their efforts on reconstruction of their homeland," he said later in response to a reporter's question. 
"Cambodia is now faced with the urgent task of reconstruction. It is our hope that all parties should do things towards that end," he said. 
In Hanoi, the Vietnamese government declined to comment on the attack on Khieu Samphan, saying only it was hoping for peace in Cambodia. 
"This is the internal affairs of Cambodia," a foreign ministry statement said in answer to journalists' questions. 
"The state of Cambodia has already made a statement on that question. As for Vietnam's part, it hopes Cambodia will have peace, so it can build the country," the ministry said. 
</t>
  </si>
  <si>
    <t xml:space="preserve">BEIJING, Nov 14 (Reuters) - A Chinese oil tanker sank on Tuesday after colliding with a Norwegian ship at the mouth of the Pearl River between Macau and Hong Kong, the official Xinhua news agency said. 
Two crew members from the Chinese ship were missing, it said. 
The Dehang 298 was in collision the Norwegian ship Bowcecil, which was carrying chemicals, at 2:10 a.m. (1810 GMT) near the Humen bridge, it quoted the Maritime Safety Administration of China as saying. 
Dehang 298 was carrying 230 cubic metres of oil, some of which leaked into the river after the collision, the report said. 
Workers were cleaning up the slick and the government had notified authorities in the southern city of Shenzhen as well as Hong Kong and Macau, it said. 
</t>
  </si>
  <si>
    <t xml:space="preserve">BEIJING, Nov 26 (Reuter) - Former Singapore prime minister Lee Kuan Yew attended signing ceremonies for contracts by Singapore firms in Ningbo, east China, the Economic Daily said. 
Ningbo city government agreed with China-Singapore International Pte Ltd to provide favourable investment conditions for its long-term investment plan for the city. 
TD 
 In a second contract, Sembawang Group agreed with Zhejiang Electricity Development Co to jointly invest in a power company in a Ningbo suburb, the paper said. 
It said that nearly 30 Singapore firms have started large-scale investment in Ningbo. 
The paper said that China-Singapore International Pte Ltd on Wednesday signed agreements with the Ningbo city government to develop the city's downtown area, a new town, an industrial zone and recreational centre. 
It also signed two agreements, each involving investment of more than 100 million yuan, with Ningbo Building Materials Investment Co and the city's Yongjiang Printing House. 
The paper said China-Singapore will invest more than $7 billion in infrastructure projects in Ningbo, but gave no more details. 
</t>
  </si>
  <si>
    <t xml:space="preserve">BEIJING, Nov 30 (Reuter) - Nanning, capital of the China's southwest region of Guangxi, is holding its first auction of state-owned land-use rights, offering 18 prime city sites to investors, the Financial News said. 
Investors from Malaysia, Thailand, Singapore, Canada, Hong Kong, Macau and Taiwan are bidding for rights to a 5,400 square metre site in the Jiangnan district, it said. 
TD 
 Thirteen further state-owned sites, 45 projects for real estate development or co-operation and seven projects for construction of urban infrastructure are offered for sale, it said
</t>
  </si>
  <si>
    <t xml:space="preserve">BEIJING, Oct 26 (Reuters) - China National Chemicals Import and Export Corp (SINOCHEM) is preparing for a domestic listing as well as a red chip share offer in Hong Kong, the China Daily Business Weekly said on Sunday. 
SINOCHEM said this month it would prefer a Hong Kong listing, after earlier considering a Singapore listing. Red chips are shares of Hong Kong-incorporated mainland-backed companies. 
TD 
 The Business Weekly said SINOCHEM's industrial projects were expected to be packaged into its listed subsidiaries. 
SINOCHEM is China's biggest trader, with combined imports and exports of $8.527 billion last year, accounting for 2.95 percent of China's total foreign trade. 
</t>
  </si>
  <si>
    <t xml:space="preserve">BEIJING, Nov 2 (Reuters) - A provincial unit of China Unicom Ltd , China's second-largest cellular carrier, has slashed mobile phone fees to win market share from its dominant rival amid fierce price competition, state media said Friday. 
China Unicom's branch in coastal Zhejiang province cut its mobile fees to 0.2 yuan per minute for calls between Unicom customers within the province, excluding the bustling city of Ningbo, official Xinhua news agency said on Friday. 
TD 
 That would undercut dominant rival China Mobile (HK) Ltd's prices by about half. China Mobile, the Hong Kong-listed arm of state-owned China Mobile Communications Corp, usually charges 0.4 yuan per minute. 
China Unicom officials in Hong Kong were not immediately available and operators in Zhejiang said they did not know about the new price cuts. 
Telecoms regulators, who control telecommunications tariffs in China, have given China Unicom - the Hong Kong listed arm of state-owned China Unicom Group - clearance to set prices at a discount to China Mobile's rates to balance market share. 
China Unicom had 23.36 million cellular subscribers at the end of September, compared to China Mobile's 63.77 million. 
The two firms and their parent companies boast more than 130 million cellular subscribers - the most in the world. 
China Unicom's shares have lost about 40 percent of their value in the last three months, largely because of concerns that average per user revenues were falling. 
An official at the Zhejiang telecommunications administration bureau said Unicom needed to have a a substantial discount in order to be able to compete with China Mobile, Xinhua said. 
"If it doesn't have a relatively big price advantage, it will be very hard to match up to its opponent," the official was quoted as saying. 
China Unicom shares were trading two percent higher at HK$7.55 on Friday morning. 
</t>
  </si>
  <si>
    <t xml:space="preserve">BEIJING, Nov 25 (Reuters) - Dutch electronics maker Philips Electronics has set up a semiconductor venture in China with Shanghai-listed Jilin Sino-Microelectronics Co Ltd, an executive with the Chinese firm said on Tuesday. 
Sources close to Philips said on Monday such an alliance could range from development and marketing to manufacturing of special function chips. 
TD 
 A source familiar with the situation told Reuters initial investment could amount to tens of millions of dollars, but did not elaborate. Executives declined comment. 
"We will announce it later," a Jilin company executive said by telephone from the northeastern city of Jilin. She declined to give details. 
Philips Chief Executive Gerard Kleisterlee told a business group on Monday the firm would announce on Tuesday a semiconductor deal with a firm in China's northeastern region. 
The Dutch firm is Europe's largest maker of consumer electronics and lighting and number three in semiconductors. 
Kleisterlee also said Philips, which state media reported had total sales of about $6.7 billion annually in China, was intent on doubling sales in the country over the next four years. 
</t>
  </si>
  <si>
    <t xml:space="preserve">BEIJING, Oct 27 (Reuters) - The bad loan ratio at China's commercial banks dropped to 5.5 percent at the end of the third quarter from 6.2 percent at the start of the year, the country's banking regulator said on Monday.
The total value of non-performing loans (NPLs) stood at about 1.27 trillion yuan ($186 billion) at the end of September, down 3 billion yuan from the start of the year, the China Banking Regulatory Commission said on its website (www.cbrc.gov.cn[http://www.cbrc.gov.cn]).
TD 
 Of that total, the agency classified 605.8 billion yuan in loans as a loss; 429.2 billion yuan as doubtful; and 230.2 billion yuan as substandard.
The NPL ratio at major commercial banks, which comprise major state-owned and joint-stock lenders, fell to 6.0 percent at the end of September from 6.1 percent at the end of June.
Those banks' overall non-performing loans rose slightly during the third quarter to 1.19 trillion yuan.
Beijing has spent tens of billions of dollars on capital injections for its lenders as part of an overhaul of the sector that has seen the biggest commercial banks link up with strategic investors and carry out public listings.
The government announced last week that it would inject $19 billion into Agricultural Bank of China [ABC.UL], the last of the state lenders to undergo a restructuring. [ID:nPEK327758]
Analysts have cautioned that sour loans could rebound if the property market, which has has been weakening in many cities, continues along that path.
Beijing last week announced a series of measures to help the sector, including lower downpayment requirements for purchases of first homes and lower deed taxes. (Reporting by Jason Subler; Editing by Nick Macfie)
</t>
  </si>
  <si>
    <t>Denmark</t>
  </si>
  <si>
    <t xml:space="preserve">COPENHAGEN, Aug 17, Reuter - Denmark will charter merchant ships to carry Egyptian troops to Saudi Arabia as part of the multinational military buildup there since Iraq's takeover of Kuwait. 
Foreign Minister Uffe Ellemann-Jensen said the government was contacting Danish shipping firms with vessels in the Gulf area and several shippers said they were ready to help. 
TD 
 Ellemann-Jensen told Danish television on Thursday night the decision had broad backing from parliament's influential Foreign Policy Committee, which met after Egypt asked Denmark and other countries for help in moving troops to Saudi Arabia. 
Denmark fully supports the U.N. economic embargo against Iraq, but the minority coalition government would not take concrete steps to help the anti-Iraq military buildup without opposition support. 
Officials of two Danish shippers, Mercandia and East Asiatic Co Ltd, said they would help if the government asked them to. 
There are 83 Danes in Iraqi-occupied Kuwait and 17 in Iraq. Foreign Ministry officials said all were in good condition and in regular contact with their embassies. 
State-run Radio Danmark has set up special shortwave transmissions so that relatives of the trapped Danes can send them personal messages. 
</t>
  </si>
  <si>
    <t xml:space="preserve">COPENHAGEN, Aug 30 (Reuter) - Denmark's opposition Liberal and Conservative parties proposed gross savings of 17 billion crowns in the Danish state budget for 1995. 
The net effect of the proposal would be 10 billion crowns extra net savings compared with the Social Democrat-led government's draft budget released last week. 
TD 
 The government has proposed a fiscal tightening equivalent to 0.3 percent of Gross Domestic Product, resulting in a projected 45.3 billion crown shortfall. 
Danish parliamentary elections will be held September 21. 
The Liberal-Conservative shadow budget confirmed remarks about the extra net savings made by opposition politicians last week. 
The document also aimed at erasing Denmark's foreign debt by the year 2000 through a continued big balance of payments surplus, eliminating the 10-year yield gap with Germany in the short term, and creating 200,000 new private sector jobs by 1998.
</t>
  </si>
  <si>
    <t xml:space="preserve">COPENHAGEN, Nov 21 (Reuter) - Denmark's Brondby, conquerors of Liverpool in the previous round, shrugged off the loss of an early goal to beat Roma 2-1 in the first leg of their UEFA Cup third round tie on Tuesday. 
Brondby made the early running and came close to scoring twice in the opening quarter of an hour. 
TD 
 But they fell behind in the 16th minute to a Daniel Fonseca header -- just after they had lost defender Dan Eggen through injury. 
Brondby's equaliser came two minutes into first half injury time, Peter Moeller making up for an earlier miss by ramming the ball past goalkeeper Giovanni Cervone. 
Ole Bjur struck Brondby's winner 11 minutes from time. 
Teams: 
Brondby - 1-Mogens Krogh, 2-Ole Bjur, 3-Dan Eggen (14-Kim Daugaard, 15th), 4-Per Nielsen, 5-Jens Risager, 6-Soeren Colding, 8-Allan Ravn Jensen, 7-Allan Nielsen, 11-Kim Vilfort, 10-Thomas Thoergesen, 9-Peter Moeller (12-Ebbe Sand, 69th) 
Roma - 1-Giovanni Cervone, 2-Enrico Annoni, 3-Santos Aldair, 5-Fabio Petruzzi, 4-Marco Lanna, 7-Fransesco Moriero, 8-Massimiliano Cappioli, 10-Allessio Scarchilli, 6-Amadeo Carboni, 9-Abel Balbo, 11-Daniel Fonseca. 
</t>
  </si>
  <si>
    <t xml:space="preserve">COPENHAGEN, Nov 21 (Reuters) - More than one third of Danes see immigration as a social problem, according to a survey on Friday which helped to explain strong gains by the right-wing Danish People's Party (DPP) in local elections this week. 
The DPP, under its no-nonsense leader Pia Kjaersgaard, came from nowhere to seize 6.8 percent of the votes in a campaign which included demands for the repatriation of some immigrants. 
TD 
 "Although less than two years old, the party timed its campaign just right and rode a wave of growing public concern over refugees and immigrants," the institute for economic analysis IFKA said in a quarterly report. 
Its survey, conducted before the nationwide vote on Tuesday, showed that 35 percent of Danes were "very concerned" with refugees and immigrants as a social problem - double the percentage of one year earlier. 
The Danish replies compared with 16 percent of Swedes, 11 percent of Finns and 10 percent of Norwegians who said they were very concerned about immigration, according to the survey by IFKA and MDC group in Helsinki. 
"Several factors explain the recent surge in Danish xenophobia," the research institute said, listing crime and incidents of violence involving some ethnic groups which had attracted intense media coverage and fuelled demands for tougher immigation laws. 
New Interior Minister Thorkild Simonsen, whose appointment in October was seen as a response to growing dissatisfaction over immigrants, was due this month to suggest a tougher policy. 
But the tabloid Ekstrabladet, which has reported extensively on the immigration debate, said the minister was trapped between demands by fellow Social Democrats for tighter controls and opposition by their coalition partner, the Radical Liberals. 
Denmark is bound by its international commitments to accept people fleeing persecution and also de facto refugees, but it has discretion over the acceptance of refugees' families. 
Simonsen is considering setting immigration quotas and cutting subsistence payments, while making applicants stay in the towns allocated and sit language and other tests before they became citizens, Ekstrabladet said. 
Of Denmark's 5.2 million population, 4.5 percent are foreign nationals, including 3.3 percent from countries other than North America, the European Union and non-EU Nordic countries. 
</t>
  </si>
  <si>
    <t xml:space="preserve">COPENHAGEN, Dec 6 (Reuters) - Telecoms operator Tele Danmark said on Monday its domestic communications infrastructure had been secured and would enable it to continue to provide services after the turn of the millennium. 
"Tele Danmark is ready for Year 2000...Tele Danmark expects to have secured our communication services so they will work as satisfactorily after January 1, 2000 as they do today," the company said in a statement. 
TD 
 A former state-owned national operator, Tele Danmark provides a wide range of fixed line and cellular telephony as well as Internet and other data communication and cable television services. 
"The task of securing Tele Danmark has been carried out and completed through 2,225 individual projects as planned," it said, adding it had also prepared contingency plans for the days around the turn of the millennium. 
</t>
  </si>
  <si>
    <t xml:space="preserve">COPENHAGEN, Dec 24 (Reuters) - Danish opera singer Aage Haugland, a bass renowned for his performances in works by Wagner and Richard Strauss, has died of cancer at the age of 56, Danish national Ritzau agency reported Sunday. 
Haugland joined the Royal Danish Opera in 1973 and went on to perform in opera houses throughout the world. 
TD 
 He sang the key role of Hunding in the London Royal Opera House's production of Richard Wagner's "Ring" in 1976. In 1979 he made his debut at the Metropolitan Opera in New York as Baron Ochs in Richard Strauss's "Der Rosenkavalier." 
In Denmark, Haugland was famous for his interpretation of the operas of Danish national composer Carl Nielsen and was also a frequent performer in concert hall recitals and choral repertoire. 
He was a close friend of the late Hungarian-born British conductor Georg Solti, with whom he worked on many productions. 
</t>
  </si>
  <si>
    <t xml:space="preserve">COPENHAGEN, Dec 20 (Reuters) - Denmark's Foreign Minister Niels Helveg Petersen resigned on Wednesday, saying he could not administer Denmark's opt-outs to the European Union's Maastricht Treaty on closer cooperation. 
"I am not the right person to administer these exemptions," Petersen, who had been foreign minister for more than seven years, told a news conference. 
TD 
 "I cannot wholeheartedly support these opt-outs which I do not consider to be in Denmark's interests after the Nice Treaty," agreed earlier this month. 
In 1992, Danes voted against the Maastricht Treaty, but a year later approved a tailored version of the accord after winning the right to opt-out from four areas, notably the single currency and joint defence. 
In a referendum on September 28 this year, Danes again rejected participation in the euro, which had been broadly supported by the government, industry and the financial community, by 53 to 47 percent. 
"I seriously considered resigning after the September 28 referendum but found it best to continue to work on the preparations for the Nice Treaty in December," Petersen said. 
He said he was satisfied with the result of the Nice summit and Denmark's role in securing a deal paving the way for the 15-nation bloc to expand by taking in new members from central and eastern Europe. 
Petersen's sudden departure was expected to trigger a major government reshuffle, probably early in the new year, political sources told Reuters. 
A general election in Denmark is due by March 2002 at the latest. 
The government said Petersen's successor would be named at the same time as a new defence minister. Current defence incumbent Hans Haekkerup was appointed in early December as U.N. chief administrator in Kosovo to succeed Frenchman Bernard Kouchner. 
Haekkerup is to take up his new post in January, 2001. 
Petersen, 61, was a former leader of the centrist Radical Liberals, junior partner in the Social Democrat-led minority government. He was given the Foreign Ministry in January, 1993, when Prime Minister Poul Nyrup Rasmussen took office. 
From 1988-1990 Petersen had been Economy Minister in a centre-right Conservative-Liberal-led administration. 
</t>
  </si>
  <si>
    <t xml:space="preserve">COPENHAGEN, Aug 6 (Reuters) - A small commuter plane crashed into the sea off a beach near Copenhagen on Friday, killing all four people on board, Danish police said. 
Eyewitnesses, who had flocked to Solrod beach to enjoy the sunny afternoon, told Danish daily Berglinske the plane was flying close to the sea when it tipped over and crashed into the water about 200 meters (yards) from the shore. 
TD 
 Copenhagen AirTaxi, the company that owns the French made Tobago TB10 plane, told Reuters the plane had been chartered by a company offering sight seeing trips.
</t>
  </si>
  <si>
    <t xml:space="preserve">COPENHAGEN, Nov 8 (Reuters) - Dane Michael Rasmussen, who was thrown out of the Tour de France this summer while leading the race, admitted on Thursday he had lied about his training whereabouts before the Tour but said he never used doping. 
"I was not in Mexico in June. I gave wrong information to the UCI (International Cycling Union)," he told a news conference in Copenhagen. " Rabobank always knew where I was." 
TD 
 Rasmussen was sacked by his team Rabobank in July four days before the Tour's end after they said he lied about where he had been training. At the time, Rasmussen insisted he had been training in Mexico, while the Dutch team said he had been in Italy. 
Rasmussen, flanked by a lawyer who several times answered questions directed to the rider, did not explain why he lied, saying that it was a private matter. 
The 33-year-old rejected allegations that he used performance-enhancing drugs, showing a slide of what he said were his blood test results. 
In September, the French Anti-Doping Agency (AFLD) said Rasmussen tested non-negative for the banned substance erythropoietin (EPO) during this year's Tour de France. 
The result of the analysis of Rasmussen's urine sample cannot be declared positive for legal reasons, AFLD said. 
Rabobank is scheduled to issue its own report on Rasmussen's firing on Monday. 
</t>
  </si>
  <si>
    <t xml:space="preserve">COPENHAGEN, Aug 15, Reuter - The Copenhagen stock exchange said it is suspending with immediate effect trading in the shares of Unidanmark A/S, the holding company for Denmark's second biggest bank, Unibank A/S. 
It said in a statement the suspension was at the company's request. 
TD 
 Unidanmark said in a separate statement it had requested the suspension and was bringing forward to today from tomorrow the announcement of its first-half 1990 results because a newspaper had obtained a draft of the results announcement. 
Unidanmark said it will announce the first-half results after a board meeting this morning. It did not identify the newspaper which had obtained the document. 
Unidanmark began operations on January 1 after it was created through the merger of three large Danish banks, Privatbanken A/S, SDS Holding A/S and Andelsbanken A/S. This will be its first half-year result. 
The three banks' combined end-1989 results showed a drop in earnings before depreciation to 3.45 billion crowns from 3.51 billion a year earlier and a sharp drop in net profit to 1.246 billion from 1.895 billion. 
Profits were hit by substantial loan loss provisions and write-offs and by a swing to a securities adjustment loss from a large gain in 1988. But combined 1989 operating profit before expenses rose to 9.35 billion from 8.96 billion crowns. 
Unibank began operations with total assets of 300 billion crowns and capital and reserves of 19 billion. 
</t>
  </si>
  <si>
    <t xml:space="preserve">COPENHAGEN, Nov 13 (Reuters) - Panalpina Denmark and its designated agent for western and central Denmark, Arco Airfreight, have terminated their business relationship just two months after it was signed, the two companies' confirmed to Reuters. 
Neither company was available for comment on the exact reasons for the November 9 split, although industry sources said it was due to a "strategic disagreement". 
TD 
 "We seemed to share common goals at the outset, but we came to doubt the way things developed", Arco Airfreght manager, Jan Hougaard Andersen, told Reuters. 
Arco Airfreight will now concentrate on its niche-business of serving international textile companies with forwarding and logistics services, Andersen added. 
Following the split, Panalpina said it would now reformulate its strategy for Denmark. 
"From now on, we will rely solely on our own organization, based in Copenhagen, and serve the Danish market directly," Lars Ola Guonarsson, Panalpina's Scandinavian manager, told Reuters by telephone from Stockholm. 
"We have started out in Denmark relatively modestly but intend to grow with the market, with IBM among our key accounts", he added. Panalpina Denmark was set up on September 1 at the same time as the agreement with Arco Airfreight and is a fully-owned subsidiary of Swiss-based forwarder Panalpina Welttransport AG. 
</t>
  </si>
  <si>
    <t xml:space="preserve">COPENHAGEN, Nov 5 (Reuters) - UK property company TBI plc is investing 19 million Swedish crowns ($2.44 million) in Sweden's Skavsta Airport to improve passenger facilities, the first of several planned upgrades, an airport spokesman said. 
TBI, which acquired Skavsta located south of Stockholm in June, expects passenger volumes to rise, following the success of low-cost operator Ryan Air, the airport's major user. 
TD 
 "The passenger terminal, to be opened by summer 1999, will be able to cope with 750,000-800,000 passengers a year compared to the current 200,000," Peter Rogeman, Skavsta's marketing director told Reuters. 
Improvements will include more check-in desks, a new bagage handling system, modern aircraft docking facilities, an enlarged dining area and a new tax-free shop, he said. 
"Pending final decision later this autumn, some 20 million Swedish crowns more will be invested in a new runway lighting system," he added. 
The airport is also considering an extension of the 2,600 metre main runway to accomodate longhaul freight and passenger traffic, Rogeman said. 
Skavsta's operators include charter airlines, and low-cost airline, Ryanair, with three daily flights to and from London. 
((Herbert Nielsen, Air Cargo newsroom +44 171 542 7706 fax +5017 air.cargo@reuters.com)) ($1=7.784 Swedish Crown). 
</t>
  </si>
  <si>
    <t xml:space="preserve">COPENHAGEN, Dec 14 (Reuters) - Swedish bank SEB , has decided to withdraw from the retail banking market in Denmark just a year after it announced a growth strategy in the country, business daily Borsen reported on Thursday. 
SEB, Sweden's third-biggest bank by market value last year, said it had planned to open a number of retail branches in Denmark over the next five years, but tough competition had made it rethink its Danish strategy. 
TD 
 "We want to concentrate on the areas were we have a particular competitive advantage, and that's in private banking," SEB's Henrik Nordby Christensen, head of private banking in Denmark was quoted by the paper as saying. 
The bank's two existing branches in Denmark will be restyled as private banking branches catering to wealthy Danes instead of regular retail outlets, Christensen said. 
"We're raising the bar so we only go after that (private banking) segment, and this means that we will no longer concentrate our efforts in the regular retail market," he said. 
Borsen said the decision to pull out of retail banking in Denmark was consistent with the message communicated by SEB at a capital markets day earlier in the week. 
</t>
  </si>
  <si>
    <t>Finland</t>
  </si>
  <si>
    <t xml:space="preserve">HELSINKI, Oct 1, Reuter - Finnish Foreign Minister Paavo Vaeyrynen said Finland would not propose talks about the return of land it lost to the Soviet Union in World War Two as neither the Soviet Union nor Russia was ready for such negotiations. 
Vaeyrynen, a centrist, did not dismiss the possibility of talks in the future but was quoted in his party organ Suomenmaa on Tuesday as dismissing talks now, "in a situation in which the Soviet Union and Russia are not ready to negotiate". 
TD 
 Finland ceded around 10 per cent of its territory north of Leningrad (now St Petersburg) during World War Two. It resettled 422,000 refugees from the former Finnish Karelia, 11 per cent of its total population, on its present territory. 
Vaeyrynen said it was known Moscow did not wish to open talks about returning Karelia. 
</t>
  </si>
  <si>
    <t xml:space="preserve">HELSINKI, Nov 11 (Reuter) - Finland may still choose to remain outside Economic and Monetary Union (EMU) in 1999, even if it met the criteria for joining, Danish Unibank said in a weekly report. 
"A picture is emerging of a Finland which meets the criteria for EMU participation on January 1 1999 but yet decides to remain outside," Unibank said in a weekly reasearch report received on Friday. 
TD 
 "This could be one of the reasons why Finnish yields have (recently) not tracked the convergence trend," it said. 
The Social Democratic Party's newly elected parliamentary group leader Erkki Tuomioja put Finland's EMU membership in the spotlight, saying that it was not desirable already in 1999. 
But Unibank nonetheless said the recent widening of the ten-year yield gap over Germany seems to be exaggerated since Finland is considered to be among the countries meeting the Maastricht criteria for EMU. 
It said the Finnish bond market is currently surrounded by uncertainty and advised investors to adopt a wait-and-see stance. 
"Alternatively, investors could consider buying Finnish long bonds against unlikely EMU participants such as for instance Italy," it said. 
</t>
  </si>
  <si>
    <t xml:space="preserve">HELSINKI, Nov 28 (Reuters) - Nuclear power will play a key role in helping the European Union cut its dependence on fossil fuels and secure future energy supplies, EU Enlargement Commissioner Olli Rehn said on Friday.
"Nuclear energy will have a prominent role in leading the EU towards a low-carbon society," Rehn said in the text of a speech at a conference in the Finnish city of Turku.
TD 
 "The role of nuclear energy will be essential to strengthen the Union's energy security after 2020," he said.
Ambitious EU plans to cut carbon dioxide emissions by a fifth by 2020 have brought nuclear power back into fashion, also boosted by predictions of soaring fossil fuel prices.
But it has been a source of friction in the 27-nation bloc ever since the 1986 Chernobyl disaster, with France heavily reliant on the technology but neighbouring Germany and nearby Austria still staunchly opposed.
In Finland, Rehn's home country, work is ongoing on a fifth nuclear reactor and the government earlier this month flagged the possible need for more nuclear power.
Rehn said that while laudable, the EU's emissions targets were still not enough to reduce the dependency on fossil fuels.
"EU energy policy cannot perform miracles ... Even after the implementation of the climate and energy policies, the EU's net imports of fossil fuels are still expected to stay roughly at today's levels," he said. (Reporting by Brett Young; Editing by Jon Boyle)
</t>
  </si>
  <si>
    <t xml:space="preserve">HELSINKI, Nov 2 (Reuter) - Finnish Metsa-Serla Oy and Amer-yhtyma Oy today signed a letter of intent under which Metsa-Serla is to acquire 75 percent of Amerpap Oy, fully owned by Amer-yhtyma, the two companies said in a statement. 
The price of the deal was not disclosed. Amer Group chief executive Seppo Ahonen said Amer received cash for the deal. 
TD 
 Amerpap is Finland's leading paper merchant, with annual sales exceeding 20,000 tonnes, worth more than 200 million markka, the companies said. 
"Amerpap is operating at profit," the companies said. 
The deal would not affect Amer's result this year, Ahonen said. The group's result is expected to continue improving and the sale of Amerpap would certainly not have an "adverse affect" on the result next year, Ahonen said. 
Metsa-Serla's papers represent almost half of Amerpap's business. Other paper manufacturers represented by it include Enso-Gutzeit Oy and state-owned Veitsiluoto Oy. 
The arrangement is to take effect when the two companies' boards of directors have approved it. 
</t>
  </si>
  <si>
    <t xml:space="preserve">HELSINKI, Dec 11 (Reuters) - Finnish electronics contract manufacturer Elcoteq (ELQAV.HE) said on Wednesday it had been licensed to design smartphones using Symbian technology, giving a boost to its design centre in Salo, Finland. 
"Elcoteq has joined Symbian's Platinum Partner Program," the company said in a statement. "Very soon we will be able to offer customers a total design solution for technically demanding terminal devices." 
Symbian software is the global industry standard operating system for advanced, data-enabled 'smartphones', mobile phones offering services, like e-mail. 
It is owned by the world's top mobile phone makers, including Nokia (NOK1V.HE) and U.S. Motorola (MOT.N). 
</t>
  </si>
  <si>
    <t xml:space="preserve">HELSINKI, Nov 28 (Reuters) - About a thousand workers at a Finnish plant of Swiss-Swedish engineering group ABB (ABB.ST) have staged a one-day strike on Friday to protest planned changes in the work schedule, the company said. 
Spokeswoman Carita Jern told Reuters that almost all blue-collar workers at the plant in Vaasa, 400 kilometres (250 miles) northwest of Helsinki, took strike action, but white-collar workers had accepted the employer plans. 
TD 
 The plant, which makes transformers for various industries, employs a total workforce of about 2,500. 
"We are in negotiations with staff on a new model for flexible working hours, but its not a big change from what we had before. The talks will go on," Jern said. 
She declined to estimate the financial impact of the strike. 
</t>
  </si>
  <si>
    <t xml:space="preserve">HELSINKI, Dec 22 (Reuters) - Struggling Finnish sporting goods firm Amer Sports said on Tuesday its Chief Executive and President Roger Talermo would resign and Heikki Takala has been appointed his successor.
Amer Sports said in a statement Talermo would continue in a special role assigned by the board until June 21, and then resign.
Takala, 43, currently commercial director at Procter &amp; Gamble's Salon Professional unit, would take the helm starting April next year, the company said.
Amer Sports, which makes Wilson tennis rackets and Atomic and Salomon skis, has seen its equipment markets slump in the recession, and launched a 150 million euro ($215 million) rights issue earlier in the autumn to pay down debt.
The firm said last month it does not expect a quick recovery in its markets, adding it will continue to focus on lowering costs and using its working capital wisely. [ID:nGEE5AT071]
Shares in Amer Sports were up 7.2 percent at 6.70 euros at 0812 GMT. (Editing by Hans Peters) ($1=.6978 Euro)
</t>
  </si>
  <si>
    <t>France</t>
  </si>
  <si>
    <t xml:space="preserve">PARIS, Dec 18 (Reuters) - Princess Diana thought motherhood was her greatest joy but suggested she was too old to have more children, according to an interview published on Friday over four months after her death. 
Paris Match magazine said its interview with Diana and her millionaire companion Dodi Al Fayed was conducted in the south of France shortly before they died in a high-speed car crash in Paris on August 30. 
TD 
 The interview was published one day before Dodi's bodyguard Trevor Rees-Jones, the only survivor of the crash in a Paris road tunnel, was due to be questioned by a French magistrate investigating the case. 
"My only moments of real happiness were the births of William and Harry," Diana said of her two sons, according to the French text. "Being a mother in a warm and generous atmosphere is something I did not experience." 
The magazine gave no reason why publication of the interview had been delayed. 
When the unnamed interviewer asked whether William and Harry could expect to have a little brother or sister one day, Diana, who was 36 at the time of her death, responded: "Don't you think I'm too old?" 
In the interview, the princess denied suggestions she planned to move abroad, saying her boys needed her nearby. 
"I said I would move abroad if the pressure from the media did not stop. I need people to respect my private life, otherwise I feel I will soon not be myself anymore. 
"I wanted to do it and I said it ... but I won't do it," she added. "William and Harry are in school in England and they need me as much as I need them ... So I won't move abroad. Maybe I'll travel more so that people forget me a bit." 
The "People's Princess," as she was dubbed by some after her death, said she and Dodi were planning some humanitarian projects together. 
"Mohammad Al Fayed, Dodi's father, would like to contribute part of his fortune to humanitarian work to help children and old people," she said. "We are now considering how to give shape to this project." 
The interviewer did not directly ask Diana if she planned to marry her Egyptian-born friend, but Dodi brought up the subject himself. 
"I've never experienced such harmony," he said of his romance with Diana. "My dream ... why not finally make a love marriage out of this? The interviewer added in brackets: "Diana lowers her eyes and smiles." 
At another point in the interview, she said: "My feelings for Dodi are profound and I believe his are sincere." 
The princess complained bitterly about being under the spotlight of the senationalist press. 
"Whatever I do, whatever I say is twisted," she said. "For 16 years, they've been analysing my life in order to criticise it better. I can stand it but I regret it. I didn't know when I entered this family that what was natural would seem so suspicious to these permanent observers of your acts and gestures." 
"It's clear I feel closer to simple people than to high society. One learns a lot more about oneself and about life by visiting a slum than by feeling useless in an icy palace." 
Asked why she felt this way, the princess responded: "Must one really ask why someone prefers to dedicate her time to humanitarian causes than wasting it on the sidelines of a polo field?" 
</t>
  </si>
  <si>
    <t xml:space="preserve">PARIS, Dec 22 (Reuters) - The Ivory Coast has donated five tonnes of pineapples from its West African shores to lend a tropical touch to the menu at wintry Paris soup kitchens. 
The Ivory Coast embassy in Paris dubbed the gift "pineapples from the heart", and said they would be a ray of sunshine for the Paris poor. 
TD 
 The pineapples - enough to serve 20,000 people - are being sliced up at six charity restaurants set up to feed the homeless in the Paris area over Christmas and the new year. 
"The pineapples have arrived and we are distributing them," said a spokesman for France's Restaurants of the Heart. 
"You always hear that the north feeds the south, but if you look closely, you see that in fact the south feeds the north," said embassy spokesman Julien Adhepeau. 
"Africa provides commodities - coffee, cocoa, bananas, petrol, iron - we provide everything that feeds Europe," he said on Wednesday. 
A charity based in the Ivory Coast's commercial capital Abidjan paid for the fruit. The embassy said the country exports about 7,000 tonnes of pineapples to Europe each week. 
</t>
  </si>
  <si>
    <t xml:space="preserve">PARIS, Dec 17 (Reuters) - Moroccan businessman Steve Ohana has been placed under investigation by a French magistrate for suspected money laundering and running illegal banking services, a judicial source said on Friday. 
He added that Fouad Filali, son of a former Moroccan prime minister and an old friend of Ohana, had been questioned as a witnesses to the case but stressed that he was not under investigation himself. 
TD 
 A police source said Filali, until last year the chairman of Morocco's biggest private conglomerate ONA Group, was believed to have been a victim of alleged financial malpractice. 
The judicial source said two other men were also under formal investigation in the case - Henri Benhamou, who was suspected of money laundering, and David Cohen, suspected of complicity in the misappropriation of funds. 
Being placed under investigation is one step short of being formally charged and does not automatically lead to trial. 
French magistrate Philippe Couroye, an expert in cases of financial fraud, was running the investigation, the judicial source said. 
Ohana comes from a wealthy, Casablanca-based family. 
</t>
  </si>
  <si>
    <t xml:space="preserve">PARIS, Dec 27 (Reuters) - A French-led satellite project will be launched on Wednesday to seek out new Earth-like planets beyond the solar system and to explore the interior of stars, the European Space Agency (ESA) said. 
The COROT project will send into orbit a telescope capable of detecting planets smaller than is currently known -- some maybe just a few times the size of Earth and rocky, rather than the larger, gaseous types, ESA said. 
TD 
 "COROT will be able to find extra-solar planets of all sizes and natures, contrary to what we can do from the ground at the moment," Claude Catala, one of the researchers associated with the project, told France Info radio. 
"We expect to obtain a better vision of planet systems beyond the solar system, about the distribution of planet sizes," she said. "And finally, it will allow us to estimate the likelihood of there existing planets resembling the Earth in the neighbourhood of the sun or further away in the galaxy." 
COROT is due to be launched at 1423 GMT from Kazakhstan. 
Planets have been found orbiting stars other than the sun but they have never been seen. Instead, scientists have deduced they are there based on the stars' "wobble", the result of the gravitational pull of planets revolving around them. 
COROT, a project of the French National Space Studies Centre (CNES) in which ESA is participating, will be able to detect smaller, rocky planets by using a different method. 
It will measure the light emitted by a star and detect the drop in brightness caused when a planet passes in front of it. 
Like the larger planets found so far, however, these new ones will have to be orbiting close to their star. 
"Such planets would represent a new, as yet undiscovered, class of world that astronomers believe exists. With COROT, astronomers expect to find between 10-40 of them, together with tens of new gas giants," ESA said. 
ESA said COROT would also be used to track sound waves that resonate through a star, creating changes in brightness that should give scientists a glimpse into the interior of the stars themselves. 
"These create a 'starquake' that sends ripples across the star's surface, altering its brightness. The exact nature of the ripples allows astronomers to calculate the star's precise mass, age and chemical composition," it said. 
In 2008, the U.S. National Aeronautics and Space Administration (NASA) is due to launch the first space telescope capable of detecting Earth-sized planets in similar orbits to ours, ESA said. 
</t>
  </si>
  <si>
    <t xml:space="preserve">PARIS, Nov 27, Reuter - Jean-Luc Lagardere would like Raymond Levy, the former chairman of car maker Renault, to head the supervisory board of the holding company for the future Matra-Hachette, a spokesman for Lagardere said. 
Lagardere is the chairman of both defence group Matra and media company Hachette, which are due to merge at the end of the year to form a group with about 50,000 employees and 53 billion francs in annual turnover. 
TD 
 Levy, who retired as Renault chairman in June, will be named to the supervisory board in any case, but it will be up to the full 15-member board to elect a president, the spokesman said. 
Levy has agreed to join the supervisory board, a decision the spokesman called a vote of confidence in the future of Matra. 
Regie Nationale des Usines Renault and Matra cooperate in the design and production of the successful "Espace" family van. 
The holding company will be called Lagardere Groupe. It will be structured as a limited partnership with Lagardere himself as the managing partner. 
</t>
  </si>
  <si>
    <t xml:space="preserve">
 PARIS, Dec 17 (Reuters) - Japan Air Lines (JAL) and Thai Airways will be removed their ex-France fuel surcharges within the next week, the airlines' cargo offices in Paris told Reuters. 
Thai said the 10 euro cents per kilo surcharge will be removed completely from December 20. 
TD 
 JAL Cargo said its ex-France cargo fuel surcharge of seven euro cents per kilo will be dropped from December 24. 
Meanwhile, All Nippon Airways (ANA) said it is awaiting confirmation from head office in Japan on the removal of its 10 euro cents surcharge, with January 1 seen as the likely date. 
</t>
  </si>
  <si>
    <t xml:space="preserve">PARIS, Dec 14 (Reuters) - A strike that has paralysed a Paris subway line, reputed to be the busiest in Europe, looked certain to spread to another transport link in the French capital, unions said on Monday.
The RER A line, which carries more than a million people a day from distant suburbs to the heart of Paris, has been severely disrupted by a strike since last Thursday.
TD 
 Unions are demanding a bonus of up to 150 euros ($220) a month for working the busy route.
Drivers on the RER B line, which connects other suburbs as well as Paris's main Roissy airport to the city centre, have voted to join the action from Tuesday, union officials said.
The public body that oversees the capital's saturated transport network said only one out of every two trains were running on the RER A during Monday's rush hour, with no service between 9.30 a.m. and 4.30 p.m, nor in the evening.
French Transport Minister Dominique Bussereau has called the situation "unacceptable" and has urged more talks between unions and employers. 
Transport managers want to link any bonuses to performance but drivers say it is impossible to meet tight timetable schedules given the huge crush of passengers and repeated technology and security problems. (Reporting by Gerard Bon; Writing by Crispian Balmer)
</t>
  </si>
  <si>
    <t>Germany</t>
  </si>
  <si>
    <t xml:space="preserve">FRANKFURT, Nov 19 (Reuter) - Andre Agassi went perilously close to being thrown out of the ATP Tour world tennis championship for bad behaviour in a 4-6 7-6 6-3 defeat by world number one Pete Sampras in the semifinals on Saturday. 
Agassi was warned for arguing with umpire Rudi Berger in the second set and later deducted a point for smashing a ball against an advertising board at the back of the court after he had lost a game. 
A third offence would have meant a default from the tournament. The American could have gone out if Berger had decided to take action against Agassi for throwing his racket aggressively off court. 
Agassi refused to shake hands with Berger after the match and waved his racket aggressively at the German official. 
"I'll send him a Christmas card if he promises never to do another match of mine," he said. "You are damn right I did not shake hands with him." 
But Berger was in fact lenient with the U.S. Open champion who lost control of his temper when he was under pressure at the end of the second set. 
Agassi, who played some superb tennis to take the first set, started arguing about line calls and was first warned by Berger for verbal abuse when he faced three set points at 6-5 down. Agassi managed to save the points and force the tiebreak. 
But, after he lost the tiebreak 7-5 he tossed his racket aggressively across the court. Berger talked to the American but decided to take no further action. 
However, when Sampras broke his serve in the first game of the third set, Agassi hit a ball in anger against the advertising board. Berger deducted a point for the next game and called over the tournament referee. 
Agassi was clearly angered that Berger had over-ruled a few calls from his linesmen. 
"You know, somebody needed to give an umpire a freaking warning out there, " Agassi said. "They just sit up there and then, you know, you are the one with everything on the line." 
"I mean, I was doing my best to coach him. `Hey just keep score out here. Nobody is going to complain. The linesman have a better sight on it than you do so let the calls play'." 
Agassi was never really the same player in the third set. The world number two said he was disappointed by the fact he had let the argument upset his game. Part of Agassi's recent return to form has been linked to a stronger mental attitude. 
"I am disappointed in myself mentally today because I feel like I never should have let that get the best of me," he said. "You should be above it and you should be able to say okay, it didn't go my way but you have got to turn it around." 
Sampras, who won the tournament in 1991, added: "He lost his cool...I could tell he was steaming inside. He was never the same in the third set as he was in the first set. He was a bit deflated and I took advantage." 
</t>
  </si>
  <si>
    <t xml:space="preserve">BERLIN, Nov 30 (Reuter) - The manslaughter trial of East Germany's last hardline communist leaders was on Thursday suspended until January 15 to allow one of the accused to undergo a kidney operation. 
East Germany's last hardline communist leaader Egon Krenz and five former Politburo colleagues are on trial over the killing of Cold War refugees trying to flee West across the Berlin Wall and the fortified border between the two Germanys. 
TD 
 But the three-week-old proceedings have so far failed to get beyond procedural matters because of a series of defence objections. 
Judge Josef Hoch accepted a defence request for a suspension to allow former Politburo economics expert Guenther Kleiber to undergo an urgent operation for a kidney tumour which would make him unable to attend court for at least three weeks. 
The defence had previously held up the trial with a successful application to remove the original presiding judge, Hansgeorg Braeutigam, for bias and with a failed application to abort the trial because of a lack of reserve judges. 
The defendants face 47 charges of manslaughter and 24 of attempted manslaughter for what the prosecution considers to be their political responsibility for the shoot-to-kill order at the border between the Germanys. 
Krenz's other co-defendants include Kurt Hager, a hardliner who rejected Mikhail Gorbachev's brand of reform communism, and Guenter Schabowski, the former Politburo spokesman who was also head of the party's East Berlin section. 
Horst Dohlus, the Politburo's head of organisation, and Erich Mueckenberger, the party's parliamentary group chief, complete the line-up. 
</t>
  </si>
  <si>
    <t xml:space="preserve">BERLIN, Dec 20 (Reuters) - Germany and France made joint proposals on Friday for reforming the way economic policy is coordinated in an enlarged European Union. 
In a submission to the EU's reform convention, the two traditional motors of European integration proposed giving the European Commission more powers to police budget policies, and ending countries' right to veto all EU tax legislation. 
TD 
 They also called for the informal "Eurogroup" of euro zone finance ministers to be recognised as an EU institution. 
"France and Germany seek a way to achieve closer coordination of economic policies in the EU, and especially in the euro area, in order to promote economic growth in Europe and to reinforce the weight of Europe," a two-page paper published on the German finance ministry website said. 
The joint proposals underline the new-found willingness of Berlin and Paris to work together on EU issues ahead of the 40th anniversary of their bilateral Elysee cooperation treaty in January. 
The paper stopped short of challenging the EU's existing division of labour between the European Central Bank, European Commission and EU finance ministers. But it said with the EU set to expand there was a pressing need to "reinforce" the Eurogroup and the "decision-making capacity of the euro area". 
It suggested that the Eurogroup, an informal body created in 1997 ahead of the launch of economic and monetary union, should be recognised in an annex to the EU's founding treaties and be able to take decisions on budgetary policy and other issues. 
The group should also be headed by an elected president on a two-year term, ending the current system of rotation in line with the six-monthly cycle of EU presidencies. 
On budgetary policy, the paper said the Commission should be able to issue "early warnings" to countries at risk of breaching the EU's three percent of gross domestic product limit on budget deficits. 
But it said EU or euro zone finance ministers should continue to have the final say over policy recommendations addressed to governments. 
On tax, France and Germany repeated a joint call first made in 2000 for more majority voting in tax issues related to the functioning of the EU's internal market. 
They also repeated their view that the euro zone should eventually obtain single representation in international organisations like the International Monetary Fund, but did not suggest when or how this should be achieved. 
</t>
  </si>
  <si>
    <t xml:space="preserve">BERLIN, Dec 19 (Reuters) - A 43-year-old German woman who was held hostage in Iraq for more than three weeks will not immediately return home to Germany, the foreign ministry said on Monday. 
TD 
 "She wants to spend a few days with her daughter protected from the public and so will probably not immediately return to Germany," a foreign ministry spokesman told a news conference. 
"We assume however that she will leave Iraq in the near future," he said. 
Archaeologist Susanne Osthoff, a convert to Islam who speaks fluent Arabic, disappeared on Nov. 25. She had spent more than a decade working on excavations in Iraq. 
The gunmen who kidnapped her and her driver threatened to kill them both if Germany did not stop supporting the Iraqi government. 
Osthoff's young daughter lives with friends in Bavaria. The government did not say where the mother and daughter would meet. 
None of her relatives in Bavaria appeared to have talked to her. Osthoff's brother, Robert, told Reuters from his home near Munich that he understood she was at Baghdad airport heading for Germany, but had no official confirmation. 
Her sister had also not spoken with her. "I have had no contact with her," Anja Osthoff told the Koelner Stadt-Anzeiger newspaper. 
"I'm just happy that she survived," Anja said. "One has to respect the fact that she is psychologically in a very different state. She needs to be left alone." 
There was confusion over the fate of Osthoff's driver. The foreign ministry said they had received assurances from the kidnappers that he would be freed, but he has yet to contact the German embassy. 
The German government has offered scant details about Osthoff after the foreign minister's sudden announcement on Sunday evening that she was in the safe custody of the German embassy in Baghdad. 
On Monday evening several German television stations reported from Baghdad that Osthoff had left the embassy but was still under the protection of embassy staff. 
German politicians have expressed relief that Osthoff was now free, but there is speculation in German media that a ransom was paid to release her. 
The foreign ministry said on Monday that the government and Berlin's embassy in Iraq had been involved in Osthoff's release, but declined to give details. 
Chancellor Angela Merkel, who only took office a month ago, had said the German government would not be "blackmailed" by terrorists, but did not give a clear answer when asked if Germany would be prepared to pay a ransom. 
Security experts say Germany has paid ransoms for hostages in the past and would probably have done so for Osthoff. 
This view was seconded by a German diplomat in Berlin, who told Reuters several weeks ago that Osthoff's kidnappers likely wanted a ransom and that the government would not hesitate to pay. 
</t>
  </si>
  <si>
    <t xml:space="preserve">BERLIN, Dec 31 (Reuters) - German Chancellor Angela Merkel said in her New Year's Eve address to be broadcast later on Monday that cutting unemployment and pushing ahead with further economic reforms will remain top priorities in 2008. 
Merkel said the economy was running strong, with more than a million jobs created since she took office two years ago, according to an advance text of her address. 
TD 
 "There's been a perceptible upturn in Germany," she said, adding that a period of long standstill had finally been overcome. "We've seen that the efforts are paying off. The country is in better shape in 2007 than it was in 2005." 
But Merkel added: "Despite the successes there's no scope to relax. There are risks for our economy and growth, especially from international influences." 
She said her grand coalition still had to tackle reform of inheritance tax. The government would also have to keep in mind the 3.5 million jobless when looking for solutions to a dispute over a possible minimum wage and supplemental wage costs. (Writing by Erik Kirschbaum, editing by Mike Peacock) 
</t>
  </si>
  <si>
    <t xml:space="preserve">FRANKFURT, Dec 23 (Reuters) - Software group SAP AG said on Wednesday that it would take over a research centre in Karlsruhe with 20 employees that previously belonged to Digital Equipment Corp. 
In a statement, SAP did not disclose a price for the CEC Karlsruhe but said the deal comes as part of Compaq Computer Corp's consolidation of Digital Equipment Corp. 
TD 
 Compaq took over Digital earlier this year and is working to cut 17,000 jobs worldwide, including up to 5,000 in Europe and about 800 from Digital's German unit. 
CEC Karlsruhe was involved in developing interactive kiosk systems, video archives and Internet commerce software. 
"The specific knowledge about distributed systems, Internet and innovative learning technologies is of very high value to us," said Karl-Heinz Hess, a member of SAP's management board. 
((Frankfurt Newsroom +49 69 756525, frankfurt.newsroom@reuters.com)). 
</t>
  </si>
  <si>
    <t xml:space="preserve">BERLIN, Dec 19 (Reuters) - Germany's top court said on Thursday it had rejected an appeal to temporarily block the planned introduction of deposit charges on non-refillable cans and bottles next year. 
The federal administrative court will still make a judgment on the issue of deposits on January 16, 2003. 
TD 
 The German government is introducing a deposit of 25 cents for small containers and 50 cents for cans and bottles larger than 1.5 litres from January 1. Deposits are returned when the bottles and cans are disposed of in special recycling machines. 
The government's plans and previous German courts' support for the directive have boosted shares in Norway's Tomra Systems Inc, which makes recycling machines that accept waste bottles and repay the deposits. 
Retailers and beverage manufacturers have long opposed the measure but the government says it is necessary because the percentage of cans and bottles being recycled - typically after being returned to the retailer - has fallen below a 72 percent minimum target set in 1997
</t>
  </si>
  <si>
    <t>India</t>
  </si>
  <si>
    <t xml:space="preserve">NEW DELHI, May 28, Reuter - India on Friday denied Pakistani press reports that it was reinforcing troops along the ceasefire line in Kashmir with its arch foe. 
"There is nothing unusual happening out there...Army representatives from both sides of the border are regularly in touch after the reports," a foreign ministry spokesman said. 
TD 
 He quoted Pakistani press reports as saying that India had deployed additional troops in Jammu and Kashmir state, where Moslem militants are fighting a three-year-old war against Indian rule. 
The spokesman said there was some limited movement of Indian troops in Kashmir, which was "usual in summer". 
"We are committed to the (April 6, 1991) agreement with Pakistan on advance notice of military excercises,' he said. 
The two countries have fought three wars since their independence from Britain in 1947, two of them over Kashmir. 
</t>
  </si>
  <si>
    <t xml:space="preserve">NEW DELHI, Aug 8 (Reuters) - India lashed out at Pakistan on Tuesday, blaming its arch-foe for derailing a peace initiative in the bitterly disputed Himalayan territory of Kashmir. 
"The sabotage of the peace process by Pakistan clearly shows its callous disregard for the welfare of the people of Jammu and Kashmir," the government said in a statement after a pro-Pakistan militant group, Hizbul Mujahideen, called off a unilateral ceasefire. 
TD 
 The government said Pakistani agencies had put intense pressure on the leadership of Hizbul Mujahideen to end the three-month truce, and had also put pressure on other militant groups to continue and intensify their acts of violence. 
It said this was what led to a spate of guerrilla attacks across India's only Moslem-majority state last week in which 95 people, mostly Hindu pilgrims and labourers, were killed in the space of a single night. 
India and Pakistan, both nuclear-capable states, have gone to war three times - twice over Kashmir - since 1947. India accuses its neighbour of sponsoring the decade-old bloody rebellion in Jammu and Kashmir, but Pakistan says it provides only moral and diplomatic support to the separatist movement. 
</t>
  </si>
  <si>
    <t xml:space="preserve">NEW DELHI, Dec 7 (Reuter) - Finance Minister Manmohan Singh told domestic and foreign automobile makers on Tuesday that India is ready to face the challenge of global competition. 
"India accepts the challenge of a global market and is determined to change for the better," Singh said at the inauguration of India's largest automobile fair, AutoExpo 93. 
TD 
 "AutoExpo is a symbol of our nation's potential and promise," he said, adding that Indian entrepreneurs should shed feelings of inferiority to take on global industrial giants. 
Vinod Doshi, president of the Association of Indian Automobile Manufacturers (AIAM), said India's automobile industry had developed "the technological capability through technology absorption and in-house research and development to launch new vehicles". 
The automobile fair, the first in seven years, is being seen by industry leaders as a global launching pad for domestic manufacturers. 
The fair has attracted 600 Indian and foreign companies, including some of the largest in the business like BMW, Daimler-Benz and Peugeot. 
The Indian industry is slowly emerging from a recession lasting 2-1/2 years. Car sales rose 18 percent in the first seven months of 1993/94 (April/March) over the same period last year. 
"India produced two million vehicles (of all kinds) in 1992/93 and this number is expected to increase to 3.5 million this year," Doshi said. 
Vehicle exports from India have shot up by 82 percent in the past two years. In the first seven months of 1993/94 (April/March), India exported over 60,000 vehicles, up from 39,000 in the same period in 1992/93 and 33,000 in 1991/92. 
The AIAM has estimated that India is likely to export nearly 120,000 vehicles in 1993/94. 
</t>
  </si>
  <si>
    <t xml:space="preserve">NEW DELHI, Dec 11 (Reuters) - The Indian government is putting together a civil aviation policy with the focus on greater private participation in the sector, a Civil Aviation Ministry official said on Saturday. 
"We are putting together a policy on civil aviation. There is no policy document as such," Ravindra Gupta, civil aviation secretary told a conference on "Tourism and Sustainable Development." 
TD 
 He said one of the main planks of the new policy would be greater participation to private firms in the country's civil aviation sector. 
Currently, the federal government controls much of the sector, from airports to airlines. 
Only a handful of private firms fly domestic airlines. 
India is currently scouting for private sector involvement in airports and seeking partners for the state-run airlines to attract more funds and improve their services. 
Gupta said the government was also working on a package of incentives for operators of small aircraft to widen airline services to all parts of the coutnry. 
"Our endeavour is...how can we open more and more areas in the country to air services," Gupta said. 
He said the package will specifically aim to make operations of turbo prop aircraft viable in the country. 
</t>
  </si>
  <si>
    <t xml:space="preserve">NEW DELHI, Dec 28 (Reuters) - Unit Trust of India (UTI), the country's largest mutual fund manager, has raised the ceiling on the number of units of its flagship scheme that it repurchases at a guaranteed price, the government said on Friday. 
A finance ministry statement said state-run UTI will repurchase up to 5,000 units of its Unit Scheme-64 or US-64, the country's largest mutual fund with assets of an estimated 110 billion rupees ($2.3 billion). 
TD 
 The move extends a scheme giving investors guaranteed returns which was introduced in the face of popular pressure and which has been partly funded by the government. 
The current repurchase cap is 3,000 units, and nearly half the scheme's 20 million investors own less than this amount. 
In July, UTI announced a guaranteed repurchase price for up to 3,000 units, starting at 10 rupees per unit in August, with a rise of 0.10 rupees every month until May 2003, when it will touch 12 rupees. The price for December is 10.40 rupees. 
It made this announcement in response to a national outcry that met a decision to freeze repurchase of units in US-64 after the equity-heavy scheme faced severe redemption pressure between April and June following a a stock market slide. 
Its then chairman was forced to resign under pressure from angry investors and demands in parliament from the opposition, which accused the government of mismanagement. 
Before July, UTI was repurchasing US-64 units at an arbitrary price set every month. It was not obliged to announce the net asset value, or market value per unit, of the scheme. 
But Friday's move dismayed analysts, who say it would result in burdening the exchequer as a higher number of units will now come under the guaranteed return scheme. 
"This move virtually allows guaranteed returns," said Dhirendra Kumar, managing director at fund-tracking firm Value Research. "US-64 will remain a liability on the government as it will continue to fund the deficit." 
"I think the government is still reluctant to embrace the reality that fund investors should clearly be a part of all gains and losses." 
The government has decided to reimburse UTI for the around 1.40 billion rupees it spent between August and November on repurchasing US-64 units at the guaranteed price, a finance ministry official said. (US$1 = 48.26 Indian rupees). 
</t>
  </si>
  <si>
    <t xml:space="preserve">NEW DELHI, Nov 19 (Reuters) - Britain will support India's bid for the 2020 Olympic Games, London mayor Ken Livingstone told a conference on Monday. 
Livingstone, Sebastian Coe, head of 2012 London Olympic Games body, and Chelsea football club's chief executive Peter Kenyon are part of a high-powered delegation in the country aimed at developing cultural, business and sporting links between London and India. 
TD 
 Indian Olympic association president Suresh Kalmadi announced in April his intention to start work on the bid for the 2020 Olympics after staging the 2010 Commonwealth Games. 
The effort to host world class sporting events would enhance the opportunity for Delhi and London to develop a relationship and strengthen social, cultural and economical bonding, Livingstone told the conference, according to a statement released by the organisers. 
Olympian Coe said the challenge for a city was to avail all possible amenities for the Games and leave a lasting legacy for years to come. 
Hosting a mega-sporting event was an opportunity for a city to feature in the world map and create role models, he added. (Writing by Sanjay Rajan in Mumbai; Editing by John O'Brien) 
</t>
  </si>
  <si>
    <t xml:space="preserve">NEW DELHI, Nov 13 (Reuters) - Indian Oil Minister Murli Deora said on Tuesday his officials were talking to the federal finance ministry for an early, "workable" way to ease losses at state oil firms hit by a surge in global crude oil prices. 
"As the international oil prices are close to $100 per barrel, (firms') under-recoveries can only go up and we are very concerned ... appropriate decision on price will be taken at an appropriate time," Deora said at a press conference. 
TD 
 State companies have to sell widely consumed fuels like petrol and diesel at discounted rates to protect the poor and fight inflation but say they are losing millions of dollars a day due to record high crude prices. 
India imports 70 percent of its crude needs. 
Elections next month in a key state make a hike in retail prices politically risky, analysts say. India is also considering changes to duties, and issues bonds to state refiners to partially compensate them for their losses. (Reporting by Nidhi Verma, Editing by Mark Williams)
</t>
  </si>
  <si>
    <t xml:space="preserve">NEW DELHI, Nov 5 (Reuters) - State-run Punjab National Bank on Thursday said it was extending till end-December an offer of cheaper rates on some home and car loans.
India's No. 3 lender had earlier offered home loans below 3 million rupees at a fixed interest rate of 8.5 percent for the first three years and up to 2.5 percent below the benchmark prime lending rate for the remaining tenor.
TD 
 An earlier cut in car loan rates by 50 basis points would also run till the year end, PNB said in a statement.
Media have reported banks like PNB and larger peer State Bank of India plan to withdraw by the year end such special schemes as interest rates look set to harden. (Reporting by C.J. Kuncheria; Editing by Harish Nambiar)
</t>
  </si>
  <si>
    <t>Ireland</t>
  </si>
  <si>
    <t xml:space="preserve">BELFAST, May 7, Reuter - Delicate talks which offer Ireland its best chance of lasting peace for 70 years were deadlocked on Tuesday by a row over where future negotiations should be held. 
A meeting between Northern Ireland Roman Catholic and Protestant political leaders was planned for Tuesday as part of new negotiations on sharing power in the province. 
TD 
 An accord ending direct British rule might help end political and sectarian bloodshed there. 
But Tuesday's talks did not take place because the two sides could not agree on a venue for a further round, to be held in June, which will be joined by the goverment of the Irish Republic. 
Britain's Secretary of State for Northern Ireland, Peter Brooke, who has called the talks, tried to break the deadlock. 
"Bilateral talks are continuing," said a spokesman at the minister's office. Officials said privately they hoped a solution would be found this week. 
Brooke is bringing together the mainly Catholic Social Democratic and Labour Party, the middle-of-the-road Alliance Party and the Ulster and Democratic Unionist parties. 
The SDLP is supported among Catholics, many of whom want a united Ireland. It says the talks with the Irish government should be held on Irish soil, ideally in Dublin. 
The Unionists, who want Northern Ireland to remain part of the United Kingdom, say they should be held in London. 
Ken Maginnes, a Unionist member of parliament, said: "It would appear to many people that we were giving some sort of de facto recognition to the territorial claim if we went to Dublin." 
Unionists demand that the Irish Government scrap articles in its constitution claiming the six counties of Northern Ireland. 
Some political commentators have suggested that the talks might have to move to a city on the European mainland. Strasbourg, headquarters of the European Parliament, has been mentioned. 
Sinn Fein, the political wing of the Irish Republican Army fighting to oust Britain from Northern Ireland, has not been invited to the talks because it refuses to renounce violence. REUTER PRM NM PFS JKF
</t>
  </si>
  <si>
    <t xml:space="preserve">DUBLIN, June 17, Reuter - The IRA on Wednesday said it planted a bomb in a hijacked London taxi and the cab driver said Queen Elizabeth's official residence could have been the target. 
The bomb went off near Piccadilly Circus in central London early on Tuesday morning, causing damage to buildings but no injuries. 
TD 
 The Irish Republican Army, fighting to oust Britain from Northern Ireland, said its guerrillas were responsible. 
"Volunteers of the IRA have for the third time in a week thwarted highly increased security in central London to detonate a bomb in the heart of the British capital," it said in a statement released to the media. 
The London cab driver, who gave his name as Jimmy the Greek, said the two IRA men ordered him to open the taxi's sunroof as they approached Buckingham Palace, the Queen's residence. "I thought they were going to lob a bomb into the palace," he said. 
But the two became agitated when they saw guards outside the palace and, after pointing guns at the soldiers, told the driver to go to the spot where the bomb was detonated. 
The two abandoned the car and the driver ran off. 
The guerrilla group said: "The unrelenting efforts of our volunteers continue to serve notice on the British government that there is a clear price to be paid as long as it continues to occupy part of Ireland's national territory." 
It was the first time on the mainland that the IRA had delivered a bomb in a hijacked vehicle, one of its favourite tactics in Northern Ireland. 
The IRA, constantly switching tactics to confuse security forces, has used bombs, incendiary devices and mortar bombs to blow up telephone boxes, clubs, shops, military buildings and railway stations across the mainland. 
</t>
  </si>
  <si>
    <t xml:space="preserve">DUBLIN, June 19, Reuter - Irish voters gave the Maastricht Treaty on European union a resounding "yes" in a crucial referendum on the future of the European Community, Agriculture Minister Joe Walsh said on Friday. 
Watching the votes being counted in Cork, Ireland's second biggest city, he said "They are polling about 3-1 in favour of a yes." 
TD 
 "I think the 'yes' vote will win by a comfortable majority," Walsh told Irish state radio as the first returns came in from around the country. 
Tallymen, officials from all the main parties who oversee counting equipped just with pencils, notebooks and a sharp eye, reported a comfortable majority for Maastricht in the rural counties of Kildare, Galway and Limerick. 
"It's yes, yes, yes right across the country to Maastricht," one ebullient dealer at Davy Stockbrokers in Dublin said just 30 minutes into the count. 
After Denmark's surprise rejection of the Maastricht accord two weeks ago, European markets had been jittery although a "yes" vote in Ireland was widely forecast by analysts and dealers. 
The Irish punt firmed slightly on the "yes" news which could now help put European union back on track. Government bonds also picked up, dealers said. 
Prime Minister Albert Reynolds had warned the Irish of dire economic consequences if they turned their backs on Europe -- job losses, a flight of foreign capital and higher inflation. 
Ranged against the four main political parties and the chief farming, trade union and business leaders was a "rainbow coalition" of environmentalists, supporters of Ireland's neutrality and pro- and anti-abortion campaigners. 
Early signs from the counts in country areas showed a resounding 75 per cent in favour of Maastricht while other constituencies outside the capital showed 2-1 in favour of the accord. 
But initial returns from one working-class area of Dublin where a heavy "no" vote was expected showed the vote was split around 50-50. 
Ireland, one of the poorest members of the 12-nation bloc, receives six punts for every punt it puts into EC coffers. 
In a 1972 referendum, the Irish enthusiastically embraced the decision to join the Community with 80 per cent in favour. 
Reynolds, criticised for running a lacklustre campaign and leaving many voters confused over the issues, had plenty to celebrate in his own Longford constituency -- the vote was 3-1 in favour of Maastricht, officials said. 
An obviously relieved and delighted Reynolds told Irish state radio: "I think it is a very clear-cut decision." 
"I am very pleased and delighted ... This will give Ireland a big boost in status." 
</t>
  </si>
  <si>
    <t xml:space="preserve">DUBLIN, July 28 (Reuters) - The Irish Republican Army said on Thursday that it had formally ordered an end to its armed campaign against British rule in Northern Ireland from 4 p.m. (1500 GMT) on Thursday. 
A copy of the IRA's statement follows. 
TD 
 The leadership of Oglaigh na hEireann (the IRA) has formally ordered an end to the armed campaign. This will take effect from 4 p.m. this afternoon. All IRA units have been ordered to dump arms. All volunteers have been instructed to assist the development of purely political and democratic programmes through exclusively peaceful means. 
Volunteers must not engage in any other activities whatsoever. The IRA leadership has also authorised a representative to engage with the IICD to complete the process to verifiably put its arms beyond use in a way which will further enhance public confidence and to conclude this as quickly as possible. 
We have invited two independent witnesses, from the Protestant and catholic churches, to testify to this. The Army Council took these decisions following an unprecedented internal discussion and consultation process with IRA units and volunteers. 
We appreciate the honest and forthright way in which the consultation process was carried out and the depth and content of the submissions. We are proud of the comradely way in which this truly historic discussion was conducted. The outcome of our consultations show very strong support among IRA volunteers for the Sinn Fein peace strategy. 
There is also widespread concern about the failure of the two governments and the unionists to fully engage in the peace process. This has created real difficulties. The overwhelming majority of people in Ireland fully support this process. They and friends of Irish unity through the world want to see the full implementation of the Good Friday Agreement. 
Notwithstanding these difficulties, our decisions have been taken to advance our republican and democratic objectives, including our goal of a united Ireland. We believe there is now an alternative way to achieve this and to end British rule in our country. 
It is the responsibility of all volunteers to show leadership, determination and courage. We are very mindful of the sacrifices of our patriotic dead, those who went to jail, volunteers, their families and the wider republican base. We reiterate our view that the armed struggle was entirely legitimate. 
We are conscious that many people suffered in the conflict. There is a compelling imperative on all sides to build a just and lasting peace. The issue of the defence of nationalist and republican communities has been raised with us. There is a responsibility on society to ensure that there is no reoccurrence of the pogroms of 1969 and the early-1970s. 
There is also a universal responsibility to tackle sectarianism in all its forms. The IRA is fully committed to the goals of Irish unity and independence and to building the Republic outlined in the 1916 Proclamation. We call for maximum unity and effort by Irish republicans everywhere. We are confident that by working together Irish republicans can achieve our objectives. 
Every volunteer is aware of the import of the decisions we have taken and all Oglaigh (volunteers) are compelled to fully comply with these orders. There is now an unprecedented opportunity to utilise the considerable energy and goodwill which there is for the peace process. This comprehensive series of unparalleled initiatives is our contribution to this and to the continued endeavours to bring about independence and unity for the people of Ireland. 
</t>
  </si>
  <si>
    <t xml:space="preserve">DUBLIN, June 15 (Reuter) - Computer company Reflex Group Plc said it has slimmed down to a small head office in Dublin and three operations based in the UK which it believes will trade satisfactorily. 
"First Rental Ltd and Short Term Rental Systems Ltd provide fully commissioned data processing facilities for short periods to industrial and service sector users throughout the UK," the company said in a results statement. 
TD 
 Reflex CPMS, based in Maidenhead, provides application software solutions for the logistics and distribution market. 
Earlier, the group announced a pre-tax loss of 5.77 million Irish pounds in 1994 against a profit of 0.62 million in 1993. 
The group issued a profit warning in January, saying its 1994 loss before tax would be higher than expected because of losses in the Irish software operations and rationalisation costs. 
"The year ended 31 December 1994 has been a very difficult period for the group," chairman Tony Kilduff said. 
"The campaign to develop the Irish software business has proved extremely expensive and ultimately unsuccessful," he said. 
As a result, Reflex decided to withdraw from the Irish software business and the maintenance and hardware sales business carried on from Reflex House to focus on its continuing businesses in the UK. 
"This approach would allow the group to withdraw from loss-making and marginally profitable businesses accompanied by high overheads and to slim down to a small head office in Dublin," Kilduff said. 
</t>
  </si>
  <si>
    <t xml:space="preserve">DUBLIN, June 26 (Reuter) - Royal &amp; Sun Alliance Insurance Group Plc said on Thursday that its 12 million sterling acquisition of Fortis' Irish subsidiary AMEV General Insurance Co Ltd should raise its market share in the Irish non-life market to 15 percent from 12 percent. 
"It's a profitable market for us and therefore we want to grow there," Karen Donhue, manager of group corporate affairs, told Reuters. 
TD 
 Royal &amp; Sun Alliance said the acquisition would enable it to build upon its position in Ireland and it expected earnings to be enhanced in 1998. 
Donhue said Royal &amp; Sun Alliance would be interested in expanding further in Ireland in terms of growing the books of business. 
"At the moment, I wouldn't say that we are necessarily looking at any other acquisitions although we couldn't rule that out if something that was as good as Fortis' book of business became available again," Donhue said. 
"But we have three organisations to bring together and that's enough to be going on with at the moment," she added. 
Royal &amp; Sun Alliance resulted from the merger of Sun Alliance and Royal Insurance in July 1996. It wrote net premiums of 139 million in Ireland last year. 
AMEV General Insurance is a non-life insurer which is active in household, motor and travel insurance. The unit distributes its products mainly through brokers and posted 1996 premium income of about 26 million punts. 
Donhue said the integration of AMEV with its existing business should result in economies of scale and Royal &amp; Sun would be looking to reduce expenditure on the business it writes. 
She also said that at present Royal &amp; Sun plans to take on all staff that transfer across to the new, enlarged company. 
</t>
  </si>
  <si>
    <t xml:space="preserve">DUBLIN, May 21 (Reuters) - Ireland's state-owned telecommunications group Telecom Eireann said on Thursday it had secured two major projects with computer software giant Microsoft Corp . 
Telecom, who did not disclose the value of the projects, said they involve the installation of national and international broadband infrastructure. 
TD 
 Telecom said in a statement that the broadband network provided by Telecom Eireann will be located at Microsoft's European Operations centre in Sandyford, Dublin and will be operational from June 1998. 
"We are very proud of our success in securing this contract in a competitive telecommunications market," Telecom chief executive Alfie Kane said. 
He said the announcement was proof that Telecom Eireann could provide leading edge technological solutions which meet the requirements of the most sophisticated global clients. 
Microsoft's European Operations Centre managing director Kevin Dillon said the Sandyford-based site was the commercial and transaction centre for all Microsoft business in Europe,Africa and the Middle East. 
"As rapidly as our business grows, our transactions increase apace and become more reliant on electronic commerce," Dillon said. "We therefore need the highest calibre broadband network connectivity to our customers." 
He said Telecom Eireann continued to meet the growing needs of Microsoft's existing businesses and looked forward to working with them in evaluating Microsoft's future needs. 
"The Microsoft site in Ireland is one of our most important sites in Europe," Arne Josefsberg, general manager, Global Networking at Microsoft said. "We are very pleased with Telecom Eireann's ability to provide a state of the art ATM network that will be a vital element in Microsoft's new Global Network." 
</t>
  </si>
  <si>
    <t xml:space="preserve">DUBLIN, March 11 (Reuters) - Shares in Waterford Wedgwood slid as much as 36 percent on Friday after the Irish maker of fine crystal and china said Finance Director Paul D'Alton had resigned after less than a year in the role. "Patrick Dowling, currently the company secretary at Waterford Wedgwood, takes over as acting chief financial officer with immediate effect," the company said in a statement on Friday. 
D'Alton, a former chief financial officer at both Bank of Ireland and state airline Aer Lingus, only joined the company in May last year following the departure of Richard Barnes who had been finance boss for more than 10 years. 
TD 
 "Paul played an important and constructive role at Waterford Wedgwood but has now been offered an exciting new opportunity," O'Donoghue said of his move to become finance boss at AgCert International Ltd. "We wish him every success." 
The company's shares, which tumbled over 30 percent last October when it unveiled plans to issue new stock to fund the 40 million pound ($77 million) buy of Britain's Royal Doulton, were down 36 percent at 0.03 euros in Dublin by 0838 GMT. 
They were 27 percent weaker at 0.034 euros in London. 
Dowling, who has been company secretary at Waterford Wedgwood since 1999, is a former finance director of Fitzwilton Plc and has also worked for Bank of Chicago and Citibank. 
"Patrick Dowling brings considerable banking and public company experience and is a most able replacement," Waterford Wedgwood Chief Executive, Redmond O'Donoghue said. 
</t>
  </si>
  <si>
    <t xml:space="preserve">DUBLIN, April 10 (Reuters) - Aer Lingus shareholders on Thursday approved the purchase of 12 Airbus aircraft ordered last June, although Ryanair, which has a 29 percent stake in its fellow Irish carrier, voted against.
TD 
 Aer Lingus, which entered partnerships with U.S. carrier United Airlines this week and with JetBlue in February, hopes the new long-haul aircraft would support its expansion plans, especially on transatlantic routes. "The board believes that the Aer Lingus purchase agreement underpins Aer Lingus' growth strategy," Chairman John Sharman told shareholders at an extraordinary general meeting.
Last month the former state airline said it could not give a profit outlook for this year because of uncertainties about the economic outlook and oil prices.
Chief Executive Dermot Mannion said on Thursday that the uncertainty remained. But he added: "We're cautiously optimistic about managing to grow traffic going forward even in a tough market."
MARKET DOWNTURN
Ryanair, which has a stake in Aer Lingus following a failed takeover bid, voted against buying the new aircraft, saying that they could have been bought more cheaply.
"This order was negotiated some 12 months ago (May'07), at or very close to the top of the last aircraft value cycle," Ryanair said in a letter to Aer Lingus explaining its vote and seen by Reuters.
"We would strongly urge your Board and Management to cancel and/or renegotiate this order to take advantage of the recent market downturn and the significant reduction in aircraft prices, to secure these same aircraft at significantly lower prices."
The European Commission last year blocked Ryanair's bid for Aer Lingus on competition grounds but subsequently also rejected a request from Aer Lingus that it force Europe's biggest-low cost carrier to reduce its stake.
A European court last month also rejected an attempt by Aer Lingus to issue an interim order blocking what it calls interference by Ryanair.
Aer Lingus, which serves seven U.S. destinations directly, in February started a partnership with JetBlue, allowing Irish and U.S. customers to book a single reservation between Ireland and more than 40 continental U.S. airports. It also signed a codeshare deal with United Airlines, a unit of UAL Corp on Tuesday.
</t>
  </si>
  <si>
    <t>Israel</t>
  </si>
  <si>
    <t xml:space="preserve">JERUSALEM, Dec 28, Reuter - About 150 Jewish settlers chanting nationalist slogans and waving Israeli flags tried to march on an Arab village in the occupied West Bank on Saturday. 
Soldiers stopped the settlers entering the village of Dahiet al-Barid. Police said they did not know about the demonstration, although settlers had invited journalists to accompany them to the village where they said weapons were stored. 
TD 
 The settlers, many carrying guns, blocked the main road to the village, just outside Jerusalem, with burning tyres and barrels. 
They protested against "soft government handling" of Arab attacks before driving to Jerusalem and staging a demonstration outside the house of Justice Minister Dan Meridor. 
Groups of settlers, accusing the government of failing to protect them, have smashed car and house windows, uprooted trees and opened fire in Palestinian areas to avenge attacks on Jews. 
Peace activists accuse the government of turning a blind eye to settlers who are taking the law into their hands. 
"We had no idea they were going to demonstrate tonight. As soon as we realised it, we rushed to the scene. The police do not allow such events," said a police spokeswoman. 
Since October, three Jews have been killed by Arab gunmen in the West Bank, captured by Israel in the 1967 Middle East war. 
Gunmen fired at an Israeli army patrol in the West Bank town of Kabatiya on Saturday but no one was hurt. The army said it found shells when it searched the area. 
</t>
  </si>
  <si>
    <t xml:space="preserve">JERUSALEM, Jan 13, Reuter - West Germany is to donate 4.5 million dollars towards a sewage project in the Bethlehem area, its biggest donation to Palestinians living in Israeli-occupied territories, Bonn's ambassador to Jordan said on Saturday. 
The Palestinian mayors of Bethlehem, Beit Sahour and Beit Jalla signed an agreement on Saturday that finalised the deal. 
TD 
 West German Ambassador to Jordan Herwig Bartels arrived in Bethlehem from Amman to oversee the conclusion of the accord, already signed by the West German company GTZ on behalf of Bonn. Italy will donate a similar sum in equipment for the project. 
"By all standards, it is the largest project we have financed until now in the occupied territories," Bartels told Reuters. "There was a vital need for the implementation of this project." 
He said Israel, whose army rules over the 1.7 million Palestinians in the occupied West Bank and Gaza Strip, supported the project due to begin later this year. 
"They know of this project and they have been positive about it," he said. 
Bethlehem Mayor Elias Freij said the three-year project would also supply funds for new sewage in the Dheishesh, Aida and Azza refugee camps near Bethlehem. 
</t>
  </si>
  <si>
    <t xml:space="preserve">JERUSALEM, Dec 6 (Reuters) - Israel's VSP Capital Holdings said on Thursday its U.S. subsidiary signed an agreement to buy U.N. Plaza, a complex of three office buildings across from the United Nations headquarters in New York, for $161 million. 
VSP Capital said in a statement to the Tel Aviv Stock Exchange that the deal for the buildings on the East Side of Manhattan is dependent on approval from the New York City municipality and is expected to close in the first quarter of 2002. 
TD 
 Capital's chief executive Shimon Weintraub told Reuters he hopes to make money on the deal because while prices to buy buildings in New York are high, rents have fallen. 
"It's a long-term investment; we would like to hold it," Weintraub said. 
He said VSP's U.S. unit, Capital Real Estate, owns five other properties in Manhattan, inluding the News Building in midtown and Hanover Square downtown. 
U.N. Plaza, Weintraub said, has a high occupancy rate of largely not-for-profit organisations and U.N. offices, most of which have long-term leases at low prices. 
The buildings and accompanying parking lot total 1.15 million square feet. 
VSP Capital's shares were up 4.3 percent at 9.46 shekels in afternoon trading, compared with gains of 1.4 percent in the broader Tel Aviv market. 
</t>
  </si>
  <si>
    <t xml:space="preserve">TEL AVIV, Dec 24 (Reuters) - Elisra Electronic Systems said on Tuesday it won a follow-on order worth $100 million for electronic warfare systems for the Israeli Air Force's new F-16I fighters. 
In June 2000 Elisra signed a deal with Israel's Ministry of Defence for a $200 million order that included an option for an additional $100 million worth of systems. The ministry is now exercising this option, Elisra said. 
TD 
 The Lockheed Martin (LMT.N) F-16s will be equipped with the Elisra systems starting in late 2003. 
Elisra is a subsidiary of Israeli holding company Koor Industries (KOR.TA). Last month Koor sold a 30 percent stake in Elisra to Elta Electronic Industries, a subsidiary of state-owned Israel Aircraft Industries. 
</t>
  </si>
  <si>
    <t xml:space="preserve">JERUSALEM, Dec 23 (Reuters) - BG Group (BG.L), the parent of British Gas Israel, said on Monday it has decided to begin drilling for natural gas off Israel's Mediterranean Coast but was waiting for decisions from its partners. 
"The joint venture is considering the proposal and is currently awaiting its decision," said BG spokesman Robin O'Kelly. "It's up to the partners." 
TD 
 He said BG intends to drill natural gas well Gal B near Haifa, Israel's third largest city but largest port. 
The Globes financial daily on its web site reported BG would invest $40 million in the drilling project but O'Kelly would not confirm the figure. 
Globes said drilling had been delayed due to uncertainty about tax rates on gas producers. 
Partners with BG are Israel's Granite Hacarmel Investments, Clal Industries and Investments (CII.TA), Alon Israel Fuel, Dor Energy and Dor Chemicals (DORC.TA). 
BG is also involved in other natural gas projects in Israel that have yielded commercial quantities of natural gas. 
</t>
  </si>
  <si>
    <t>Italy</t>
  </si>
  <si>
    <t xml:space="preserve">ROME, May 27 (Reuter) - Italy made a morale-boosting start to their World Cup soccer warm-up campaign with a 2-0 victory over Finland in a friendly international in Parma on Friday. 
Goals from Giuseppe Signori (24th minute) and Lazio team mate Pier Luigi Casiraghi (66th) gave the Italians their first win of the year, following defeats against France and Germany. 
TD 
 Coach Arrigo Sacchi's new frontline, which combines the goal-scoring talents of Signori, Roberto Baggio and Nicola Berti proved a constant thorn in the side of the Finnish defence. 
Signori had the ball in the net as early as the second minute but the referee disallowed the goal for offside. 
The striker gained revenge midway through the half, capitalising on a slip by defender Ari Heikkinen before rounding Markku Kanerva and beating goalkeeper Petri Jakonen with a low diagonal shot. 
The Finns, who have not won against Italy for 82 years, pushed forward in search of an equaliser, and, in the 28th minute, narrowly failed to capitalise on a mix-up between Alessandro Costacurta and Antonio Benarrivo. 
Ari Hjelm pulled the ball back across an open goal but Franco Baresi cleared his lines. 
Despite making four changes at halftime the Italians continued to dominate the contest and extended their lead after Jakonen failed to hold a freekick from Gianfranco Zola. 
Lorenzo Minotti struck the post with the rebound before Casiraghi deflected a shot from Antonio Conte into the net for his team's second goal. 
Italy continued to press for a third but Jakonen saved late efforts from Signori and Roberto Donadoni. 
The Italians, who open their World Cup bid with a match against Ireland on June 18, meet Switzerland at the Olympic stadium in Rome next Friday. 
Teams: 
Italy: 1-Luca Marchegiani; 2-Antonio Benarrivo (13-Mauro Tassotti, 45th minute); 3-Alessandro Costacurta; 6-Franco Baresi (14-Lorenzo Minotti, 45th); 5-Luigi Apolloni; 4-Antonio Conte (15-Roberto Donadoni,72nd); 7-Alberigo Evani; 8-Dino Baggio; 9-Nicola Berti (17-Pier Luigi Casiraghi, 45th); 10-Roberto Baggio (16-Gianfranco Zola, 45th); 11-Giuseppe Signori. 
Finland: 1-Petri Jakonen; 2-Jari Kinnunen; 3-Ari Heikkinen; 4-Erkka Petaja; 5-Markku Kanerva (14-Aki Hyrylainen, 68th); 6-Kim Suominen; 7-Jari Litmanen; 8-Janne Lindberg (16-Tommi Paavola, 71st); 9-Ari Hjelm; 10-Mika Aaltonen (Rami Rantanen, 88th); 11-Petri Jarvinen. 
</t>
  </si>
  <si>
    <t xml:space="preserve">ROME, May 18 (Reuter) - Italian police on Wednesday arrested 10 people after cracking a heroin smuggling ring linking Turkey, the Balkans and Italy, magistrates said. 
They said police seized 40 kg (88 lb) of Turkish-made heroin that was transported through the Balkans for sale in Italy. 
TD 
 Police arrested five Italians, five Macedonians and placed 35 other people under investigation in the operation dubbed "Macedonia" which began nine months ago. 
Magistrates said the operation was carried out with the help of officials in Albania, Macedonia, Hungary and Turkey. 
</t>
  </si>
  <si>
    <t xml:space="preserve">ROME, Dec 13 (Reuters) - Shares in Italy's Banca Nazionale del Lavoro (BANI.MI) led Milan's blue-chip gainers on Monday, the last day of a capital hike at the country's sixth-largest bank that is mired in merger speculation. 
BNL shares have risen 15 percent in the past month on stakebuilding by two rival groups of investors, one in favour of management, the other against. 
TD 
 Shares in the Rome-based bank closed up 5.1 percent at 2.08 euros, strongly outperforming a 0.9 percent rise in the DJ Stoxx index of European banks .Almost 129 million shares changed hands, equivalent to some 5.7 percent of BNL's capital, making it the Milan bourse's most active share on Monday. 
The main shareholder pact, which supports management that wants to keep the bank independent, is led by Spain's Banco Bilbao Vizcaya Argentaria (BBVA.MC) and holds 28.3 percent of BNL. 
The counter pact, led by cement-to-newspaper tycoon Francesco Caltagirone, owns 24.2 percent, including additional shares owned by entrepreneur Giuseppe Statuto. But it is aiming for 28.5 percent, sources close to the pact have said, just below the 30 percent threshold that could trigger a full buyout. 
The rebels want to outstrip the main pact's stake to grab the lion's share of board seats due to be renewed in April 2005. 
"The outcome will probably be a full takeover bid. They can't continue to fight like this because it blocks progress at the bank," Ifigest fund manager Giovanni Bizzarri said. 
The capital increase is intended to bolster BNL's weakly-capitalised balance sheet ahead of new accounting rules that come into force next year. 
It has said the sale of up to 805 million new shares will cover the estimated 850 million euro impact on its accounts. 
The hike sees 7 new shares for every 20 ordinary or savings shares held at a price of 1.38-1.52 euros per share. 
</t>
  </si>
  <si>
    <t xml:space="preserve">ROME, Dec 4 (Reuters) - A sharp surge in costs to develop liquefied natural gas projects risks halting a growth boom in the industry that has been driven by soaring demand, an Exxon Mobil Corp. executive said on Tuesday. 
Exxon, the world's largest publicly traded oil and gas group, expects global demand for LNG to double by 2010 and quadruple by 2020, said Tom Cordano, president of Exxon's LNG Market Development unit. 
TD 
 But a surge in project costs -- largely in the past few years -- could put the brakes on the bonanza for gas producers, he said. 
"There is a cloud hanging over this very optimistic picture for the LNG business and it's the cloud of project cost escalation," Cordano told an LNG summit in Rome. "This is a very significant concern. It has the potential to really derail the great growth that we see coming along in our business." 
Cordano declined to specify how much LNG project costs had risen for Exxon, but said he did not dispute figures from research group CERA that estimated project costs had risen by 80 percent since 2000. 
"We're hopeful we've seen the worst of the price increases," he said. "But we didn't expect the dramatic spike in the last few years either." 
Still, advances in technology and the development of high-cost gas pipeline projects in the former Soviet Union and Russia mean that LNG may not always forever remain the more expensive option in delivering gas, he said. 
"Historically pipeline gas was the inexpensive way to deliver natural gas and LNG the expensive way," he said. 
"That's starting to change. These new pipeline supplies that are going to be coming onstream in the coming years are going to be far from inexpensive." (Reporting by Deepa Babington; editing by James Jukwey) 
</t>
  </si>
  <si>
    <t xml:space="preserve">ROME, May 13 (Reuters) - Fiat is discussing closing one of its plants in Italy and reducing operations at another, German unions have told their Italian counterparts, an official of Italy's FIM-CISL union told Reuters on Wednesday.
"We are very worried because, according to the Germans, Fiat is talking about downsizing Pomigliano (plant) and about the schedule for closing Termini Imerese," Bruno Vitali said.
He was speaking after a meeting in Frankfurt with German unions as Fiat seeks to merge its operations in Europe with GM's Opel unit.
Italian unions have said that Fiat's ambitious plan to create the world's second-biggest car maker is positive even though they are concerned about plant closures and job losses. [ID:nLC785605]
They have called for a meeting with the Italian government and the company. Industry Minister Claudio Scajola said he would meet "all the parties at the right moment," adding he was "in continuous contact with Fiat."
German unions, who have previously expressed willingness to dig into their own pockets to help Opel, fear they will bear the brunt of plant closures and job losses. Some have come out in favour of a rival bid by Magna International Inc , an Austrian-Canadian car parts maker.
Fiat has already agreed to take a 20 percent stake in U.S. car maker Chrysler LLC [CBS.UL] alongside U.S. unions which will have a 55 percent stake in the combined group.
The Italian car maker would bring its expertise in building smaller, more environmentally-friendly cars to the deal with Chrysler -- but these vehicles would clearly overlap with Opel models in Europe.
Fiat's share of the market in the 15 main European countries in April is likely to be 9.9 percent, according to figures released on Wednesday by forecaster Global Insight, up from 9.2 percent in March. [ID:nMAT009566]
(Reporting by Francesca Piscioneri and Gianni Montani, writing by Jo Winterbottom; Editing by Andrew Callus)
</t>
  </si>
  <si>
    <t>Japan</t>
  </si>
  <si>
    <t xml:space="preserve">TOKYO, Oct 27 (Reuter) - Japan's defence ministry proposed on Friday to cut about 20 percent of its allowed quota of troops and weapons in the first comprehensive review of the country's military strength in two decades, officials said. 
The defence ministry's proposed cuts will form the basis of a new, post-Cold War version of Japan's long-term defence policy guideline, called the Defence Programme Outline, to be issued in December. The current one was adopted in 1976. 
TD 
 "Prime Minister Murayama will take this table (ministry's draft proposal) into account to prepare the new Programme Outline," top government spokesman Koken Nosaka told a news conference on Friday. 
The latest ministry proposal was submitted in Friday's National Security Council meeting chaired by Prime Minister Tomiichi Murayama, the highest decision-making organ on defence issues. The council will finalise a new Outline in December. 
Until 1990, Japan's defence ministry had been officially describing the Soviet Union as a "latent threat". With its demise, however, the government withdrew that. 
Under the 1976 programme, Japan achieved a substantial military buildup with what was considered the second biggest defence budget in the world -- at more than $50 billion a year. 
That would be several billion dollars more if military pensions, which do not come under defence outlays in Japan, were added according to the formula accepted by NATO members. 
Earlier this month, the London-based International Institute for Strategic Studies (IISS) confirmed what had long been pointed out by many military analysts. 
"With the possible exception of Russia, Japan now spends appreciably more on defence than any other country apart from the United States," said the IISS's annual Military Balance. 
In terms of numbers, the 1976 document set out to achieve 180,000 troops in the army, 60 surface vessels in the navy and 350 fighters in the air force to repel a "limited aggression." 
Most targets, except for the army's size, have been met. 
Friday's ministry draft said the quota for the army's troops will be reduced to 144,000 from a ceiling of 180,000. But the actual number of troops in the army now stands at about 158,800 because of long-standing recruiting problems. 
The 13 divisions in the army, called the Ground Self-Defence Force, will be reduced to eight, the draft said. New helicopter-mobile brigades will be introduced. 
Of the army's 45,000 reservists, 15,000 will be designated special reservists who can serve at 48 hours notice, the draft said. Tanks will be cut from 1,200 to 940. 
The navy, or Maritime Self-Defence Force, will slash 20 percent of its 60 surface vessels, halve its minesweeper fleet and reduce from 100 to 80 the number of P-3C anti-submarine planes. The 16-boat submarine fleet will not be affected. 
The air force, or Air Self-Defence Force, will cut 10 percent of its frontline strength of 350 fighters but will ask to introduce air-refuelling tankers, the draft said. 
Two of the army divisions to be abolished are in Hokkaido, the northernmost main island facing Russia, the draft said. 
Ministry officials said creation of the helicopter-mobile units was in response to demands for a quick-moving force to meet acts such as the nerve gas attack on Tokyo's subway in March and natural disasters like the massive earthquake that killed more than 5,000 people in Kobe in January. 
</t>
  </si>
  <si>
    <t xml:space="preserve">TOKYO, Dec 17 (Reuters) - Japan marked the one-year anniversary on Wednesday of the start of the Lima hostage crisis with stepped-up security at its embassies worldwide. 
Government spokesman Kanezo Muraoka said the beefed-up security move was to prevent another hostage incident from occurring. 
TD 
 Numerous Japanese embassies and consulates around the world hold parties in December to celebrate the birthday of Emperor Akihito on the 23rd. 
Earlier this month Japan's Foreign Ministry said its embassy in Peru will not be throwing a party this year to celebrate the emperor's birthday after Marxist guerrillas crashed last year's diplomatic gala, starting a four-month hostage standoff. 
The birthday festivities will also be cancelled at the Japanese embassy in neighbouring Bolivia. 
A number of guerrillas from the Tupac Amaru Revolutionary Movement (MRTA), the group that blasted its way into the Japanese ambassador's residence in Lima last year, are being held in Bolivian and Peruvian prisons. 
The ministry said it is up to the ambassadors and diplomatic staff in each country to decide if they will mark the emperor's birthday this year. 
Due to last year's hostage crisis, a number of embassies and consulates will scale down celebrations, beef up security and hold the event away from Japanese diplomatic premises, ministry officials said. 
((Tokyo newsroom (813) 3432-8018 email: tokyo.newsroom@reuters.com)) 
</t>
  </si>
  <si>
    <t xml:space="preserve">TOKYO, Nov 30 (Reuters) - A Japanese whaling factory ship, crippled by fire off the east coast of Australia earlier this month, will be brought back to Japan for repairs, government officials said on Monday. 
The 7,575-tonne Nisshin Maru was expected to return to Japan and undergo "comprehensive" repair work in December, the Japan Fisheries Agency officials said. 
TD 
 The repair work would be completed by the end of this year or by early in January, they said. 
The vessel, mother ship for Japan's five-vessel whaling fleet, was towed to New Caledonia for emergency repairs after catching fire on November 19 off the east coast of Australia. 
Agency officials said the vessel was expected to resume whaling operations soon after the repairs were completed. 
They said, however, that the problems could force Japan to scale down what they described as "scientific research whaling" for the time being. 
"A downscaling of research whaling plans is unavoidable at this point due to the fire, but research is still possible for this season," one official said. 
The Japanese fleet, including three "catcher" vessels and a "sighter" vessel, left southern Japan on November 7. 
Japan started "scientific research" whaling in 1987 after a commercial moratorium on whaling, but Greenpeace has said the practice is not purely scientific and that the meat from last year's expedition fetched some $50 million on the open market in Japan. 
Last April, the fleet returned with 438 minke whales, representing an estimated 1,700 tonnes of meat. 
Japan catches whales for research pruposes in an Antarctic sanctuary set up in 1994 by the International Whaling Commission, to which Japan belongs. 
</t>
  </si>
  <si>
    <t xml:space="preserve">TOKYO, Dec 8 (Reuters) - Support for the new cabinet of Japanese Prime Minister Yoshiro Mori has jumped sharply, but most voters also want the cabinet to step down soon, according to an opinion poll published on Friday. 
The poll, conducted by the Yomiuri Shimbun daily on Wednesday and Thursday, also found that 75 percent of the 1,500 respondents "expected nothing" from Mori, mainly because his political stance was unclear. 
TD 
 The rise in support to 30 percent was good news for Mori, whose ratings prior to the Tuesday cabinet reshuffle had been stuck below the crucial 20 percent level, which has spelt the end for previous prime ministers. 
Mori's support in the previous Yomiuri poll, conducted in November, was 18.4 percent, a reflection of voter dissatisfaction with a string of verbal blunders and the resignation of two cabinet ministers due to scandals. 
Yet despite the jump in support, a total of 61.1 percent of respondents said they were slightly or extremely dissatisfied with the cabinet, and 51.1 percent said they wanted it to quit "as soon as possible". 
No reasons were given for their response. 
While the line-up of the cabinet that took office on Tuesday is heavy with experience, including two former prime ministers, it has also been criticised for being aimed more at prolonging Mori's tenuous hold on power than tackling numerous challenges facing the nation. 
New cabinets, however, frequently see a surge of popularity. Mori had an initial support rate of around 40 percent after he took office in April following the collapse of predecessor Keizo Obuchi with a fatal stroke. 
The Yomiuri added that the increased support could also be due to Mori's defeat last month of a no-confidence vote after an internal rebellion within his long-ruling Liberal Democratic Party ended with a tearful retreat by his reformist rival, Koichi Kato. 
However, reflecting an apparent desire for change, some 59 percent said they wished Kato had decided to support the no-confidence motion. Kato and his allies, combined with opposition votes, could have passed the motion and forced Mori either to step down or call a general election. 
Some 75 percent said they did not approve of the decision by Kato and his allies to abstain from voting, which led to the motion's defeat. 
</t>
  </si>
  <si>
    <t xml:space="preserve">TOKYO, Dec 13 (Reuters) - Japan is to tighten checks on bars and clubs employing foreign women from next year in an effort to crack down on human trafficking, Kyodo news agency said on Tuesday. 
Managers of such businesses will be required to provide proof that their employees have work permits under a revision to the law on adult entertainment that will take effect in May, the report said. 
TD 
 Japan has been criticised in the past by the U.S. State Department for its lax attitude towards human trafficking, and it specifically outlawed the practice only this year. 
Those found guilty of violating the revised law will be banned from operating adult entertainment businesses such as hostess bars, the report said. 
The move comes months after Japan in March toughened rules allowing foreign women to obtain visas as entertainers, in a bid to prevent them from being forced into prostitution. 
Most of those who entered the country on entertainer visas in the past were from the Philippines, and many ended up employed as bar hostesses, pouring drinks rather than singing or dancing. 
In some cases, employers have confiscated their passports and forced them to pay large sums out of their salaries, according to published reports. 
The revision to the law will also try to rein in the public nuisance aspect of sex-related businesses by introducing fines of up to 1 million yen ($8,350) for unsolicited distribution of pornographic pamphlets advertising prostitutes' services, Kyodo said. 
Residents of many parts of Japan, where a narrow legal definition of prostitution means that "erotic massage" and other services are permitted, find their home mailboxes stuffed with such material each day. 
Aggressive touting of sex services in the street will also be punishable by fines, the report said. 
Japan's National Police Agency said the law would take effect in May, but a spokesman said he could not immediately confirm its contents. ($1=119.76 Yen) 
</t>
  </si>
  <si>
    <t xml:space="preserve">TOKYO, Dec 19 (Reuters) - A scandal over the head of a government tax panel who has been living with a girlfriend in an upscale apartment for civil servants could nibble away at Prime Minister Shinzo Abe's support rates, analysts said on Tuesday. 
Calls for Tax Commission chairman Masaaki Homma to resign came after a weekly magazine reported that he had been living in a subsidised Tokyo flat with the woman while his wife stayed at home in Osaka, western Japan. 
TD 
 Some key cabinet ministers appeared to be rallying around Homma, an Osaka University economics professor and a former member of a government economic policy panel. 
"We want him to fulfil his responsibilities as tax commission chairman," Chief Cabinet Secretary Yasuhisa Shiozaki told a news conference on Tuesday, echoing a similar call by Abe himself a day earlier. 
Finance Minister Koji Omi also said he saw no "procedural problem" with Homma's housing and said the tax panel chief should stay on and work out tax reform. 
Others were more critical. 
"He has lost the trust of the people once," Kyodo news agency quoted Sanae Takaichi, whose portfolios include gender equality, as saying. "I think Prime Minister Abe must be distressed. I want to see what he (Homma) decides." 
Former foreign minister Nobutaka Machimura, now a member of a ruling Liberal Democratic Party tax panel, suggested on Monday that Homma's actions were out of line with Abe's call to make Japan a "beautiful country" that respects traditional values. 
"What concerns me is that deeds unworthy of a beautiful nation have been seen here and there," Kyodo quoted Machimura as saying. 
Homma has acknowledged he had been living in the apartment despite not being a full-time civil servant and said he was dating the woman while getting a divorce. He also apologised. 
Abe's popularity has already been dented since he took office in September by doubts about his commitment to economic reform and a furore over rigged "town meetings" at which officials planted questions on key policies such as education. 
Abe's success last week in passing a bill to put more patriotism in the schools, one of his key policy planks, could be expected to give his ratings a welcome boost, but that may now be offset by the fuss over Homma's housing, said Iwao Osaka, an assistant professor at the University of Tokyo. 
Homma, tapped for the tax post last month, is a supporter of Abe's stance favouring spending cuts over an early sales tax rise to balance the budget, meaning his resignation would be a serious blow to Abe, analysts said
</t>
  </si>
  <si>
    <t xml:space="preserve">TOKYO, Dec 22, Reuter - Nissan Motor Co Ltd forecasts its 1993 vehicle exports at 870,000, down 7.7 pct from the year before, president Yoshifumi Tsuji told a news conference. 
Tsuji estimated Nissan's vehicle exports at 943,000 in 1992, down 1.9 pct from a year ago, due to lower shipments to the U.S. and Europe more than offsetting higher exports to Latin America and the Middle East. 
TD 
 Nissan expects domestic sales of 1.27 million vehicles in 1993, up 5.8 pct, helped by launches of new models and the 1993 Tokyo Motor Show which are expected to stimulate domestic demand. 
Nissan's 1992 vehicle sales are estimated at 1.20 million, down 10.7 pct from a year ago, mainly due to fewer launches of new models, Tsuji said. 
Nissan's overseas vehicle output will rise 22.4 pct from a year ago to 1.06 million vehicles in 1993 after a 15.2 pct year- on-year gain to 866,000 in 1992 due to production of the Altima model in the U.S., the Micra in Britain and the Serena in Spain. 
Nissan's Japanese production will be little changed from the year before at 2.14 million vehicles in 1993. 
Tsuji forecast Japan's overall domestic vehicle demand at 7.10 million in 1993, up 1.9 pct from a year ago. 
Overall domestic demand excluding mini-vehicles will be 5.46 million in 1993, up 2.1 pct from the year before, Tsuji said. 
Nissan will launch special versions of some models in Japan to commemorate its 60th anniversary in 1993, he said. 
Nissan is expected to completely remodel its Laurel, Skyline and Silvia models in 1993, car industry sources said. 
</t>
  </si>
  <si>
    <t xml:space="preserve">TOKYO, Dec 21 (Reuters) - Industrial Bank of Japan Ltd (IBJ) said on Monday it was considering setting up seven units which would operate effectively as independent firms. 
A bank spokesman said the structure was being considered as part of a new business plan for three years starting from next April in view of Japan's "Big Bang" financial deregulation. 
TD 
 The units would include asset management, investment banking and corporate financing. 
The bank is also looking at the possibility of introducing a holding company structure, he said. 
IBJ is also mulling reducing the number of board directors to about 10 from the current 30 in efforts to speed up decision-making by management, he said. 
</t>
  </si>
  <si>
    <t xml:space="preserve">TOKYO, Dec 21 (Reuters) - Honda Motor Co Ltd, Japan's third-largest carmaker, on Friday launched a new compact minivan that uses the same platform as its top-selling Fit car. 
The seven-seater Mobilio, powered by a fuel-efficient 1.5-litre engine, would be priced from 1.389 million yen ($10,780) and sold exclusively in Japan, Honda said. 
TD 
 The company, which is targeting monthly sales of 5,000 units, said it had no plans to export the vehicle. 
The Mobilio is expected to compete with Toyota Motor's Spacio minivan, industry sources said. 
Honda and Toyota are enjoying strong demand for new models in Japan, but other carmakers are struggling. 
The Fit was Japan's top-selling car in November, beating Toyota's Corolla, the nation's most popular sedan. 
Honda, which launched the Fit in June, had sold a cumulative 86,843 units by the end of November. 
Shares in Honda ended morning trade at 5,000 yen, up 0.6 percent, while the Nikkei average fell 1.41 percent. ($1=128.80 yen). 
</t>
  </si>
  <si>
    <t xml:space="preserve">TOKYO, Dec 21 (Reuters) - Japanese trading house Nissho Iwai Corp said on Friday it aims to unload about 660 billion yen ($5.12 billion) of group assets to pay back part of its more than two trillion yen in interest-bearing debts. 
The company, Japan's sixth-largest trading firm, said it planned to sell 20 percent of its 3.3 trillion yen in assets through the sale of securities holdings and properties. 
TD 
 "We want to assure investors that we are serious about reducing our debt levels," a company spokesman said. 
Nissho Iwai shares, like those of other Japanese corporates with shaky balance sheets, have been sold heavily in recent weeks after the failure of mid-sized contractor Aoki Corp . 
Investors are concerned that as banks get tougher with problem loans, more companies could go under. 
That trend was continuing on Friday as Nissho Iwai shares were the morning's eighth-most actively traded on the Tokyo Stock Exchange, down 9.33 percent at 68 yen by midday. The Nikkei 225 average was down 1.41 percent. 
The shares had opened up one yen at 76, after the daily Nihon Keizai Shimbun reported the firm planned to cut its parent workforce by 700, or 25 percent to 2,600 employees within three years. 
However, the company said no final decision had been reached. 
Nissho Iwai's credit rating took a blow one week ago when Moody's Investors Service cut its senior unsecured debt ratings to B2 from B1. 
The downgrade came as the company was falling prey to concerns about widening credit spreads. ($1=128.80 yen). 
</t>
  </si>
  <si>
    <t xml:space="preserve">TOKYO, Aug 17 (Reuters) - Wal-Mart Stores Inc. may open large stores under its own name in Japan next year, boosting its presence in a tough market, its Japanese affiliate Seiyu Ltd. said on Wednesday. 
TD 
 Loss-making Seiyu, 42.4 percent owned by the world's biggest retailer, is considered key to Wal-Mart's expansion plans in the Japanese market, which has thwarted many foreign retailers including France's Carrefour that entered on their own. 
Wal-Mart reportedly plans to make Seiyu a subsidiary at the end of this year when it has an option to raise its stake in Japan's fourth-largest retailer to 50.1 percent, although both companies have said no decision had been made. 
It has another option to raise the stake to 66.7 percent by the end of 2007. 
The Japanese retailer said that using the globally known name was one choice but that nothing had been decided. 
"For many parts of Japan, the name Seiyu is a familiar presence to our customers," a Seiyu spokesman said. 
"We don't know if having the Wal-Mart name would boost our image. The ultimate decision will be decided from the customers' point of view." 
The Nihon Keizai business daily reported earlier that some of Seiyu's "supercentres", or discount supermarkets, scheduled to open in 2006 would be named "Wal-Mart Seiyu". 
Shares in Seiyu leaped over 10 percent on Wednesday although analysts said the use of Wal-Mart's name would not promise higher sales at the struggling retailer. 
"Customers don't shop because of the name," said Jun Kawahara, analyst at Shinko Securities. 
"Seiyu lacks branding power and so does Wal-Mart in Japan. So either way, customers will buy if they like the products and the change of name would not likely affect Seiyu's sales." 
Seiyu, which has more than 400 stores in Japan, will report its first-half earnings results on Thursday. 
Last month it widened its net loss forecast for the six months to June to 10.5 billion yen ($95.80 million) from 3 billion yen due to sluggish sales. 
It also said at the time it expected to fall into the red for the year to December for the fourth-straight year with a net loss of 7.5 billion yen, compared with a consensus net loss projection of 7.95 billion yen in a Reuters Estimates poll of four analysts. 
Wal-Mart also warned on Tuesday profit in the current third quarter would likely fall shy of Wall Street expectations as steep oil prices hurt consumer spending, particularly among low-income customers. 
Seiyu has long struggled to adopt its U.S. parent's sales strategy and systems after Wal-Mart waded into Japan in 2002 with a 6 percent stake in the retailer. Wal-Mart has gradually raised its stake since then. 
Shares in Seiyu closed up 8.72 percent at 212 yen. The Nikkei average ended down 0.35 percent. ($1=109.59 yen) 
</t>
  </si>
  <si>
    <t>Korea</t>
  </si>
  <si>
    <t xml:space="preserve">SEOUL, Aug 2 (Reuters) - Seoul and Beijing have reached an agreement to regulate fishing in the waters between the two countries, South Korea's Ministry of Maritime Affairs and Fisheries said on Wednesday. 
Kwon Byong-hyon, South Korean ambassador to China, and Chinese Foreign Minister Tang Jiaxuan will sign the agreement on Thursday, the ministry said in a statement. 
TD 
 Seoul and Beijing initialled a bilateral fisheries agreement in November 1998 following almost five years of talks. 
But official signing of the agreement was delayed for 18 months, after China banned South Koreans from fishing in Yangtze River. 
"The new agreement will allow South Koreans to fish in some parts of Chinese Yangtze River for two years, after it goes into effect," an official at the Ministry said. 
He did not say why the Chinese were allowing fishing by South Koreans in the Yangtze. 
The South Korean government needs the National Assembly's approval for the bilateral agreement, he said. 
The agreement is expected to take effect starting next year, after the two countries finish subsequent negotiations on fishing in the Exclusive Economic Zones (EEZ). ((Song Jung-a, tel +822-727-5650, fax +822-727-5666, seoul.newsroom@reuters.com)
</t>
  </si>
  <si>
    <t xml:space="preserve">SEOUL, Aug 11 (Reuters) - Human rights activists in South Korea unveiled a campaign on Monday to send radios into North Korea using balloons, in a bid to open up the secretive communist country. 
They plan to fly more than 20 balloons, each six metres tall and carrying about 30 small radios, into North Korea within the next two weeks from either China or South Korea, organisers told a news conference in Seoul, without elaborating. 
TD 
 The "Give the Ear to a North Korean" campaign was announced amid a flurry of diplomacy as the two Koreas, the United States, China, Japan and Russia prepare to meet in Beijing late this month in an attempt to defuse the North Korean nuclear crisis. 
"It's a small project but we are publicising this to call for more people to join," said Rev Douglas Shin, a Korean-American human rights activist. 
Organisers estimate the cost of sending the radios at $7,000. 
North Korea strictly bans its people from listening to or watching outside broadcasts, but several agencies, including Voice of America and South Korea's KBS - both government-run broadcasters - air programmes aimed at North Koreans. 
Shin said the U.S. state department also planned to send an unspecified amount of radios to North Korea and a bill authorising the plan had been approved by the House and was now awaiting the Senate's approval. 
South and North Korea remain technically at war because the 1950-53 Korean War ended without a peace treaty. 
The South also bans its citizens from receiving North Korean broadcasts, but has opened up access to all other channels. 
</t>
  </si>
  <si>
    <t xml:space="preserve">SEOUL, Aug 26 (Reuters) - South Korea said on Tuesday its navy fired warning shots after a North Korean patrol boat crossed a disputed border off the west coast of the divided peninsula, just a day before Beijing talks on the North's nuclear programme. 
It was not immediately clear whether the incursion was accidental or deliberate, but the communist North has in the past raised the stakes before talks or created a pretext to delay or walk out. 
TD 
 The North Korean delegation to the nuclear talks arrived in Beijing around the time news broke of the border incursion. 
"The patrol boat returned shortly after the South Korean navy fired shots at 7:04 this morning (2204 GMT), and some 400 Chinese fishing boats were near the flashpoint in the West Sea (Yellow Sea)," said the South's Joint Chiefs of Staff in a statement. 
A spokesman for the Joint Chiefs said by telephone a South Korean patrol boat fired two warning shots. 
North Korea is set to attend three days of talks in Beijing starting on Wednesday to discuss its nuclear weapons plans with the United States, China, Russia, South Korea and Japan. 
The North's navy vessel returned across the border three minutes after it crossed the boundary. There were no reports of casualties. 
It was the first time this year the South Korean navy has fired warning shots to repel a navy vessel. 
But it was the 16th time this year a vessel from the North had crossed the so-called Northern Limit Line boundary, the de-facto border that the North has declared invalid. Most involve North Korean boats working rich crab fishing grounds. 
There were deadly naval clashes there in 1999 and last year. Tensions have been high on the Korean peninsula since last October when the United States said the North had said it was pursuing a secret nuclear arms programme. 
Before a cabinet meeting in Seoul, South Korean ministers spoke to reporters about the nuclear talks. Kim Jae-sup, a vice foreign minister, said the United States, Japan and South Korea had finished coordinating their positions. 
Defence Minister Cho Young-kil said he was aiming to have the South's defence budget increased to three percent of gross domestic product next year - an extra 2.0 trillion won ($1.7 billion) - from 2.7 percent of GDP this year. The South wants to be less reliant on U.S. forces. (US$1=1175.5 won) (Additional reporting by Kim Miyoung and Frances Yoon). 
</t>
  </si>
  <si>
    <t xml:space="preserve">WASHINGTON, July 30 (Reuters) - The United States on Wednesday tried to ease its way out of a dispute between South Korea and Japan over a cluster of islands both countries claim, which had threatened to mar U.S. President George W. Bush's visit to Seoul next week.
A small government agency, the U.S. Board on Geographic Names, had changed its designation of the islands from South Korea to no longer belonging to any country, sparking outrage in Seoul at a perceived shift in U.S. policy.
TD 
 The White House said that decision would be reversed after complaints by South Korea. Bush will visit Seoul Aug. 5-6 amid lingering tensions from another dispute, the lifting of a five-year ban on U.S. beef imports into the country.
"We regret that this change in designation was perceived by South Koreans as some sort of change in our policy," Dennis Wilder, senior director for Asian affairs at the White House National Security Council, told reporters.
The islands are called Dokdo in Korean and Takeshima in Japanese.
After the United States was contacted by high-level South Korean government officials, Bush ordered U.S. Secretary of State Condoleezza Rice to look into the matter, Wilder said.
"It was decided after that review that the change in designation was not warranted at this time, and so that database is now being restored to where it was prior to this change in designation," he said.
Wilder noted that U.S. policy remained that Washington was neutral and that Japan and South Korea needed to resolve the dispute diplomatically.
The question of sovereignty, long a sore point in relations, erupted again this month after schools in Japan were advised to refer to them as Japanese territory. It sparked angry protests outside the Japanese Embassy in Seoul and the South Korean government made an official protest.
Japan and South Korea both claim historical rights to the cluster of rocks, which have little obvious economic value but are in the midst of fishing grounds and may sit above valuable deposits of natural gas hydrate. (Editing by Eric Beech)
</t>
  </si>
  <si>
    <t xml:space="preserve">SEOUL, Dec 18 (Reuter) - South Korea's finance ministry on Wednesday urged supervisors of government-run pension funds to buy about 300 billion won worth of shares by the end of the year to help boost the sagging stock market, a finance ministry official said. 
"The ministry urged the supervisors to buy more shares during a meeting to review pension fund guidelines," said Yoo Jae-hoon, an official at the ministry's securities guideline department. 
TD 
 Yoo said the pension fund officers reacted favourably to the suggestion. He did not elaborate. 
</t>
  </si>
  <si>
    <t xml:space="preserve">SEOUL, Dec 28 (Reuters) - South Korean stocks opened higher on Tuesday, the last trading day this year, as individual investors were building up stocks in anticipation of a bullish market early next year, brokers said. 
The Korea Composite Stock Price Index    were up 0.81 percent or 8.11 points at 1,013.84 after 11 minutes of trading.
TD 
 "The prospects of an early rally next year are fanning buying by individual investors," said Na Dong-ik, a broker at Daishin Securities. 
But brokers said selling pressure from local institutions were mounting as they wanted to take profits above the 1,000 mark. 
Investment trusts firms are likely to sell stocks to raise funds to meet bond redemption requirements, they said. 
Telecom stocks were among the favourites this morning as investors see potential for further growth, brokers said. 
Dacom , a provider of comprehensive telecom services, rose 24,000 to its limit of 625,000, riding on the popularity of telecom stocks. 
Korea Telecom rose 5,500 won to 182,500 in line with an advance of its affiliates in the over-the-counter Kosdaq market. 
KT Freetel , in which Korea Telecom holds a 38.7 percent stake, gained 18,000 won to 295,000, and Hitel      , in which Korea Telecom has a 65.9 percent stake, rose 4,200 won to its daily limit high of 39,300 in the OTC market.
((Kim Myong-hwan, +822 727 5645, fax 822 727 5666, seoul.newsroom@reuters.com)). 
</t>
  </si>
  <si>
    <t xml:space="preserve">SEOUL, Dec 29 (Reuters) - South Korea's bankrupt Daewoo Motor said on Friday it planned to lay off 6,884 workers, or 32 percent of its workforce, through restructuring. 
The country's third largest automaker, whose court receivership application was approved in November, said in a statement it aimed to save 234 billion won ($186.9 million) a year from job and wage cuts. 
TD 
 The company said the job-cut plan would be discussed with the company's 13,000-member union, 60 percent of its total workforce of 21,789 which includes temporary workers. 
"Management and the union have started talks on the job-reduction plan," a spokesman said. 
Union officials were not available for comment. 
Those who will be cut comprise 5,494 factory workers and 1,390 white-collar employees, the company spokesman said. 
Since the plan started since November, a total of 2,028 workers had volunteered to quit as of Thursday, he added. 
Daewoo Motor union abandoned its objections to any reform plan calling for job cuts after creditors refused to give fresh loans and the court threatened to liquidate the automaker unless the union accepted a layoff plan. 
Creditors of Daewoo Motor agreed early in December to provide 727.9 billion won in fresh loans by the first half of 2001 to help the sale of the automaker to General Motors and partner Fiat. 
Progress on the sale negotiation has been slow. 
The company has said it was losing 100 billion won a month and reported a loss of 1.42 trillion won on sales of 4.66 trillion in the first nine months of this year. Its interest-bearing debt burden was estimated at $7.45 billion as of June 30.
</t>
  </si>
  <si>
    <t>Netherlands</t>
  </si>
  <si>
    <t xml:space="preserve">AMSTERDAM, Dec 5, Reuter - Barcelona coach Johan Cruyff has been asked to take over the Dutch national team next year and mastermind their 1994 World Cup campaign, a Dutch soccer association official said on Thursday. 
The official, Paul Boels, told Dutch television that Cruyff had responded positively to an offer to succeed Rinus Michels who plans to step down as coach after the 1992 European championship finals in Sweden. 
TD 
 "But we will have to bear in mind that Cruyff's contract with Barcelona runs until mid 1993," Boels said. 
During a dazzling playing career with Ajax Amsterdam and Barcelona, Cruyff was voted European Footballer of the Year three times. He was the cornerstone of the Dutch team which reached the 1974 and 1978 World Cup finals. 
As a coach Cruyff has led both Barcelona and Ajax to victory in the European Cup Winners' Cup. 
</t>
  </si>
  <si>
    <t xml:space="preserve">AMSTERDAM, Dec 4 (Reuter) - Problems mount for Dutch soccer giants Ajax Amsterdam. 
Struggling in the Dutch league and facing a do-or-die European Champions league duel with Grasshopper Zurich tonight, the club was told on Wednesday that it could no longer call its new 21st century stadium the Amsterdam Arena. 
TD 
 The Dutch champions' new high-tech home was opened with great fanfare in August, but an Amsterdam court was told on Wednesday that a youth hostel and sweaty nightclub complex had bagged the Arena title some four years ago. 
In a civil lawsuit, the Village Company argued that it had run the Arena Sleep-In -- a budget 600-bed hotel, cafe and music hall complex -- since 1992. 
In its suit, the Village Company complained that since the Arena's grand summer opening, it had received deliveries and bills for the new stadium. 
While soccer experts have criticised the Arena's patchy playing surface and Ajax has had to refund some season ticket holders who were given seats with a poor view, the "other" Arena has been inundated with demands for tickets for top events at the new stadium. 
While the Amsterdam Arena has hosted Michael Jackson and Tina Turner, the smaller Arena's events calendar boasts the El Wierdo Jazz Quartet and Dr Doom. 
An Amsterdam Arena spokesman said the entertainment complex's owners had no plans yet to rename the stadium, despite the threat of a 5,000 guilders per day fine which comes into force in February. 
"(The judgement) was a surprise. We could appeal or have a conversation with the other Arena. We're not considering (re-naming) just at the moment," he said. 
"Changing name would be an enormously costly process." 
</t>
  </si>
  <si>
    <t xml:space="preserve">AMSTERDAM, Dec 10 (Reuters) - Netherland's central bank and its capital's archive promised on Wednesday to investigate claims that they had bought goods stolen from Dutch Jews by the Nazis. 
Weekly magazine Vrij Nederland said recently rediscovered records showed the Dutch central bank and city archive had purchased stolen Jewish property. 
TD 
 Both organisations said they were unable to confirm the purchases. 
Vrij Nederland backed up its claim with photographs of records kept during World War Two by the Amsterdam-based Lippmann-Rosenthal bank. 
The Jewish-owned bank was taken over by the occupying Nazis who used it to collect and sell off valuables taken from Jewish families before they were deported to concentration camps. 
Entries in the records show that the central bank bought 32 coins while the city archive bought etchings and drawings of city scenes. 
Hans Blom, head of the Dutch government's war archives, said such purchases were illegal but noted that during the occupation the Nazis often appointed Dutch fascists to head leading organisations. 
Vrij Nederland said the Lippmann-Rosenthal records, rediscovered by chance in a canal-side house in Amsterdam, showed Dutch individuals had also purchased Jewish goods. 
It said gold and silver goods were mostly shipped to German metals firm Degussa in Frankfurt. 
The rediscovery of the Lippmann-Rosenthal records has led to mounting discomfort about possible Dutch complicity in the misappropriation of Jewish property. 
On Tuesday Finance Minister Gerrit Zalm promised a full investigation into a report by another magazine, de Groene Amsterdammer, that in 1968 government employees were allowed to buy jewellery stolen from Dutch Jews at bargain prices. 
Zalm said the report appeared to be true and described the sale as "scandalous". 
Before the Nazi occupation the Netherlands had a Jewish population of some 140,000 people -- over 100,000 perished during the war. 
</t>
  </si>
  <si>
    <t xml:space="preserve">AMSTERDAM, Nov 21 (Reuters) - Danny Blind scored in the eighth minute to give champions Ajax Amsterdam a 1-0 win over bottom side RKC Waalwijk in the Dutch first division on Sunday that puts them second behind Feyenoord. 
Ajax have 31 points from 15 matches, one point behind Feyenoord, but the Rotterdam side have two matches in hand. 
TD 
 Feyenoord had little trouble on Saturday beating lowly Cambuur Leeuwarden 4-0. PSV Eindhoven, fielding a new team formation, beat 10-man Utrecht 5-0 on Sunday and Heerenveen are third after drawing 1-1 with Graafschap Doetinchem. 
Blind, 37 and in his last season, beat the offside trap to score but Ajax, missing several key players due to injury and illness, failed to extend their advantage despite dominating. 
Brazilian winger Wamberto had the best chance of the match but he managed to put the ball over the bar from five meters with the goal unguarded. 
PSV boss Bobby Robson fielded two strikers and a strengthened midfield, instead of four strikers, and the goals flowed against Utrecht. 
Utrecht played the second half with 10 man as former Feyenoord defender Bernard Schuiteman was sent off in his debut for Utrecht just before the interval, when he brought down Ruud van Nistelrooij inside the box. 
Van Nistelrooij took the penalty to score PSV's second after defender Abel Xavier had opened the scoring in the 22nd minute with a header from a Luc Nilis free kick. 
Van Nistelrooij hit his second of the day and his 13th of the season six minutes into the second half, just two minutes after Robert Fuchs scored PSV's third. 
It took until the last minute for Gilles de Bilde to make it 5-0, a convincing dress rehearsal for their European Champions' League match against HJK Helsinki. 
</t>
  </si>
  <si>
    <t xml:space="preserve">AMSTERDAM, Dec 14 (Reuter) - Music and entertainment group PolyGram NV said Wednesday it bought Los Angeles-based film maker Island Pictures and extended its contract with Island's founder, Chris Blackwell, until 2000. 
No financial details were given. 
TD 
 In 1989 Polygram, majority-owned by Dutch group Philips Electronics NV, bought Island Records, a music label set up by Blackwell in 1959. It had success with reggae singer Bob Marley and helped discover artists such as Steve Winwood, Grace Jones, Marianne Faithful and the Cranberries. 
Island Pictures has a catalogue of more than 120 films, including hits such as "Kiss of the Spider Woman," for which William Hurt won a Best Actor Oscar, "She's Gotta Have It" and "Mona Lisa." 
PolyGram said the music and film companies would make up the Island Entertainment Group, an independent entity within PolyGram. 
Island Pictures, which has a staff of 20, currently has a number of films in the post-production stage, including a film about the life of South African President Nelson Mandela. 
</t>
  </si>
  <si>
    <t xml:space="preserve">AMSTERDAM, Dec 22 (Reuters) - Steel producer Ispat International said on Monday that it would buy back up to 2.5 million of its Class A common shares in the open market. 
Ispat gave no reason for the possible buy-back of its shares. 
TD 
 The group's shares were floated on the Amsterdam and New York stock exchanges last August when a total of 28.75 million Class A common shares were sold, raising $776.25 million. 
In November, the company said its third-quarter net profits, excluding non-cash items, had increased by more than 59 percent on 10 percent higher sales. No further figures were disclosed. 
Ispat is officially headquartered in the Netherlands but has production facilities in Mexico, Trinidad, Canada, Germany and Ireland. 
((Amsterdam newsroom +31 20 504 5000, Fax +31 20 504 5040, amsterdam.newsroom@reuters.com)) 
</t>
  </si>
  <si>
    <t xml:space="preserve">AMSTERDAM, Dec 18 (Reuters) - Dutch-based Internet service provider World Online said on Monday its shares tendered for the 3.4 billion euro all-stock bid by Italian telecoms company Tiscali were exchanged on Friday, 15 December. 
Shareholders who have not yet tendered their shares for the bid, which received 96.1 percent of World Online shares, have until 1400 GMT 29 December to submit shares to their bank or stockbroker. 
TD 
 Following the period for late acceptances, Tiscali intends to request Euronext to delist the World Online shares from the exchange. Trading in World Online shares on Euronext would be discontinued if Euronext agrees. 
Once the shares are delisted, Tiscali will "sqeeze out" remaining World Online shareholders, forcing them to sell any shares not tendered. 
</t>
  </si>
  <si>
    <t xml:space="preserve">AMSTERDAM, Dec 29 (Reuters) - Dutch semiconductor equipment maker ASM Lithography NV said on Friday it would issue 53.9 million new shares as part of its purchase of U.S. Silicon Valley Group (SGV) which was announced in October. 
In a newspaper advertisement, ASML said further details of the issue would follow after the acquisition was closed. 
TD 
 "This is a consequence of the stock swap with SGV. We give 1.286 of our shares for each SGV share. Since we do not hold these shares ourselves, we have to issue them," Chief Financial Officer Peter Wennink told Reuters. 
Wennink added the issue would amount to somewhat more than 10 percent of ASML's current number of outstanding shares and would not cause dilution of the group's earnings per share. 
"The transaction will be immediately accretive to our earnings, as we stated already in October when we first announced the SGV deal," he said. 
In October, ASML said it would buy rival chip equipment maker Silicon Valley Group for 1.8 billion euros ($1.68 billion) in stock to create the world's biggest maker of machines that print circuits on computer chips. The deal was approved by the U.S. anti-trust authorities in November. 
CFO Wennink said on Friday that an SVG shareholders meeting, planned for end January, would be the final step before closing the deal. 
ASML is the world's second largest maker of scanners and steppers, machines which map out semiconductor circuitry on silicon wafers. Philips Electronics holds a minority stake in ASML. 
</t>
  </si>
  <si>
    <t xml:space="preserve">AMSTERDAM, Dec 21 (Reuters) - Philips Electronics NV said on Thursday it has hired DDB Worldwide as its new advertising agency and would end its contract with Euro RSCG Worldwide in June 2001. 
In addition, Philips, Europe's largest maker of consumer products and lighting and number two in semiconductors, also said it would expand the scope of its business with D'Arcy Masius Benton &amp; Bowles. 
TD 
 "After a long and successful collaborative partnership with Euro RSCG Worldwide, which inluded the award-winning "Getting Better" campaign, Philips has decided to offer other agencies the chance to take a fresh look at the brand," it said in a statement. 
The main driver for this change is Philips' ambition to build its global premium brand position faster and more consistently, it added. 
DDB Worldwide will handle the traditional advertising for the Philip's Consumer Electronics, semiconductors, components and Philips Group. 
D'Arcy, which currently handles the domestic appliances and personal care advertising, will add Philips' lighting and medical systems to its portfolio. 
</t>
  </si>
  <si>
    <t xml:space="preserve">AMSTERDAM, Nov 29 (Reuters) - Dutch chemical group Akzo Nobel NV said on Thursday it wants its senior vice president for finance, Keith Nichols, to be its chief financial officer after its takeover of UK rival ICI Plc . 
Nichols will succeed Rob Frohn, who will be responsible for Akzo's chemicals unit, which is expected to include ICI's specialty polymers and regional &amp; industrial businesses. 
TD 
 No members of the current ICI management board members will join Akzo's board. ICI Chief Executive John McAdam will stay for about six months to manage the integration. 
Akzo Chief Executive Hans Wijers will head the combined group for the next three years. The changes will be effective after the completion of the 8 billion pound ($16.6 billion) acquisition of ICI, which is expected on Jan. 2. 
"It was largely expected that only a few of ICI's top management people would remain in place in the integration process," Petercam analyst Jan van den Bossche wrote in a note. 
"For Akzo it is more important to keep the second management layer in place in order to copy the strong working capital discipline of ICI," he said. 
The management changes will be proposed at Akzo's annual shareholders' meeting, which will be held on April 22. The takeover, which Akzo Nobel expects to yield synergies of around 2.5 billion euros ($3.7 billion), was announced in August. (Reporting by Harro ten Wolde; Editing by David Holmes) 
</t>
  </si>
  <si>
    <t>New Zealand</t>
  </si>
  <si>
    <t xml:space="preserve">WELLINGTON, Dec 13 (Reuter) - New Labour leader Helen Clark had "done a great deal" in her allocation of shadow portfolios to heal the wounds in the party caused by the ousting of former leader Mike Moore, finance spokesman Michael Cullen said. 
Cullen said he was pleased with the key appointments in the economics area as set out by Clark and deputy leader David Caygill. 
TD 
 Clark named Peter Dunne as revenue and commerce spokesman and Annette King as spokeswoman on business and industry development, while Elizabeth Tennet and Paul Swain were given associate finance roles. 
In a statement Cullen paid tribute to the team and said it was particularly appropriate to return former Cabinet Minister King to the front bench. 
King, who became Minister of Employment in 1989, is now ranked at number nine in Clark's lineup. Cullen said Tennet would head a review of all expenditure areas and fiscal policy in general. 
Part of her role would be to identify lower priority spending not consistent with Labour's principles to help free resources for a sustained attack on poverty and inequality, Cullen said. 
Swain would assist Cullen in the area of integrated social assistance. He said the economics caucus committee would have four taskforces to review existing policy. 
The taskforces would cover fiscal and monetary policy, convened by Tennet; industry under King; energy and the environment with Pete Hodgson and industrial relations, employment and training convened by Steve Maharey. 
"We will produce for the next election a distinctively New Zealand Labour economic policy," Cullen said. 
</t>
  </si>
  <si>
    <t xml:space="preserve">WELLINGTON, Nov 27 (Reuter) - A Californian woman washed ashore on New Zealand's Northland coast reported her husband and two children were lost at sea when their yacht sank after colliding with a ship, maritime safety officials said on Monday. 
The woman, who police identified as 41-year-old Judith Ann Sleavin, was found on Sunday afternoon at Deep Water Cove, Cape Brett, near the northern tip of New Zealand. 
TD 
 Her husband Michael Patrick Sleavin, 42, nine-year-old son Benjamin and daughter Anna Rose, aged seven, are missing and presumed drowned. 
Planes had begun searching on Sunday for the 47-foot (15-metre) yacht, the Melinda Lee, which was overdue on a voyage from Tonga. 
Sleavin was flown to Whangarei Base Hospital with severe back injuries. 
She told her rescuers the Melinda Lee collided with a large ship and sank before she and her husband could rescue their son. 
Sleavin said she, her husband and their daughter floated on a liferaft over the next three days, until the others were washed overboard. 
Rescue authorities said they would not launch further searches unless more information became available. 
The Maritime Safety Authority has started an investigation into the loss of the yacht. 
Authority spokesman Tony Martin said it had no information to suggest the yacht had been hit by a ship, but it would check shipping movements. 
"We've heard nothing, as far as I know, from any ship in the area which suggests they did have a collision," Martin said. 
"But if that appears to be the case, certainly we'll follow up any interviews with the vessels either en route or when they get to their destination," he said. 
</t>
  </si>
  <si>
    <t xml:space="preserve">WELLINGTON, Nov 20 (Reuters) - Tourism spending in New Zealand was up 14 percent to NZ$5.9 billion ($2.9 billion) in the year to September, according to a survey released on Wednesday. 
The International Visitor Survey, released by Ministry of Tourism and the Tourism Research Council, said the NZ$745 million rise in visitor spending outpaced a modest 1.5 percent increase in international visitor arrivals. 
TD 
 "The driver of the expenditure performance has been in the increase in the average spend per visit which has risen to NZ$3,431," council chairman Sean Murray said. 
The average spend per day was up four percent to NZ$172 and the length of stay rose 9.2 percent to 20 days. 
"To achieve this performance in the post-September 11 year, reflects very well on the New Zealand tourism industry, the quality of the New Zealand tourism offer and our overall ability to adapt to an always changing international operating environment," Murray said. 
Australia remained New Zealand's single largest tourist market, contributing 16.4 percent of total earnings. 
Britain, which contributed 14.6 percent of total earnings, overtook the United States as the second largest contributor. 
Tourists from Hong Kong spent the most on average per visit, up sharply at NZ$5,651, followed by Japan at NZ$4,603. On average, Australians spent the least at NZ$1,771 per visit. 
Holiday or vacation spending accounted for NZ$3.34 billion or 59 percent of spending, with business spending making up 12.3 percent. 
($1=NZ$2.01). 
</t>
  </si>
  <si>
    <t xml:space="preserve">WELLINGTON, Dec 17 (Reuters) - New Zealand businesses are in good heart but higher interest rates and the stronger kiwi dollar are clouds on the horizon which will help dampen economic growth, Finance Minister Michael Cullen said on Friday. 
The National Bank's Business Outlook for December, which showed a net 8 percent of firms expected business conditions to worsen over the coming year against November's net 17 percent pessimism level, was positive, he said. 
TD 
 A net 27 percent of firms expected an increase in their own activity, a net 21 percent planned to invest more and a net 14 percent expected employment to increase. 
"These are all positive signs but it should be remembered that headline confidence, although nine points up on November, is still in negative territory and that there are clouds on the business horizon, primarily in the form of higher interest rates and - for exporters - of the high dollar," Cullen said in a statement. 
New Zealand's central bank has raised interest rates six times this year by a total of 1.5 percentage points to 6.5 percent and has warned of further tightening if inflation threatens to go higher. The kiwi dollar hit a 16-year high this month. 
Treasury is forecasting that these factors, along with lower net migration, will dampen growth to around 2.5 percent in the next two years, Cullen said. 
</t>
  </si>
  <si>
    <t xml:space="preserve">WELLINGTON, Dec 14 (Reuters) - Forecasts for tomorrow. Auckland, moderate northeasterlies, some cloud, 23 Hamilton, light northerlies , some cloud, 25 Napier, moderate northerlies, some cloud, 22 New Plymouth, moderate northerlies, some cloud, 22 Palmerston Nth, moderate northerlies, some cloud, 22 Wellington, moderate northerlies, some cloud, 22 Nelson, moderate northerlies, some cloud, 21 Greymouth, fresh northerlies, drizzle, 17 Christchurch, fresh northeasterlies, some cloud, 18 Dunedin, moderate northeasterlies, some cloud, 19 Queenstown, moderate northerlies, some cloud, 21 Invercargill, moderate northerlies, some cloud, 24 
</t>
  </si>
  <si>
    <t xml:space="preserve">WELLINGTON, Nov 11 (Reuters) - New Zealand's Labour Party selected former trade and defence minister Phil Goff as its new leader on Tuesday after Helen Clark quit in the wake of Saturday's election defeat. Clark and deputy leader Michael Cullen, who had led Labour since the mid-1990s, stepped down after the centre-right National Party scored an emphatic victory to end nine years of Labour-led government.
One of Labour's longest serving MPs, Goff, 55 and a former political studies lecturer, was seen the clear frontrunner to replace Clark and was unopposed.
TD 
 "The outcome of today's caucus demonstrates that Labour will be a strong, united and determined Opposition," Goff said in a statement.
He has held a wide range of portfolios including foreign affairs, education, and justice. A year ago, a nephew of Goff was killed in an ambush in Afghanistan, while serving with the U.S. army.
Former Police and Transport Minister Annette King was elected deputy leader, and former Health Minister David Cunliffe was appointed Labour's finance spokesman.
Meanwhile, Prime Minister-elect John Key held talks with the small Maori Party on whether they might have some role in the new government.
National already has an assured majority in the 122 parliament, having struck deals with the free-market ACT and centrist United Future parties.
Key promised during the election campaign to see if there was any common ground with the Maori Party, which has five of the seats reserved for indigenous people who make up around 15 percent of New Zealand's population.
Key, a former foreign exchange dealer, has said he wants a new government sworn in next week so he can attend the Asia Pacific Economic Cooperation forum in Peru, where the global economic crisis is expected to dominate. (Reporting by Adrian Bathgate; Editing by David Fox) 
</t>
  </si>
  <si>
    <t xml:space="preserve">WELLINGTON, Dec 19 (Reuter) - Ernest Adams Ltd said on Thursday it had acquired the GLAXO manufacturing complex in Palmerston North on "highly favourable" terms and conditions. 
The company said it bought the complex for significantly less than the current government valuation of NZ$18 million plus GST. 
TD 
 The GLAXO complex comprises 200,000 square feet of modern office, manufacturing, conference, warehousing and distribution facilities and 4.9 hectares of land within 3 kilometres of Palmerston North's central business district. 
Ernest Adams said the acquisition was a key strategic initiative. 
It would enable rationalisation of some of the company's production and provide significant opportunity for expansion and growth within the food processing industry. 
The company said it was exploring food sector strategic alliance opportunities with food research and business development agencies and authorities within the region. 
--Wellington Newsroom (64 4) 4734746 
</t>
  </si>
  <si>
    <t xml:space="preserve">WELLINGTON, Nov 29 (Reuters) - New Zealand's competition regulator said on Thursday that British-based transport concern Stagecoach had applied for clearance to take a half share in a joint venture to acquire Tranz Rail's Wellington suburban rail services. 
Stagecoach Group Plc , which operates bus services in various New Zealand cities, wanted clearance to be a 50 percent shareholder in a joint venture with local authority Wellington Regional Council to acquire Tranz Metro (Wellington). 
TD 
 The joint venture had yet to be set up and the assets to be acquired would depend on the outcome of talks between Tranz Metro's owner, Tranz Rail , and the government, the Commerce Commission said in a statement. 
"In essence, it will include the exclusive rights to,operate the suburban commuter train network within the greater Wellington region, including the Wairarapa region." 
Tranz Rail shares closed on Thursday down 24 cents at NZ$4.00. 
The company is currently restructuring itself into a long distance freight operator, and disposing of its long distance and commuter passenger services. 
</t>
  </si>
  <si>
    <t xml:space="preserve">WELLINGTON, Dec 31 (Reuters) - Rating agency Fitch Ratings said on Tuesday that it had affirmed current ratings for Contact Energy (CEN.NZ), New Zealand's biggest listed power generator and retailer after its conditional agreement to acquire the Taranaki Combined Cycle power station. 
Fitch has a long-term rating of 'BBB+' and short-term rating of 'F2' for Contact, with a stable outlook. 
TD 
 It changed the outlook to stable from positive in November as a result of Contact looking at a number of acquisitions. 
The purchase of the 375 MW gas fired station would provide significant strategic and operational benefits for Contact, Fitch said. 
The station would broaden Contact's generation base, add further flexibility to its business portfolio, and allow further growth in the retail business by providing additional hedge cover, it said in a statement. 
Contact said last week when it announced the acquisition, conditional on regulator approval, that the deal was being funded by a bridging facility, with refinancing expected in the New Year. 
"While Contact's interest and debt coverage ratios are expected to deteriorate given the additional debt, Fitch believes that Contact's increased operational flexibility will largely offset its increased indebtedness," the agency said. 
Fitch said it expected Contact to restrict dividend growth and apply surplus cash to repay debt and so restore credit ratios to pre-acquisition levels. 
Shares in Contact, half owned by Edison Mission (EIX.N), last traded down one cent at NZ$3.97. During 2002 Contact traded as high as NZ$4.18 and as low as NZ$3.65. 
</t>
  </si>
  <si>
    <t xml:space="preserve">WELLINGTON, Aug 1 - Vector Ltd , New Zealand's largest electricity and gas distributor, said on Friday it would buy back up to 25 million shares, or 2.5 percent of its total share capital, to boost its returns to shareholders.
TD 
 "Vector's board currently believes its shares are undervalued by the market and therefore represent an attractive risk-return proposition for its shareholders," Chairman Michael Stiassny said in a statement.
In April, Vector announced the sale of its Wellington electricity distribution network to Hong Kong's Cheung Kong Infrastructure for NZ$785 million ($573 million), about NZ$195 million above book value.
It said the proceeds would initially be used to pay down debt, and it would be on the lookout for acquisition opportunities.
Shares in Vector, 75 percent owned by an Auckland-based consumer trust, last traded up 2.3 percent at NZ$2.23, having ranged between NZ$1.69 and NZ$2.65 over the past year.
Vector would continue to maintain a strong balance sheet to fund capital expenditure for security of supply and on-going growth initiatives, Stiassny said.
Vector reports its results on Aug. 27, and has previously said it is comfortable with analysts' forecasts of full year profit of NZ$150-165 million.
Vector has more than 20,000 kilometres (12,400 miles) of electricity networks and 10,000 kilometres of gas pipelines, as well as about 45 percent of the electricity metering market. ($1=NZ$1.37) (Reporting by Adrian Bathgate)
</t>
  </si>
  <si>
    <t xml:space="preserve">WELLINGTON, Nov 13 (Reuters) - New Zealand manufacturing activity contracted for a sixth consecutive month in October to a record low, mirroring offshore trends and a local economy in recession, a survey showed on Thursday.
The seasonally adjusted Bank of New Zealand-Business NZ performance of manufacturing index (PMI) was 43.5 last month, compared with 47 in September and 45.7 in August.
TD 
 A reading below 50 shows contraction in the sector, which has had its longest period of weakness in the survey's six year history.
"The nosedive in the level of new orders for October will undoubtedly have ripple effects on production and employment in the months ahead, and hopes for some type of pre-Christmas pick-up in activity looks to be fading fast," Business NZ chief executive Phil O'Reilly said in a statement.
All of the PMI's five sub-indices contracted during the month, with finished stocks producing its lowest level since Nov, 2003, while employment had its ninth straight month of contraction.
Domestic spending has fallen sharply this year because of high interest rates, a weaker housing market and surging food and oil costs.
The economy contracted in the first half of the year, putting it in recession for the first time in more than a decade.
The Reserve Bank of New Zealand has cut interest rates by a total of 175 basis points since July, and is expected to cut by at least a further 50 basis points to 6 in its December monetary policy statement.
The New Zealand dollar &lt;NZD=&gt; fell about 13 percent during the month, following a 4.1 percent fall in September, but was seen offering little benefit.
"It appears that any gains made via a competitive New Zealand dollar over recent months are being consumed by the downturn in export orders," O'Reilly said.
The fall in the New Zealand PMI manufacturing sector was matching a global deterioration. (Reporting by Glen Johnson and Gyles Beckford)
</t>
  </si>
  <si>
    <t xml:space="preserve">WELLINGTON, Nov 30 - Greenspark Power Holdings Ltd has today announced an intention to make a full offer for all the shares in Energy Developments Limited (ENE) at A$2.75 per share. Greenspark is jointly owned by entities advised by the PEP Group. Infratil, ENE's largest shareholder, is fully supportive of this offer and has concurrently entered into a Pre-Bid Agreement with Greenspark in respect of 31,308,860 of its shares in ENE. The commitment given under the Pre-Bid Agreement is in respect of 19.99% of the shares in ENE. The Pre-Bid Agreement obliges Infratil to accept the offer for this 19.99% shareholding within five business days of it becoming unconditional subject to the terms of the agreement. A copy of the Pre-Bid Agreement, which includes the conditions related to this commitment, will be provided to both the ASX and NZX. It is also Infratil's intention, in the absence of a superior proposal, to accept the offer for the balance of its shareholding.
Infratil Chief Executive Officer Marko Bogoievski said Infratil had been supportive of ENE for many years and understands its business and the challenging environment in which it operates. "Infratil believes that A$2.75 per share represents fair value for ENE and its shareholders," he said.
"During the past eighteen months ENE has undertaken an extensive review of its operations and structure. During that time a number of substantial and reputable parties, including PEP, have engaged with ENE and undertaken due diligence on all or parts of its business. "While several parties found ENE and its assets attractive, there were a number of factors associated with the business that made it difficult to reach an agreement with ENE on value.
"However, value is ultimately determined by well-informed market participants. Third parties who conducted due diligence on ENE's business and its prospects all concluded that the value is lower than ENE's own assessment.
"It is now appropriate that shareholders make the decision on value, which is why Infratil is supportive of the offer at A$2.75 and has made an early commitment to it." Mr Bogoievski said Infratil was not withdrawing from the Australian energy sector or changing its investment focus.
"We intend to significantly increase our investment in the Australian energy sector in the near future and are actively looking for new investment opportunities," he said.
</t>
  </si>
  <si>
    <t>Norway</t>
  </si>
  <si>
    <t xml:space="preserve">OSLO, Oct 29, Reuter - Norwegian Prime Minister Jan Syse said that his year-old three-party coalition was stepping down after a dispute over how far to link the economy to the European Community (EC). 
"I will ... put forward a proposal for the government's resignation," Syse told parliament. 
TD 
 It was not clear who would take power. Norway's 1814 constitution limits elections to one every four years, meaning no vote can be held until 1993. The last election, in September 1989, left no clear majority for either Labour or the Conservatives -- who both lost ground to smaller parties. 
The cabinet met for two hours late on Sunday night to try to thrash out a compromise over the links to the EC. 
The main two options to replace the coalition are either for the Labour Party, headed by Gro Harlem Brundtland, to take power or for Syse to try to form a one-party Conservative government. 
NRK public radio said that Syse might have a couple of days to try to persuade two centre parties now leaving the coalition to continue to give him informal support. 
"It's not clear what type of government will be set up," Brundtland said. "It depends on parties other than Labour." 
Syse's centre-right government came to power in October 1989, but has been battered by a string of problems ranging from ties to the EC to a dispute over Syse's personal business affairs after he admitted breaking corporate laws. Syse said the three parties had cooperated well, but that they had been unable to work out a common policy towards the EC. 
"The government should stand united on such a case," Syse said, announcing an extraordinary cabinet meeting at 1100 gmt to formally dissolve the government. 
Syse would have to inform Crown Prince Harald of the decision. Harald is acting as regent as King Olav is recovering from illness. 
The current crisis flared up when the Centre Party, the smallest member of the coalition, said it would refuse to relax Norwegian laws limiting foreign investment in property, industry, banks and other finance institutions. 
Syse's Conservative Party favours full EC membership for Norway, which is a member of the European Free Trade Association (EFTA). It saw the Centre Party's decision as a betrayal of Norway's promise to take part in a joint EC-EFTA free market. 
The Centre Party said it had not yet decided whether to support a Labour or a Conservative government. 
"I can give no signal what the Centre Party plans to do now," the party's parliamentary leader Anne Enger Lahnsten told NRK television. "I am not trying to hide that this will be a difficult matter of judgement," she added. 
But both the Conservative Party and Labour would have to promise hefty concessions to other parties to get a majority. 
The government's resignation affected the Oslo stock exchange with the all-share index dropping 5.68 points to 512.08 in thin trading worth a total of 48.7 million crowns around midday. 
But the EC issue could still cause problems for the new government, whether it is Conservative or Labour. 
The Labour Party has not yet clarified its position towards EC membership, which Norway narrowly rejected in 1972 after a bitterly divisive referendum. 
The Christian People's Party, the third member of the coalition, is opposed to Norway joining the EC. So is the Socialist Left Party. 
</t>
  </si>
  <si>
    <t xml:space="preserve">OSLO, Oct 16, Reuter - Norway's parliament narrowly ratified plans by the European Community (EC) and EFTA to link up in a market stretching from the Arctic to the Mediterranean from 1993. 
Parliament voted 130 to 35 for the plan to create the European Economic Area (EEA) after a sometimes heated two-day debate. The Labour government had needed backing from 75 pct of parliament -- had 42 or more voted against, the plan would have failed. 
TD 
 The EEA aims to guarantee free movement of goods, services, capital and labour across 19 nations. 
Norway is a member of EFTA (European Free Trade Association) -- opponents of the EEA said the deal would undermine Norway's sovereignty, partly by forcing Norway to follow EC economic policies without having any influence over them. 
Prime Minister Gro Harlem Brundtland, who favours full EC membership for Norway, said that ratification of the EEA was vital for Norway to be able to compete with other nations in Europe. 
She said the EEA could be a permanent alternative to EC membership if Norwegians decided against joining the Community. 
</t>
  </si>
  <si>
    <t xml:space="preserve">OSLO, Nov 28 (Reuters) - Following are some of the leading stories in Norwegian papers this morning: 
AFTENPOSTEN 
TD 
 - Justice Minister Aud-Inger Aure wants to make it easier for foreign women to obtain residency permits after divorcing Norwegian men. 
- More than 200 people have applied for compensation from the state for damage caused to their health from using solvents at work. 
- A new study says that Norway faces increasing isolation, three years after voting no to joining the European Union. In addition, cooperation between the Nordic countries has weakened, the study says. 
- Norwegians will spend an average 2,070 crowns on Christmas shopping, 13 percent more than in December last year, statistics show. 
DAGENS NAERINGSLIV 
- Saving bank group Sparebankgruppen has sold a 16 percent stake in Fokus Bank at 66 crowns per share. 
- Norwegian supply companies have ordered 24 new ships costing a total 5.7 billion crowns. 
- Shipowner John Fredriksen is considering moving his Oslo-based company Frontline to London to avoid a wrangle with Norwegian tax authorities. 
</t>
  </si>
  <si>
    <t xml:space="preserve">OSLO, Dec 28 (Reuters) - Up to 800 Norwegians are still unaccounted for after the Indian Ocean tsunami, threatening to make it one of the worst disasters for the Nordic nation abroad in modern times, Foreign Minister Jan Petersen said on Tuesday. 
Overall, 13 Norwegians were confirmed dead among the almost 60,000 killed by Sunday's tsunami. A further 20-40 Norwegians were injured, Petersen said in a statement. 
TD 
 He said Norway had traced 1,500 of 2,300 Norwegians known to be in Thailand, the main Asian destination for winter holidaymakers from the Nordic nation. But Petersen said that about 700-800 were still unaccounted for. 
He said that many of them were probably safe and simply out of touch. 
But he added: "Unfortunately the figures for people who were believed to be in the affected areas, and with whom we have had no contact, indicate that this might be one of the biggest catastrophes to have struck Norwegians abroad." 
</t>
  </si>
  <si>
    <t xml:space="preserve">OSLO, Nov 30 (Reuters) - Carvings about 70,000 years old on a snake-like rock in a cave in Botswana indicate that Stone Age people developed religious rituals far earlier than previously believed, a researcher said on Thursday. 
Ancestors of Botswana's San people apparently ground away at a natural outcrop about 2 metres high and 6 metres long (6 by 20 ft) to heighten its similarity to a python's head and body, said Sheila Coulson, an associate professor at Oslo University. 
TD 
 "We believe this is the earliest archaeological proof of religion," Coulson, a Canadian expert in Stone Age tools, told Reuters of findings made during a trip in mid-2006 to the Tsolido Hills in northwestern Botswana. 
The previous oldest archaeological evidence of religious worship is about 40,000 years old from European caves. The Botswana find bolsters evidence that modern humans originated in Africa, along with religion and culture. 
Coulson said the python-like rock had 300-400 carved indentations. In flickering firelight, the patterns might have seemed like scales and given the impression of movement to the rock as part of some sacred rite. 
Scores of carved stone items, including 115 points and 22 burnt red spearheads, were abandoned on the floor of the cave beneath the snake-like rock. Many had been brought more than 200 km (125 miles) across the Kalahari Desert. 
"The snake symbol runs through all the mythologies, stories, cultures, languages of southern Africa," Coulson said. The cave, with a floor of 26 square metres (280 sq ft), was not known to archaeologists until the 1990s. 
SLITHERING PYTHON 
In San mythology, humankind descended from a python, and ancient streambeds nearby were believed to have been created by a shake slithering around the hills in search of water. 
The archaeologists, with Coulson leading a team funded by a Norwegian research programme and Tromsoe University and Nick Walker heading a team from the University of Botswana, found stone tools when they dug a pit two metres deep below the snake. 
They estimated that the artefacts were 70,000 years old, based on comparisons with carved stones found in other well-dated sites in Botswana. 
"In the upper levels there is a distinct change to objects from the Late Stone Age" which began 40,000 years ago, Coulson said. The scientists were working to get more precise dates. 
The scientists believe the cave was a purely sacred site because there were no signs of wider habitation -- animal bones, tools or cooking fires -- such as those found in South Africa's Blombos Cave of similar age. 
At the back of the Botswanan cave was a well-worn chamber, large enough for a shaman to hide and to speak, perhaps in imitation of a snake. 
Coulson said she and Walker had decided the findings were startling enough to publicise them before writing up a report for a scientific journal. 
</t>
  </si>
  <si>
    <t xml:space="preserve">OSLO, Dec 4 (Reuters) - Prices of Nordic electricity &lt;0#ENOALL:&gt; fell for the second consecutive day on Thursday, weighed by lower oil and coal prices.
The most liquid contract on Nordic power exchange Nord Pool, the first quarter 2009 &lt;ENOQH9&gt;, fell 2.1 percent to 44.25 euros ($55.83) per megawatt hour at 1301 GMT.
TD 
 One trader said the weak sentiment in prices of oil and coal weighed on the power prices.
U.S. light crude &lt;CLc1&gt; for January delivery fell 1.86 percent on Thursday to $45.92 a barrel in response to the bleak outlook for the world economy and oil demand.
"It's still the sentiment out there for oil and coal which is driving prices," one trader said.
The calendar year 2009 &lt;ENOYZ9&gt; fell 0.50 percent to 40.20 euros per MWh, while the front month January contract &lt;ENOMF9&gt; fell 2.1 percent to 46 euros.
Precipitation, weather forecasts and water reservoirs usually steer prices in the Nordic region because it gets half its power from hydroelectric plants. Traders said that the weather was of less importance in today's market.
Nord Pool's average spot price for next-day delivery, the benchmark for the financial power market, fell to 47.27 euros per MWh from 48.41.
Turnover in Nordic power derivatives was 2.09 TWh. (Reporting by Aasa Christine Stoltz, Editing by Peter Blackburn)
</t>
  </si>
  <si>
    <t>Spain</t>
  </si>
  <si>
    <t xml:space="preserve">MADRID, Dec 14 (Reuters) - Real Madrid disappointed their fans with a drab 1-0 victory over Merida on Sunday which kept them in touch with leaders Barcelona. 
Real won thanks to an own goal from defender Mariano, and saw Merida's Marcos blast a penalty over the bar midway through the second half. 
TD 
 Barcelona stayed two points ahead of their arch-rivals after beating Espanyol 3-1 on Saturday. Third-placed Atletico Madrid were set to play at Tenerife later. 
Valencia moved out of the relegation zone after a comfortable 4-1 victory over Compostela, with Argentine internationals Claudio Lopez and Ariel Ortega both on target.
</t>
  </si>
  <si>
    <t xml:space="preserve">BARCELONA, Dec 21 (Reuters) - Barcelona defender Sergi was released from hospital on Thursday after spending the night under observation because of a head injury suffered in the club's 3-2 win over Alaves. 
The Spanish international full back was substituted after 12 minutes of Wednesday's game following an accidental clash with team mate Marc Overmars. 
TD 
 "It was important for him to see a specialist but no serious injury was found," said Barcelona club doctor Josep Borrell. 
</t>
  </si>
  <si>
    <t xml:space="preserve">MADRID, Nov 15 (Reuters) - Spain's Princess Cristina and her husband Inaki Urdangarin are expecting a third child, who will be eighth in line to the throne, court sources said on Thursday. 
The news was greeted with "satisfaction and joy" in both families, said a source at the Zarzuela Palace. 
TD 
 Urdangarin and Princess Cristina, fifth in line to the throne, already have two boys, Juan Valentin de Todos los Santos, aged two, and Pablo Nicolas, who will be one next December. 
Princess Cristina, the second daughter of King Juan Carlos and Queen Sofia, is fifth in line to the throne. Her younger brother, the unmarried Prince Felipe, is the heir to the throne, followed by the king's eldest daughter, Elena. 
Princess Cristina married Urdangarin, a Basque handball player, in 1997 in the Catalan city of Barcelona where she lives and works. 
</t>
  </si>
  <si>
    <t xml:space="preserve">MADRID, Nov 23 (Reuters) - A member of armed Basque separatist group ETA, convicted of six murders, was found shot dead in a wood on Saturday, police said, in a suspected suicide weeks after he was released on parole. 
Basque news agency Vasco-Press and national radio said early reports from an autopsy showed Ramon Gil Ostoaga had fired a single shot into his heart. He was found with a shotgun, which investigation sources said was his brother's, lying beside him. 
TD 
 Gil Ostoaga was freed on parole by Judge Ruth Alonso in October after serving 12 years of a 298-year sentence, officials said. 
But Alonso told television channel Tele-5 on Saturday she had spoken to Gil Ostoaga the day before and told him that he would probably have to return to jail. 
Gil Ostoaga's release prompted controversy in Spain and brought criticism from government members. Local press reported that the judge and her family received death threats while friends and a brother of the former prisoner told reporters on Saturday they had received menacing calls since his conditional release. 
Judicial authorities launched an investigation into the judge's decision, which was later shelved. 
Spanish Interior Minister Angel Acebes told reporters earlier on Saturday ETA was to blame for Gil Ostoaga's death. 
"Whether it is suicide or not...I think the terrorist organisation ETA bears the ultimate responsibility for whatever might have happened," Acebes told reporters. 
Also on Saturday, Mexico handed over to Spain alleged ETA member Jose Antonio Borde Gaztelumendi, suspected of 16 murders between 1978 and 1983, the interior ministry said, adding that he was one of the most wanted ETA activists. 
ETA has killed more than 800 people since 1968 to press its demands for an independent state in Basque areas of northern Spain and southwestern France. (Additional reporting by Jesus Aguado). 
</t>
  </si>
  <si>
    <t xml:space="preserve">MADRID, Nov 28 (Reuters) - Prisoners have released three warders taken hostage in a jail in Spain's eastern city of Valencia, a senior official said on Wednesday. 
Four prisoners in the city's Picassent jail had held the officers since Tuesday evening and asked for drugs and guarantees they would be released and not harmed, said Penitentiary Institutions General Director Mercedes Gallizo. 
TD 
 "It hasn't been necessary to use force. It's been a long process of negotiation," said Gallizo. 
The prisoners are being transferred to other jails and face punishment for taking the warders hostage, she said. (Reporting by Blanca Rodriguez and Andrew Hay; Editing by Janet Lawrence) 
</t>
  </si>
  <si>
    <t xml:space="preserve">MADRID, Oct 1, Reuter - Assurances Generales de France has agreed to buy about four pct of La Corporacion Banesto SA, a private industrial group owned by Banco Espanol de Credito SA-Banesto, for nine billion pesetas, Banesto said. 
Under an agreement, signed in Madrid by Banesto chairman Mario Conde and AGF chairman Michel Albert and ratifying an understanding reached in May, AGF will also acquire 45 pct in an insurance holding company with La Corporacion holding the rest. La Corporacion will provide 52.6 pct of shares in insurance affiliate La Union y el Fenix SA as its contribution to the new holding company's capital. 
TD 
 The agreement also contemplates an exchange of shareholdings between Banesto and AGF equivalent to about two pct of the bank's capital. 
Banesto said the agreement will not show up in its profit and loss accounts but in those of La Corporacion, at present 71 pct owned by the bank. 
Albert told a news conference in May the deal represented a total investment of 2.5 billion FFR for AGF. 
</t>
  </si>
  <si>
    <t xml:space="preserve">MADRID, Dec 16, Reuter - The Kuwait Investment Office (KIO) has agreed to inject 4.5 billion pesetas of new funds into its Ercros SA chemicals group, which went into receivership in July, Industry Minister Claudio Aranzadi said. 
Answering questions in parliament, Aranzadi said also that the KIO had given a commitment not to put its 90 pct owned Torraspapel SA pulp and paper company into receivership. 
TD 
 "Kuwait has agreed to give additional financial assistance to the Ercros group of 4.5 billion pesetas to allow the restructuring process to go ahead in an orderly fashion and limit the negative industrial and social effects," he said. 
Aranzadi had earlier met senior KIO officials to discuss ways of avoiding a collapse in company's controlled by KIO's Grupo Torras SA industrial holding company, which went into receivership last week. 
He said also that KIO had agreed to change its initial decision to appoint KPMG Peat Marwick to manage Torras during the receivership, and instead name a management committee of about four people, two of whom would represent the KIO. 
"It was not up to Peat Marwick to manage a group such as Grupo Torras, and KIO has agreed instead to name a management committee of, possibly, four people," he said. 
Spanish officials have said the government had been alarmed at the prospect of a company such as Peat Marwick moving in to sell off assets as soon as possible, with the resulting impact on loss of jobs. 
The KIO commitment of new funds for the 39 pct owned Ercros represents a major change of heart from the Kuwaitis, who had adamantly refused to put new funds into Spain. 
Ercros has agreed a preliminary deal with Freeport-McMoRan Inc to sell its losing Fesa-Enfersa SA fertilisers division, but lack of agreement with creditors to restructure its debts and pension fund shortfalls have blocked progress. 
Aranzadi said the KIO had given a commitment that its plans to disinvest in Torras group companies would not turn into a complete withdrawal from Spain and that it would retain investments there. 
"Present developments at Grupo Torras do not represent a decision by KIO to not maintain investments in Spain," he said. 
Aranzadi said the commitment given to him by KIO was one endorsed by the Kuwaiti government. 
"The Kuwaiti goverment supports the new proposals agreed by the KIO and the willingness to continue investing in Spain is one it also endorses," said Aranzadi. 
He did not give any further details on the new funding for Ercros, other than that it would be in the form of a credit line. 
Three opposition parties meanwhile called for a Congressional investigating committee to be set up to look at KIO's investments in Spain. 
</t>
  </si>
  <si>
    <t xml:space="preserve">MADRID, Dec 4 (Reuter) - Spain's Banco Bilbao Vizcaya said on Wednesday that it was interested in investing in Banco Provincial de Venezuela, as well as in other Venezuelan financial institutions. 
"We've set our sights on Banco Provincial de Venezuela," a BBV spokesman told Reuters. 
TD 
 The spokesman said BBV was carefully studying the banking market in Venezuela for possible stake purchases, but there was nothing concrete in the case of Provincial or other banks. 
"In some cases we are looking at conditions to buy stakes, and in others, to participate via auctions," the spokesman said. 
He added that BBV is "interested in good banks at good prices." 
The president of Banco Provincial de Venezuela, Jose Maria Nogueroles, denied local reports that BBV had bought a controlling stake in Provincial. 
"At the moment we have no information there there has been a share sale," a local newspaper quoted him as saying. 
BBV has been pre-selected to participate in the auction of local banks Banco Consolidado and Banco de Venezuela. 
</t>
  </si>
  <si>
    <t xml:space="preserve">MADRID, Dec 13 (Reuters) - Spanish telecommunications and data services provider Jazztel Plc said on Monday it was talking to Germany's Deutsche Telekom about making a joint bid for a Spanish mobile telephony licence. 
"We are in negotiations with Deutsche Telekom, although nothing has been signed yet," a Jazztel spokesman told Reuters. 
TD 
 The government is auctioning four latest technology mobile operator licences and has asked for bids by January 12. 
The conditions of the sale imply that the three existing mobile operators - Telefonica , Airtel and Amena - will win three of these licences, leaving the fourth for a new competitor to enter the market. 
According to a report in El Pais on Saturday the main competitors of the Telekom and Jazztel team are France Telecom which operates in Spain via its fixed-operator Uni2, Mexican telecommunications giant Telmex , Finnish group Sonera , and the U.S. SBC Communications and BellSouth Corporation . 
((Madrid newsroom, +34 91 585-8340, madrid.newsroom@reuters.com)). 
</t>
  </si>
  <si>
    <t xml:space="preserve">MADRID, Nov 27 (Reuters) - It is unlikely that Bankinter will be taken over because 35 percent of its capital is owned by board members who are unwilling to sell, the Spanish bank's chairman was quoted as saying on Monday. 
Bankinter, Spain's fifth-largest bank, has long been seen as a takeover target and speculation has helped its shares rise about 25 percent so far this year. 
TD 
 "Every time another bank approaches us with the intention to buy, I ask the board, which includes the biggest shareholders with 35 percent of the capital, and they say that they don't want to sell," Chairman Juan Arena told El Pais newspaper. 
"Since I don't believe any offer would succeed without the approval of the board -- in other words a friendly bid -- I don't think it's likely that a takeover would be successful. 
This month, media quoted one of the key shareholders, Ram Bhavnani, as saying he had been approached by various bidders interested in his 12.3 percent stake but that he would back a Spanish merger, naming Banco Sabadell in particular. 
Sabadell Chairman Jose Oliu said he would be willing to talk to Bankinter about a merger but said the Barcelona-based bank would lead any deal and ruled out a merger of equals. 
Arena said Bankinter, which has a market capitalisation of 4.6 billion euros ($6.0 billion), was attractive because of its technology platform and its financial strength. 
"It is attractive, but we want to continue alone in order to develop our model. What's more, we have enough strength to do so," he said. 
</t>
  </si>
  <si>
    <t>Sweden</t>
  </si>
  <si>
    <t xml:space="preserve"> STOCKHOLM, Dec 3, Reuter - A light aircraft crashed in flames into an apartment building after taking off from Stockholm city airport on Thursday, killing all three people on board, police said. 
The Piper Malibu apparently tried to crash-land on a road after its single engine cut out, but the plane collided with a parked car, burst into flames and hit an apartment building close to a school, witnesses said. 
TD 
 "We have recovered the three bodies. Nobody on the ground was hurt," said police spokesman Ola Karlsson, adding that the three were Swedish men aged 45, 27 and 23 on a business trip to Britain. 
The plane left Bromma city airport at 7.03 a.m. (0603 GMT), lost radio contact with ground control two minutes later, and while trying to return to the airport suddenly lost power and hurtled to the ground, Karlsson said. 
Witnesses reported hearing the Piper's engine drone louder as it approached, then sputter to a halt. The plane skirted the rooftops, hit a parked car and skidded in a ball of fire into the ground floor of an apartment block. 
One wing was thrown 75 metres (yards) from the fuselage, which burnt out only 50 metres (yards) away from a school where teachers were preparing for the arrival of some 600 pupils. 
Karlsson said smoke billowed into the block of flats and several windows were smashed by the impact but the building itself did not catch fire. 
The accident fuelled debate in Europe over the safety aspects of airports near residential areas, Swedish Radio said. Only two months ago, an El Al Boeing 747 cargo plane hit an apartment building in Amsterdam killing at least 50 people. 
Arlanda airport 40 km (25 miles) north of Stockholm carries most of the capital's air traffic, but some politicians want to increase traffic to and from Bromma instead of building a new airport south of Stockholm. 
"There is certainly a political aspect. Today's accident was strangely similar to the one in Amsterdam. Both planes took off, ran into trouble and tried to get back and crashed into buildings," said Karlsson. 
Transport Minister Mats Odell said Sweden's national accident commission had opened an inquiry into Thursday's crash. 
</t>
  </si>
  <si>
    <t xml:space="preserve">STOCKHOLM, Dec 22 (Reuters) - Police evacuated hundreds of holiday shoppers from a department store in central Stockholm on Tuesday after a drunk man set the building on fire. 
Police said the man, a petty criminal, had been seized after witnesses saw him dump petrol on a parking level below the PUB department store, and start a fire. 
TD 
 Windows shattered and people rushed for the exits as flames leapt up near a central escalator in the seven-storey building, witnesses said. 
"People were shouting 'What's happening?', and some were crying - probably shocked shop assistants," said Lee Englund, an eyewitness. 
"People were rushing out of the building," she said. "When I looked back you could no longer see the centre of the store because it was filled with so much black smoke." 
Two women were taken to hospital, one suffering from smoke inhalation and the other injured by broken glass. 
Police said two floors had been damaged by water from sprinklers, besides damage from the fire below. But the shop may re-open by Wednesday afternoon for one of the busiest shopping days of the year. 
The store's best known employee was Greta Garbo, who worked there for two years as a teenage salesgirl and hat model before she was discovered by a talent agent and went on to become a Hollywood star. 
(C) Reuters Limited 1998. 
NS  
gcat : Political/General News | gdis : Disasters/Accidents | grisk : Risk News 
RE  
eurz : Europe | scandz : Scandinavia | swed : Sweden | weurz : Western Europe 
AN  
Document lba0000020010926ducm020ck 
</t>
  </si>
  <si>
    <t xml:space="preserve">STOCKHOLM, Dec 11 (Reuters) - Sweden's jobless rate fell to 3.7 percent in November from 4.0 percent in October, its lowest in more than four years, the AMS labour board said on Monday. 
TD 
 The figures underline an improving trend in the job market in Sweden, which has lagged a soaring economy as companies have boosted productivity rather than take on new workers. The labour market has also added to pressure for further rate hikes. 
The labour office said the total of unemployed and those in government labour market programmes was 6.9 percent, down by 40,000 people versus the same month last year. 
"It (the jobless rate) came in a little lower than expected. We had reckoned on 3.8 percent," Johan Javeus, analyst at SEB. 
"The figures are in line with the other signals from the job market -- that there is a continued strengthening. We also think there will be a fall (in the unemployment figure) from the Statistics Bureau on Thursday." 
The number of vacant jobs notified to the labour board was 53,000 in November, 20,000 more than the same month last year. 
The central bank has already raised interest rates five times this year and evidence of further improvement in the job market is likely to add to its determination to bring monetary policy onto a less expansive track before inflation -- still well below the 2.0 percent target -- picks up. 
The central bank meets on Thursday with its decision on interest rates to be announced the following day. Analysts expect it to raise rates by 25 basis points to 3.0 percent. 
AMS data is based on the number of registered jobless while statistics office SCB, due to publish November unemployment on Dec. 14, bases its data on a survey. 
A Reuters poll has forecast unemployment as measured by the Statistics Bureau to be 4.4 percent in November, down from 4.6 percent in October. 
Next year, unemployment is seen rising again despite strong job growth as the new centre-right government plans to cut back on state labour schemes and more first-time job seekers will enter the labour force. (Additional reporting by Johan Sennerro) 
</t>
  </si>
  <si>
    <t xml:space="preserve">STOCKHOLM, Dec 22 (Reuter) - Home Holdings Inc, in which Sweden's Trygg-Hansa SPP Holding is the largest shareholder, said it had placed $280 million of senior notes due 1998 and 2203, completing a major financial recapitalisation. 
In a statement released by Trygg-Hansa, Home Holdings said the $280 million of senior notes were rated investment grade by Standard &amp; Poor's and Moody's. 
TD 
 Home announced on December 15 the completion of an equity offering in which the company issued new shares of common stock for $17 per share. A total of $127.5 million was raised from public shareholders. 
Trygg-Hansa exchanged $163 million of existing debt to equity, in addition to a previously announced conversion of preferred stock. 
</t>
  </si>
  <si>
    <t xml:space="preserve">STOCKHOLM, Dec 12 (Reuter) - Swedish chemical concern Perstorp AB said it will invest 400 million crowns over a two-year period to strengthen the global position of its Specialty Chemicals division. 
Perstorp said it will build two new factories in Sweden to increase production of polyalcohols, used as a binding component in paints, grease and pigments. 
TD 
 Ake Fredriksson, head of Perstorp's Specialty Chemicals division, said strong growth in demand for binding agents in paints, glues and grease was the reason for the investment. 
"We are also experiencing considerably stronger growth from NAFTA countries and Asia," he said. 
Perstorp Specialty Chemicals had turnover in 1993 of almost two billion crowns and has operations in Sweden, the U.S. and Italy. -- Stockholm newsroom (46 8 700 1004) 
</t>
  </si>
  <si>
    <t xml:space="preserve">STOCKHOLM, Dec 21 (Reuters) - Swedish bond yields outperformed German Bunds on Monday in a market with limited interest, dealers said. 
"It has been very quiet today but we have seen some interest for Sweden," one dealer said. 
TD 
 U.S. bond yields rose heavily on Monday after selling by hedge funds and a stock market rally, despite President Bill Clinton's impeachment, while German yields remained stable. 
"It will be interesting to see if rising U.S. yields will have an effect on European yields," an analyst said. 
The market was waiting for the policy-making U.S. Federal Reserve's FOMC meeting on Tuesday, but no rate cut is expected. Market focus was also the European Central Bank meeting which will determine the first euro repo rate and the interest rate corridor. 
Swedish current account for October is due on Tuesday at 1100 GMT and expected to show a surplus of 5.7 billion crowns. Swedish Producer Prices for November are due on Wednesday 0900 GMT are expected to fall 0.1 percent month-on-month. 
The crown was unchanged to the mark after a day of thin trading. 
"We are staying in the lower part of the range of 4.80 to 4.85 to the mark. If we break 4.80 tonight the crown might leave its weakening trend," one dealer said. ((Johan Wullt, Stockholm newsroom, +46-8-700 1005, fax +46-8-211601, stockholm.newsroom@reuters.com)). 
</t>
  </si>
  <si>
    <t xml:space="preserve">STOCKHOLM, Dec 5 (Reuters) - Swedish partly privatised telecoms carrier Telia AB, which saw strong subscriber growth in the first six months of this year, plans to cut back customer growth in the fourth quarter, a senior company official said. 
"At the moment we are in a deliberate moderation phase because we got in such incredible numbers of customers," Kenneth Karlberg, deputy chief executive responsible for Telia's mobile business, told Reuters in an interview. 
TD 
 "The big volume we have got so far was somewhat of a surprise. We have to calm things down a bit with volumes. It has been a little calmer in the third quarter and will be even calmer again in the fourth quarter, especially on the Swedish market." 
Overall mobile phone penetration is currently about 70 percent in Sweden and over 70 percent in Finland and Norway, while it is just below 60 percent in Denmark. 
"We have quite violent growth in new customers. I would be a little surprised if we see the same growth next year as we have this, but this boost gives us an opportunity to grow into the customer volumes we need in Denmark and Finland," he said. 
Telia aims to reach 450,000-500,000 customers in the Danish and Finnish markets by 2002, compared with 279,000 in Denmark and 127,000 in Finland in September this year. 
"It's important to be there and take market share. Even if it costs us something now that is nothing compared with what it would cost to take market share later," he said. 
Karlberg declined to say whether Telia would fuel its mobile growth with acquisitions. 
"We are well prepared for Nordic acquisitions. That is why we were able to acquire Netcom ASA in Norway," he said. 
Telia's total mobile customers rose by 1.52 million in the first three quarters of this year, including 773,000 from Netcom ASA, to 4.36 million. 
</t>
  </si>
  <si>
    <t xml:space="preserve">STOCKHOLM, Dec 29 (Reuters) - Sweden's 11 nuclear power reactors produced a record 75 terawatt hours (TWh) of electricity in 2004, the Swedish energy industry association said on Wednesday. 
Nuclear power production increased from 65.5 TWh in 2003, the association said in a statement. 
TD 
 The government has decided to gradually phase out nuclear power, which covers just over half of Sweden's electricity consumption. One atomic reactor is to be closed in May 2005. 
Sweden's hydropower output totalled 59 TWh this year, up from 53 TWh in 2003 but around 10 percent below normal levels. Windpower-generated electricity production grew 19 percent to 0.75 TWh. 
Overall, Swedish electricity production increased 12 percent year-on-year to 148 TWh, the association said. Domestic electricity consumption grew 0.5 percent to 146 TWh. 
</t>
  </si>
  <si>
    <t xml:space="preserve">STOCKHOLM, May 23 (Reuters) - Compressor and machinery maker Atlas Copco said on Friday it had acquired two U.S. distributors of its products for an undisclosed sum. Atlas Copco said in a statement it had bought Gulf Atlantic Equipment Company, Florida, and Compressed Air Products, Georgia.
The two companies, which have about 60 employees in total, have been "successful" distributors of Atlas Copco compressors for many years, Atlas said.
TD 
 (Reporting by Stockholm Newsroom)
</t>
  </si>
  <si>
    <t xml:space="preserve">STOCKHOLM, Dec 22 (Reuters) - Sweden's prime minister said on Tuesday his centre-right government would be willing to sell a minority stake in power group Vattenfall [VATN.UL], one of Europe's biggest energy firms, if it wins an election next year.
"We concluded even before the last election that it would be good to bring in a minority owner who could contribute skills and capital and balance out some of the problems with having the state as the sole owner," Prime Minister Fredrik Reinfeldt said in an interview in daily Dagens Industri.
TD 
 The government launched the country's biggest ever privatisation programme when it took power in 2006, selling part of its stake in telecoms firm TeliaSonera , Absolut Vodka maker Vin &amp; Sprit , real estate firm Vasakronan and part of monopoly pharmacy chain Apoteket.
It still has stakes in over 50 companies, but the recent global downturn put on ice plans for further sales, including a near 20 percent stake in banking group Nordea .
Reinfeldt gave no time frame for a sale of part of Vattenfall, should the government win the popular vote next September, but he ruled out a complete sale.
"It is not a perfect market and we are talking about a great deal of value," he said. "We have to be responible as politicians and owners and so it would be a gradual change."
</t>
  </si>
  <si>
    <t>Switzerland</t>
  </si>
  <si>
    <t xml:space="preserve">GENEVA, Dec 22 (Reuters) - A controversial Swiss-based Christian human rights group said on Wednesday it had bought the freedom of 5,514 more black African slaves in Sudan during a secret mission last week. 
In a statement, Christian Solidarity International (CSI) said the latest redemption of mainly women and children brought to 20,961 the number of slaves freed through its programme since 1995. 
TD 
 "The slaves, mainly Christian and animist women and children from the Dinka tribe, were brought out of captivity in northern Sudan and returned to their homeland in the south by eight networks of Arab retrievers," the Zurich-based group said. 
CSI accuses the armed forces of Sudan's National Islamic Front, mainly its Popular Defence Force, of capturing Christians and animists in raids which it says are part of the regime's jihad, or Islamic holy war, against minorities who resist its policies of "forced Islamisation and Arabisation". 
CSI has come under fire for allegedly fuelling the slave trade. The head of the United Nations International Children's Emergency Fund, Carol Bellamy, has said the practice "encouraged more trafficking and criminality". 
In October, a key U.N. body, the Economic and Social Council (ECOSOC), withdrew CSI's accreditation because it had allowed Sudan rebel leader John Garang to address the human rights forum last March during speaking time allotted to it as a non-governmental organisation. 
The CSI statement said more than 100,000 people remain in bondage in northern Sudan as slaves or are "subjected to slave-like practices in (the) Sudanese government's concentration camps - often euphemistically called 'peace camps' for the displaced". 
CSI said it had paid Arab middlemen a fixed fee of 50,000 Sudanese pounds per slave in its latest operation. "This amount currently has the local value of two goats, or $50," CSI said. 
"During the raids, villages are torched, men are shot dead, the elderly are beaten and abused, and women, children, cows, goats and food stores are captured as war booty," the group said. 
"The women and child slaves are forced to walk for days to the North. On the way, beatings, public executions and gang rape are commonplace. 
"In the North, the slaves are divided among their captors. They are routinely subjected to forced labour, sexual abuse - including female genital excision - forced Islamisation, beatings, death threats and racist verbal abuse and a meagre diet," it added. 
The Khartoum government denies slavery exists as such but says it is trying to stamp out abductions for forced labour. 
</t>
  </si>
  <si>
    <t xml:space="preserve">GENEVA, Nov 23 (Reuters) - A United Nations human rights body expressed concern on Friday about what it said was lack of progress in Indonesia in bringing security forces to trial over allegations of torture. 
In a report on the southeast Asian country, the U.N. Committee against Torture welcomed the fact that the Jakarta government had made the stamping out of torture a priority. 
TD 
 But it said that Indonesia still had a lot to do. It must carry out such reforms as overhauling its legal system to make the use of torture a criminal offence and establish an independent system for investigating complaints. 
"The Committee is also concerned about a climate of impunity, advanced in part because of the fact that there has been little progress in bringing to trial members of the military, the police or other state officials," it said. 
Despite the fact that Indonesia had ratified the 1987 Convention against Torture, there were large numbers of allegations against the police force - especially mobile units such as the elite Brimob - and the army as well as paramilitary groups reportedly linked to the government, it added. 
Felice Gaer, an American jurist who is among the 10 independent experts on the Committee, noted that the report was the first probe of Indonesia to be carried out under the terms of the Convention against Torture, which it ratified in 1998. 
"The Committee recognised that the country was in a process of transition to democracy," she told a news conference at the end of a two-week meeting in Geneva which examined five countries. 
"We expressed concern on a range of issues including impunity and the need for greater guarantees of independence for the National Human Rights Commission," she said. 
The Committee also urged Indonesia to guarantee a proposed human rights court for East Timor to be able to deal effectively with the abuses alleged to have occurred in the former Portuguese colony after it voted in 1999 to break away from Jakarta's rule. 
Human rights activists say that hundreds of people were killed when pro-Jakarta militias went on the rampage following the referendum that put an end to 25 years of Indonesian rule. 
It also called on Jakarta to invite the U.N. Special Rapporteur on Torture to visit, something he has wanted to do since 1993. 
</t>
  </si>
  <si>
    <t xml:space="preserve">ZURICH, Oct 8 (Reuters) - Switzerland faces further criticism over its role in Italy's blackout last month after France accused the Swiss of being too slow to report the collapse of a key cross-border powerline, an industry source said on Wednesday. 
French grid operator RTE sent a letter to the coordinating body for Switzerland's high voltage grid, Etrans, accusing Switzerland of failing to report the breakdown of a transmission line in time and not following the correct emergency procedures, the source told Reuters. 
TD 
 "Everyone is trying to pass on the blame," he said. 
Chief Executive of Etrans, Karl Imhof, confirmed he had received a letter from the French grid operator. 
"We have received a letter which contains accusations," Imhof said. RTE was not immediately available for comment. 
A massive blackout on September 28 knocked out power throughout Italy, plunging millions of people into darkness for hours and followed a series of blackouts in North America, London and Scandinavia in recent months. 
Earlier this week, Italian and French energy regulators and the Swiss Federal Office for Energy agreed to carry out a joint inquiry into Italy's massive power cut, which triggered a round of international fingerpointing. 
"It is obvious that everybody is jostling for position, and maybe trying to build coalitions to strengthen their positions," Imhof said, adding he felt mounting pressure from Italy and France. 
Etrans has said the Italian grid operator did not increase power generation when asked to do so after a key powerline across the Swiss-Italian Alps was knocked out in central Switzerland. 
The Brussels-based Union for the Co-ordination of Transmission of Electricity - the UCTE - has also launched an investigation into Italy's blackout, with an initial report expected on October 20. 
</t>
  </si>
  <si>
    <t xml:space="preserve">ZURICH, Nov 14 (Reuter) - Swiss building materials firm Holderbank Financiere Glarus AG said it plans to launch a programme of American Depositary Receipts (ADR) in the United States next year. 
"The group is confident this can be launched in 1995," chairman and chief executive Thomas Schmidheiny told a news conference, adding the aim was to enlarge the company's shareholder base. 
TD 
 ADR's are receipts for the shares of foreign-based companies held in the vault of a U.S. bank and entitle the holder to all dividends and capital gains. 
Instead of buying shares of foreign-based companies in foreign markets, Americans can buy shares in the U.S. in the form of an ADR. 
</t>
  </si>
  <si>
    <t xml:space="preserve">ZURICH, Dec 11 (Reuters) - Credit Suisse Group -- the other big Swiss bank left after the planned merger of Union Bank of Switzerland (UBS) and Swiss Bank Corp (SBC) -- is not planning a major acquisitions to keep up with its rival, chief executive Lukas Muehlemann said in a magazine interview published on Thursday. 
But CS Group would continue its strategy of selective acquisitions, especially outside Switzerland, Muehlemann told the Swiss news magazine Facts. 
TD 
 Asked whether CS Group would be forced to seek a larger partner after the mammoth merger of UBS and SBC as, Muehlemann said: "No. We will continue with our established strategy. 
"We see acquisitions being primarily abroad. With selective take-overs, such as we did with Britain's BZW, we round off our position," he told the magazine. 
Credit Suisse First Boston, the group's investment banking arm, agreed in November to buy the British and European equities business of BZW from Barclays Plc. 
"In Switzerland, we have a good, workable position," Muehlemann said. 
Muehlemann said CS Group was committed to its strategy of providing one-stop banking and insurance services, or so-called "bancassurance." 
The strategy was sealed when CS Group and major Swiss insurer Winterthur agreed in August to merge as a colossus with total assets of around 700 billion Swiss francs ($484.6 billion), second in Switzerland only to the new United Bank with 922 billion francs. 
Muehlemann said CS Group's strength would now be based on its bancassurance side as well as a strong presence in investment banking in Europe and the United States. 
Asked whether CS Group would seek a merger with a big German bank, a subject of periodic stock market speculation, Muehlemann said, "We will certainly continue to expand our investment banking as well as the areas of private and institutional asset management in the coming years." 
"We will do this under our own power or with the appropriate partners. And these (partners) are not just present in Germany." 
Muehlemann declined to name potential partners, but he ruled out a future merger of CS Group with the new United Bank, a step which would create just one massive bank overshadowing all the remaining regional and private banks in Switzerland. 
"This is not conceivable. There are dimensions that are too large to be workable. This would be good for nobody," he said. 
Switzerland's financial sector should calm down now after the United Bank merger and a wave of acquisitions and major restructuring programmes at the big banks and insurers, Muehlemann said. 
"Developments like the merger we just experienced will be seen mainly abroad. For the time being, I expect a consolidation in Switzerland," he said. ((Zurich newsroom +41 1 631 73 40, fax +41 1 202 55 38, zurich.newsroom@reuters.com)) ($ = 1.444 Swiss Francs) 
</t>
  </si>
  <si>
    <t xml:space="preserve">GENEVA, Dec 7 (Reuters) - International air passenger traffic in the Americas will leap by over 110 percent from current figures by the end of the first decade of the new century, an air transport industry group predicts. 
The Geneva-based Air Transport Action Group (ATAG) said by the year 2011 there would be 325 million international passengers travelling to, from and within North, South and Central America against 154 million in 1996. 
TD 
 In a summary of a new report it is just releasing, ATAG said overall international traffic in the region - excluding domestic flights - would grow by an annual average of 5.1 percent between 1996 and 2011. 
ATAG said that although the U.S. mainland itself would record slightly slower growth of 4.9 percent per annum, in absolute terms it would generate the most additional travel. 
By the year 2011, the United States itself would account for almost 240 million passengers passing through the airports of the region on international flights, or 74 percent of all traffic. 
Canada and Mexico, the second and third largest markets in the Americas, would see their international traffic grow by 4.1 percent and 6.4 percent respectively, ATAG said. 
Chile, which between 1986 and 1996 was the region's fastest-growing market with an increase of 14.6 percent a year, would retain the lead - although with a much lower annual growth rate of 8.2 percent. 
The overall report, titled "The America's Air Passenger Traffic 1985-2011" covers 51 countries in the region, said ATAG, an indepent coalition of airlines, airports, air authorities and businesses whocih lobbies governments for improvements in aviation capacity. ((Geneva Newsroom, +41 22 733 38 31, fax +41 22 734 87 60)). 
</t>
  </si>
  <si>
    <t xml:space="preserve">ZURICH, Dec 2 (Reuters) - Novartis AG unsheathed a double-edged sword on Thursday by spinning off its agribusiness and declaring it would focus on healthcare as the key to shareholder value, equity analysts said. 
Shorn of the agribusiness excuse as to why top-line growth has stagnated, Novartis now has to convince markets it has the high-powered drugs business it needs to thrive on its own without having to strike a big strategic deal, they added. 
TD 
 Novartis Chairman Daniel Vasella painted the move to spin off the agribusiness - by merging it with that of AstraZeneca Plc before floating it to shareholders - as a way to clear the decks and focus on the core healthcare business. 
"This transaction is part of Novartis's strategy to focus on its healthcare business portfolio. We have an outstanding outlook based on our rich and promising pipeline and our strong technology platform," he said in a statement. 
Stripping out agribusiness means spinning off a division that contributed nearly 30 percent of group sales and 20 percent of operating profit in the first half of 1999. 
NOVARTIS TO CONCENTRATE ON HEALTHCARE 
Asked how Novartis planned to fill the gap, Vasella told Reuters: "Concentrate on healthcare. Launch new products. Grow the product line." 
Asked if that meant focusing on internal growth as opposed to acquisitions, Vasella said: "Yes, that's what it means. That's the first priority." Bank Leu analyst Plinio Zanetti said the spinoff should help Novartis shares, which firmed on the news after strong gains this week amid speculation that a big deal was imminent. 
"I think that Novartis is probably, or will become, a pure play in the health sector. One reason why the shares were valued lower was because they were a mixed company. That could mean that Novartis, in that sense, will be valued higher. Novartis was the cheapest on a worldwide basis," he said. 
He believed that Novartis, excluding the spun-off agribusiness activities, would be worth more than its current valuation at some 23 to 24 times earnings. 
"I think it could be more than 25," he said. 
AGRIBUSINESS MUDDIED WATERS FOR SOME INVESTORS 
Denise Anderson at Bank Sarasin agreed it was a good idea to ditch the agribusiness, which offered no synergies with the other divisions and which muddied the waters for investors seeking drug stocks as a defensive play. 
"People concentrated on agribusiness as the problem. Now, the spotlight is going to hit pharma really hard," she said. 
"Their (sales) growth is not going to look good for quite a while. That is why the share price is rather dead in the water today, because you still have a weak pharmaceutical pipeline until 2002." 
This will fuel speculation that Novartis may push more aggressively for a pharmaceutical linkup, she added, suggesting this talk was the main reason to keep Novartis at a market performer rating. 
Anderson thought a big strategic deal would have to wait until Novartis could deal more from a position of strength. 
Meanwhile, investors may look askance at the stock until the agribusiness - which she thought could be worth 30 billion Swiss francs ($18.9 billion) - is spun off late next year. 
"A lot of investors have already told me they want a pharmaceutical company, not an agribusiness company. Now if you are holding the shares at that time, you'll have both. In a way, people will be even more hesitant to buy Novartis." 
The new Syngenta AG company could also face a rough ride at first when investors with drug stock portfolios sell it off because they cannot hold it. This in turn could scare off Novartis investors in the meantime. (Additional reporting by Alice Ratcliffe in Basle) ((Zurich newsroom +41 1 631 7340 fax +41 1 202 5538, zurich.newsroom@reuters.com)). 
</t>
  </si>
  <si>
    <t xml:space="preserve">ZURICH, Dec 20 (Reuters) - Insurer Swiss Life said on Friday that Bruno Gehrig, currently vice-chairman of the Swiss National Bank, will become chairman from May 2003, replacing Andres Leuenberger who has already announced his departure. 
Gehrig will step down from the SNB as of June 2003, the statement said. No one was available for comment at the Swiss central bank. 
</t>
  </si>
  <si>
    <t xml:space="preserve">ZURICH, Dec 13 (Reuters) - Swiss pharmaceutical supplier Lonza Group on Wednesday said it had completed an alliance with Belgian drugs, chemicals and plastics maker Solvay , allowing Solvay to outsource some manufacturing. 
TD 
 "Lonza will produce an important selection of Solvay's large volume APIs (active pharmaceutical ingredients)," Lonza said in a statement. 
No financial details were disclosed. 
The deal will see "exclusive synthesis" for Solvay pharmaceutical products begin in late 2007, said Lonza spokesman Dominik Werner. 
Werner declined to comment on any financial impact the deal might have in 2007 and said the alliance was part of Lonza's "daily business." 
Basel, Switzerland-based Lonza is one of the world's biggest suppliers to the pharmaceutical, healthcare and life sciences industries, providing active ingredients to the biotechnology sector. 
</t>
  </si>
  <si>
    <t>UK</t>
  </si>
  <si>
    <t xml:space="preserve">LONDON, Dec 21, Reuter - The wife of the "Yorkshire Ripper" mass murderer lost a libel suit against a British newspaper that said she had an affair with a Greek who looked like her husband. 
The High Court in London ordered Sonia Sutcliffe on Friday to pay the News of the World 300,000 pounds sterling (570,300 dollars) in court costs, nearly erasing her gains from a string of successful law suits against the British press. 
TD 
 The jury verdict was Sutcliffe's first loss in seven years of court battles. 
Sutcliffe, whose husband Peter was jailed for life in 1981 for murdering 13 women in Yorkshire, won about 334,000 pounds (635,000 dollars) in libel damages from previous cases. 
In a December 1988 article, the News of the World said Sutcliffe, 40, had a "sizzling" affair in Greece with Greek holiday company chief but kept her marriage a secret. 
"I feel sick. I've been kissing and caressing the wife of a monster," it quoted the Greek, George Papoutsis, as saying. 
Sutcliffe, legally separated but not divorced from her husband, denied having an affair with the handsome, bearded Greek during the May 1988 trip. 
In the most celebrated of her previous libel actions, the former teacher won a record 600,000 pounds (1.14 million dollars) from the British satirical magazine Private Eye. 
The award prompted prompted calls for a change in the way such payments are assessed. The magazine appealed and the damages were reduced to 60,000 pounds (114,000 dollars). 
Private Eye had accused Sutcliffe of trying to sell her story to a newspaper to capitalise on her husband's notoriety. 
</t>
  </si>
  <si>
    <t xml:space="preserve">LONDON, Dec 29 (Reuters) - Amnesty International on Tuesday condemned moves by the Cambodian government to allow two senior former Khmer Rouge leaders to escape justice over the reign of terror in which some 1.7 million Cambodians died. 
"It is a tragedy for Cambodia that, just as the international community is tackling the issue of impunity for gross violators by establishing an international criminal court, the authorities should be institutionalising impunity for the terrible crimes of the recent past," the London-based human rights watchdog said in a statement. 
TD 
 Responding to apologies and a plea for the past to be put behind them by former Khmer Rouge leaders Khieu Samphan and Nuon Chea, Amnesty said; "Bygones are never bygones until the truth has been told." 
Khieu Samphan and Nuon Chea told a news conference in Phnom Penh on Tuesday they were sorry for the suffering in the killing fields of Cambodia. 
The two, who surrendered last week in western Cambodia, went to Pnom Penh after Prime Minister Hun Sen said it might not be in the national interest to put them on trial and it was time to forget the past. 
Amnesty appealed to Cambodia's King Norodom Sihanouk and the Cambodian government to reverse the decision, saying it believed that impunity was the most serious human rights problem in Cambodia today. 
"Allowing the architects of one of the world's most brutal regimes to escape justice in comfortable retirement, while so many of those whose lives and hopes they destroyed remain mired in poverty, pain and suffering, is a gross insult to the hundreds of thousands of victims of Khmer Rouge brutality," Amnesty said. 
"The people of Cambodia are again being sold short by those with the power to help them," it added. 
</t>
  </si>
  <si>
    <t xml:space="preserve">LONDON, Dec 31 (Reuters) - Britain on Thursday honoured former U.S. Senator George Mitchell and other figures who worked to bring about peace in Northern Ireland. 
The traditional New Years Honours List, prepared for the second time by Prime Minister Tony Blair who came to power in 1997, placed heavy emphasis on "those who have helped give peace a chance" in the British province, a spokesman for Blair told reporters. 
TD 
 Mitchell, who spent months in Belfast chairing marathon talks leading up to a peace accord reached last April, was given an honorary knighthood as a "Grand Knight of the Order of the British Empire". 
U.S. citizens such as President Ronald Reagan and his defence secretary, Caspar Weinberger, have been given honorary knighthoods before, but the award is relatively rare. 
Former Conservative Prime Minister John Major, who began the process leading to the April agreement, was made a Companion of Honour, a select title limited to a handful of members, for his services to peace in Northern Ireland. 
The same title went to one of Mitchell's two co-chairmen, Canadian General John de Chastelain. A former prime minister of Finland, Harri Holkeri, the other co-chairman, became an honorary Knight of the Order of the British Empire. 
Knighthoods also went to Northern Ireland's police chief, Ronnie Flanagan, and to two British civil servants closely involved in the peace process, John Holmes and Quentin Thomas 
Blair's spokesman said he had wanted to honour some members of the pro-Irish nationalist community in the province, but the awards had been turned down. 
"It is entirely a matter for them and we are perfectly relaxed about it. We understand when people don't want to accept these honours," he said, declining to give further details. 
Blair has tried hard to bridge the gap between majority Protestants and minority Roman Catholics in Northern Ireland. The latter have traditionally shunned honours awarded by the British Crown. 
One woman honoured "for services to justice" was Mrs Gareth Peirce, a lawyer who has campaigned for years for the Irish victims of miscarriage of justice in British courts. She was made a Commander of the Order of the British Empire (CBE). 
In other sections of the honours list Blair preserved the traditional mixture of gongs for show business and sports stars, top businessmen, civil servants and humble citizens nominated for their good works. 
Abstract painter Bridget Riley became a Companion of Honour while a real-life knighthood went to actor Nigel Hawthorne, famous for his role as the manipulative civil servant Sir Humphrey Appleby in the television comedy "Yes Minister". 
One step down the ladder, former James Bond actor Roger Moore was made a CBE for his work for charity, especially the United Nations Childrens' Fund UNICEF. 
The same award went to comedian Lenny Henry and actress Maureen Lipman. 
Those honoured with an OBE (Officer of the Order of the British Empire), the next highest honour, included actor Robert Carlyle, star of the films "Trainspotting" and "The Full Monty", and showbiz veterans Dusty Springfield, David Essex and Tom Jones. 
In the world of sport, the top honour went to Formula One motor racing team boss Frank Williams, who was given a knighthood. Footballer Trevor Brooking got a CBE. 
Heptathlete Denise Lewis, boxer Prince Naseem Hamed, cricketer Angus Fraser and footballer Stuart Pearce were awarded the MBE (Member of the Order of the British Empire). 
There were five new life peers, including Sir Alexander Trotman, former chairman and chief executive of U.S. carmaker Ford Motor Co, and Sir David Williamson, former secretary-general of the European Commission, the European Union's executive. 
The others were Sir Peter Imbert, former head of London's Metropolitan Police, Onora O'Neill, head of Newnham College, Cambridge University, and Sir Naren Patel, past president of the Royal College of Obstetricians and Gynaecologists. 
</t>
  </si>
  <si>
    <t xml:space="preserve">LONDON, Dec 30 (Reuters) - Britain more than tripled its pledge of aid to victims of the Asian tsunamis on Thursday to 50 million pounds ($96 million), saying the scale of the disaster had proven to be far beyond its initial estimates. 
The pledge made Britain the largest single bilateral donor to the aid effort, International Development Secretary Hilary Benn said. 
TD 
 Britain had initially pledged just 15 million pounds, but the government came under criticism for its small response as members of the public privately poured more than 20 million pounds into a charity appeal on its first day. 
"We have looked at the initial assessments from our teams on the ground. We have also received financial appeals from the Red Cross, the U.N. and from a large number of UK aid agencies. And it is now sadly clear that the scale of destruction and loss of life is increasing all the time," Benn said in a statement. 
He said the money would be given to international aid agencies to deliver relief supplies to those affected. 
Britain also airlited World Health Organisation medical kits to Indonesia, providing basic health supplies for 100,000 people for three months, he said. 
"I have said from the start of this crisis that we would make available the money needed." 
</t>
  </si>
  <si>
    <t xml:space="preserve">LONDON, Dec 29 (Reuters) - British police searching for the murderer of the great grandson of 19th century poet Alfred Tennyson arrested a 44-year-old man on Thursday. 
Hallam Tennyson, 85, was found dead with stab wounds to the neck and head injuries in his north London home on Dec. 21. 
TD 
 "This was a brutal attack on an elderly and vulnerable man," Detective Chief Inspector Tony Nash said in a statement announcing the arrest. 
"It is now vital that we build up a picture of Mr Tennyson's last movements and we are appealing to anyone who may have seen him on the days leading up to his murder to contact us." 
Nash said Tennyson, a retired BBC executive, had continued to lead "a full and active life" despite his age. Police were keeping "an open mind" about the circumstances of the murder. 
Alfred Tennyson was Britain's poet laureate from 1850 to his death in 1892. Among his best-known works was the Crimean war epic, "The Charge of the Light Brigade." 
</t>
  </si>
  <si>
    <t xml:space="preserve">LONDON, Dec 30 (Reuter) - U.K. major British banking groups made gross mortgage loans for house purchase of 1.58 billion stg in November, a drop of 2.6 percent from October's lending of 1.62 billion stg, largely due to seasonal factors, the British Bankers' Association said. 
Mortgage approvals fell more sharply, by 13 percent to 1.26 billion stg from 1.45 billion stg in October. 
TD 
 The average value of loans approved fell by nearly 4.0 percent to 46,700, although this was still 4.0 percent higher than in the fourth quarter of 1992. 
The major British banking groups include eight of the 20 largest mortgage lenders in the U.K. As such, they account for some 36 percent of total gross lending by all mortgage lenders in the first three quarters of this year. 
</t>
  </si>
  <si>
    <t xml:space="preserve">LONDON, Dec 30 (Reuter) - Royal Dutch/Shell Group said the plastics merger it has agreed with Montedison SpA will account for about a tenth of the turnover of the Royal Dutch/Shell chemicals business. 
Sales proceeds of the chemicals division in 1992 were $9.8 billion. Group proceeds were $128.42 million. 
TD 
 A Shell spokesman said final terms of the deal had yet to be set. But Montedison was expected to bring $2.1 billion of debt to the deal, which would be refinanced by the combined company. 
Shell was not expected to bring any debt to the deal. 
The spokesman said it was too early to predict the size of cost savings or profit improvements the merger would bring. 
But the deal would establish a strong player with a critical mass big enough to develop a range of new products. 
"This is a business where there is a clear need for rationalisation," the spokesman said. 
Shell has already said Montedison would contribute proceeds approaching $2 billion to the new company, and Shell would contribute more than $1 billion. 
</t>
  </si>
  <si>
    <t xml:space="preserve">LONDON, Dec 24 (Reuter) - British bid target Northern Electric said on Tuesday that it did not know whether its institutional investor, Prudential Corporation, was trying to buy its shares in an attempt to defeat a hostile takeover. 
"I can't confirm that it (the Prudential) is," a spokesman said. "I can only speculate." 
TD 
 The company believes that Prudential, which has sold its stakes in other regional UK electricity companies that have already been taken over, may think the 650 pence per share offered by U.S. utility CE Electric is too cheap. 
</t>
  </si>
  <si>
    <t xml:space="preserve"> LONDON, Dec 29 (Reuters) - British biotechnology group Biocompatibles International Plc said on Monday it had received European regulatory approval for its phosphorylcholine (PC) coated divYsio coronary stents. 
Its share price was up 32-1/2 pence, or more than seven percent, at 487-1/2 pence at 0850 GMT. 
TD 
 The 'CE Mark' approval allows the stents to be marketed in Europe and in some countries outside Europe where the CE Mark is recognised, the group said in a statement. 
"This is a major regulatory milestone for Biocompatibles that has been achieved ahead of schedule," said president and chief executive Alistair Taylor. 
Approval had been expected in the first quarter of 1998. 
The special coating Biocompatibles uses to cover its stents is designed to limit rejection by the body's defences. 
"CE Mark approval for the divYsio coronary stents will facilitate our ongoing strategic partnership discussions and should provide an important commercial stimulus to sales of the stents in 1998," Taylor added. ((London newsroom, +44 171 542 4365, fax +44 171 583 3769, uk.equities.news@reuters.com)) 
</t>
  </si>
  <si>
    <t xml:space="preserve">LONDON, Dec 30 (Reuters) - British investment company Burlington Group Plc said on Tuesday it had conditionally agreed to the reverse acquisition of entertainment and media firm Sanctuary Group Plc for a total 14.6 million pounds. 
The consideration -- based on a placing price of 20 pence per share -- will be in the form of 65 million new shares in the group, 6.9 million warrants, 875,000 pounds in unlisted unsecured loan notes and 699,240 pounds in cash. 
TD 
 The purchase is conditional on the approval from shareholders of existing Burlington shares at an extraordinary general meeting on January 22, and on the admission of existing and new shares and warrants to the official list of the London stock exchange. 
Burlington, whose shares were suspended at 22 pence on December 18 pending approval of reorganisation proposals, is to change its name to the Sanctuary Group Plc after the acquisition. 
To reduce the reliance on debt financing, the company plans to raise 5.3 million pounds through a placing and open offer of 26.5 million new shares at 20 pence per share. 
The open offer to existing shareholders is being made on the basis of one new share for every six held at close of business on December 18. One warrant -- exercisable between 1998 and 2002 at 25 pence -- will be given at no cost for every four new shares received in the placing and open offer. 
The group also proposes a bonus issue of warrants at no cost to existing shareholders of one warrant for every two shares held on December 18. 
</t>
  </si>
  <si>
    <t xml:space="preserve">LONDON, Dec 24 (Reuters) - Frozen and chilled food maker Perkins Foods Plc said on Friday it had received an approach from a potential trade buyer. 
It said it was making the announcement after noticing a rise in its share price. It has risen from just under 100 pence a week ago to Thursday's close of 116-1/2p. 
TD 
 The company also said it was paying 11.7 million pounds for Dutch company Brink Pluimveeprodukten Holding BV and 1.6 million for Lenders Foods Ltd, a British maker of chilled stir-fry dishes and sauces. 
Perkins gave no further details of the approach it had received and said it would make an announcement when appropriate. 
Brink, its Dutch acquisition, processes frozen and chilled poultry products for sale particularly to British and Dutch food-service and airline catering markets. 
Ian Blackburn, Perkins chief executive, said the trend towards healthy eating promised a rosy future for the white-meat market. 
"We expect significant synergies from both acquisitions," he said. 
</t>
  </si>
  <si>
    <t xml:space="preserve">LONDON, Dec 18 (Reuters) - A group of the 150,000 customers of the collapsed Christmas savings club Farepak suffered a fresh blow on Monday after London's High Court ruled they could not yet receive any refund at this stage. 
TD 
 Several hundred Farepak subscribers had hoped to share a one million pound refund in time for Christmas, but judge Justice Mann said that on the evidence put before him at a hearing last Friday, he could not currently rule in their favour. 
Swindon-based Farepak ran a savings scheme for 150,000 people for vouchers and Christmas hampers, but collapsed in October without offering compensation. 
Customers who paid money to the firm through about 25,000 agents on a monthly basis lost an estimated 40 million pounds when Farepak went under. 
The one million pounds at issue relates to money held by agents between Farepak's collapse and the appointment of administrators. 
Mann said that many customers who relied on Farepak for their Christmas hampers would suffer real hardship from its decision to cease trading and accepted that some would say the legal obstacles were "technical and unmeritorious". 
But he said they were real issues that he had to resolve. 
"They must be disposed of properly and on the basis of law, not purely on the basis of sympathy and Christmas," he said. 
At a second hearing later on Monday, Lexa Hilliard, a lawyer for the administrators, said no solution could be found before Christmas. 
The case will now return to court at some date in the new year. 
Even if ultimately successful, the claimants might receive between just 5 and 50 pounds each, a tiny fraction of the amount said to have been lost by Farepak's subscribers. 
A separate fund set up to help those affected by the firm's collapse raised more than six million pounds which it was hoped would be shared out between the customers before Christmas. 
</t>
  </si>
  <si>
    <t xml:space="preserve">LONDON, Dec 31 (Reuters) - The London Stock Exchange, currently being stalked by U.S. rival Nasdaq Stock Markets, said on Sunday companies listing on its markets raised a record 27.9 billion pounds ($54.83 billion) in 2006. 
The exchange has staked its defence against Nasdaq's hostile bid partly on its ability to attract companies to list on its markets. 
TD 
 Many of these initial public offerings (IPOs) were from international companies, Europe's largest exchange said in a statement, including the exchange's largest, by Russian oil company Rosneft in July. 
Rosneft raised 3.58 billion pounds in its IPO. 
During 2006, the LSE attracted 99 international IPOs from companies incorporated in 25 countries. 
Between them, these international companies raised 13.0 billion pounds on LSE's markets, of which 2.7 billion pounds was raised on its Alternative Investment Market (AIM) -- its market for growing and smaller companies. 
The strength in the IPO market came despite a lull in the summer when several high profile IPOs were postponed after markets slid on interest rate worries. 
Earlier this month Nasdaq launched a 2.7-billion-pound ($5.3-billion) hostile bid for the LSE, needing just over a fifth of LSE shareholders to accept for it to take control. 
</t>
  </si>
  <si>
    <t xml:space="preserve">SYDNEY, Nov 24 (Reuter) - American writer Gore Vidal has cancelled his appearance at the annual Adelaide Writers' Week because Australia's immigration laws require him to apply for a visa, organisers said on Wednesday. 
The resident of Italy, calling Australia "Il paradiso di Keating" (a play on the name of Prime Minister Paul Keating) said in a letter to the organisers that unless the immigration laws were changed, he would not attend the event. 
TD 
 Melbourne's The Age newspaper parodied Vidal in an editorial on Tuesday, saying Australia's laws should not faze "such a man of the world, especially one from America which has among the most stringent immigration laws of any Western country". 
Organisers, who had relied on Vidal as a drawing card, said they would replace him with "an equally important American writer who doesn't think he is more important than the immigration laws." 
The festival will be held from February 27 to March 4. 
</t>
  </si>
  <si>
    <t xml:space="preserve">SYDNEY, Dec 24 (Reuter) - Stadium developer Stadium Australia extended the offer period for its gold and platinum packages to March 27, and confirmed that corporations were now able to purchase gold packages. 
The move followed an announcement earlier this month that if the offer period was extended to March 27, it would include corporate investors. 
TD 
 "SOCOG (Sydney Organising Committee for the Olympic Games) has confirmed that corporations are now available to purchase gold packages without specifying individual nominees for the Olympic tickets," Stadium Australia's chief executive officer Chris Chapman said in a statment. 
SOCOG has a right of veto where corporate sales would conflict with the interests of Olympic sponsors, he said. 
The extension was also applied to the platinum packages, although enough applications had been received to allow the offer to be fully subscribed, to maintain consistency with the gold package offer, Stadium Australian said. 
Chapman said the extension did not impact on the construction of the stadium, which is due for completion in June 1999. The extension also did not disadvantage Stadium Australia Group or the New South Wales Government he said. 
Stadium Australia is trying to raise A$364.4 million to fund the construction of the main stadium for the Sydney 2000 Olympic Games. 
A total of 34,400 gold packages will be sold for A$10,000 each, giving initial subscribers a seat at every stadium session of the Games, including the opening and closing ceremonies and the men's 100-metres sprint final. 
Buyers will enjoy stadium club membership for 30 years after the Games. They will also get 1,000 shares in the stadium company itself, which will be publicly listed on the Australian stock exchange. 
Stadium Australia was also offering 600 platinum packages at A$33,000 each, with two priority seats attached and greater membership privileges over the following 30 years. 
</t>
  </si>
  <si>
    <t xml:space="preserve">VIENNA, Oct 17 (Reuters) - Greg Rusedski bounced back from two sets down and saved one match-point to beat Germany's Nicolas Kiefer in a dramatic 6-7 2-6 6-3 7-5 6-4 and win his first ATP tournament of the year in the CA Trophy on Sunday. 
Rusedski, the first Briton to win this indoor tournament, had been a losing finalist here in 1997 to Goran Ivanisevic after being two sets up. 
TD 
 "I told myself that if Ivanisevic can do it to me then I can do it to someone else," said Rusedski, who is expected to move up one place to sixth in the world rankings. 
Last week in Basle, Rusedski complained Kiefer had employed "distracting and unsportsmanlike tactics" to oust him from the quarter-finals. 
"He behaved really well today," Rusedski, winner of the $1.3 million Grand Slam Cup two weeks ago, said. 
"But sometimes you have to play a bit ugly against him to get the win because he is a very talented player. 
"In the second set I was more mentally than physically exhausted. There I was dominating in all areas but just not getting the break." 
Kiefer, who beat world number two Yevgeny Kafelnikov and number eight Richard Krajicek en route to his fifth final in 1999, said: 
"I had my chances but I didn't take them. In general, the disappointment is not that great as I beat two top players this week." 
Kiefer fought off six break-points to take the opening set to a tie-break, which he won 7-5, and achieved two breaks of his own in the second to go two sets up. 
"I wasn't happy with some of the calls in the first set and I let it bother me in the second," Rusedski said. "But in the third I told myself to forget it and stay focused." 
In the third set, a double fault by Kiefer allowed Rusedski to convert his 13th break-point for a 3-1 lead and go on to take the set. 
Kiefer made several errors, including two double faults in the fourth game, to hand Kiefer a 3-1 lead. 
At 5-4 down, Rusedski fought off a match-point as Kiefer netted after a thundering second serve by the Briton. Rusedski fired an ace and took the game to make it 5-5 before breaking the German's service to go 6-5 in front. 
Kiefer looked wobbly at the net. He lost the next game and the set and then dropped his service at the start of the fifth set. 
Rusedski, who served more consistently than Kiefer and looked the fresher at the end of a match lasting three hours and 41 minutes, broke again for 5-2. 
Although the German managed to break back, Rusedski was not to be denied. The 26-year-old Briton committed a double fault on his first match-point but then hammered down his 31st ace of the match to secure victory in Vienna's Stadthalle. 
</t>
  </si>
  <si>
    <t xml:space="preserve">VIENNA, Nov 24 (Reuters) - France, Germany and Britain on Monday circulated a third draft of a U.N. nuclear resolution condemning Iran's 18-year concealment of parts of its atomic programme, but diplomats said it was too weak for Washington. 
The U.N. International Atomic Energy Agency's (IAEA) 35-member Board of Governors on Friday adjourned talks until Wednesday, to give diplomats a chance to revise a resolution drafted by the three European states condemning Iran's concealment of atomic research which could be arms-related. 
TD 
 The new draft, obtained in full by Reuters, calls for IAEA's governing board to "meet immediately to consider all options at its disposal" if the IAEA uncovers any further violations of Tehran's international non-proliferation obligations. 
However, Western diplomats told Reuters U.S. negotiators still want a much stronger "trigger clause" that warns Iran clearly that if it has any more atomic secrets it will be reported to the U.N. Security Council for possible sanctions. 
The wording of this clause is one of the main sticking points in the negotiations, diplomats said. 
The draft also "strongly deplores Iran's past failures and breaches of its obligation to comply with ... its Safeguards Agreement" under the nuclear Non-Proliferation Treaty (NPT). It notes "with the gravest concern that Iran enriched urnaium and separated plutonium in undeclared facilities, in the absence of IAEA safeguards". 
</t>
  </si>
  <si>
    <t xml:space="preserve">TORONTO, Nov 30, Reuter - Bell Canada, the telephone operating arm of BCE Inc, said it would reduce its long-distance rates by more than 900 million dollars between 1992 and 1996 under a new business plan it has filed with the Canadian government regulatory agency. 
(Corrects to 900 million dollars from 90) 
TD 
 Rate reductions of up to 60 pct would be offered to those who used long distance the most, through new services and price packages. Medium volume users would have reductions of up to 40 pct, Bell Canada president Jean Monty said in notes prepared for a press conference. 
Monty said local telephone rates would not rise except for increases in some centres due to population growth and wider local calling areas. 
Beyond 1996, any further long distance rate reductions would be extended to all users of the service, he said. Bell's plan would make long distance rates for medium to large users comparable to those available in the United States. The rate reduction would be achieved by improved use of the network, Monty said. 
Monty said if Unitel Telecommunications Inc, the jointly-owned telephone services company of Canadian Pacific Ltd and Rogers Communications Inc was succesful in its bid to get into the long distance telephone market the cost of Bell's rate plan would increase by four billion dollars over 10 years. 
</t>
  </si>
  <si>
    <t xml:space="preserve">BEIJING, Nov 29 (Reuter) - China named a six-year-old "soul boy" called Gyaicain Norbu as Tibet's new Panchen Lama on Wednesday, challenging the Dalai Lama's selection, but the exiled Tibetan leader said he could not change his choice. 
In a faxed statement, the Dalai Lama, the Himalayan region's god-king, said he had fulfilled all the necessary religious procedures with great care and had determined his selection, Gedhun Choekyi Nyima, as the reincarnation of the Panchen Lama, the second-holiest figure in the Tibetan Buddhist hierarchy. 
"Therefore, my recognition of the Panchen Lama's reincarnation cannot be changed," he said. 
Beijing's naming of the boy left Tibetan Buddhism with rival Panchen Lamas -- one blessed by the Dalai Lama and one sanctioned by the atheist communist government. 
The anti-China Tibetan government-in-exile swiftly condemned the move, while Beijing launched a nationwide publicity drive to hammer home its soul boy's legitimacy. 
Gyaincain Norbu was picked as the 11th incarnation of the Panchen Lama in a drawing of lots from a gold urn in the Tibetan capital Lhasa, the official Xinhua news agency said. 
The Dalai Lama had announced in May his own recognition of Gedhun Choekyi Nyima as the recipient of the spirit of the 10th Panchen Lama, who died in January 1989. 
Both selections are six years old. 
In his statement, the Dalai Lama said he had appealed in October to China's President Jiang Zemin to extend the Chinese government's recognition to his choice. "It is unfortunate that the Chinese government has chosen to politicise this issue and to appoint a rival Panchen Lama," he added. 
In order to promote religious legitimacy, they "coerced senior Tibetan lamas and monks" to take part in a conference in Beijing under tight security and strict secrecy, he said. 
He said Gedhun Choekyi Nyima has not been seen in public for some months and was reported to be in detention somewhere in China. He appealed to governments, religious and human rights groups to intervene to ensure the safety and freedom of the boy. 
China intensified a drive to justify its strategy, using state television to show young Gyaincain Norbu in saffron robes seated among lamas and Communist Party officials beside the urn from which Xinhua said his "lucky number" was drawn. 
Xinhua mounted a personal attack on the Dalai Lama's soul boy, saying his drowning of a dog was a "heinous crime in the eyes of Buddha" that made him ineligible to be a top lama. 
The news agency published a commentary that will appear in the People's Daily on Thursday which contained a scathing attack on the Dalai Lama. "What he (the Dalai Lama) has done is utterly illegal and invalid", in naming his own Panchen Lama, it asked. 
"Tibet's stability and the normal order of Tibetan Buddhism sect can only be secured with an overt struggle against Dalai and by rooting out his influence," it said. 
"There is no room for compromise with Dalai on what is good for the nation, the unity among ethnic groups and the unification of the state," it added. 
The Dalai Lama's choice had emerged from a state-sanctioned search by senior lamas and was expected by many to be approved by China. But his unilateral announcement enraged Beijing. 
China rejected the boy and denounced the Dalai Lama as a traitorous "splittist" who defied Buddhist tradition by failing to seek Beijing's approval and sought only to destabilise Tibet in his quest for Tibetan independence. 
China maintains it has the final say over senior lamas under a 1792 agreement with the imperial Qing dynasty. Tibetan exiles dispute this, saying the pact was set not with China but with occupying Manchus who were toppled in 1911. 
The 10th Panchen Lama said soon before his death that he and the Dalai Lama should approve each other's reincarnations. 
China asserted sovereignty over Tibet only after its 1949 communist takeover, sending troops to purge Tibetan "feudalism". The Dalai Lama and thousands of followers fled to India in 1959 after an abortive anti-Beijing uprising. 
</t>
  </si>
  <si>
    <t xml:space="preserve">BEIJING, Nov 16 (Reuters) - China's fast growing economy and its move into higher value added industries is creating labour shortages that in some cases are slowing the expansion of foreign businesses there, executives said on Wednesday. 
"There is a management gap that will take 10 years to fill," said Paul Reilly, the chairman and chief executive of executive recruiter Korn/Ferry International. "There is a huge shortage." 
"China produces 10,000 MBAs a year, but the problem is experience," he told reporters on the sidelines of a conference. 
One problem is China's education system, which produces more engineers than any other country but emphasises theory rather than finding practical solutions, according to a recent report by McKinsey &amp; Co. 
With annual economic growth exceeding 9 percent for the past nine quarters, China has the fastest growing major economy in the world. 
However, that growth has also created a sometimes desperate search for talent ranging from skilled factory workers to workers in service industries such as hotels and financial institutions. 
"We have some clients who say it is their biggest obstacle to expanding in China," said Greg Savage, the chief executive of Aquent Asia Pacific, a United States-based staffing and consulting firm. 
The lack of supply is pushing some salaries sky high. 
"Loyalty and company culture become secondary then someone ... is offered 50 percent more," said Savage. 
"It is very, very disruptive," he added. 
Savage tells of one client who interviewed 1,500 people over 12 months and hired only 40. The low ratio was not only because the company had high standards but also because some people offered jobs refused them. 
China's moves to develop a market-oriented economy that includes a sophisticated services industry to go along with a strong manufacturing base means that the education system also needs to produce more of the talent that companies can use. 
"If China is to avoid this talent crunch and sustain its economic ascent, it must produce more graduates fit for employment in world-class companies," McKinsey said in its report. 
McKinsey said that fewer than 10 percent of Chinese job candidates, on average, were suitable to work in a foreign company as engineers, accountants, quantitative analysts, life science researchers, doctors and nurses. Despite those problems, foreign companies are still pouring into China and investing billions of dollars. 
Foreign direct investment into China was $48.4 billion in the first 10 months of the year, down just 2.1 percent from a year earlier. Last year set a record high of $61 billion, more than a quarter of the total $233 billion in foreign direct investment to all developing countries. (US$=8.1 yuan) 
</t>
  </si>
  <si>
    <t xml:space="preserve">COPENHAGEN, Nov 14 (Reuter) - Here are the highlights of stories in the Danish press. Reuters has not verified these stories and does not vouch for their accuracy. 
POLITIKEN 
TD 
 --Danish Minister of Environment Svend Auken says that the chemical industry must investigate the dangerous properties of more than 100,000 products that have not been thoroughly checked by the European Union. Currently, the EU only manages to examine 77 out of 100,000 chemical products. 
--Saturday's wedding between the Danish Prince Joachim and Hong Kong born Alexandra Manley, is affecting many aspects of daily life in the Kingdom. Danish name researchers are expecting a boom in babies being named Alexandra. 
JYLLANDS-POSTEN 
--Following the execution of nine Ogoni activists in Nigeria, a planned Danish construction project worth more than 400 million crowns is in serious trouble. As a result of the likely sanctions towards Nigeria, the EU embassy complex which is to be built in the new capital Abuja by the Danish Architect firm Dissing &amp; Weitling risks being indefinitely postponed. 
BERLINGSKE TIDENDE 
--More than 50 Nigerians living in Denmark yesterday protested the executions in their home country outside the Danish Parliament. They demanded an oil embargo and encouraged Danish politicians to break diplomatic relations with Nigeria. 
BORSEN 
--Private enterprise and highly educated Danes are the only citizens in favour of a common European currency. According to a survey by Green Institute, 55 percent do not want a common EU currency, 29 percent think it would be a good idea and 15 percent aren't sure. 
</t>
  </si>
  <si>
    <t xml:space="preserve">COPENHAGEN, Dec 17 (Reuters) - Failure to reach agreement with China over greenhouse gas emissions transparency could be a dealbreaker for the United States at UN climate talks, Secretary of State Hillary Clinton said on Thursday.
"It would be hard to imagine, speaking for the United States, that there could be the legal or financial commitment that I've just announced in the absence of transparency from the second biggest emitter, and now the I guess the first biggest," Clinton told a news conference after announcing the U.S. would join in $100 billion a year financing to help poor nations tackle climate change.
TD 
 "There has to be a willingness to move toward transparency in whatever forum we finally determine is appropriate. So if there is not even a commitment to pursue transparency that's kind of a dealbreak for us."
China has overtaken the United States as the world's top emitter. It has rejected calls to allow international checks of its emissions under new targets.
</t>
  </si>
  <si>
    <t xml:space="preserve">NEW DELHI, Aug 20 (Reuters) - India's Bharatiya Janata Party-led coalition easily defeated a no confidence vote moved by the opposition, as widely expected. 
The government won the vote, sponsored by the main opposition Congress party which accused the coalition of incompetence, 312 votes to 186 after a two-day debate that ended late on Tuesday. 
TD 
 Prime Minister Atal Behari Vajpayee's coalition of two-dozen parties was never really in danger because it has 323 of the 545 seats in the lower house of parliament. 
"We have been elected by the people and will remain in power as long as the people want us to," Vajpayee told parliament. 
Opposition parties had said they knew the vote could not oust Vajpayee's 46-month-old government, but they aimed to highlight the government's failures. 
Analysts said the political grandstanding was an effort by the opposition to embarrass the BJP and set the stage for fierce contests in key state elections this year. 
</t>
  </si>
  <si>
    <t xml:space="preserve">JERUSALEM, Nov 20, Reuter - Palestinians in the occupied West Bank and Gaza Strip and Israeli-annexed Arab East Jerusalem stayed at home on Tuesday in protest against what underground leaders of a 35-month-old uprising called Israeli "massacres." 
Arab businesses stayed shut and public transport came to a halt as the 1.75 million Palestinians in the occupied lands observed the third strike called this month by Palestine Liberation Organisation-backed leaders of the revolt. 
TD 
 Israelis have killed at least 788 Arabs in the revolt. Police shot dead 18 Arabs in a riot at Jerusalem's Temple Mount last month. 
Palestinians have killed some 271 fellow Arabs, most of them suspected collaborators, and 54 Jews have died in the violence. 
In Gaza City, a 47-year-old Palestinian woman died from a heart attack on Tuesday while trying to stop Israeli security forces arresting her three sons and two friends, family members said. 
The Israelis eventually agreed not to arrest the five Palestinians but ordered them to appear at the military headquarters next week, the family said. 
An army spokesman said he was checking the report. 
</t>
  </si>
  <si>
    <t xml:space="preserve">JERUSALEM, Dec 26 (Reuters) - Israeli biotechnology firm Compugen said on Wednesday it will begin trading on the Tel Aviv Stock Exchange in addition to trading on Nasdaq starting on January 7. 
Compugen in a statement said the dual-listing will enable Israeli and international investors, who currently do not trade shares in the United States because of various restrictions, to trade in Compugen stock. 
TD 
 The firm, which combines computational technologies with biology and medicine to enhance drug discovery and development, said adavntages of dual-listing include a longer trading day. 
Compugen becomes the 17th Israeli company traded in the United States to dual-list in Tel Aviv following the easing of restrictions in late 2000, although Polycom Inc will delist its shares on January 23. 
It will also be the first biotech firm, with most of the others high-tech companies, to dual-list. Compugen will join tech companies such as Partner Communications , Alvarion , Tower Semiconductors and Audiocodes , who dual-listed in Tel Aviv the past year. 
Chani Shitrit, head of the bourse's listing department, said three other companies traded in New York are expected to dual-list in the next month. 
</t>
  </si>
  <si>
    <t xml:space="preserve">ROME, Dec 20 (Reuters) - The board of Italian insurer INA said on Monday it will call a shareholders' meeting on January 26 to vote on scrapping a rule that imposes a five percent ceiling on voting rights. 
The board also said in a statement it would make a public buy offer for all the ordinary shares of its Assitalia insurance unit of which INA already holds 93.35 percent. The bid has been agreed with Assicurazioni Generali which took over INA earlier this month. 
TD 
 The five percent voting ceiling was a feature of formerly privatised banks and insurance companies and meant to avoid hostile takeover bids. 
INA said it had decided to bid for the Assitalia shares it did not already own because of the small amount of stock quoted and to ensure further synergies and cost-savings. 
INA will offer 5.92 euros per Assitalia share, a premium of 24.6 percent over the average value of Assitalia shares in the past month, for a total value of 71.622 million euros. 
The offer is expected to start in February. 
Assitalia stock closed in Milan 3.74 percent up at 5.016 euros, INA shares ended 5.64 percent lower at 2.525 euros. ((Milan newsroom +3902 66129507, fax +3902 66101502, milan.newsroom@reuters.com)). 
</t>
  </si>
  <si>
    <t xml:space="preserve">SEOUL, Aug 21, Reuter - North and South Korea moved a step further towards thawing decades of hostility on Friday, agreeing on a framework for cross-border visits and mail between war-torn families, a southern statement said. 
The South-North Dialogue Office said the two sides also reached an agreement which could eventually allow media, sports, arts and other cultural exchanges. 
TD 
 "There is still a long way to go," an official at the office said after the 2-1/2-hour talks at the border village of Panmunjom. 
"A lot of detailed matters...remain to be discussed and agreed between the two sides." 
The negotiators to the Joint Exchanges and Cooperation Committee will reconvene on September 3. 
The committee considers measures to realise direct personal and trade exchanges between the two Koreas, still technically at war since the 1950-53 Korean conflict. 
The prime ministers of the Koreas signed a non-aggression and reconciliation pact last December and began regular talks to put the accord into practice. 
But progress limped to a halt when a bitter dispute erupted over Seoul's demand to inspect nuclear facilities in North Korea. 
The first victim of the nuclear impasse was a reunion programme for families divided by the war, which was due to start later this month. 
The two prime ministers agreed in May to allow cross-border visits by a handful of elderly Koreans separated from their families by the 1945 division of the Korean peninsula. 
The exchange visits have been held to ransom by the nuclear impasse, and talks on the reunion programme collapsed earlier this month. 
</t>
  </si>
  <si>
    <t xml:space="preserve">SEOUL, Dec 2, Reuter - Domestic vehicle sales and exports by South Korea's five carmakers fell in November due to an economic slowdown at home and abroad, the Korea Automobile Manufacturers' Association (KAMA) said. 
A KAMA official said South Korea sold 44,349 vehicles abroad in November, down from 46,062 in the same period of last year. But the association's figures showed total exports for the first 11 months rose to 390,585 units from 343,564 a year ago. 
TD 
 Domestic sales in November totalled 109,546 against 113,830 a year earlier. Total domestic sales for the first 11 months rose to 1.16 million vehicles from 1.01 million. 
The five South Korean car makers are Hyundai Motor Corp, Kia Motor Co Ltd, Daewoo Motor Co Ltd, Ssangyong Motor Co and Asia Motor Co Ltd. 
"November figures were not good, as exports to America have been sluggish and vehicle stockpiles in the European Community were rising," the KAMA official said. 
Hyundai, South Korea's largest carmaker, sold a total of 28,176 vehicles abroad in November from 29,306 a year earlier, the KAMA official said. 
Overseas car sales by Kia, the second largest maker, reached 10,023 in November from 10,155 a year ago. 
Exports by Daewoo, including mini-cars produced by Daewoo Shipbuilding and Heavy Machinery Ltd, totalled 5,231 vehicles in November, against 6,392 in the same period of 1991. 
The association predicted a total of 440,000 to 450,000 vehicles would be sold overseas for the whole of this year against 390,362 in 1991. 
Overseas car sales reached a record 576,134 in 1988 but have decreased gradually since exports eased to 347,100 units in 1990 from 356,040 in 1989. 
</t>
  </si>
  <si>
    <t>New</t>
  </si>
  <si>
    <t xml:space="preserve">WELLINGTON, Oct 14 (Reuters) - New Zealand's buoyant rural economy helped boost job advertising by 0.9 percent in September, although newspaper advertising backed off a record high, according to a survey released on Thursday. 
Seasonally adjusted newspaper job ads fell 0.2 percent for the month, but a 3.7 percent rise in Internet advertising lifted total job advertising levels to 48,504, according to the ANZ Job Ads series. 
TD 
 Many jobs were re-advertised as employers struggled to entice suitable applicants, with the unemployment rate at a 17-year low of 4 percent, and skilled and unskilled labour in short supply, economist Lauren Rosborough said. 
"Consequently, ANZ job advertisement levels are consistent with higher than average wage growth over the coming 18 months," Rosborough said. 
Seasonally adjusted national job advertisements were up 15.4 percent on a year earlier, the strongest annual rise since December, 2003. 
The trend in newspaper job advertising was at its highest level since the ANZ survey began 10 years ago. 
Until this year, national job advertising had mirrored movements in the main centres of Auckland, Wellington and Christchurch. 
"However, over 2004, growth in these urban regions has flattened while nationwide job advertising growth had continued to increase, suggesting that provincial New Zealand has been the powerhouse of job ad growth in recent times," Rosborough said. 
The next ANZ job advertisements series will be released on Nov. 12. 
</t>
  </si>
  <si>
    <t xml:space="preserve">WELLINGTON, Nov 13 (Reuters) - New Zealand has reached a free trade agreement with Hong Kong, its ninth biggest export market and eight biggest foreign investor, aimed at boosting business worth more than NZ$1 billion ($730 million), the trade minister said on Friday.
"Hong Kong is an extremely sophisticated market and its proximity and special relationship with mainland China makes it a very important strategic partner for us in the region," said Trade Minister Tim Groser.
TD 
 The agreement, concluded after only seven months of negotiations, was unveiled on the sidelines of the Asia Pacific Economic Cooperation forum meeting in Singapore.
It is New Zealand's ninth free trade deal, and is expected to come into effect in the first half of 2010 after legal and technical work before a final signature.
Earlier this month New Zealand agreed a free trade deal with the Gulf States.
It already has separate trade deals with Singapore, Brunei, Malaysia, Thailand and China, and the 10-nation ASEAN group, and is pursuing an agreement with South Korea. ($1=NZ$1.37) (Reporting by Gyles Beckford)
</t>
  </si>
  <si>
    <t xml:space="preserve">WELLINGTON, Nov 27 (Reuters) - New Zealand's Hirequip NZ Ltd. said on Monday it had agreed to sell its equipment hire business to a Japanese private equity firm and would start to wind up the rest of group and give funds back to shareholders. 
TD 
 The company said it would sell the hire unit to PES Finance Ltd, part of Nikko Principal Investments Japan, for NZ$165 million ($111 million), with a further NZ$7.5 million possible depending on the unit's earnings through to June 30 2007. 
The hire equipment division is Hirequip's main asset and the company would now look to dispose of the rest. 
"Our view is that with only relatively small residual assets remaining within the company we may as well return the funds to shareholders," said Chairman Graeme Wong 
The company recently sold its stake in a farming venture and is currently disposing of a land holding. Its remaining assets amount to a housing development, some small properties and stakes in three small biotechnology concerns. 
Wong said the company, including the hire business, property and shares, had a net asset value of NZ$1.18 to NZ$1.24. 
Once debt was accounted for, the return to shareholders was expected to be between NZ$139 million and NZ$146 million. 
Distributions will begin with the proceeds from the equipment hire sale in February. 
Shares in Hirequip last traded down three cents or 2.5 percent at NZ$1.15, having traded between NZ$0.78 and NZ$1.30 in the past year. 
</t>
  </si>
  <si>
    <t xml:space="preserve">OSLO, Oct 11 (Reuters) - Following is the text of the citation for the Nobel Peace Prize award on Friday to former U.S. President Jimmy Carter. 
"The Norwegian Nobel Committee has decided to award the Nobel Peace Prize for 2002 to Jimmy Carter, for his decades of untiring effort to find peaceful solutions to international conflicts, to advance democracy and human rights, and to promote economic and social development. 
TD 
 During his presidency (1977-1981), Carter's mediation was a vital contribution to the Camp David Accords between Israel and Egypt, in itself a great enough achievement to qualify for the Nobel Peace Prize. At a time when the cold war between East and West was still predominant, he placed renewed emphasis on the place of human rights in international politics. 
Through his Carter Center, which celebrates its 20th anniversary in 2002, Carter has since his presidency undertaken very extensive and persevering conflict resolution on several continents. He has shown outstanding commitment to human rights, and has served as an observer at countless elections all over the world. He has worked hard on many fronts to fight tropical diseases and to bring about growth and progress in developing countries. Carter has thus been active in several of the problem areas that have figured prominently in the over one hundred years of Peace Prize history. 
In a situation currently marked by threats of the use of power, Carter has stood by the principles that conflicts must as far as possible be resolved through mediation and international co-operation based on international law, respect for human rights, and economic development." 
</t>
  </si>
  <si>
    <t xml:space="preserve">OSLO, Dec 7 (Reuters) - Explosives and chemicals producer Dyno Industrier said on Tuesday its board had decided to recommended to shareholders a 206 crown per share takeover bid from Industri Kapital. 
European investment group Industri Kapital, through Nordkem AS, formally launched its friendly bid for Dyno on Tuesday, valuing the company at 5.27 billion crowns. 
TD 
 The company said that its largest shareholders, Norsk Hydro and Orkla , had already agreed to sell their stakes of 38.1 percent and 18.1 percent respectively. 
"The board and management in Dyno are positive to Nordkem AS as new owners, and the Dyno board will recommend to shareholders to sell at a price of 206 crowns per share," it said in a statement. 
Nordkem must get more than 90 percent of acceptances for the deal to go through. 
</t>
  </si>
  <si>
    <t xml:space="preserve">OSLO, Nov 28 (Reuters) - Anglo-Norwegian engineering and construction group Kvaerner ASA has agreed to a merger and bailout with its main shareholder, oil and gas services group Aker Maritime , a Norwegian newspaper said on Wednesday. 
The Internet version of the daily Dagens Naeringsliv reported the deal would mean that Aker, which now has about 25 percent of Kvaerner, would end up owning more than 40 percent of the group. 
TD 
 The paper said that the deal involved a share issue of about two billion Norwegian crowns. 
It said that the deal was also approved by Russian oil firm YUKOS , which is the third largest shareholder. It said the accord would be unveiled at a news conference at 0930 GMT. 
Kvaerner had said it could face bankruptcy later this week unless it reached an agreement with Aker Maritime ahead of a key shareholders meeting on Thursday meant to vote on a bailout plan. Kvaerner was not immediately available for comment. 
Aker has long been pushing for a merger of the two groups despite opposition from Kvaerner. 
</t>
  </si>
  <si>
    <t xml:space="preserve">MADRID, Dec 13 (Reuter) - A picture of Real Madrid striker Alfonso Perez with his head buried in his hands after missing an easy goalscoring chance dominated the sports papers and seemed to sum up the feeling of despair at Spain's richest and most powerful club on Monday. 
Real, Spanish champions a record 25 times have been eclipsed in the title race by Barcelona for the past three seasons. They were left rueing their lost chances in the goalless draw against Sevilla which saw them slip a little further behind unfashionable league leaders Deportivo La Coruna. 
TD 
 With 15 matches played, La Coruna lead with 22 points, followed by Barcelona on 21, Sporting Gijon on 20 and Real Madrid and Athletic Bilbao together on 19. 
Real have improved since a poor start to the season, but coach Benito Floro admitted after the 0-0 draw: "We lacked mobility, control and skill in our passes." 
The result saw Real drift down from third to fourth place on and widened the gap with leaders La Coruna to three points. 
Real, for years virtually unbeatable at their Santiago Bernabeu stadium, have now lost five points at home this season from two defeats and a draw. 
In the highly competitve race for this year's Spanish title, that is not championship form. 
Real's Chilean striker Ivan Zamorano said the draw was a setback after a run of good results. 
"Sevilla played with six defenders, built a wall and came to the Bernabeu for a draw." 
Sevilla's coach Luis Aragones said his team had played well defensively but that their attacks lacked spark. 
"Real Madrid had practically no chance of goals. Our problem has been not attacking enough," he said. 
La Coruna, whose best ever performance in the league was when they finished as runners-up to Atletico Madird in 1950, moved back to the top after their 1-0 away win over Tenerife -- although trainer Arsenio Iglesias said a draw would have been a fairer result. 
Defending champions Barcelona were top for 24 hours after winning 4-0 at Valencia on Saturday -- but were nudged back into second place after Deportivo won on Sunday. 
It is nearly 70 years since Valencia suffered such a humiliating defeat on their home ground. 
</t>
  </si>
  <si>
    <t xml:space="preserve">MADRID, Nov 26 (Reuters) - Three migrants who tried to cross the Strait of Gibraltar to Spain by paddling a windsurfing board were rescued by a ferry, Spanish daily El Mundo said on Monday. 
The migrants were rowing the board with toy oars and pulling belongings behind them in a tyre, said Miguel Marin, a passenger on the ferry bound for Tangiers in Morocco on Nov. 20. 
TD 
 "They had no shoes and they were soaked through", Marin told El Mundo. 
"Some of the crew spoke Arabic and they were able to communicate with the three immigrants ... One of them resisted getting into the boat at the start, but they finally managed to convince him." 
The Strait of Gibraltar, which connects the Atlantic to the Mediterranean, divides Spain from Morocco and is about eight miles (13 kms) wide at its narrowest point. (Reporting by Sarah Morris; editing by Robert Woodward) 
</t>
  </si>
  <si>
    <t xml:space="preserve">MADRID, Oct 22 (Reuters) - Spain's trade deficit fell 40.5 percent in August compared to the gap a year in the same month a year earlier, as a slump in imports easily outpaced declining exports, the Industry Ministry said on Thursday.
Imports fell 26 percent to 14.6 billion euros ($21.86 billion) while exports slipped by 16.9 percent to 10.1 billion euros, leaving the deficit at 4.52 billion euros, the ministry said in a news release.
TD 
 Spain's imports have fallen hard as domestic consumption has been hit disproportionately by the recession, as the easy credit which sustained a construction boom vanished with the financial crisis.
Spain's trade deficit fell 52.4 percent in the first eight months of the year to 31.9 billion euros, the ministry said.
The trade deficit is the main component of a current account shortfall which at one stage reached about 10 percent of Spain's gross domestic product. (Reporting by Jason Webb)
</t>
  </si>
  <si>
    <t xml:space="preserve">MADRID, Dec 18, Reuter - Banco Central Hispano SA said it has made a round of high-level appointments aimed at giving the bank greater cohesion and efficiency, completing the merger process that began last year. 
These include Luis Blazquez Torres as director attached to chairman Jose Maria Amusategui, with responsibility for the banking and industrial groups. 
TD 
 Epifanio Ridruejo continues as director also attached to Amusategui, with responsibility for corporate banking. Among other appointments, Jorge Hay is named director-general, responsible for the chairman's office. 
Central Hispno, created last year by merging Banco Central SA and Banco Hispano Americano SA, is Spain's largest private sector bank and recorded nine-month after-tax profit of 46.32 billion pesetas, down 11.4 pct. 
Following a board meeting on Thursday, the merger committee set up to integrate the two banks was formally dissolved. 
</t>
  </si>
  <si>
    <t xml:space="preserve">STOCKHOLM, Dec 18 (Reuters) - A Swedish prosecutor said on Thursday that the DNA of the man suspected of killing Foreign Minister Anna Lindh in September had been found on the murder weapon, a knife, and a discarded pair of bloodstained trousers. 
It was the first time a legal official had made public any of the evidence in a crime that shocked the nation - the stabbing of Lindh, a mother of two tipped to be the next prime minister, in a Stockholm department store on September 10. 
TD 
 Asked by Swedish public service SR radio news about earlier leaked reports that the suspect's DNA had been found on the knife dropped by the fleeing killer, and on a pair of bloody trousers found elsewhere, prosecutor Agneta Blidberg said "Yes." 
"There is DNA on the knife and there is DNA also on a pair of trousers," Blidberg told SR. "When you add up all the evidence the case is strong," she added. 
The prosecution will hand the evidence to suspect Mijailo Mijailovic's defence lawyer, an official at Blidberg's office told Reuters. Mijailovic, who has said he is innocent, has until January 8 to respond. 
If the prosecution formally charges Mijailovic with the killing by January 16, the trial could begin on January 20, according to a tentative timetable outlined by Stockholm district court judge Goran Nilsson. 
Nilsson has said he expects the trial to last between three and six days. 
Lindh's brutal killing evoked memories of the 1986 assassination of Swedish Prime Minister Olof Palme who, like her, was killed while out on foot without bodyguards. 
Police arrested Mijailovic on September 24. He was born in Sweden in 1978 to Serbian immigrant parents and spent a few years at school in their homeland, identified in Swedish court documents as "the former Yugoslavia". 
</t>
  </si>
  <si>
    <t xml:space="preserve">STOCKHOLM, Dec 12 (Reuters) - A dispute between Carlsberg and Scottish &amp; Newcastle , triggered by a bid from Danish brewer for the British one, could take six months or more to resolve, the arbitrator handling the case said. 
Scottish &amp; Newcastle (S&amp;N) has rejected a 7.3 billion pound ($14.9 billion) joint bid from Carlsberg and Amsterdam-based Heineken , and has asked an arbitration court in Sweden to judge whether the approach breaches an agreement with Carlsberg over their Russia-based Baltic Beverages Holding (BBH) joint venture. 
TD 
 Ulf Franke, Secretary General of the Stockholm Chamber of Commerce Arbitration Institute, said that in general, rulings in such cases take up to six months. 
"The aim is to finalise the case within this time limit," he said. "But this could be extended in large and complex cases." 
Franke declined to comment on the S&amp;N and Carlsberg dispute, but added about half of cases are resolved within six months. 
S&amp;N has taken its case to the Swedish arbitration tribunal as the BBH agreement is drafted under Swedish law, and claims that the bid approach breaks the terms of the BBH venture, effectively triggering a so-called shotgun agreement that allows either party to make an offer to buy the other out of BBH. 
Franke said rulings by the Institute are binding. 
"Only if there are some serious procedural deficits, then you can go to court and have the ruling set aside, not on the merits of the ruling," he said. 
S&amp;N intends to announce in early January details of its legal argument, and said that when a chairman was appointed for the tribunal earlier this month this suggested that a decision would be expected before the end of June, 2008. 
However, Carlsberg believe the process may take longer, and Finn Madsen from law firm Vinge, which is representing Carlsberg's unit Pripps-Ringnes on the BBH arbitration, said the case could take over a year. 
"An arbitration of this nature will take at least 12 months from when the case has been referred to the Arbitration Tribunal - probably in the beginning of January 2008," said Madsen. 
"According to the Stockholm Arbitration Institute itself, an average case takes between 8-10 months from such referral. And this is for sure not an average case," he added. 
BBH is at the centre of the battle for control of S&amp;N as it holds more than 85 percent of Baltika the biggest brewer in Russia, the world's third-largest beer market. 
The rapidly growing BBH, which operates in Russia and other nations in the former Soviet Union, accounts for around one-third of S&amp;N and Carlsberg's group earnings. 
S&amp;N shares were off 1.1 percent at 732 pence by 1515 GMT, below the cash bid price of 750p from Carlsberg and Heineken, while Carlsberg shares were up 0.9 percent at 643 crowns. (Additional reporting by David Jones in London; Editing by Andrew Callus) 
</t>
  </si>
  <si>
    <t xml:space="preserve">GENEVA, Oct 14 (Reuter) - A Canadian associate of sun cult guru Luc Jouret emerged on Friday as a possible "fourth man" at the head of the sect which went into auto-destruct last week leaving 53 people dead, some murdered. 
Swiss journalists following the inquiry in Switzerland and Canada into the bizarre affair said police would like to interview Jean-Pierre Vinet, a former senior official of the HydroQuebec public power company in Montreal. 
TD 
 A police spokesman declined to confirm that any search was on for Vinet, seen only days before in the region of the two tragedies in Switzerland and the only top cult figure not yet identified among the dead. 
But in reports from Lausanne, where a joint investigation group is now operating, and from Montreal, the daily Le Matin said that, with confirmation that Jouret himself had died, Vinet "becomes the number one enigma in the affair." 
A key figure in Jouret's efforts to expand his "Order of the Solar Temple" in Canada over the past decade, Vinet was found guilty together with the Belgian doctor in 1993 of an arms offence in Quebec and lost his job at the power company. 
With 15 bodies still to be identified of the 25 found in two burning chalets in the Alpine village of Granges-sur-Selvan, police left no doubt they believed he might have died with Jouret and two other cult chiefs. 
These were its apparent mastermind in Switzerland, flamboyant businessman Joseph Di Mambro, and Camille Pilet, a rich, former watch company executive, believed to be the secretive Order's treasurer and financial director. 
The badly burned body of Jouret, for whom with Di Mambro an international arrest warrant had been out, was identified on Thursday on the basis of dental records. 
But Le Matin, echoed by other newspaper and radio reports, suggested that Vinet -- whose wife is also missing -- might still be alive. "Did he prepare the diabolical plan and then flee with some of the sect's money?" it asked. 
Investigation into the cult's funds -- and the properties its leaders owned in several countries -- are under way in Europe, North America and Australia, but initial reports of huge sums hidden away have not been confirmed. 
Police are far from establishing exactly what happened at Granges and at a farm in Cheiry 160 km (100 miles) away to the north where 23 bodies were found on October 5 -- and what link there is with five other deaths near Montreal. 
Speculation has focused on a scenario under which the unexplained murder at a house in Quebec, owned by Di Mambro, of a young Swiss couple and their three-month-old child may have sparked a fatal frenzy among sect leaders. 
Under this scenario, which investigators have indicated they feel could be near the truth, two people involved in that killing then returned to Switzerland leaving another Swiss couple to commit suicide when the house burned on October 4. 
Di Mambro and Jouret then perhaps directed members of the sect to gather in Cheiry or Granges. At Cheiry, they either convinced followers there to accept death -- probably by shooting after being drugged -- or killed them. 
They then drove to Granges along Switzerland's main autoroute and went to their own deaths -- in Di Mambro's case with his wife and son -- with cult members there, maybe after taking poison or perhaps also drugged and burned alive. 
</t>
  </si>
  <si>
    <t xml:space="preserve">ZURICH, Dec 20 (Reuters) - Andreas Hoefert, economist at UBS Warburg, was named "Swiss Economic Indicator Forecaster of the Year" by Reuters on Wednesday because of his accuracy in forecasting indicators in regular Reuters polls in 2000. 
Eight economists participated in the polls about consumer price inflation, unemployment and Gross Domestic Product (GDP). 
TD 
 The average scores were close. 
Hoefert averaged 8.77 points, while the lowest score was 7.38. The highest possible score was 10. 
The runners-up were Fabio Allesandrini of Lombard Odier and Bernard Lambert of Pictet &amp; Cie, both in Geneva. 
The scoring system is based on the accuracy of the individual forecasts and the year's totals are divided by the number of times a forecaster participated. 
When the forecast is spot on, there are 10 points. Each 0.1 percent point difference either way leads to one point less and a forecaster who is 1.0 percent points off gets zero points. 
Hoefert participated 26 times out of 27 polls. 
Of the runners-up, Alessandrini had a higher average score at 8.42 compared to Lambert's 8.33, but Lambert participated all 27 times and Alessandrini took part in 19 polls. 
Reuters also held a few ad-hoc polls on the likelihood of SNB rate moves during the year, but these were not included in the points. 
</t>
  </si>
  <si>
    <t xml:space="preserve">LONDON, Dec 27 (Reuter) - European rating agency IBCA said on Wednesday it put the long-term A plus rating for Whitbread Plc on RatingWatch with negative implications. 
"In the past few years Whitbread has moved its business focus away from the depressed UK brewing industry towards food, hotels and leisure activities where there are higher margins." 
TD 
 IBCA said the most significant acquisitions during 1995 were the 180 million stg purchase of 16 Marriott Hotels and the 200 million stg purchase of David Lloyd Leisure. 
"The cost of these acquisitions raised Whitbread's gearing to the top of its historical range at over 20 percent with a corresponding weakening in coverage. Gearing would rise even further with the successful completion of the proposed acquisition of the Forte businesses," IBCA said. 
"Although the recent acquisitions have been in line with Whitbread's revised strategy, the financial burden of the Forte purchase would significantly increase the group's financial risk profile," it said. 
"Positive cash flow in recent years has been supported by sale proceeds and reduced capital expenditure. However, the group is committed to spending about 300 million stg on capital investments over the next two years which will put further pressure on cash flow," the statement said.
</t>
  </si>
  <si>
    <t xml:space="preserve">LONDON, Dec 23 (Reuters) - British housebuilder Taylor Wimpey said on Tuesday it will reach an agreement on the deferral of its debt covenants with lenders before the end of this year.
The company, which said previously it is likely to breach interest cover covenants in January 2009 if it cannot reach a deferral agreement with lenders, added an announcement on its overall debt negotiations will be made before its full-year results.
"We are confident that a robust, stable medium term financing solution for the Group, which takes into account the requirements of all relevant stakeholders, will be achieved prior to the announcement of our preliminary results," Taylor Wimpey said in an unscheduled announcement.
Shares in Taylor Wimpey slipped as much as 6 percent on Tuesday, as the market failed to be buoyed by the statement.
"It's a deferral of a final announcement," Chris Millington, equities analyst at Numis Securities, said.
"I think until we get some sort of formal announcement (about the renegotiation of debt covenants), these sorts of announcements prolong the issue," he said.
The company, which noted recent press speculation about its debt covenants and share price movement, said talks with its debt providers are progressing on a "constructive basis".
This follows reports of a leaked internal email which said the company was making good progress with its debt talks, in the wake of widespread investor concern that companies in the troubled housebuilding sector may breach interest covenants.
The credit crunch has hit British housebuilders hard, cutting off the supply of easy money for home purchasers that helped prices boom over the last decade and resulting in a slump in the property market. Data from the British Bankers' Association on Tuesday showed the number of mortgages approved for home purchase in Britain dropped to a fresh record low in November.
Millington added the content of the company's statement on Tuesday did not come as a surprise. "It was so well leaked, there has been a lot of talk about this," he said.
"It (the statement) changes nothing at all," he added.
</t>
  </si>
  <si>
    <t>Article Number</t>
  </si>
  <si>
    <t>Country Number</t>
  </si>
  <si>
    <t>Year</t>
  </si>
  <si>
    <t>News Type</t>
  </si>
  <si>
    <t>Article</t>
  </si>
  <si>
    <t xml:space="preserve">TORONTO, Dec 24 (Reuters) - Toronto-Dominion Bank said on Monday its wholesale banking unit will buy certain trading technology and options-related businesses in a deal worth up to $430 million. 
TD 
 Canada's second-largest bank by assets said its TD Securities unit will acquire a securities trading technology platform and listed equity options market-making businesses from Stafford Trading Inc. and LETCO, respectively. Both are Chicago-based firms. 
The deal, which may be paid for in cash and stock, consists of a $280 million initial payment, the bank said. In addition, TD may pay up to $150 million over the next four years depending on the businesses' performance. 
Listed equity options market-makers are exchange member firms that act as dealers in individual options, providing liquidity by buying and selling the specific option contracts they cover. 
TD said the the acquisitions ensure TD Securities "is well positioned both in the North American equity options market-making business, and among the handful of global players in the industry." 
($1=$1.60 Canadian). </t>
  </si>
  <si>
    <t xml:space="preserve">MADRID, Dec 15, Reuter - Grupo Torras SA, the Kuwait Investment Office's Spanish holding company which went into receivership last week, says it wants gradually to sell off its Spanish interests. 
In documentation provided to the National Securities Market Commission, the Torras board urged government officials and creditors to help in an orderly sale of the company's interests so as to repay debts. 
TD 
 Torras has in the past assured the government it will maintain investments and not pull out of Spain. 
Torras went into receivership citing $4 billion in losses and with liabilities of 242.97 billion pesetas. 
The affair has caused a major controversy in Kuwait, where Finance Minister Nasser Abdulla al-Rodhan was quoted as saying there was apparent misappropriation of public funds. 
Among its operating companies, chemicals group Ercros SA, property firm Prima Inmobiliaria SA and textiles company Industrias Bures SA are in receivership and pulp and paper group Torraspapel SA faces a cash crunch. 
"The help of the authorities, both regional and central, will be vital to facilitate the ordered sale of group companies and thereby satisfy the company's debts," Torras said. 
It said equity at November 20 was 15.78 billion pesetas which compares with 163.59 billion at the end of 1990. 
Total debts were 211.02 billion pesetas of which 161.88 billion was short-term. 
Most of its debt is to the KIO itself -- 40.13 billion pesetas in subordinated loans and 122.72 billion in short-term debt. 
In the documentation, it criticises creditors for failing to help ease Torras's financial problems and warned them against calling in their loans, a move it said would bring collapse. 
"Creditor initiatives must be ordered, because individual and hasty exercise of their rights attached to the loans could cause an irreversible collapse of the company," it said. 
The Torras papers state that a forced sale of assets would lead to an even sharper fall in the stock market value of its assets and reduce the amount available to repay debts. 
Its plan is therefore first to sell off minority stakes in companies that are more easy to carry out, recovery or sale of loans to third parties and recovery or sale of loans to companies in the group. 
"For this reason talks are required with multinationals in the field of chemicals, pulp and paper, food, insurance and services to sell share holdings," it said. 
Torras's main shareholdings include 39 pct of Ercros, 34 pct of Prima, 51 pct of Ebro-Agricolas and 90 pct of Torraspapel. 
It complained bitterly that it was forced into filing for receivership by a lack of cooperation by various parties. 
"The magnitude of the losses and the constant and oppressive pressure of creditors, workers and unions on the new management, despite the enormous shareholder support, meant drastic steps that only protection under receivership could facilitate." 
It said KIO had injected 70 billion pesetas into Torras since May, when the old management team resigned. 
But the financial crisis worsened and it said that by November 20, accumulated 1992 losses were 39.93 billion pesetas. 
The company criticised its bank creditors for refusing to renegotiate debts of group companies since May, and repeated allegations of mismanagement by former Torras directors. 
</t>
  </si>
  <si>
    <t>SEOUL, Jan 1 (Reuters) - South Korea's President Kim Dae-jung on Monday apologised to the nation for
failing to see through financial and corporate reforms and allowing a sense of crisis to creep into the
people's mind.
"Business is slow, stock prices have plummeted with millions of investors taking huge losses and
unemployment is increasing. A sense of crisis is heightening, and public morale has dropped. This is
deplorable indeed," Kim said in a new year message to the nation.
TD
"As I actually feel that all this is my responsibility as President, I apologise and sympathise with the
people," Kim, the Nobel peace prize winner for 2000, said.
Complacence on the belief the country had overcome the foreign exchange crisis, which rocked the Asian
economies in 1997, has invited troubles again, he said.
"Because of the relief we felt over the fact that we had successfully overcome the foreign exchange crisis,
we failed to complete restructuring," the president said.
South Korean stocks lost 50.9 percent of their value in 2000 with the main KOSPI index closing at 504.62
points, while the Korean won -2 fell 11 percent against the dollar to finish the year at 1,264.5.
High oil prices, falling semiconductor prices and financial troubles at big companies like Hyundai
Engineering and Construction had weighed on local financial markets last year.
The central Bank of Korea said on Friday the growth of the nation's gross domestic product (GDP) would
be between five and six percent in 2001, down from an estimated growth of 9.3 percent for 2000.
ECONOMY AT A CROSSROADS
President Kim said the year 2001 would be a crossroads for the country's future and his administration
would do its best to overcome current problems and restore hopes.
"This year will be a truely important year for the fate of our country," he said. "It depends on us this year to
determine whether or not we will be able to lay the foundation for a first-rate nation by making another
economic leap forward."
Kim reiterated his promise to complete basic reform tasks by February and then let the market control a
system of constant reforms.
Page 2 of 163 © 2021 Factiva, Inc. All rights reserved.
"I will let competitive enterprises survive while not hesitating to allow unhealthy companies to close down,"
he said.
The president also pledged to clean up insolvent financial institutions this year and to make the public
sector a model of reform.
"Once we complete reforms, our economy will recover in the second half of this year," Kim said.
REDUCING SOUTH-NORTH TENSIONS
President Kim also said he would make efforts to steadily reduce tensions in the Korean Peninsula after
having laid the groundwork for rapprochement through a historic summit with North Korean leader Kim
Jong-il in June 2000.
"The government will steadily push forward its inter-Korean policies in an effort to reduce South-North
tensions and promote bilateral exchanges, heralding the age of peace and prosperity on the Korean
Peninsula," Kim said.
South and North Korea fought a bitter three-year war that ended in 1953 in an armed truce still in effect.
Relations have warmed since the summit in Pyongyang and President Kim was awarded the Nobel prize
for the first time as a Korean for reducing hostility between the two Koreas.</t>
  </si>
  <si>
    <t>SEOUL, Dec 30 (Reuters) - North and South Korea have agreed to jointly study electricity shortages in the
impoverished North, a Seoul official said on Saturday.
"North Korea agreed to review a plan to jointly look into the status of its electricity shortages," said Kim
Byong-soo, a deputy director of Seoul's Finance Ministry.
TD
On the last day of a three-day economic meeting in the capital city of North Korea, the two sides also
agreed to hold another round of economic talks in Seoul from February 6-8.
The detailed outcome of the Pyongyang talks, where the two parties discussed Seoul's electricity aid plan,
cross-border road and railway construction, among others, would be announced early in January, Kim
said.
Local media had said the two sides stumbled on an impasse over the energy-starved North's request for
South Korean electricity.
The North repeated its earlier demand for 500,000 kilowatts of electricity from the South. It also insisted
electricity aid be placed as a top agenda and called for clear and immediate confirmation about the aid
plan.
But negotiators from the South maintained their earlier position that a joint field survey should come
before any decision on Pyonyang's request.
The South Korean delegation earlier said it would need more time to deal with the North's request and
such aid required the approval of the public at a time when the economy was in a difficult situation, media
reported.
The North wanted the supply of southern-generated power and, in the longer-term, it wanted the South to
help build generating facilities in the North.
The first working-level economic talks came after the two sides agreed to set up an inter-Korean economic
cooperation panel during the fourth round of ministers' talks in mid-December in Seoul.
In the talks earlier this month, North Korea asked the South to build power plants with a combined
capacity of two million kilowatts, starting with a 500,000 kilowatt thermal plant.
The economic talks, led by vice-minister level officials, also covered the possible construction of an
industrial complex in the North, and joint efforts to prevent flooding.
The two Koreas fought a bitter three-year war that ended in 1953 in an armed truce still in effect.
Relations have warmed since a summit between their leaders in Pyongyang in June.</t>
  </si>
  <si>
    <t>SEOUL, Dec 28 (Reuters) - South Korea's population has topped 46 million but Seoul, one of the world's
most crowded cities, has shrunk in the last five years, a census published on Thursday showed.
South Korea's population stood at 46.125 million, up 1.5 million from 1995, the National Statistical Office
said.
TD
At 462 people per square kilometre, up from 449 in 1995, South Korea is one of the world's most crowded
countries.
The census, conducted every five years, revealed booming populations in newly developed suburbs in
Kyonggi Province near Seoul but a fall in the capital's population to 9.9 million from 10.2 million in 1995.
Seoul and areas immediately bordering the capital posted a population of 21.3 million, or almost half the
nation's total, as people moved to newly developed satellite cities within commuting distance.
The proportion of males to females fell slightly to 100.7 males for every 100 females, reflecting more
balanced figures in the gender of newborns and elderly people, the office said.
South Korea ranked 25th in the world in terms of population, it said, citing UN data.</t>
  </si>
  <si>
    <t>SEOUL, Dec 28 (Reuters) - North Korean officials began three days of economic talks with their South
Korean counterparts in Pyongyang on Thursday with a request for the South's help to solve a dire
electricity shortage in the North.
The North wants the South to supply southern-generated electricity and in the longer term, it wants the
South to help build generating facilities in the North.
TD
"The North side called for the speedy supply of electricity," Yonhap News Agency quoted Cho
Myung-kyun, a South Korean Unification Ministry official who took part in the talks, as saying.
The South Korean delegation said it would need more time to deal with the North's request and such aid
required the approval of the public at a time when the economy was in a difficult situation, media reported.
The South proposed that the two sides form a fact-finding team to investigate the North's power situation.
The working-level economic talks came after the two sides agreed to set up an inter-Korean economic
cooperation panel during the fourth round of ministers' talks in mid-December in Seoul.
In the talks earlier this month, North Korea asked the South to build power plants with a combined capacity
of two million kilowatts, starting with a 500,000 kilowatt thermal plant.
The economic talks, led by vice-minister level officials, also covered the possible construction of an
industrial complex in the North, cross-border railway and road links and joint efforts to prevent flooding.
The two Koreas fought a bitter 37-month war that ended in 1953 in an armed truce still in effect.
Relations have warmed since a summit between their leaders in Pyongyang in June.</t>
  </si>
  <si>
    <t>SEOUL, Dec 28 (Reuters) - South Korea and the United States said on Thursday they had agreed to
expanding South Korean jurisdiction in major criminal cases to cover the 37,000 American troops
stationed in the country.
Under the current accord, known as the Status of Forces Agreement (SOFA), U.S. soldiers accused of
crimes in South Korea remain in U.S. custody while the cases move through the South Korean criminal
justice system.
TD
That provision has increasingly rankled South Koreans who argue the law should be applied to all
suspects regardless whether they are in the U.S. military.
The revised agreement calls for SOFA personnel accused of major crimes, such as murder or rape, to be
transferred to South Korean authorities at the time of indictment, a joint statement said.
South Korean police would keep in custody SOFA personnel indicted for major crimes, while the
government would guarantee the rights of the accused SOFA personnel, it said.
"The revision reflects the will of both countries' presidents and the people to enhance their security
cooperation in a mature and balanced manner," said Song Min-soon, director-general of the Foreign
Ministry.
"The revision would strengthen long-term relations of the two countries," said Frederick Smith, deputy
assistant secretary of defence for Asia-Pacific.
The two sides initialled the accord on Thursday and were to formally sign the revised SOFA later.
The revision also included a provision on environmental protection which stated U.S. armed forces would
respect South Korean laws and regulations.
South Korea and the United States resumed negotiations on revising the SOFA agreement in August,
nearly four years after the talks became deadlocked over criminal jurisdiction and other issues.
The agreement was last revised in 1991.
U.S. soldiers are stationed in South Korea as a deterrent to North Korea. The Korean War ended in 1953
with an armed truce still in effect.</t>
  </si>
  <si>
    <t>SEOUL, Dec 28 (Reuters) - South and North Korean officials began three days of economic talks in
Pyongyang on Thursday and are expected to discuss issues ranging from relinking transport networks to
the North's electricity needs.
The working-level economic talks came after the two sides agreed to set up an inter-Korean economic
cooperation panel during their fourth round of ministers' talks in mid-December in Seoul.
TD
Media reports said North Korea, struggling with a severe power shortage, was likely to press the South for
help to generate more electricity.
In the mid-December talks, North Korea asked the South to build power plants with a combined capacity
of two million kilowatts, starting with a 500,000 kilowatt thermal plant.
The economic talks, led by vice-minister level officials, were expected to include the possible construction
of an industrial complex in the North.
The two Koreas fought a bitter 37-month war that ended in 1953 in an armed truce still in effect.
Relations have warmed since a summit between their leaders in Pyongyang in June.</t>
  </si>
  <si>
    <t>SEOUL, Dec 27 (Reuters) - South Korean President Kim Dae-jung said on Wednesday U.S. President Bill
Clinton was not expected to visit North Korea before he leaves office next month, local media said.
"At this point, I think it's difficult to expect President Clinton to visit North Korea," Yonhap News Agency
quoted Kim as telling presidential office reporters.
TD
The White House said last Friday Clinton was still evaluating whether to go ahead with a proposed
last-minute visit to North Korea.
Once seen as the world's most isolated state, communist North Korea has opened up considerably since
Kim took office in South Korea in February 1998 and embarked on his "sunshine policy" of engagement.
Madeleine Albright made the first visit by a U.S. secretary of state to North Korea in October.
Since then, Clinton has expressed a keen interest in becoming the first U.S. president to travel to North
Korea, hoping to seal a deal under which Pyongyang would stop producing and selling ballistic missiles in
exchange for foreign assistance in launching satellites.
But some Republican congressional leaders in the United States have warned Clinton against pushing
ahead with the trip in the final weeks of the administration.
Kim said he did not expect any change in U.S. policy on inter-Korean relations under the forthcoming
administration of George W. Bush, Yonhap said.
Kim said he hoped to visit the United States soon for talks with President-elect Bush.
Kim said North Korean leader Kim Jong-il might make a trip to Seoul in the first half of next year. Kim
Dae-jung visited Pyongyang for a historic summit with Kim Jong-il in June.</t>
  </si>
  <si>
    <t>SEOUL, Dec 27 (Reuters) - South Korean riot police clashed with striking bank workers holed up at a
training complex north of Seoul on Wednesday as a protest over plans to merge two of the country's
biggest banks entered its sixth day.
About 300 unionists clashed with riot police in fisticuffs that lasted about 40 minutes at the main entrance
of the training centre as thousands of bank workers staged a sit-in inside.
TD
Rioters fought with steel pipes and police with riot clubs as three helicopters hovered overhead.
At least five union members were arrested.
Minor injuries from the fighting were reported before the two sides separated in a stand-off in the training
centre's compound.
About 10,000 bank workers, many accompanied by family members, were camped at the building,
demanding that Kookmin Bank and Housing and Commercial Bank call off merger plans announced last
Friday.
The merger would create South Korea's biggest bank, with assets of 167 trillion won ($133.4 billion).
Police with shields and batons surrounded the building before sunrise and about 300 entered the building.
The strike has crippled operations at both banks.
Leaders of the Korea Financial Industry Union have threatened to widen the strike across the industry
starting on Thursday.
Union leaders have accused the government of forcing the merger, something Seoul promised not to do
under a deal reached with the unions to end a bank strike in July.
President Kim Dae-jung said on Tuesday he felt compassion for the workers, who were rallying despite
bitter cold, but he condemned their demands as unjustified.
"The (banking) workers' demands cannot be justified," Kim said in a cabinet meeting, adding the
government had no choice but to take stern action.
"Whether to undertake a merger or not is a matter for the management and shareholders of the banks to
decide," the president said in his first public comment on the strike.
The government has stepped up its efforts to spur banking sector reform in recent months, under pressure
for tangible results three years and 110 trillion won into its reform drive.
Page 18 of 163 © 2021 Factiva, Inc. All rights reserved.
The government plans to unite four smaller banks with state-run Hanvit Bank in the first quarter of 2001
after public fund injections to nationalise them.
The banks, including Hanvit, asked for public funds last month to bolster flagging capital levels.
President Kim's government has spearheaded reforms aimed at stronger banks, companies and business
practices since the 1997 Asian financial crisis pushed the country close to bankruptcy.
Under terms of a three-year, $58.35 billion bail-out which the International Monetary Fund organised to
rescue Korea, the government pledged to improve banking standards.
Shares of Kookmin closed up 100 won at 14,900 on Tuesday. Housing Bank shares closed up 400 won at
28,700.
($1=1252.0 won).</t>
  </si>
  <si>
    <t>SEOUL, Dec 27 (Reuters) - About 8,000 South Korean riot police pushed their way into a bank training centre on Wednesday where 10,000 striking workers had been holed up for six days in bitter cold to protest
against a plan to merge two big banks.
The workers, who fear the move to merge Kookmin Bank and Housing Bank would lead to job losses,
eventually left the centre north of Seoul.
TD
On Wednesday, members of the Korean Financial Industry Union were expected to vote whether to launch
a sympathy strike on Thursday, a move that would deepen the confrontation between workers and
government plans to reform the banking sector.
"About 70,000 unionised workers at the banking sector are likely to go on a support strike," said Shin
Dong-min, a spokesman for the Korean Federation of Trade Unions to which the financial sector unions
group belongs.
PROTESTERS MOVE TO UNIVERSITY
On Wednesday, riot police had clashed with about 300 unionists when they forcibly entered the main
entrance of the training centre.
Some protesters fought police with steel pipes as three helicopters hovered just overhead, stirring clouds of
dirt and debris that blew over the retreating protesters.
Some unionists simply sat down, or lay down, heeding a call by union leaders to meet riot police with
passive resistance.
At least 10 union members were arrested, witnesses said.
Minor injuries were reported in the fighting before the two sides separated and the strikers left without
interference from the police.
A union leader said strikers had been told to gather at Korea University in central Seoul to resume the
protest against merger plans announced last Friday.
The unions also confirmed that about 600 striking workers also staged a sit-in in another training camp in a
provincial city southeast of Seoul.
EMERGENCY MEETING
Operations at Kookmin and Housing were largely paralysed on Wednesday, with most branches not
opening. Customers who could find open branches faced long queues and limited services.
Page 21 of 163 © 2021 Factiva, Inc. All rights reserved.
With a nationwide banking sector strike looming, Finance Minister Jin Nyum called an emergency meeting
with the presidents of the two banks and other officials.
A statement issued later said they decided not to punish strikers from Kookmin and Housing if they
returned to work on Thursday.
Union leaders have accused the government of forcing the merger, something Seoul promised not to do
under a deal reached with the unions to end a bank strike in July.
The latest strike has battered the currency market, sending the won sliding to a new 25-month low against
the dollar. After falling as low as 1,275, the won closed at 1,258.5 per dollar against Tuesday's close of
1,254, on what was seen as government-directed dollar selling.
Shares of Kookmin closed up 100 won at 14,900 on Tuesday, the last day of trading for the year. Housing
Bank shares closed up 400 won at 28,700. Both shares advanced after rumours of the merger talks broke
two weeks ago.
The merger would create South Korea's biggest bank, with assets of 167 trillion won ($133.4 billion).
"DEMANDS NOT JUSTIFIED"
President Kim Dae-jung said on Tuesday he felt compassion for the workers but condemned their
demands as unjustified.
"The (banking) workers' demands cannot be justified," Kim said at a cabinet meeting, adding the
government had no choice but to take stern action.
"Whether to undertake a merger or not is a matter for the management and shareholders of the banks to
decide," the president said in his first public comment on the strike.
President Kim's government has spearheaded reforms aimed at stronger banks, companies and business
practices since the 1997 Asian financial crisis pushed the country close to bankruptcy.
Under terms of a three-year, $58.35 billion bail-out which the International Monetary Fund organised to
rescue Korea, the government pledged to improve banking standards.
Three years and 110 trillion won into its reform drive, the government has stepped up its efforts in recent
months to spur banking sector reform.</t>
  </si>
  <si>
    <t>SEOUL, Dec 26 (Reuters) - South Korean police looked set to clash with thousands of striking workers from
two of the country's biggest banks on Tuesday after President Kim Dae-jung said union demands were
unjustified.
A police spokesman said police had surrounded a training centre in Ilsan, north of Seoul, where workers
were rallying for a fifth day, and were awaiting orders to break up the gathering.
TD
President Kim Dae-jung said he felt compassion for the workers, some accompanied by family members,
who were rallying in bitter cold to protest against a merger between the two banks.
But he condemned their demands as unjustified.
"The (banking) workers' demands cannot be justified," Kim said in a cabinet meeting, adding the
government had no choice but to take stern action.
"Whether to undertake a merger or not is a matter for the management and shareholders of the banks to
decide," the president said in his first public comment on the strike.
INDUSTRY-WIDE STRIKE POSSIBLE
Leaders of the Korea Financial Industry Union have threatened to widen the strike across the industry
starting on Thursday and were to put the issue to a vote by their members on Tuesday.
About 10,000 workers from Kookmin Bank and Housing and Commercial Bank have been protesting
against merger plans for the banks.
"We are still in a standoff (with police) and our 10,000 workers will keep fighting," said Lee Kyong-soo, a
spokesman for Kookmin Bank's union.
The merger would create South Korea's biggest bank, with assets of 167 trillion won ($135 billion) and
strengths in retail banking and mortgage lending.
The Federation of Korean Trade Unions, the country's largest union group and the parent group of the
financial union, said the government risked a general strike among its more than one million members.
POLITICAL LOGIC
"Looking at basic principles, I doubt the merger would create synergies between the two retail banks," said
Lee Phil-sang, professor of finance at Seoul's Korea University. "But there's political logic to seeking a
tangible outcome."
Page 23 of 163 © 2021 Factiva, Inc. All rights reserved.
The government has stepped up its efforts to spur banking sector reform in recent months, under pressure
for tangible results three years and 110 trillion won into its reform drive.
Union leaders have accused the government of forcing the merger, something Seoul promised not to do
under a deal reached with the unions to end a bank strike in July.
The latest walkout has closed most of the two banks' more than 1,000 branches and prompted regulators to
appoint staff from three other banks to allow Kookmin and Housing to open key outlets. Housing expected
to open about 80 branches on Tuesday while Kookmin aimed to open about 30.
Unions resent the government forcing that move too, fearing it will lead to job cuts at Peace Bank, Kwangju
Bank, Cheju Bank and Kyungnam Bank.
The government plans to unite the four smaller banks with state-run Hanvit Bank in the first quarter of 2001
after public fund injections to nationalise them.
The banks, including Hanvit, asked for public funds last month to bolster flagging capital levels.
QUESTIONS RAISED
Still, analysts question how clustering banks, without specific plans for reforming them through debt
writeoffs and cost-cutting, can strengthen institutions that are labouring under piles of nonperforming loans.
The Standard &amp; Poor's ratings agency on Monday called the plan to nationalise banks and group them with
Hanvit "a step back from the government's efforts to reform Korea's dysfunctional financial markets".
President Kim Dae-jung's government has spearheaded its reforms drive since the 1997 Asian financial
crisis.
Terms of a $58.35 billion bail-out which the International Monetary Fund organised to rescue Korea called
for strengthening weak companies, banks and business practices.
At the same time, union support helped bring Kim's government to power and its cooperation has been vital
to progress made by a tripartite committee of labour, management and government since.
Shares of Kookmin Bank closed up 100 won at 14,900 and Housing Bank's were up 400 won at 28,700.</t>
  </si>
  <si>
    <t>SEOUL, Dec 26 (Reuters) - South Korea's Hyundai Asan Corp confirmed on Tuesday its chairman Chung
Mong-hun was on his way to North Korea, but said it could not confirm Chung wanted a reduction or delay
in payments for Hyundai's Mt. Kumkang tourism business.
"It is true that he is heading for North Korea today," Kim Young-soo, a spokesman of Hyundai Asan, which
handles Hyundai Group's North Korean plans, told Reuters.
TD
Local media reported Chung would ask Pyongyang to reduce or delay a payment of $12 million due by
December 30 because the company would not be able to meet the deadline.
"But nothing has been confirmed yet about whether he is going to negotiate with North Korea to reduce or
delay the $12 million for Mt. Kumkang tourism business," Kim said.
Kim provided no further details about Chung's visit to North Korea.
Kim said the company had been paying $12 million a month to North Korea in accordance with an
exclusive contract made between the North and the company in 1998.
In 1998, Hyundai Group agreed to pay North Korea $942 million until 2005 for exclusive rights to develop
the Kumkang (Diamond) Mountain resort and has since run ferry tours to the area.
"We have no problem to make the monthly payment, $12 million, by December 30," Hyundai Asan's Kim
said.
The company had so far invested $318 million in the Mt.Kumkang tourism project and had incurred losses
of some 210 billion won ($169.8 million) from the project as of end-June, Kim said in November.
Hyundai Group said last month it would focus on making its North Korean projects profitable and refrain
from new investments to help cut its losses in the impoverished communist nation.
The group plans to build a big industrial complex in Kaesong, just north of the heavily fortified border that
has blocked almost all contacts between the two Koreas since the Korean War ended with an armed truce
in 1953.
($1=1237.0 Won).</t>
  </si>
  <si>
    <t>SEOUL, Dec 26 (Reuters) - North and South Korea plan to open working-level negotiations in Pyongyang
on Thursday to address North Korea's sudden demand for electricity, Seoul's Finance and Economy
Ministry said.
Impoverished North Korea this month asked South Korea to supply electricity as soon as possible, and
this week's talks are aimed at resolving the issue so the two sides can push ahead with economic issues.
TD
The two Koreas have shared one of the most heavily armed closed borders in the world since the 1950-53
Korean War ended in an armed truce that remains in effect.
The meetings will also address relinking railroad and road links across the border and building a
mammoth industrial complex in North Korea, the ministry said on Tuesday.
Those projects and the talks reflect improved ties between the two Koreas in the wake of an historic
summit held in June between the leaders of the two long-estranged countries.
A series of ministerial talks and working-level negotiations led by vice-ministers have been held since.
Still, indicative of the half-century of confrontation, negotiations have hit some bumps, including the
North's request for electricity.
South Korean Vice Finance Minister Lee Keun-kyung will lead a 35-member delegation for the talks
expected to last until Friday. They will travel to North Korea's capital via China.</t>
  </si>
  <si>
    <t>SEOUL, Dec 26 (Reuters) - South Korea is expected to approve on Tuesday a 100.23 trillion won ($81.35
billion) budget for 2001, emphasising infrastructure spending to counter a slowing economy and job losses
sparked by painful economic reforms.
The budget represents an increase of 5.6 percent from this year, although is 805 billion won less than a
draft plan.
TD
It was endorsed by a National Assembly budget sub-committee on Tuesday but still needs the approval of
an assembly plenary session.
The budget for the world's 13th largest economy is more than twice the size of the draft budget tabled by
Russia last week, and over three times the size of Thailand's 2000/2001 budget.
Despite weeks of wrangling and a special session of the National Assembly, the ruling party's plans to set
aside 500 billion won for economic cooperation with North Korea escaped intact.
Defence spending was also left unchanged at a planned 15.38 trillion won, up about 940 billion won from
this year.
More infrastructure spending to help the construction sector, which has still not recovered from 1998's
recession, as well as more support for farmers and the unemployed was agreed upon in a deal reached
between the two main political parties on Sunday.
"To create more jobs, it is necessary to boost the construction sector," said Yoon Byung-tae, a deputy
director of the Budget and Planning Ministry.
He said infrastructure investment was raised 910 billion won to about 15 trillion won, compared with the
draft budget.
The central Bank of Korea has forecast gross domestic product growth of 5.3 percent next year, down from
a projected 9.3 percent this year.
Spending to help farmers and fishermen was boosted by 730 billion won to about 10 trillion won and
spending on social welfare by 101 billion won to 8.2 trillion won, Yoon added.
LOWER DEBT SERVICING
Yoon said falling interest rates would allow the government to provision less for sovereign debt servicing.
"The budget for interest payments on state bonds, earlier proposed at 2.6 trillion won, would drop to 2.0
trillion won in line with falling interest rates," Yoon said.
Page 30 of 163 © 2021 Factiva, Inc. All rights reserved.
He said the budget would also slash 946 billion won from the government's proposed 2.7 trillion won
reserve prepared for disasters.
The main opposition Grand National Party backed down from demands that the ruling Millennium
Democratic Party cut back on 500 billion won reserved for inter-Korean business relations.
The main opposition had previously demanded, among other things, that spending on economic
cooperation with North Korea be chopped to 100 billion won.
Overall, the Grand National Party managed to achieve 805 billion won in cuts after seeking to reduce the
draft budget by 6.5 trillion won.
Debate over spending had left the draft budget in limbo and a special National Assembly session had to be
opened last week to resume negotiations.
South Korea has targeted a balanced budget by 2003 and expects its fiscal deficit to decline to one
percent of gross domestic product (GDP) next year from an expected 3.4 percent this year, the budget
ministry said.
Per-capita tax payments are expected to rise to about 2.5 million won in 2001 from 2.32 million won this
year, it said.
Officials at the ministry said the planned budget assumed a dollar/won rate averaging 1,100 won per dollar
in 2001.
The won fell to a 25-month low of 1,253.0 per dollar in trade on Tuesday, hurt by a weakening yen and a
strike at two top banks that threatened to spread to other lenders.
"We will probably have to raise the budget for oil imports and expenses for our diplomats due to the won's
fall," said Yoon. "But falling oil prices may compensate for the fall in the value of the won."
South Korea relies entirely on oil imports.
The ministry earmarked 151.4 billion won for building up the country's oil reserves, up 24.7 percent from
this year. The budget will boost state oil stockpiles to 32 days from 29 days. ($1=1,232.10 won).</t>
  </si>
  <si>
    <t>SEOUL, Dec 25 (Reuters) - South Korea's economic ministers on Monday urged striking bank workers to
return to work, vowing stern action against what they called an illegal strike.
"The ministers decided to resolve the problems through dialogue, but to deal with illegal activities according
to the law and principle," the regulatory Financial Supervisory Commission (FSC) said in a statement.
TD
About 10,000 workers from Korea's Kookmin and Housing and Commercial banks braved chilly weather on
Christmas day to hold demonstrations at a training centre in Ilsan, northeast of Seoul.
At least 16,000 unionised workers launched a strike on Friday to protest a merger of the two banks which
unions fear will spark layoffs.
The two financially strong banks signed on Friday a memorandum of understanding for a merger that would
create the nation's largest bank with assets of 167 trillion won ($135 billion).
The strike closed most of their 1,045 outlets on Saturday, forcing long queues at cash machines around the
country. Outlets were closed on Monday for Christmas, a public holiday.
About 2,000 riot police were stationed around the rally point in Ilsan, local news reports said.
Prime Minister Lee Han-dong and economic ministers including Finance Minister Jin Nyum, Labour
Minister Kim Ho-jin, and FSC chairman Lee Keun-young held an emergency meeting on Monday to discuss
measures to cope with a banking unions' strike now into its fourth day.
Presidents of the two banks ordered the striking workers to return to work before operations resume on
Tuesday, saying returning workers would face no punishment.
The regulatory FSC said in a statement the government would send 223 government officials and 252
workers from state-run banks to troubled branches on Monday afternoon to help them normalise operations
on Tuesday.
($1=1237.0 Won).</t>
  </si>
  <si>
    <t>SEOUL, Dec 21 (Reuters) - North and South Korea plan to begin work on the reconstruction of a railway
link across the heavily fortified demilitarised zone (DMZ) between their two countries in March, the South
Korean Defence Ministry said on Thursday.
"South and North have begun the railroad construction from each side, and the construction within the
DMZ would commence in March," a Defence Ministry's spokesman said.
TD
Officials from the two sides met for brief talks at Panmunjom, the one point of contact along the DMZ.
More than a million landmines are thought to be strewn along the four-km (2.5-mile) wide DMZ that
stretches across the peninsula, including several thousand in the area where a road and the rail links are
planned.
When completed in September, the inter-Korean railway will run 318 km (200 miles) from Seoul to Sinuiju,
a city on North Korea's border with China.
Relations between the two Koreas have warmed since a historic leaders' summit in Pyongyang in June but
problems remain between the two old enemies.
The South Korean defence ministry statement said North Korea's officials reiterated a complaint about
South Korea's 2000 defence white paper, which portrays the North as Seoul's primary enemy.
"We reminded them of the reality - the two Koreas are still in confrontation - and stressed the problem will
be resolved once the two sides build up military confidence," the ministry said.
The two Koreas remain technically at war since the 1950-53 Korean War ended in an armed truce.
Another round of talks is scheduled for December 28.</t>
  </si>
  <si>
    <t>SEOUL, Dec 21 (Reuters) - South Korea's seasonally adjusted unemployment rate edged up to 4.1 percent in November from 3.9 percent in October, reflecting job losses at bankrupt construction
companies, the National Statistical Office (NSO) said on Thursday.
The failed builders, including Dong Ah Construction, put a lot of people out of work and was the major
factor behind the rise in November, it said.
TD
The number of unemployed stood at 797,000 in November, up from 760,000 the previous month, it said.
The jobless number was expected to peak at one million by early next year, as economic restructuring
continued and the economy grew sluggish, economists said.
"As the Labour Minister forecast, the jobless figure could rise to 960,000 by next February and in the worst
case, it would climb to 1,030,000," said Jeon Jae-seek, a researcher at the Korea Labour Institute.
Labour Minister Kim Ho-jin said last month the unemployment rate would reach 4.4 percent with 960,000
people jobless by February 2001.
"It could peak in February when new (high school and college) graduates enter the labour market,
combined with fewer jobs in the agricultural sector because of the season," Jeon said.
Earlier, President Kim Dae-jung forecast the number of unemployed would rise to one million, as a result of
reforms which the government has pledged to complete by next February.
STEADY RISE EXPECTED
The unemployment rate would crawl up to 4.1-4.2 percent on average in 2001, after less than four percent
expected for this year, said Shin Dong-suk, an economist at Samsung Securities.
"It would go up at a steady rate and the jobless could number one million temporarily," he said. "We've
already laid off a significant number of employees in the IMF-era."
Prospective chain bankruptcies of construction suppliers and banking mergers would increase
unemployment but the jobless rate would not be as high as it was in 1998, he said.
The number of unemployed averaged 1.46 million or 6.8 percent in 1998, after Seoul received $58.35
billion in rescue loans arranged by the International Monetary Fund in December 1997.
The Korea Labour Institute estimated some 5,000 workers at financial institutions and 10,000 employees at
the public sector would lose their jobs in coming months.
Page 52 of 163 © 2021 Factiva, Inc. All rights reserved.
Economically inactive workers numbered 14.13 million in November, compared with 13.93 million in
October, the NSO said in a statement.
Eligible workers, those with jobs or seeking jobs, totalled 22.2 million last month, down 169,000 from
October, though up 77,000 from a year earlier.
Before seasonal factors, the jobless rate stood at 3.6 percent last month, up from 3.4 percent in October,
though it was down from 4.4 percent a year before.
NOV OCT NOV 99
Unemployment rate (pct) 4.1 3.9 4.9
Before seasonal factors (pct) 3.6 3.4 4.4
No of jobless (thousand) 797 760 971
South Korea officially uses the International Labour Organisation (ILO) standard, under which a person is
classified as unemployed if he or she earned no income despite seeking a job for at least one week. The
OECD standard has a period of four weeks.
OECD ILO
Economically active population (mln) 22.2 22.2
Unemployed (thousand) 842 797
Jobless rate (pct) 3.8 3.6.
NOV OCT NOV 99
Unemployment rate (pct) 4.1 3.9 4.9
Before seasonal factors (pct) 3.6 3.4 4.4
No of jobless (thousand) 797 760 971
South Korea officially uses the International Labour
Organisation (ILO) standard, under which a person is classified
as unemployed if he or she earned no income despite seeking a
job for at least one week. The OECD standard has a period of
four weeks.
OECD ILO
Economically active population (mln) 22.2 22.2
Unemployed (thousand) 842 797
Jobless rate (pct) 3.8 3.6.</t>
  </si>
  <si>
    <t>SEOUL, Dec 21 (Reuters) - Bah humbug, it's Christmas and South Korea's stock market ranks as Asia's
worst after being 1999's best. If only there were more shares like Dong Ah Construction.
The company has denied reports that it might have found almost $125 billion in gold in a sunken ship. But
investors keep buying.
TD
Shares in Dong Ah, which went bankrupt in early November, have surged 426 percent in a 13-session
lucky streak during which the benchmark Korea Composite Stock Price Index (KOSPI) has fallen 0.49
percent.
Bankrupt and debt-laden, Dong Ah shares trade in a hefty sub-category of the Korea Stock Exchange
reserved for troubled companies, many of which have plodded on zombie-like for years.
On Thursday, Dong Ah rose 210 won to 1,630, while the KOSPI, led by some of South Korea's biggest
and best companies, fell 0.45 percent to 511.90, off a low of 497.31.
For the last 12 sessions, only the KOSPI's 15-percent gain/fall limit on daily trade has restrained Dong
Ah's shares from bigger rises.
"It's a screaming buy," said Adrian Cowell, a fund manager at State Street Global Advisors, whose Arirang
Fund invests in small and medium-sized firms as part of the Korean government's restructuring
programme.
"But I'd spell 'buy' b-y-e."
GOLD SPARKS SURGE
In early December, media reports said a research organisation backed by Dong Ah might have discovered
a sunken turn-of-the-century Russian vessel carrying gold worth 150 trillion won ($123.3 billion).
The reports raised some eyebrows, since at current prices that would mean over 14,000 tonnes of gold,
some 13 percent of all the gold ever mined and more than enough to explain why the 6,000-tonne vessel
might have sunk.
The reports did not specify how much gold might have been discovered, but sourced an estimate of its
value to a former South Korean explorer who said he culled it from a Russian history book.
"It's true a ship was recently discovered in the East Sea but we have no idea whether it has any gold bars
in it at this point," a Dong Ah Construction spokesman told Reuters on December 6.
Page 54 of 163 © 2021 Factiva, Inc. All rights reserved.
The firm backed away from the statement later, and a Ministry of Maritime Affairs and Fisheries official
threw more cold water on the story by telling local media this week the only thing detected so far were
signs of a large sunken metal object.
NONSENSE, SAYS RUSSIAN OFFICIAL
"We view this report from South Korea as utter nonsense," a Russian naval officer said the following day.
"If they found anything, it could be the cash box for the officers' money supply."
Sergei Klimovsky, scientific secretary of the central naval museum in Russia's second city, St Petersburg,
said any gold Russia took from the far east at the time was sent by rail.
He said stories of finding the Dmitry Donskoi, which went down on May 28, 1905, during the
Russo-Japanese war, surfaced in 1993.
Japanese divers at the time discovered another sunken Russian cruiser in the same area, the Admiral
Nakhimov.
"The Japanese divers found nothing then," he said.
Dong Ah was ordered by the Korea Stock Exchange to explain its surging share price earlier this month
and issued a statement pledging to inform the bourse of any findings it makes.
Recovery of anything valuable, or even a finder's fee, could help South Korea's second largest
construction company as it struggles to survive under court receivership.
The builder, which helped build Libya's massive Great Man-made River project, collapsed after failing to
pay interest on almost 470 billion won in loans for six months, main creditor Seoulbank said.
($1 = 1,216 won).</t>
  </si>
  <si>
    <t>SEOUL, Dec 21 (Reuters) - South Korea's seasonally adjusted
jobless rate rose to 4.1 percent in November, up from 3.9 percent
TD
in October but down from 4.9 percent a year earlier, the National
Statistical Office (NSO) said on Thursday.
The month-on-month increase in unemployment reflected the
bankruptcy of construction companies, the office said.
The number of unemployed reached 797,000 in November, up from
760,000 the previous month, the NSO said in a statement.
Before seasonal factors, the jobless rate stood at 3.6
percent last month, up from 3.4 percent in October, though it was
down from 4.4 percent a year before.
NOV OCT NOV 99
Unemployment rate (pct) 4.1 3.9 4.9
Before seasonal factors (pct) 3.6 3.4 4.4
No of jobless (thousand) 797 760 971
South Korea officially uses the International Labour
Organisation (ILO) standard, under which a person is classified
as unemployed if he or she earned no income despite seeking a job
for at least one week. The OECD standard has a period of four
weeks.
OECD ILO
Economically active population (mln) 22.2 22.2
Unemployed (thousand) 842 797
Jobless rate (pct) 3.8 3.6.</t>
  </si>
  <si>
    <t>SEOUL, Dec 20 (Reuters) - South Korean steel giant Pohang Iron and Steel Co (POSCO) said on
Wednesday it was considering taking legal action against Japanese hot-coil steel which has flooded Korea
at low prices.
"We are considering asking the government to impose anti-dumping duties on Japanese products," Yoo
Byung-chang, POSCO senior vice president, told reporters.
TD
South Korea's imports of hot-coil steel were expected to rise to a record 4.31 million tonnes this year from
3.51 million tonnes in 1999. Of the total, imports of Japanese products were expected to account for three
million tonnes this year, up from 1.86 million tonnes a year earlier, POSCO said in a statement.
South Korea's total hot-coil steel imports were 240,000 tonnes in 1998, down from 1.84 million tonnes in
1997 and 2.03 million tonnes in 1996 because of the financial crisis in late 1997.
The rise could be attributed to hard competition among Japanese producers and their low prices in Korea,
the statement said.
POSCO said Japanese producers in the fourth quarter of the year exported hot-coil steel at $205 per tonne
at a freight-on-board basis, down $51 per tonne from the previous quarter and $59-$68 per tonne lower
than Japanese domestic prices.
Japanese hot-coil steel is currently traded at $264-$273 per tonne in its domestic market, it said.
POSCO's local price stayed at 285,000 won ($235.9), the company said.
"Japanese hot-coil steel export prices to Korea have fallen by 20 percent in the fourth quarter from a quarter
earlier and it seems to violate WTO (World Trade Organisation) agreements," Yoo said.
"In terms of the rate of price cuts, that sure was an unfair trade practice," he said
He said it would take two to three months before POSCO could move legally against Japanese
counterparts which include Nippon Steel Corp , Kawasaki Steel Corp , Kobe Steel Ltd and NKK Corp .
CHINESE DUTIES
Yoo also said China's decision on Monday to impose anti-dumping duties against South Korean and
Japanese stainless cold-rolled sheet would not dent POSCO's exports significantly.
"In the ruling, Japan was ordered to pay higher dumping margins than we were and given China's heavy
reliance on steel imports, the impact on us would be limited."
But more inroads by Europe and Taiwan in the Chinese market would impact POSCO's exports, he said.
Page 62 of 163 © 2021 Factiva, Inc. All rights reserved.
POSCO shares ended down 600 won to 77,900 on Wednesday.
($1=1208.0 Won).</t>
  </si>
  <si>
    <t>SEOUL, Dec 20 (Reuters) - South Korea's Pohang Iron and Steel Co (POSCO) said on Tuesday it did not expect much impact from China's decision to levy anti-dumping duties on cold-rolled stainless steel
imported from Korea and Japan.
"The duty suspension agreement is still in effect and we do not expect much impact from China's
anti-dumping duties," a POSCO official said in a news briefing.
TD
Dumping margins levied on Korean cold-rolled stainless steel products were also smaller than those
ordered for Japanese products, which might help Korea's exports to China, the POSCO official said.
But European and Taiwanese cold-rolled stainless steel products, on which China did not levy duties,
would represent the variables in Korea's cold-rolled products exports next year, he said.
South Korean authorities and cold-rolled stainless steel makers and their Chinese counterparts agreed in
China last month to suspend Chinese preliminary anti-dumping duties on some Korean stainless steel
products, a POSCO official told Reuters in mid-November.
Under the suspension agreement, the official said South Korea would export cold-rolled stainless steel to
China above set price levels, while China would lift its preliminary anti-dumping duties on Korean products.
CHINA LEVIES DUTIES
China imposed punitive import duties on cold-rolled stainless steel sheet from Japan and South Korea on
Monday in retaliation for dumping after it had imposed preliminary duties in April. It did not give the levels
of the new import tariffs.
The Ministry of Foreign Trade of China said all Chinese importers of the product made in Japan and South
Korea would have to pay the new taxes to customs, the official Xinhua news agency reported.
But Japanese and South Korean firms which had already signed price agreements with the trade ministry
would be excluded, it said.
South Korea has five top cold-rolled stainless steel producers, including POSCO, Inchon Iron &amp; Steel Co
Ltd , Sammi Steel Co Ltd , Taihan Electric Wire Co Ltd and Daiyang Metal Co Ltd , along with 10 other
small producers.
The cold-rolled stainless steel producers exported 246,000 tonnes between January and October, down
from 292,000 tonnes a year earlier, an official at the Stainless Steel Club said.</t>
  </si>
  <si>
    <t>SEOUL, Dec 15 (Reuters) - Talks between North and South Korea faltered on Friday over the North's
request for electricity from the South.
But reports said both sides were still working on a joint statement to try and salvage four days of intense
negotiations.
TD
Meetings scheduled for Friday were suspended after the two sides reached impasse over the request for
electricity.
Power shortages have slashed output in North Korean factories and limited its railways, but South Korea's
main opposition party has demanded any aid requests from North Korea receive the necessary approval
from the National Assembly.
Officials from the two Cold War foes have been meeting since Tuesday, hammering away at issues aimed
at making investment in North Korea easier and bilateral ties less frosty.
This week's talks are the fourth since June between South Korean Unification Minister Park Jae-kyu and
Jon Kum-jin, a senior cabinet counsellor and close aide to North Korea's leader Kim Jong-il.
They reflect the improved but still sometimes rocky relations between North and South Korea in the wake
of an historic summit between their two leaders in June.
In talks since, the South has sought laws to safeguard investments in North Korea and agreements to
make it easier to hold reunions of families separated by their closed border.
Small reunions have been held twice since June and are a sensitive issue for some 10 million Koreans
with families divided for decades by Cold War animosities.
The South's Park on Wednesday called for a third round of family reunions before the lunar New Year on
January 24. He also asked that a regular meeting place be set up by March and that families be allowed to
exchange mail.
Park and Jon talked late into Thursday night, but failed to fix dates for the reunions or other events, news
reports said.
South Korean reports on the talks said North Korea was insisting on electricity aid before it agreed to sign
pacts on such issues.
As one concession, the reports said North Korea had proposed creating a special fishing zone on its side
of the maritime border where South Korean fishermen would be allowed to work.
The two Koreas fought a bloody naval battle along the border in June 1999.
Page 92 of 163 © 2021 Factiva, Inc. All rights reserved.
South Korea's Park had said this round of negotiations would address sensitive topics skirted in past
meetings. Such topics included the South asking about prisoners of war and abductees it believes are still
held in North Korea.
North Korean officials shot back at that and other issues with their own demands, asking South Korea to
explain why its defence strategy still depicted the North as its principle enemy.
The two Koreas fought a bitter 37-month war that ended in a 1953 armed truce still in effect. Some 37,000
U.S. troops are stationed in South Korea, primarily as a deterrent to aggression from North Korea.</t>
  </si>
  <si>
    <t>SEOUL, Dec 15 (Reuters) - South Korea's 2001 budget is expected to be passed at the plenary session of
the National Assembly due to open next Wednesday.
The country's two main parties agreed on Friday to open a plenary session next Wednesday and Thursday
to deal with the 2001 budget, the ruling Millennium Democratic Party (MDP) said on Friday.
TD
They also agreed to review several bills related to the economy, including a bill to help reduce the debts of
fishermen and farmers at the two-day session, it said.
"The National Assembly will probably pass the 2001 budget on Wednesday," said Wee Sung-boo, Deputy
Bureau Director of Policy Planning Committee of the ruling party.
The MDP and the opposition Grand National Party (GNP) should reach agreements on specific figures for
the 101 trillion won ($83.77 billion) of the government budget before it is handed over to the entire National
Assembly.
The National Assembly is expected to pass the bill on debt reduction of fishermen and farmers, as both
parties already agreed details of the bill, said Kim Young-wook, Chief Advisor of the MDP's Policy Planning
Committee.
The bill provides for the government reducing interest rates on 10 trillion won of farmers' debt to 6.5
percent from the current average 11 percent for five years, he said.
It also included rescheduling 3.8 trillion won of debt with a two-year delay in interest and principal
repayments.
Meanwhile, the ruling and opposition parties agreed to hold the special session for 30 days ending January
9, and have two plenary sessions next week and early in January, said a statement signed by floor leaders
from the two parties. ($1=1205.6 won).</t>
  </si>
  <si>
    <t>SEOUL, Dec 14 (Reuters) - Concerns over a possible change in Washington's policies under a Republican
administration and an economic slowdown in South Korea emerged as key issues in the second day of
talks between the two Koreas on Thursday.
Pool reports from South Korean media covering the meetings in the North's capital Pyongyang said North
Korean officials expressed concern that financial troubles at the Hyundai Group might impede investment
by the South's most bullish investor in North Korea.
TD
Unification Minister Park Jae-kyu, who leads the South's delegation, proposed on Wednesday that work
begin next year on building a 66 million square metre industrial complex in North Korea for 850 companies
in high-tech and labour-intensive fields.
Hyundai is spearheading the plan but in recent months has had to contend with financial troubles at unit
Hyundai Engineering and Construction which have pushed South Korea's largest builder close to
bankruptcy.
Hyundai's activities in North Korea include ferry tours that run from South Korea to the North's scenic
Mount Kumgang.
WORRIES OVER U.S POLICY CHANGE
North Korean officials also asked the South Korean delegation whether they expect Washington to change
its North Korean policy drastically after George W. Bush becomes U.S. president.
Relations between North Korea and the United States have improved in the wake of an historic summit in
June between leaders of the two Koreas in which they jointly pledged to end a half-century of
confrontation.
The two Koreas remain technically at war, with heavy military fortifications along a border closed since
1953 under an armed truce still in effect.
U.S.-led UN forces fought Chinese-backed North Korea in the Korean War and 37,000 U.S. troops are still
stationed in South Korea, primarily as a deterrent to aggression by Pyongyang.
RETURN OF POWS AND ABDUCTEES
The South's Park and North Korean chief negotiator Jon Kum-jin, a senior cabinet counsellor, are meeting
for the fourth time since the June summit.
Park, who had warned that this week's talks would touch on sensitive topics skirted in past meetings, on
Thursday asked North Korea about South Korean prisoners of war and abductees believed still held in the
North.
Page 103 of 163 © 2021 Factiva, Inc. All rights reserved.
North Korea responded to the request, which South Korean lawmakers have urged, by asking the South to
clarify its stance on a defence policy that still depicts North Korea as the country's principle enemy.
South Korean officials said the stance reflected the reality of national division and something to be resolved
once confidence-building measures between the longtime enemies progress further, the pool reports said.
South Korea on Thursday also suggested a new timetable for reunions of families divided by the closed
border as well as other exchanges.
The reunions are a sensitive issue for some 10 million Koreans with families divided for 50 years by war
and Cold War animosities.
Talks are scheduled to last until Friday, when the two sides are expected to announce a joint statement.</t>
  </si>
  <si>
    <t>SEOUL, Dec 14 (Reuters) - South Korean President Kim Dae-jung arrived home on Thursday admired by the world after receiving the Nobel peace prize but admonished at home over a political and economic
crisis that threatens his reform efforts.
"Winning the Nobel prize is not only my personal glory, but also the world's verdict on Koreans and our
history," Kim said in an arrival speech at Seoul airport.
TD
He then promised to roll up his sleeves and get to work on the nation's problems.
"I will complete a thorough reform of national affairs, and the government will continue to make efforts to
revive the economy and create more jobs," the president declared.
Kim's popularity had fallen so low that before leaving for Oslo to receive his Nobel prize last Sunday, he
promised sweeping changes in the way he runs the government.
Reports circulating widely in Seoul suggest Kim may soon resign as president of his Millennium
Democratic Party and reshuffle his cabinet to bring in opposition figures to take a bipartisan approach to
the brewing crisis.
Parliament has been forced to extend its session after partisan bickering prevented passage of the 2001
national budget.
The president has promised to complete his economic reform agenda by next February.
SECOND FINANCIAL CRISIS
Rising unemployment, a falling stock market, a spate of bankruptcies and expectations of slower growth
have prompted the more pessimistic to talk of "a second financial crisis".
Kim took office in February 1998 just after Korea plunged into the Asian financial crisis that forced it to
accept a humiliating $58 billion bailout arranged by the International Monetary Fund.
An initial round of reforms aimed at recapitalising a nearly insolvent banking system and chopping debt
levels at Korea's mighty chaebol - the family-run conglomerates that dominate the banking system - were
initially successful.
But three years on, the banking system remains largely nationalised. Mergers needed to consolidate an
industry that has more banks than Japan are being blocked by unions who fear they would add hugely to
the 68,000 financial jobs cut since 1997.
Korea's largest commercial bank Kookmin Bank said on Thursday it had suspended talks to merge with
Housing and Commercial Bank to placate its angry labour union.
Page 105 of 163 © 2021 Factiva, Inc. All rights reserved.
Kookmin's controlling shareholder is Goldman Sachs . The government is Housing and Commercial's
largest shareholder, followed by ING Barings.
The suspension of the merger is bound to chill foreign investment sentiment already dented by the failed
sale of bankrupt Daewoo Motor to a foreign automaker and other aborted big asset sales to foreigners.
RECONCILIATION WITH NORTH KOREA
Even Kim's biggest triumph, the rapprochement with erstwhile enemy North Korea for which he was
awarded the Nobel prize, is being called into question by both political allies and enemies.
Conservative South Koreans are criticising efforts to promote economic ties with communist North Korea,
one of the world's poorest and most isolated countries, at a time when their own country has yet to recover
from its financial crisis.
Some of Kim's allies suggest the Nobel award may allow the president to concentrate his energies on
economic restructuring.
The Joong-ang Ilbo newspaper said in an editorial this week Kim could follow Russia's Mikhail Gorbachev
and Poland's Lech Walensa as Nobel peace laureates who failed as politicians.
"A critical situation is currently prevailing in the Republic of Korea politically, economically and socially," the
newspaper said. "This is the reason we are in a state of utter confusion."
Opinion polls show Kim's approval rating has fallen below 50 percent for the first since he was elected
three years ago.</t>
  </si>
  <si>
    <t>SEOUL, Dec 12 (Reuters) - South Korea's Haedong Mutual Savings and Finance would suspend operations for six months from December 12 to June 11, the financial watchdog Financial Supervisory
Service (FSS) said on Tuesday.
The decision came one day after the mutual savings firm requested the suspension in the face of a
massive run on deposits following a series of illegal loans at other savings firms to their largest
shareholders.
TD
Trade of Haedong shares was suspended in the morning at the Korea Stock Exchange due to the
decision. Haedong finished at 1,100 won on Monday, down 80 won from Friday.
The South Korean government said on Sunday it would inject new liquidity into ailing mutual savings firms
to compensate for recent runs on their deposits due to loan scandals.
Under the move, state-run Korea Asset Management Corp would purchase 300 billion-400 billion won
($250.4 million-$333.9 million) in bad loans from the feeble mutual savings institutions, the FSS said on
Sunday.
Commercial banks would also expand credit lines to the small lenders by raising their lending limit to 680
billion won from the current 180 billion won, it said.
The move came on the heels of suspensions of two mutual savings companies, including Dong-A Mutual
Savings and Finance over the weekend after they saw huge losses of deposits.
The FSS reiterated it would dispose of weak mutual savings firms and reorganise them by the end of the
year.</t>
  </si>
  <si>
    <t>SEOUL, Dec 13 (Reuters) - South Korea's top official on relations with North Korea vowed on Tuesday to broach delicate topics on the eve of bilateral talks set for the North's capital.
South Korean news pool reports said Unification Minister Park Jae-kyu told reporters just before departing
for Pyongyang: "I will take issue with North Korean officials on problematic issues this time. I expect to
have more difficulties than in previous talks."
TD
Local media said Park was likely to convey calls by South Korean lawmakers for the return of South
Korean war prisoners and abductees believed still held in the North.
CHILLED ATMOSPHERE
Park met his North Korean counterpart Jon Kum-jin, a senior cabinet counsellor and close aide of North
Korean leader Kim Jong-il, for unofficial talks on Tuesday.
"So far, we've endured a lot, being afraid to ruin the sudden rapprochement on the peninsula after 50
years of confrontation," Park told Jon.
Reports said the atmosphere between the two men was chilled after Jon responded to Park's comments
by saying that rapprochement had benefitted the South while costing North Korea.
The two men are meeting for the fourth time since leaders of the two Koreas held an historic summit in
Pyongyang in June.
The summit has sparked a series of meetings and reunions of families separated since the border between
the two countries was sealed in 1953 under an armed truce following the Korean War.
South Korean President Kim Dae-jung accepted the Nobel Peace Prize on Sunday in part for his efforts to
improve ties with North Korea.
Still, a reminder of their 50 years of confrontation emerged on Monday when North Korea's official
newswire blasted South Korea's Defence white paper for stirring "war hysteria" by continuing to
characterise the North as Seoul's principle enemy.
Some 37,000 U.S. troops are stationed in South Korea to safeguard against possible conflict with North
Korea.
INVESTMENT PACT EXPECTED
Unification Minister Park told reporters he expects the two sides to sign an economic agreement laying a
legal framework for inter-Korean trade and investment at this week's talks, which officially start on
Wednesday and are scheduled to end on Friday.
Page 113 of 163 © 2021 Factiva, Inc. All rights reserved.
Working-level officials signed a provisional agreement last month to allow remittances across the border
and to avoid double taxation.
Progress on such issues has been called for by companies including South Korean conglomerate Hyundai
Group which plan to invest in the long isolated North.
In addition to economic issues, the talks are expected to address the timing of further family reunions and
plans for a visit to South Korea by the North's leader.
The reunions issue is a sensitive one for an estimated 10 million people with families divided by the
Demilitarized Zone (DMZ), a rugged four-km (2.5 mile) wide swathe of land that has separated the two
Koreas since 1953.</t>
  </si>
  <si>
    <t>SEOUL, Dec 11 (Reuters) - South Korea will join an international convention banning the use of certain
landmines, a defence official said on Monday.
"We expect to become a member of the Convention on Certain Conventional Weapons (CCW) around next
June," an official at the Defence Ministry told Reuters.
TD
The National Assembly ratified the government plan to join the landmine convention last week, he said.
The CCW, an international treaty adopted in 1980, bans the use of plastic landmines which are hard to
detect, and restricts the use of certain conventional weapons.
Eighty-three countries, including the United States, China, and Russia, are currently members of the
convention.
A country usually can become a member of the CCW six months after it files for membership in the
convention to the United Nations.
South Korea would inform U.N. Secretary General Kofi Annan of its decision within this month, the official
said.
South Korea had no plans to join the broader Ottawa convention which bans all landmines, he said.
"The government cannot sign the Ottawa convention because of its military confrontation with North
Korea," the official said.
The Ottawa treaty, adopted in 1997, bans the use, production, stockpiling and transfer of anti-personnel
landmines. About 110 countries have joined the treaty.
South Korea has so far joined six international treaties banning the use of weapons of mass destruction
including the Biological Weapons Convention, the Chemical Weapons Convention, the Nuclear
Non-Proliferation Treaty and the Comprehensive Nuclear Test Ban Treaty.
The Defence Ministry estimates about 1.2 million landmines have been planted in South Korea, with some
one million presumed to be buried in the four km-wide demilitarised zone separating the two Koreas.
The two Koreas have plans to remove some of the landmines to relink an inter-Korean railway and road by
next September.
The 1950-53 Korean War ended in an armed truce, leaving the two Koreas technically still at war.</t>
  </si>
  <si>
    <t>SEOUL, Dec 11 (Reuters) - South Korea and the United States have failed to reach agreement in the latest
round of talks aimed at revising a controversial military treaty governing U.S. forces in Korea.
But a senior foreign ministry official said he hoped for a breakthrough in altering the pact, which Seoul views
as discriminatory, before the end of U.S. President Bill Clinton's administration next month.
TD
"The two sides made some progress on most issues, including legal jurisdiction and environmental
problems, but failed to resolve some thorny issues, because of difficulties in harmonising Korea's legal
system with military pacts in other countries," Song Min-soon, director-general of the ministry's North
American department, told reporters on Monday.
"But we plan to reach a breakthrough before the Clinton administration ends," he said.
The talks to alter the treaty have been off-and-on since 1996.
Song wouldn't elaborate on which issues were blocking a final agreement on the military accord, which
governs some 37,000 U.S. troops stationed in South Korea.
But local reports said the main issues were Seoul's demand for greater jurisdiction over U.S. criminal
suspects and for including a provision on environmental regulations in the revised agreement.
The current pact, last revised in 1991, allows U.S. service personnel accused of crimes to remain in
American custody until they are convicted by a local court.
Seoul is demanding U.S. military criminal suspects be placed under its jurisdiction from the time they are
arrested.
The United States in August agreed to hand over custody of U.S. military personnel charged with crimes in
South Korea to Korean authorities, but is seeking strong legal guarantees for the accused.
South Korea also wants to include environmental regulations in the revised treaty, after U.S. military
authorities acknowledged dumping toxic material earlier this year into the Han River, the major source of
drinking water for Seoul's 11 million people.
South Koreans, including President Kim Dae-jung, have been calling for the controversial military pact to be
revised amid growing public sentiment against U.S. forces in Korea since an historic summit between North
and South Korean leaders in June.
South Korea says the treaty, known as the Status of Forces Agreement, is discriminatory, compared to
similar accords governing U.S. troops in Japan and elsewhere.
Activist groups last week held a rally to demand changes in the agreement in front of the government
building where the talks were held.
Page 134 of 163 © 2021 Factiva, Inc. All rights reserved.
South Korean officials, led by Song, held talks from November 29 with U.S. officials led by Frederick Smith,
deputy assistant secretary of state for Asia-Pacific Affairs,
U.S.-led U.N. forces fought Chinese-backed North Korea in the 1950-53 Korean War. The conflict ended in
an armed truce, leaving the two Koreas technically still at war.</t>
  </si>
  <si>
    <t>SEOUL, Dec 8 (Reuters) - South Korean regulators said on Friday they would speed up steps to help
avert a cash crunch for firms facing more than 30 trillion won ($25.04 billion) in maturing corporate debt in
coming months.
"Two trillion won of CBOs (collateralised bond obligations) have already been arranged with brokerages to
be issued within this year," said Lee Sang-ku, an official at the Financial Supervisory Service.
TD
Local financial institutions, spurred by regulators, have set aside a corporate bond fund to buy CBOs -
investment-grade instruments that bundle bonds issued by firms with weak credit ratings.
The FSS said in a statement it would strive to help more than 200 companies with low credit ratings get
capital from reluctant lenders.
"The government will exert every effort to prevent the bankruptcy of firms ailing but judged viable by
creditors," the FSS said.
It said state-run firms would add 10 trillion won to their corporate bond fund by year-end and devote up to
70 percent of it to buying primary CBOs.
The government wants to head off a cash crunch in the corporate sector as 10 trillion won in corporate
debt matures this month and 28.2 trillion won more in the first half of next year.
In the spotlight are 235 firms that creditor banks, prodded by the government to get tough, last month
assessed as ailing but still viable.
Some lenders have been reluctant to extend funds to the firms and the FSS offered on Friday to let banks
use collateralised loans to issue bonds as a way of encouraging them to help weak firms.
"Collateralised loan bonds (CLOs) will be introduced to help firms with low credit tap with funds," the FSS
said.
CLOs are asset-based securities issued by a special purpose company using bank debentures.
"Financial institutions could secure funds through the CLO issuance, which could be a source for new
loans to firms with low credit," said FSS official Park Chang-seon.
Analysts said that allowing financial institutions to use a new tool to raise funds would not necessarily
prompt banks to change their stance on lending to weak firms.
"Allowing them to raise additional funds for fresh loans does not necessarily mean ailing firms will be the
beneficiaries," said Yoo Jae-cheol, an analyst at Tong Yang Securities.
($1=1198.0 won).</t>
  </si>
  <si>
    <t>SEOUL, Dec 7 (Reuters) - Pilots of South Korea's Asiana Airlines have dropped a strike planned from
Thursday, a company spokesman said.
The pilots reached an agreement with management on their demands for a cut in working hours and
legal recognition for their union, the spokesman told Reuters.
TD
"We decided to gradually reduce pilots' working hours and to give recognition to the pilots' union as an
organisation within the company," the spokesman said.
The company would guarantee at least eight days of paid holidays per month for the pilots, he said.
He said Asiana was in a difficult position, because South Korean law bans more than one union in a
company in principle. Asiana employees already have a union.
The strike, if it had been launched, would have been the second pilots' stoppage this year following a
one-day strike by pilots with flagship carrier Korean Air in late October.
Asiana shares closed up 100 won at 2,310 on Wednesday.</t>
  </si>
  <si>
    <t>SEOUL, Jan 1 (Reuters) - President Kim Dae-jung, entering into his final year of office that will bring the
World Cup and key elections to South Korea, vowed on Tuesday to improve ties with North Korea and
ensure clean polls to choose his successor.
In his New Year address, the 76-year-old former dissident told his 46 million people they must "continue
economic reforms and ensure our economic competitiveness".
TD
Although Korea racked up 2.8 percent growth in 2001, Japan's weak yen has added to its worries about a
slow world economy.
Kim pledged to make a success of the World Cup soccer finals, which South Korea will co-host with Japan.
He said the Cup would boost foreign investment, exports and tourism and bolster world peace as the first
big global event since the September 11 attacks.
He called on South Koreans to back his Nobel Prize-winning "sunshine" policy of reconciliation with North
Korea, calling it the "best alternative in our endeavour to deter war".
"Backed by public opinion, the government will try to improve South-North relations steadily and
unceasingly," Kim said.
With inter-Korean ties stalemated for most of 2001 and hit by Pyongyang's effective boycott of Seoul since
September 11, Korean eyes will be looking for New Year signs of the North's intentions in peacemaking,
economic reform and family exchanges.
ONLY NORTH'S KIM KNOWS
Last January, North Korea's state controlled media issued tentative but tantalising words about "new
thinking" and "renovation" that raised hopes of openness and cooperation.
But it began giving South Korea the cold shoulder even before new U.S. President George W. Bush's
tougher view of North Korea prompted the North to scupper contacts with Seoul.
Kim Dae-jung, under increasing fire at home for having little to show for embracing the North, got no help
from North Korean leader Kim Jong-il, who failed to keep a pledge to visit the South to reciprocate their
historic June 2000 Pyongyang summit.
Page 2 of 181 © 2021 Factiva, Inc. All rights reserved.
"The only one who can answer the question of when Kim Jong-il will visit South Korea is Kim Jong-il," said
a senior Kim Dae-jung aide.
Northern intentions toward the South in 2002 are not yet apparent, but the communist state is clearly
gearing up to fete Kim Jong-il's 60th birthday in February and the 90th birth anniversary of his late father
Kim Il-sung, the regime founder.
However, with aid agencies predicting another year of hunger in North Korea, state media are hailing a
new communist output drive and issuing bitter attacks on the United States and Japan, the North's major
food donors and biggest potential investors.
PRESSURE TO CHANGE CABINET - AGAIN
With public approval ratings hovering below 25 percent and newspapers full of lurid accounts of financial
misdeeds and cronyism, Kim Dae-jung's many domestic critics are calling for a major cabinet reshuffle, his
seventh since his 1998 inauguration.
Kim's five-year term ends in February 2003 and he is barred by the constitution from seeking re-election.
The president resigned his position as head of the ruling party in November and is widely expected to
name a new cabinet for his final year, although he has said little on the subject.
The media and opposition are demanding a neutral team to take the nation through June local elections
and the December presidential poll. The reshuffle is expected as early as January.
"The projected reorganisation of the cabinet should be based on the premise that the biased appointment
of figures from a specific region to important posts is to blame for these corruption scandals and the
misadministration," said the Korea Times in a New Year's eve editorial.
Kim vowed in his address to deal sternly with "malicious rumours and the instigation of provincialism"
during elections.
"The government will ensure the political neutrality of the civil servants and a fair election atmosphere," he
said.</t>
  </si>
  <si>
    <t>SEOUL, Dec 31 (Reuters) - North Korea's state-controlled media sent off 2001 on Monday with a sharp
blast at the United States, accusing Washington of plotting a war in Korea to further its aims of dominating
Asia.
"The U.S. seeks to launch an aggression against the DPRK with South Korea as its military stronghold in a
bid to swallow up the whole of Korea and, furthermore, dominate other Asian countries," said the ruling
communist party newspaper Rodong Sinmun.
TD
DPRK is the acronym for the North's official name, the Democratic People's Republic of Korea.
"The U.S., buoyed up by its self-claimed 'victories' in a series of wars in recent years, are running amuck to
ignite a new war in Korea," said the commentary, published by the official Korea Central News Agency
(KCNA).
The commentary did not mention specific American actions, but followed weeks of hostile rhetoric which
analysts said signalled North Korean discomfiture at U.S. statements about the North's suspected
weapons of mass destruction.
In November, North Korea angrily rejected U.S. calls for inspections to hunt for suspected weapons of
mass destruction, including biological and chemical arms.
The state of U.S.-North Korea ties is significantly different from a year ago, when the Clinton administration
had dramatically improved relations with Pyongyang.
That budding rapprochement led to several high-level exchanges, including a trip to North Korea by
Secretary of State Madeleine Albright, and talk of a visit by Bill Clinton.
The Bush administration put North Korean relations on ice when it took office last January but in June
offered talks without conditions. North Korea has not taken up the offer.
North-South Korean ties spent nearly all of 2001 at a standstill, despite an unprecedented series of
exchanges in 2000 which raised hopes of reconciliation.
The two Koreas remain technically at war because they failed to sign a peace treaty at the end of the
1950-53 Korean conflict. The United States keeps 37,000 troops in the South to deter a repeat of the 1950
North Korean invasion which sparked the war.</t>
  </si>
  <si>
    <t>SEOUL, Dec 28 (Reuters) - South Korean and Japanese fisheries negotiators on Friday resolved a row
over fishing access to waters claimed by Japan, a Seoul official said.
In a deal that helps clear the deck of disputes before the two neighbours co-host the World Cup soccer
finals next year, Tokyo restored Korea's quota to cull 9,000 tonnes of saury fish in the northeastern Sanriku
region of its 200-nautical mile exclusive economic zone.
TD
In return, South Korea will stop catching that fish near the Russian-held Kuril Islands which are claimed by
Japan, said an official of South Korea's Ministry of Maritime Affairs and Fisheries.
Japan had banned Korea from catching saury - a slender, long-nosed fish - near Sanriku in retaliation for
Koreans catching saury near the Kuril Islands.
The disputed islands, northeast of Hokkaido, have been administered by Moscow since the Soviet Union
seized them from Japan in the closing days of World War Two.
Tokyo, which calls the islands the Northern Territories and claims sovereignty over them, rejected Russia's
decision to let South Koreans fish around the Kurils.
The fisheries row added to tensions in relations between Japan and South Korea, which suffered under
Japanese colonial rule from 1910-45.
Japan-South Korea ties have been frayed over Japanese Prime Minister Junichiro Koizumi's controversial
visit to a Tokyo shrine for war dead in August and a bitter row over Tokyo's approval of a nationalist history
text.
In October, Koizumi made a one-day visit to South Korea during which he voiced "heartfelt remorse and
apology" for South Korean suffering under Japanese rule.</t>
  </si>
  <si>
    <t>SEOUL, Dec 28 (Reuters) - South Korean lawmakers put forth a bill on Friday to legalise the commercial
slaughter of dogs in a bid to stem international criticism and protect the custom of eating dogmeat.
Some dogs are bred to be eaten in South Korea, notably in poshintang, literally "body preservation stew",
which advocates say is good for the health.
TD
But while culinary canines rank third as commercial livestock in South Korea behind cattle and pigs, dogs
raised for food fall outside the Livestock Processing Act.
Unregulated slaughter has spawned abuses including burning, beating and boiling of live dogs - drawing
sharp criticism from overseas animal activists in the run up to next year's World Cup soccer finals, which
Korea will co-host with Japan.
The bill to bring dogmeat under commercial livestock laws, proposed by 20 ruling and opposition
legislators, follows a bitter spat pitting French actress-turned-activist Brigitte Bardot against angry South
Korean dogmeat defenders.
Bardot touched off a nationalistic outcry in Korea when she told local media she would distribute protest
pictures depicting the torture of dogs before next year's World Cup soccer finals.
Her campaign drew a torrent of attacks and threats, with anti-Bardot Web sites launched carrying Korean
profanities and pornographic references to Bardot's fame as a cinema sex symbol.
The 67-year-old Bardot said Koreans who treated her protest as a cultural slight missed her point, which
was opposition to the cruelty involved in preparing dogs.
Proponents of the bill, which is set to be debated when parliament convenes in February, stuck to the
cultural argument, saying the government had not moved to legalise commercial dogmeat because it was
overly sensitive to foreign criticism.
"Foreign criticism of dogmeat reflects lack of understanding of our nation's ancient culture - it is
blasphemy, not criticism," conservative lawmaker Kim Hong-shin told parliament.
But other advocates of the legislation said it would help the government impose more stringent checks to
enforce laws that ban cruelty to animals.
South Korea has received a letter from FIFA, the sport's world governing body, urging it to be sensitive to
foreign public antipathy to the practice of eating dogs. But Seoul World cup organisers say dogmeat is not
a matter for FIFA.</t>
  </si>
  <si>
    <t>SEOUL, Dec 27 (Reuters) - North Korea announced on Thursday it would grant an amnesty to "reform through labour" inmates in January to mark the 90th birth anniversary of Kim Il-sung, founder of the
communist state.
"An amnesty shall be granted for those sentenced to reform through labour for committing crimes against
the country and people," said a decree by the Supreme People's Assembly, North Korea's parliament.
TD
"The cabinet and institutions concerned shall take practical steps to enable those set free to work and live
in normal conditions," it added.
North Korea's last known prisoner amnesty was in 1978, on the 30th anniversary of the communist state.
The decree, published by the official Korea Central News Agency, did not say how many prisoners would
be affected or specify the crimes covered by the amnesty to mark Kim's 90th birth anniversary, which falls
on April 15.
South Korean media said previous amnesties freed prisoners serving terms of three years or less and
shortened some longer reform through labour sentences.
North Korea has come under pressure to improve its human rights practices with its establishment of
diplomatic relations with the European Union and more than a dozen Western countries in the past 18
months.
CONCENTRATION CAMP NETWORK REPORTED
North Korea says it has no political prisoners and routinely dismisses as slander any criticism of its human
rights record.
But defectors and human rights groups say the state crushes political dissent swiftly and violently, with
methods including public and secret executions.
Reports published by human rights groups say communist North Korea has between 150,000 and 200,000
political prisoners in a network of 12 isolated concentration camps.
Camp inmates, who are generally not eligible for release, include North Koreans deemed security risks,
political activists, repatriated ethnic Koreans from Japan and relatives left behind by defectors, exiles say.
After World War Two, Korea was freed from Japanese colonial rule but divided into the Soviet-occupied
North and the U.S.-occupied South. Kim Il-sung established a communist state in 1948 in the northern half
of the Korean peninsula.
He died at age 82 in July 1994, after which his son Kim Jong-il gradually assumed control of the country of
22 million people in the first hereditary succession in a communist country.
Page 13 of 181 © 2021 Factiva, Inc. All rights reserved.
In February, Kim Jong-il turns 60 - an auspicious age by Korean tradition. North Korea is thought to be
gearing up for grand combined celebrations of the two Kim's births next year.
North Korea has suffered chronic food shortages since the mid-1990s after natural disasters compounded
economic shortcomings. Foreign food aid feeds about one in every three North Koreans.
A U.S. State Department report in February estimated that a million North Koreans have died of starvation
and related diseases since 1995.</t>
  </si>
  <si>
    <t>SEOUL, Dec 27 (Reuters) - North Korea announced on Thursday it would grant an amnesty to "reform
through labour" inmates in January to mark the 90th birth anniversary of Kim Il-sung, founder of the
communist state.
"An amnesty shall be granted for those sentenced to reform through labour for committing crimes against
the country and people," said a decree by the Supreme People's Assembly, North Korea's parliament.
TD
"The cabinet and institutions concerned shall take practical steps to enable those set free to work and live
in normal conditions," it added.
The decree, published by the official Korea Central News Agency, did not say how many prisoners would
be affected or specify the crimes covered by the amnesty to mark Kim's 90th birth anniversary, which falls
on April 15.
North Korea says it has no political prisoners and routinely dismisses as slander any criticism of its human
rights record.
But defectors and human rights groups say the state crushes political dissent swiftly and violently, with
methods including public and secret executions.
Reports published by human rights groups say communist North Korea has between 150,000 and 200,000
political prisoners in a network of 12 isolated concentration camps.
Camp inmates, who are generally not eligible for release, include North Koreans deemed security risks,
political activists, repatriated ethnic Koreans from Japan and relatives left behind by defectors, exiles say.
After World War Two, Korea was freed from Japanese colonial rule but divided into the Soviet-occupied
North and the U.S.-occupied South. Kim Il-sung established a communist state in 1948 in the northern half
of the Korean peninsula.
He died at age 82 in July 1994, after which his son Kim Jong-il gradually assumed control of the country of
22 million people in the first hereditary succession in a communist country.
In February, Kim Jong-il turns 60 - an auspicious age by Korean tradition. North Korea is thought to be
gearing up for grand combined celebrations of the two Kim's births next year.
North Korea has suffered chronic food shortages since the mid-1990s after natural disasters compounded
economic shortcomings. Foreign food aid feeds about one in every three North Koreans.
A U.S. State Department report in February estimated that a million North Koreans have died of starvation
and related diseases since 1995.</t>
  </si>
  <si>
    <t>SEOUL, Dec 27 (Reuters) - North Korea accused Japan on Thursday of mounting a "smear campaign"
over an unidentified ship sunk by Japan and said it would take unspecified countermeasures to match
Japanese moves.
"The Japanese authorities are groundlessly linking the DPRK with the incident in a bid to mislead public
opinion. This is an unpardonable smear campaign against the dignified DPRK," said a North Korean
Foreign Ministry spokesman.
TD
DPRK is the acronym for communist North Korea's official name, the Democratic People's Republic of
Korea.
"The DPRK will take relevant countermeasures depending on the future attitude of Japan toward the
incident," the official Korea Central News Agency quoted the spokesman as saying.
On Saturday, the Japanese Coast Guard fired on and sank an unidentified 100-tonne ship which it said
had intruded into Japan's 200-nautical-mile exclusive economic zone and ignored orders to stop.
There is strong suspicion in Japan that the boat was a North Korean vessel sent to spy or deliver illegal
drugs.
Japan's Coast Guard has detected 20 suspicious ships around Japan since 1945 but none has been
captured. Many of them were believed to be North Korean.
WAR OF WORDS
Japanese aircraft spotted the ship, outfitted as a fishing boat, entering its exclusive economic zone on
Friday.
The Japanese Coast Guard said its vessels fired warning shots after the ship ignored orders to stop and
came under heavy fire including, shots from rocket launchers, when its sailors tried to board the boat.
Most of the ship's crew members were left stranded in the East China Sea. Two bodies have been
recovered. Three Japanese sailors were wounded during the exchange of fire.
On Wednesday North Korea accused Japan of "brutal piracy and unpardonable terrorism" and denied
links to the ship.
In response, Japan's top government spokesman Yasuo Fukuda said Japan had not officially accused
North Korea of anything and denounced Pyongyang's language as "vulgar".
"We have not yet determined that it was North Korean. That needs to be determined after studying the
facts," Fukuda told a news conference on Thursday.
Page 17 of 181 © 2021 Factiva, Inc. All rights reserved.
"With regards to what North Korea is saying, we do not think it is entirely proper," said Fukuda.
WARY SOUTH WITHHOLDS COMMENT
Japan and North Korea do not have diplomatic relations and ties are strained over a host of security and
political issues stretching back to Japan's 1910-45 colonial rule over Korea.
South Korea has kept a low profile over the sea clash, concerned that it could raise tension on the Korean
peninsula or escalate to harm the atmosphere next year when South Korea and Japan co-host the World
Cup soccer finals.
"It is a sensitive issue involving many countries and until the facts are confirmed, it is not appropriate to
comment," said a senior Seoul official when asked about the incident.
"It is my sincere hope that the incident does not have a negative impact on peace and security in
northeast Asia," said the official, who spoke on condition of anonymity.
Communist North Korea and capitalist South Korea are technically still at war because the 1950-53
Korean conflict ended without a formal peace treaty.</t>
  </si>
  <si>
    <t>SEOUL, Dec 27 (Reuters) - North Korea accused Japan on Thursday of mounting a "smear campaign"
over an unidentified ship sunk by Japan and said it would take unspecified countermeasures to match
Japanese moves.
"The Japanese authorities are groundlessly linking the DPRK with the incident in a bid to mislead public
opinion. This is an unpardonable smear campaign against the dignified DPRK," said a North Korean
Foreign Ministry spokesman.
TD
DPRK is the acronym for North Korea's official name, the Democratic People's Republic of Korea.
"The DPRK will take relevant countermeasures depending on the future attitude of Japan toward the
incident," the official Korea Central News Agency quoted the spokesman as saying.
On Saturday, the Japanese Coast Guard fired on and sank an unidentified 100-tonne ship which it said
had intruded into Japan's 200-nautical-mile exclusive economic zone and ignored orders to stop.
There is strong suspicion in Japan that the boat was a North Korean vessel sent to spy or deliver illegal
drugs.</t>
  </si>
  <si>
    <t>SEOUL, Dec 26 (Reuters) - North Korea, a sharp critic of the U.S.-led war in Afghanistan, said on
Wednesday it welcomed the formal transition of power in Kabul to an interim administration as a step
toward national harmony.
"We welcome the formation of the government in Afghanistan on the basis of a broad-based national
agreement," the North Korean Foreign Ministry said in a statement carried on state-run Korea Central
News Agency.
TD
"Considering this as the first step for the stability and development of Afghanistan, we hope that the interim
government will promote national harmony, achieve the prosperity of the country and contribute to the
regional peace," it said.
Soft-spoken aristocrat Hamid Karzai took the helm of the interim Afghan government at a ceremony in
Kabul on Saturday, blessed by the United Nations to start rebuilding the central Asian country after years
of war.
North Korea denounced the September 11 attacks on New York and Washington which killed about 3,300
people, but was strident in its criticism of the U.S.-led campaign against the ousted Taleban government
and the al Qaeda network of Osama bin Laden.
The heavily armed communist state remains on the U.S. list of states suspected of sponsoring terrorism
and has accused the United States of using its war on terrorism as pretext to attack North Korea.</t>
  </si>
  <si>
    <t>SEOUL, Dec 26 (Reuters) - North Korea broke its silence on Wednesday over Japan's weekend sinking of
an unidentified ship, accusing Japan of committing "brutal piracy" and linking the mystery vessel to the
communist North "for no reason".
"This crime committed in (an)other country's territorial waters is nothing but brutal piracy and unpardonable
terrorism of modern brand that could be committed only by samurais of Japan in defiance of international
laws," the official Korea Central News Agency (KCNA) said.
TD
"Nevertheless, the Japanese reactionaries are spreading a sheer rumour that the unidentified ship might be
a 'spy ship from North Korea'," KCNA said.
Japan, which had not officially identified the ship, said the vessel was in its 200-nautical-mile exclusive
economic zone (EEZ). Some Japanese officials and media said the 100-tonne vessel was most likely North
Korean.
"The anti-DPRK smear campaign launched by the Japanese authorities linking the DPRK with the case of
the 'unidentified ship' for no reason is little short of an act of adding to the crimes already committed against
it," it said.
DPRK is the acronym for North Korea's official name, the Democratic People's Republic of Korea.
The saga began on Friday when Japanese aircraft spotted the ship, outfitted as a fishing boat, entering its
EEZ.
The Japanese Coast Guard said its vessels fired warning shots after the ship ignored orders to stop and
came under heavy fire including shots from rocket launchers when its sailors tried to board the boat.
Most of the ship's crew members were left stranded in the East China Sea. Two bodies have been
recovered so far. Three Japanese sailors were injured during the exchange of the fire.
RADIO LINK TO NORTH
On Wednesday, Japan's Sankei Shimbun daily, citing Defence Agency officials in Tokyo, said agency
communications monitoring had picked up the ship's radio signals on a frequency used by North Korea's
ruling Workers' Party.
A Defence Agency spokesman said he could not confirm the report.
Japan has said it would consider salvaging the ship, which sank in China's exclusive economic zone after
eluding the Coast Guard vessels in a high seas chase.
Page 25 of 181 © 2021 Factiva, Inc. All rights reserved.
Japan and North Korea do not have diplomat relations and ties are strained over a host of security and
political issues stretching back to Japan's 1910-45 colonial rule over Korea.
Last week, North Korea angered Japan by halting investigations into the fate of 10 Japanese Tokyo says
were abducted by North Korean agents in the 1960s and 1970s.
Many Japanese analysts saw Pyongyang's move as retaliation for Japan's arrest last month of a senior
official at North Korea's de facto embassy in Tokyo in an embezzlement case.
Secretive North Korea is one of the world's poorest but is believed to have an advanced military capability,
including a million-man army, ballistic missiles and chemical weapons.
Japan's Coast Guard has detected 20 suspicious ships around Japan since 1945 but none was captured.
Many are believed to be North Korean spy ships carrying agents to Japan or engaging in drug smuggling.
Seoul officials have expressed concern the incident could raise tensions on the Korean peninsula, where
the communist North and the capitalist South are technically still at war because the 1950-53 Korean
conflict ended without a formal peace treaty. ((Paul Eckert, Seoul Newsroom, +82 2 3704 5510, fax +822
720 5777, paul.eckert@reuters.com)).</t>
  </si>
  <si>
    <t>SEOUL, Dec 26 (Reuters) - North Korea broke its silence on Wednesday over Japan's weekend sinking of
an unidentified ship, accusing Japan of "brutal piracy", without laying claim to the vessel.
"This crime committed in other country's territorial waters is nothing but brutal piracy and unpardonable
terrorism of modern brand that could be committed only by samurais of Japan in defiance of international
laws," the official Korea Central News Agency (KCNA) said.
TD
"Nevertheless, the Japanese reactionaries are spreading a sheer rumour that the unidentified ship might
be a 'spy ship from North Korea'," KCNA said.
Japan, which had not officially identified the ship, said the vessel was in its exclusive economic zone.</t>
  </si>
  <si>
    <t>SEOUL, Dec 26 (Reuters) - South Korean President Kim Dae-jung will leave the capital this week to sort
out strategy for 2002, his final year in office, his spokesman said on Wednesday as opponents intensified
attacks over recent scandals.
Kim would use a December 28-31 stay in the provinces to "devote himself to the new year's plan for state
affairs", presidential spokesman Oh Hong-keun said in a statement.
TD
Domestic media reports from the Blue House presidential mansion said Kim would grapple with tasks
ranging from planning a sweeping mid-February cabinet reshuffle to preparing for Korea's co-hosting of the
soccer World Cup finals in May and June.
Meanwhile, the main opposition Grand National Party (GNP) posted on its web site an old photo of Kim
shaking hands with an entrepreneur at the centre of a spectacular murder the government last week
admitted its agents had covered up for 14 years.
The 76-year-old president had on several occasions last year posed for photographs with Yoon Tai-shik,
founder of a software start-up venture who is on trial for the 1987 murder of his wife and is also suspected
of embezzlement and stock manipulation.
Prosecutors indicted South Korea's former top police official and counter-intelligence chief last week and
revealed that agents of the powerful National Intelligence Service had protected Yoon after he killed his wife
during a fight in Hong Kong in 1987.
With the connivance of the spy agency, Yoon, now 51, claimed that his slain wife was a North Korean agent
who had tried to kidnap him. Intelligence chiefs used the concocted story for propaganda in South Korea's
fight against communist North Korea.
"THRILLER FLICK"
The case, which the Dong-a Ilbo daily said has "more twists and turns than your regular thriller flick", took
place when the military precursor to the conservative GNP was in power and Kim Dae-jung was just
emerging from years of house arrest.
Kim, a former dissident, took office in February 1998 and is limited by the constitution to a single five-year
term. He is not accused of any personal wrongdoing in the spy agency coverup.
But the opposition party has seized on admissions that police attempts last year to reopen the so-called
"Suzy Kim" case - that was the fabricated cover name of the slain wife - were blocked by the two Kim
administration officials indicted last week.
Page 28 of 181 © 2021 Factiva, Inc. All rights reserved.
"It is clear that Yoon Tai-shik-gate was an organised coverup by the National Intelligence Service and this
administration," GNP deputy spokesman Chang Kwang-geun said on Tuesday. The suffix "-gate" is often
attached to political scandals in South Korea after the Watergate scandal in the United States in the 1970s.
The GNP published the pictures of Kim and software entrepreneur Yoon in a tit-for-tat response to
allegations by the ruling Millennium Democratic Party (MDP) that opposition figures were paid to help
Yoon's firm avoid financial inspections.
Yoon - whose fingerprint recognition software company, Pass 21, was hailed as a South Korean hi-tech
venture success - attended a Blue House dinner reception and a regional economic forum in 2000, before
the his wife's murder was made public.
SPORTS, ELECTION CALENDAR
The spy saga is only the most lurid of a series of scandals that have stalked Kim into the twilight of his
presidency.
On Sunday Kim apologised over the arrest the previous day of former presidential secretary Shin
Kwang-ock on charges of taking $14,000 in bribes from a former ruling party official linked with a financier
who has been jailed for share manipulation.
"South Korean scandals are like subway trains: wait awhile and another one comes along," said a foreign
diplomat in Seoul.
But the troubles have eaten into the popularity of Kim, who won the Nobel Peace Prize last year for seeking
reconciliation with North Korea and for a lifelong fight for democracy in South Korea. He won office in 1997
elections on a reformist platform.
In addition to the World Cup finals, to be co-hosted with Japan from May 31 to June 30, South Korea will
put on the Asian Games in the southeastern port city of Pusan and hold two key sets of elections in 2002.
In June, the nation of 46 million people will hold elections for provincial governors and key city mayors. The
presidential election is slated for December 18 and is expected to be preceded by primary elections of the
leading political parties.</t>
  </si>
  <si>
    <t>SEOUL, Dec 24 (Reuters) - North Korea trumpeted the 10th anniversary on Monday of leader Kim Jong-il
taking the helm of its military, but it was silent over a suspected North Korean spy ship sunk after a firefight
with Japanese vessels.
Kim, who became Supreme Commander of the Korean People's Army (KPA) on December 24, 1991, was
lauded for leading a "forced march to victory with his original army-centred revolutionary leadership", the
Korea Central News Agency said.
TD
"Ten years have passed since his election, but for scores of years he has wisely led the army-building with
his outstanding military wisdom, strategy, matchless grit and experienced commanding art," the agency
(KCNA) said in a commentary.
KCNA and other state-run North Korean media have maintained silence over a ship that sank on Saturday
after a shootout with Japanese coastguard vessels, leaving at least 15 crew missing.
The incident began on Friday, when the 100-tonne ship was spotted by a Japanese aircraft inside Japan's
200-nautical-mile exclusive economic zone.
Japanese ships fired warning shots at the vessel after it ignored orders to stop. Two crewmen on the ship
opened fire from its deck with automatic weapons, wounding two Japanese coastguards, Japanese
officials said.
The ship, which Tokyo officials said they thought was North Korean, eventually caught fire and sank.
Japan's coastguard said on Sunday they had found two bodies believed to be crew members.
SOUTH KOREA CLOSELY WATCHING
South Korean Foreign Ministry officials were quoted by local media as saying Seoul was closely monitoring
the situation and discussing the incident with Japan through diplomatic channels.
Yonhap news agency quoted one official as saying South Korea was waiting for a full investigation of the
bodies before making a determination whether the boat was North Korean.
But others said the vessel appeared to be North Korean.
Seoul's Korea Times newspaper said the incident could add to tensions on the Korean peninsula, where
the communist North and the capitalist South are technically still at war because the 1950-53 Korean
conflict ended without a formal peace treaty.
"It is not desirable for Japan and North Korea to be in a state of extreme confrontation under any
circumstances," the daily said in its early Tuesday edition.
Japan's ties with North Korea were already strained over a host of security and political issues.
Page 36 of 181 © 2021 Factiva, Inc. All rights reserved.
South Korea, however, has expressed hopes that on-again, off-again talks with North Korea can be
revived early in 2002 after a stalemate that lasted most of this year.
On Friday, South Korea lifted an emergency alert against terrorism it had imposed after the September 11
attacks in the United States. Seoul cited the winding down of the U.S.-led campaign in Afghanistan.
North Korea blamed Seoul's heightened security measures when it broke off inter-Korea government
contacts last month.
North Korea, which has more than a million men under arms in the world's fourth largest standing army,
has put renewed emphasis on what it calls a "military-first" policy in recent months.
Some Seoul officials believe the ascendancy of the North Korean army is what has put the brakes on
North-South relations.</t>
  </si>
  <si>
    <t>SEOUL, Dec 24 (Reuters) - North Korea trumpeted the 10th anniversary on Monday of leader Kim Jong-il
taking the helm of its military, but it was silent over a suspected North Korean spy ship sunk after a firefight
with Japanese vessels.
Kim, who became Supreme Commander of the Korean People's Army (KPA) on December 24, 1991, was
being celebrated for leading a "forced march to victory with his original army-centred revolutionary
leadership", the Korea Central News Agency said.
TD
"Ten years have passed since his election, but for scores of years he has wisely led the army-building with
his outstanding military wisdom, strategy, matchless grit and experienced commanding art," the agency
(KCNA) said in a commentary.
KCNA and other state-run North Korean media have maintained silence over a ship that sank on Saturday
after a shootout with Japanese coastguard vessels, leaving at least 15 crew missing.
The incident began on Friday, when the 100-tonne ship was spotted by a Japanese aircraft inside Japan's
200-nautical-mile exclusive economic zone.
Japanese ships fired warning shots at the vessel after it ignored orders to stop. Two crewmen on the ship
opened fire from its deck with automatic weapons, wounding two Japanese coastguards, Japanese
officials said.
The ship, which Tokyo officials said they thought was North Korean, eventually caught fire and sank.
Japan's coastguard said on Sunday they had found two bodies believed to be crew members.
South Korean Foreign Ministry officials were quoted by local media as saying Seoul was closely monitoring
the situation and discussing the incident with Japan through diplomatic channels.
Yonhap news agency, however, quoted one official as saying South Korea was waiting for a full
investigation of the bodies before making a determination that the boat was North Korean.
HOST OF ISSUES
The clash in the East China Sea comes as Japan-North Korea ties are strained over a host of security and
political issues.
South Korea, however, has expressed hopes that on-again, off-again talks with North Korea can be
revived early in 2002 after a stalemate that lasted most of this year.
On Friday, South Korea lifted an emergency alert against terrorism it had imposed after the September 11
attacks in the United States. Seoul cited the winding down of the U.S.-led campaign in Afghanistan.
Page 44 of 181 © 2021 Factiva, Inc. All rights reserved.
North Korea blamed Seoul's heightened security measures when it broke off inter-Korea government
contacts last month.
North Korea, which has more than a million men under arms in the world's fourth largest standing army,
has put renewed emphasis on what it calls a "military-first" policy in recent months.
Some Seoul officials believe the ascendancy of the North Korean army is what has put the brakes on
North-South relations.</t>
  </si>
  <si>
    <t>SEOUL, Dec 23 (Reuters) - The South Korean government expects labour unrest to rise in 2002 as the
nation tries to revitalise its economy and prepares for elections, the Labour Ministry said on Sunday.
Yonhap news agency, citing the ministry, said on Sunday next year's jobless rate was expected to average
3.5 percent if the economy grew between four and five percent.
TD
"Clashes between labourers and management are set to rise as weekly working days will be reduced to
five and labourers are expected to demand payment increases ahead of presidential and local elections,"
the Labour Ministry said in a statement.
"To ensure economic recovery (which will help the jobless rate fall), the government needs to advance
fiscal spending," the ministry said.
South Korea's unemployment rate was a seasonally adjusted 3.5 percent in November, unchanged from
the previous month.
A Reuters poll of 10 economists forecast South Korea's gross domestic product would grow 4.2 percent in
2002 against 2.6 percent growth expected this year.
Falling oil prices and government stimulus measures during the election year are widely expected to boost
Asia's third largest economy.
But exports, which account for 52 percent of the nation's economy, have remained weak, tumbling for the
past nine months, because of weak demand for chips and electronic goods.
Yonhap said the unemployment rate could reach 3.8 percent through early next year due to seasonal
factors, including graduates entering the job market.</t>
  </si>
  <si>
    <t>SEOUL, Dec 22 (Reuters) - South Korea's National Assembly delayed its review of a proposed corporate
tax cut and the 2002 budget until next week after lawmakers failed to narrow differences over the scope of
the tax cut.
Lawmakers met on Friday to pass a bill which includes a 2002 government outlay of 111.98 trillion won
($86.72 billion) and a corporate tax cut of one percentage point aimed at boosting corporate investment.
TD
"The meeting continued until late at night but ruling and opposition parties were not able to reduce
differences over the scope of the tax cut," a National Assembly official told Reuters.
They preliminarily compromised on a one percentage point cut in the corporate tax rate, but the meeting
ended without an agreement after one ruling party lawmaker started criticising the opposition's original
proposal of two percentage point cut.
"The meeting will convene again next week but the date has not been decided yet," said the official.
Korea has sought measures to boost domestic consumption and investment to jumpstart the slowing
economy.
It has forecast about 2.8 percent growth for this year after a blazing 8.8 percent rise last year.
($1=1290.2 won).</t>
  </si>
  <si>
    <t>SEOUL, Dec 21 (Reuters) - South Korea has lifted an emergency alert against terrorism imposed after the
September 11 attacks in the United States, a move which might help revive stalled talks with North Korea,
the Defence Ministry said Friday.
The government is lowering the level of alert in the military to maintaining basic vigilance, but a general
alert against possible terrorism will stay in place ahead of the World Cup soccer finals and the Asian
Games next year, it said.
TD
"We have virtually lifted the security alert, but will not make a public announcement on that," a Defence
Ministry spokesman told Reuters.
"It could help improve the relations with North Korea. But the lifting was not because of it. We saw the U.S.
steps taken to handle the terror attacks have been completed to most extent."
North Korea has blamed Seoul's heightened security measures for its decision to break off inter-Korea
government contacts in mid-November.
Pyongyang also unilaterally cancelled North-South exchanges in October of separated families, citing the
South's emergency alert as a reason.
The United States maintains 37,000 troops in South Korea, a legacy of the 1950-53 Korea War. That
conflict ended in an armed truce that has yet to be replaced by a peace accord, leaving the two Koreas
technically still at war.</t>
  </si>
  <si>
    <t>SEOUL, Dec 21 (Reuters) - South Korea said on Friday it would would donate 100,000 tonnes of corn to
North Korea in early 2002 following a United Nations call for food for the drought-stricken North.
The corn is to be donated via the U.N.'s World Food Programme (WFP), which last month asked nations
to help North Korea avert food shortages from an expected 1.47 million tonne grain shortfall next year.
TD
Aid for the North is a politically sensitive issue in South Korea as the two remain technically at war under a
1953 armed truce that has never been replaced with a formal peace pact.
Announcing the plan, South Korean Unification Minister Hong Soon-young told reporters Seoul expected
Pyongyang to reciprocate with a gesture of its own and that the issue would be discussed by the ruling
and opposition camps.
Seoul had said it would provide food for the North through donations and on credit but stipulated aid would
be provided in steps with progress in bilateral talks.
"The corn donation is part of the government's earlier plan to supply 300,000-400,000 tonnes of food to
North Korea," said an official at the unification ministry, which handles Seoul's relations with Pyongyang.
President Kim Dae-jung won last year's Nobel Peace Prize for his "sunshine policy" of engagement with
the North but his critics charge the government has won too little reciprocal effort from Pyongyang.
A push by South Korean farmers to offer 300,000 tonnes of rice to the North to support prices hurt by a
bumper crop this year has met political resistance for that reason.
"Once talks resume between the two Koreas, the government is ready to supply rice to the North," an
Agriculture Ministry official said.
The U.S. Agriculture Department announced on Tuesday it would send 105,000 tonnes of food to the
North via the WFP. The donation of wheat, soybeans, vegetable oil and dry milk was expected to cost
about $53 million.
North Korea has suffered severe food shortages since 1995 as a result of natural disasters and economic
mismanagement.
Estimates of deaths in North Korea caused by famine and related diseases range from 100,000 to several
million.
Last year, South Korea via the WFP donated 100,000 tonnes of corn to the North and provided 300,000
tonnes of Thai rice and 200,000 tonnes of Chinese corn on credit.
Page 54 of 181 © 2021 Factiva, Inc. All rights reserved.
Kim's historic summit with North Korea's Kim Jong-il in June, 2000, started a series of bilateral talks but
progress in several areas, including partially opening the closed border with rail and road links, has
stalled.</t>
  </si>
  <si>
    <t>SEOUL, Dec 20 (Reuters) - South Korea's lawmakers dropped a bill on Thursday to allow state pension
funds freely to invest in equities to protect the already tightly budgeted funds from the volatile stock
market, local reports said.
The current laws confine the funds' equities investment to a portion of its total 191 trillion won ($149
billion).
TD
"It is very dangerous to allow pension funds a full investment in stocks," the opposition Grand National
Party's top policy maker was quoted by the Maeil Business Newspaper as saying. He could not be
reached for comment.
The government had tried to funnel more pension funds into equities to spur long-term investment into the
jittery market, in which retail investors are still big players in Korea.
State-run pension funds planned to buy 3.5 trillion won of shares this year, bringing their total in stock
accounts to 4.5 trillion won by the year's end.
But opposition parties voiced concerns over the plan, citing thinner reserves at the fund as the population
is aging fast.
($1=1282.2 Won).</t>
  </si>
  <si>
    <t>OTTAWA, Nov 30 (Reuters) - Canadian Finance Minister Paul Martin, the lead contender to replace Prime
Minister Jean Chretien when he retires, said on Thursday he would stay in his job as long as Chretien wanted him
there.
Martin's future came into question after Chretien's crushing electoral victory on Monday, which seemed to
strengthen the 66-year-old leader's hand against any of those - such as Martin's backers - who would like him to
go.
Chretien's defied many pundits by substantially increasing the majority of his Liberal Party in the House of
Commons, going to 172 seats from the 161 he had before the election. A bare majority is 151 seats.
Asked if the results assured Chretien of the absolute support of the Liberal Party and the Liberal caucus in
Parliament, he said: "Oh, absolutely." He said the mood in the cabinet, which just met, was "very, very upbeat."
Some sources close to Martin had said this summer that the minister would decide whether he wanted to stay,
given that there was little sign Chretien would leave office.
Martin is the architect of Canada's balanced budgets and recent tax cuts, and if he would go, the conventional
wisdom is that it would seriously jeopardize Liberal election chances.
Asked how long he would stay as finance minister, Martin said: "I guess as long as the prime minister keeps me
in the job." Asked if he was willing to stay as long as Chretien kept him there, he said simply: "Yes."
Chretien told reporters the day before that he wanted Martin to stay in his present post. The prime minister has to
make some adjustments to his cabinet - two members were not re-elected - but Chretien said on Thursday he
was not sure when he would do this.
Martin said his first legislative priorities will be to advance a mammoth bill on overhauling the financial services
sector, proposing looser regulations on bank mergers and ownership limits. He will also move legislation to
implement October's mini-budget which scheduled tax cuts of almost C$100 billion ($65 billion).
The financial services legislation died when Chretien called the election on Oct. 22. The original intent had been
to try to get it through the House of Commons by Christmas and the Senate by February, but Chretien said on
Thursday Parliament would not be brought back before the New Year.
Martin said the bill would have only minor changes.
He said he would also be meeting "very, very soon" with the Bank of Canada committee that is selecting a
replacement for Governor Gordon Thiessen, who is stepping down at the end of January.
The finance minister also left open the very unusual possibility that he would deliver only an economic statement
this spring, instead of the usual annual budget, in light of October's mini-budget.
Page 2 of 163 © 2021 Factiva, Inc. All rights reserved.
"There'll have to be a decision made as to when we will be bringing down a...budget or an economic statement,"
he said.</t>
  </si>
  <si>
    <t>OTTAWA, Nov 30 (Reuters) - Canadian Finance Minister Paul Martin said Thursday's strong economic growth
numbers should give the country new confidence, noting that the economy continued to grow despite a weaker
U.S. performance.
"Those (numbers) are very strong. I think they should give us all a sense of considerable confidence," Martin told
reporters.
"It may well be that we're seeing a bit of slowdown in the United States, and I think that the strength of domestic
demand is very important and really bodes well for Canada looking ahead."
Real gross domestic product grew at an annualized rate of 4.8 percent in the third quarter, despite a decline in the
volume of exports.</t>
  </si>
  <si>
    <t>OTTAWA, Nov 30 (Reuters) - President Bill Clinton said that if all the votes in Florida were counted,
Vice-President Al Gore would win the U.S. presidency, the Ottawa Citizen reported on Thursday.
The paper said Clinton made the remarks - which went further than previous comments - casually in a
conversation with about 30 people gathered at a Washington book launch. Citizen reporter Hilary Mackenzie was
present.
"The most important thing is to get the story out," the Citizen quoted Clinton as saying. "If the votes were counted,
Al Gore would carry the state."
By his own tally, Clinton had Gore winning by 100 votes and then you "don't even have the butterfly ballots (which
are in dispute) from Palm Beach (County).
"Or the Holocaust survivors who supposedly cast their vote for the anti-Semitic Pat Buchanan. Or the blacks
voting for the first time who were given the wrong instructions and double-punched."
Buchanan was the Reform Party candidate, who critics have accused of having anti-Semitic views. He denies the
charges.
On Monday Clinton had said it was not up to him to accept or reject Florida's certification on Sunday night that
made Republican George W. Bush the winner of the state's vote. He pointed to a legal process that was still
under way and said what was really important was "the integrity of the voter, every single voter."
In his remarks on Wednesday night, he said: "America will be embarrassed in front of the world if the votes are
not counted.
"Thanks to the liberal - and I mean liberal in the sense of open - policy of Florida, in a few weeks students and
their professors are going to recount all the votes in Florida," he said.
On Friday the U.S. Supreme Court will hear a challenge by the Bush camp, which argues the Florida Supreme
Court had no authority under the U.S. Constitution to announce new rules for the presidential election.
Bush lawyers say the court overstepped its authority by extending the deadline for certifying the results of the
Nov. 7 election and by ordering that hand-recounted ballots be included in the final tally.</t>
  </si>
  <si>
    <t>Thursday that he blamed the West's sense of alienation from Ottawa for his loss.
"To me, the western alienation feeling is the major factor," Raymond Chan, junior foreign minister responsible for
Asia and the Pacific, told reporters after losing his British Columbia seat on Monday.
Weak showings in the West, despite near sweeps in other parts of Canada, are a problem that has afflicted the
Liberal Party for decades.
On Monday the party won 14 of 88 seats in the four western provinces, down from 17 before. By contrast, the
Liberals took 100 of 103 seats in Ontario, Canada's most populous province and its economic heartland.
"I think we have to pay closer attention to the aspirations of the West...the political structure, it has a bias toward
the East," Chan said.
"If you compare the Atlantic provinces, where the population is much smaller, they have 32 seats, and in B.C. we
have 3 million people, economically very important for the country, and yet we only have 34 seats."
Prime Minister Jean Chretien has said that if there were structural problems to be resolved, they would be
resolved.
Stephane Dion, the Quebec-based minister responsible for promoting national unity, told reporters the problem of
alienation in the West was not as severe as that of Quebec, where there is a strong separatist movement.
"It's not the same kind of problem. Westerners are strongly committed Canadians. We don't have to fight a
separatist movement. We had to convince Quebecers there that to stay (in) Canada was a good choice for them.
And we are making progress in Quebec," he said before entering a cabinet meeting.
"In the West there's more the sense that we the Liberals are not their party," he continued.
"We are, many times, very popular between elections, but the day of the elections they don't recognize us as their
party, and we need to work on that, convince them that we want to govern with them, for them as much as for
other Canadians."</t>
  </si>
  <si>
    <t>OTTAWA, Nov 29 (Reuters) - Canada said on Wednesday it planned to impose trade sanctions of up to C$344
million ($220 million) a year on Brazil after the collapse of talks on settling a four-year dispute over subsidies to jet
makers.
In August, the World Trade Organization (WTO) gave Ottawa permission to apply sanctions for up to six years
after Brazil ignored rulings to amend its ProEx subsidy program for regional jets made by Embraer .
Embraer competes directly in the regional jet market with Canada's Bombardier Inc. , which says the subsidies
have cost it $7.5 billion in lost sales.
Canada must now formally apply to the WTO's Dispute Settlement Body (DSB) for permission to enact the
sanctions.
Canadian foreign ministry spokesman Francois Lasalle said Ottawa had been left with no choice after a fourth
round of talks on the protracted dispute ended unsuccessfully in Rio de Janeiro earlier on Wednesday.
"Both sides, after good and frank discussions, have recognized they cannot come to an agreement. So it is now
our official position that Canada will ask the DSB for authority to retaliate against Brazil," he told Reuters.
Canada must request permission by the time the DSB next meets on Dec. 12. Lasalle said he did not know the
value of the sanctions Ottawa wanted to impose.
"We obviously wish we could have reached some other type of conclusion to this file but it seems that retaliation
is the only way to solve this dispute and make sure the international aircraft market returns to a level playing
field," he said.
Brazil refused to back down, saying it had made the necessary changes to ProEx.
"I don't see why Brazil has to change its position when we are meeting the recommendations made by the WTO,"
said Jose Alfredo Graca Lima, Brazil's chief negotiator in the dispute, who denied the talks had broken off.
"If Canada applies for permission to (impose sanctions) on Brazil we are going to show that we are meeting our
obligations with the WTO," Graca Lima said. "The WTO could consider Canada's request unjustified."
Regional jets, which carry 35 to 90 passengers, are used on short-haul flights between urban centers, where they
are more cost efficient than larger aircraft. Bombardier and Embraer are the world's third-and fourth-largest
aircraft makers respectively.
A WTO appeal body sided with Canada in July and issued a final ruling saying the ProEx subsidy program was
prohibited, which meant Brazil had to change the subsidies to conform to international trade rules.
But Lasalle said Canada now objects to the "New ProEx" replacement program, which it expects Brazil to formally
unveil some time next month.
"Our position is that it is still not compliant with Brazil's international trade obligations," he said, adding that there
were no plans for more talks between the two sides.
Page 7 of 163 © 2021 Factiva, Inc. All rights reserved.
Canada has a large trade surplus with Brazil. In 1999 it shipped $972 million worth of goods to Brazil and
received $513 million in return.
The dispute originally centered on government subsidies to Embraer and Bombardier. Both subsidy programs
were found by WTO panels to be in violation of trading rules.
The two sides made changes to their programs and then accused the other of still being in breach of WTO
accords. In July, a panel found that while Canada had come into line, Brazil had not. (Additional reporting by
Shasta Darlington in Rio de Janeiro).</t>
  </si>
  <si>
    <t>OTTAWA, Nov 29 (Reuters) - Canada said on Wednesday it would formally apply to the World Trade Organization for permission to apply trade sanctions against Brazil after the failure of bilateral talks designed to
settle a dispute over subsidies to jet makers.
Canadian foreign ministry spokesman Francois Lasalle said Ottawa had been left with no choice after a fourth
round of talks ended unsuccessfully in Rio de Janeiro earlier on Wednesday.
"Both sides, after good and frank discussions, have recognized they cannot come to an agreement. So it is now
our official position that Canada will ask (the WTO's) dispute settlement body (DSB) for authority to retaliate
against Brazil," he told Reuters. The DSB next meets on Dec. 12.
Earlier this year the WTO allowed Canada to impose $1.4 billion in sanctions against Brazil over six years in
compensation for the country's ProEx subsidy support for Embraer , the world's fourth largest civil aircraft maker.
Canadian jet maker Bombardier Inc. has maintained that Brazilian subsidies have cost it $7.5 billion in lost sales.</t>
  </si>
  <si>
    <t>OTTAWA, Nov 29 (Reuters) - Canada's ruling Liberals have lost a Quebec seat in the federal parliament that they
thought they had won in Monday's election after an official review showed the Bloc Quebecois had in fact
triumphed by just seven votes, Elections Canada said on Wednesday.
The decision - which still has to be confirmed by an official recount - means the Liberals drop to 172 seats in the
301-seat parliament with 36 seats in Quebec, while the Bloc climbs to 38 seats, all in its home province.
Spokesman Francis Charette said an error in adding tally sheets in the Champlain parliamentary constituency
had initially given the seat to Julie Boulet of the Liberals over Marcel Gagnon of the separatist Bloc Quebecois.
But when the tally sheets were reexamined, he said, it became clear that Gagnon had won by 20,434 votes to
20,427 - one of the narrowest margins in Canadian electoral history.
The results of two more seats are also still in doubt. Canadian Alliance candidate Gord Brown might request a
recount in the Ontario constituency of Leeds-Grenville after losing to the Liberals by 72 votes.
And Charette said Elections Canada had still not received the certified result from Laval-Centre in Quebec, where
the initial tally showed the Bloc Quebecois had beaten the Liberals by 34 votes.</t>
  </si>
  <si>
    <t>Finance Minister Paul Martin, his greatest rival within the ruling Liberal party.
"He is a very good member of my cabinet. I will discuss with him if I (carry out) a shuffle. I have no plan to shuffle
him at this time," Chretien told a news conference in Ottawa in the wake of a crushing election victory on Monday.</t>
  </si>
  <si>
    <t>him to end his 37-year political career, declaring that his crushing electoral victory on Monday gave him the
mandate to stay on.
"When you win, you win," he said. "We won. We won big."
Chretien repeated again and again in a 30-minute news conference that he intended to serve out his third term,
despite the fact that Finance Minister Paul Martin is eager to take over.
"I'm elected, and I intend to finish my term," he said. "It was a very clear mandate I've received, in my judgment."
Chretien basked in the accomplishment that not only did his Liberals win a clear majority mandate, rather than the
minority government some had expected, but that they increased their number of seats in Parliament. It was the
first time a party had won three straight majorities since 1945.
The Liberals added 12 seats in the House of Commons to reach 173; they needed 151 for a majority. Their share
of the popular vote rose to 41 percent from 38 percent in 1997.
Martin fought loyally for the Liberals during the five-week campaign, but some of his supporters say the party's
task would have been easier with Martin at the helm. Many were angry that Chretien called the election early to
capitalize on a strong showing in opinion polls.
"(Opinion on) the calling of the election was apparently not unanimous. Everybody (in the Liberal Party) is happy
today," Chretien gloated. "It's amazing. Some who were the most worried got their majority increased."
Chretien staved off a stiff challenge from the free-market Canadian Alliance, which fought for deeper tax and debt
cuts, a crackdown on crime, and ending government waste and secrecy.
The Alliance won eight more seats to take 66 but virtually failed to break out of its base in western Canada. It
needed to crack the Liberal stronghold of Ontario, which has more than one third of the Parliament, but on
Monday it won only two seats there.
CONSERVATIVE CHOICE
Alliance leader Stockwell Day, speaking in his hometown in British Columbia, took comfort that his party had
established itself as the leading choice of conservative voters.
His party boosted its popular support to 25 percent from 19 percent. The other party on the right, the
Conservative Party - which is in fact somewhat less conservative than the Alliance - fell to 12 percent from 19
percent. "Clearly the Canadian Alliance speaks for conservatives," Day said."
But Conservative leader Joe Clark showed no sign of backing down and linking up with the Alliance, which he
dismissively refers to by the name of the predecessor Reform Party.
"Reform held out the promise that they would break through in Ontario. They've got a couple of seats there now,
but it amounts to no breakthrough at all. There's a phrase that's often used and that's three strikes and you're
out," he said.
Page 12 of 163 © 2021 Factiva, Inc. All rights reserved.
Clark dismissed the telegenic Day as a "photo-op" politician who will not stand up under scrutiny in Parliament.
During the campaign the Alliance had sent out mixed messages about whether it would allow more privatization
of the underfunded public health system, and about how easy it would be for citizens to force referendums on
issues like abortion.
It also was the target of penetrating Liberal attacks, sometimes directed at Day's evangelical beliefs.
But an overriding factor that may have played in the Liberals' favor - and a reason Chretien called the election
early - was that the economy is doing well and tax cuts are beginning to roll in. This raised the question, why
change?
One of the biggest surprises in the election was that the Bloc Quebecois, dedicated to taking French-speaking
Quebec out of Canada, lost badly to the federalist Liberals.
The Liberals picked up eight seats in Quebec and kept seats of Conservatives who had switched to the Liberals
before the election. The Bloc won 11 percent of the vote and ended up with 37 seats in Quebec, down seven and
now tied with the Liberals.
The other party in Parliament, the leftist New Democrats, won 9 percent of the vote and 13 seats, down from 19.
Elections Canada said 62.8 percent of registered voters cast ballots, a 75-year low, down from 67.0 percent in
1997.
Chretien said the voters had plainly endorsed him.
"I'm the coach. So if you have good players on the ice it's because the coach knows the game a bit," he said. "I
think the team has played pretty good. So normally you should conclude that the coach is not bad."
(Additional reporting by Allan Dowd and Jeff Jones).</t>
  </si>
  <si>
    <t>OTTAWA, Nov 28 (Reuters) - Just hours after Canadian Prime Minister Jean Chretien sealed a stunning election
victory and promised to stay in power, supporters of Finance Minister Paul Martin were already hinting at a
possible leadership bid.
Speaking in the wake of a Chretien's crushing federal election win, Martin insiders said on Tuesday they expected
Chretien to quit before the end of his new five-year mandate.
"I myself would fall over dead if he ran a fourth time. I don't think you'll find many Liberals who think he will," one
unusually confident senior pro-Martin Liberal told Reuters.
"Someone's going to have to persuade me that whatever (the future) scenario, Paul Martin does not remain the
absolute front-runner. He'll inherit the party."
Chretien and Martin disputed the Liberal Party leadership in 1990, and already cool ties between them reached
breaking point this March when Chretien had to quash dissent from Martin supporters urging the 66-year-old
prime minister to step down.
And although Martin is more popular than Chretien, at 62 he may be running out of time. Many in Martin's camp
fear that if Chretien stays on for five years, the finance chief could lose out to younger rivals like Health Minister
Allan Rock or Industry Minister Brian Tobin.
The Martin camp praises Chretien and insists no one would push him out. But they are nevertheless sending a
clear message to the other leadership contenders.
"The breadth and depth of Paul Martin's support within the party is nothing short of startling. I don't think that will
change," said the Martin supporter. "It (the race) is his to lose and it will remain his to lose unless something
dramatic happens. He is the front-runner by a (huge) margin."
CHANCE FOR A CHANGE IN 2002
The first real chance for a change at the top is a Liberal Party leadership review at a biennial party convention
scheduled for March 2002.
Chretien said on Tuesday that he would serve out his mandate. Asked if Martin might be too old to take over in
2005 - the end of the full term - Chretien said many other world leaders in the past had first taken power at the
age of 67.
Martin has since March made clear that he backed Chretien fully and and he threw himself enthusiastically into
the election campaign.
"I think there's no doubt that whatever Paul needed to do to redeem himself after the events of March has been
done," said another senior supporter of the finance minister.
"There's no question that as long as Paul stays healthy and motivated he is the prime candidate (to succeed
Chretien)," he told Reuters.
But Des Morton, director of the McGill Institute for the Study of Canada, said he doubted whether Chretien would
ever willingly hand over power to his arch-rival.
Page 14 of 163 © 2021 Factiva, Inc. All rights reserved.
"I don't think he wants Martin as leader. There is a line within the party that the election result is an endorsement
of the Liberalism Jean Chretien believes in and Paul Martin had nothing to do with it," he told Reuters.
"I don't see any imminent departure of the type the Martin supporters feel they are entitled to."
Some Martin supporters had hoped Chretien would only win a minority government and be forced out quickly. But
the first Martin backer said this would have caused divisions in the party and posed problems for Martin, who is
not known for his ruthless streak.
"I was really alarmed about the prospect of a minority government - I saw 100 miles of bad road ahead...Jean
Chretien would have waged a fourth campaign," he said.</t>
  </si>
  <si>
    <t>19, a week later than originally planned, officials said on Tuesday.
Foreign ministry spokesman Carl Schwenger said Putin would first hold talks with Prime Minister Jean Chretien in
Ottawa before travelling to Toronto to meet leaders of Canada's business community.
The last Russian leader to set foot in Canada was former president Boris Yeltsin, who attended a Halifax summit
of the Group of Seven industrialized nations in 1995. He had paid an official visit to Canada in 1992.</t>
  </si>
  <si>
    <t>OTTAWA, Nov 28 (Reuters) - Canadian Prime Minister Jean Chretien returned to Ottawa in triumph on Tuesday
following a resounding victory in a general election that he called against the advice of many around him.
Canada's 20 million voters opted for more of the same by sweeping Chretien's Liberals back into power in
Monday's election with an increased majority in Parliament. The party won 173 of the 301 seats in the House of
Commons, an increase of 12.
The next closest party, the western-based Canadian Alliance, won 66 seats, an increase of eight, but failed to
make a breakthrough in the Liberal stronghold of Ontario.
"I pledge to work hard every single day throughout the whole of this mandate to continue to earn your trust and
your support," Chretien told cheering supporters in Shawinigan, his electoral district in Quebec, on Monday night.
"It's an incredible opportunity to receive a mandate like this," he said.
Chretien's feat was historic - he is the first Canadian prime minister since 1945 to win three successive majorities.
"The little guy wins big," screamed the front page of the national Globe and Mail newspaper, playing on Chretien's
habit of referring to himself as "the little guy" from the Quebec town of Shawinigan.
The paper warned in an editorial that Canada remained fragmented because of the Alliance's failure to make a
breakthrough in central and eastern Canada and the Liberals' thin representation in the west. But it said divisions
had softened in French-speaking Quebec, where Chretien surprised many by winning seats from the separatist
Bloc Quebecois.
The Bloc, which put up candidates only in Quebec, won 37 of the seats there - the same number as the Liberals.
The figure represented a stunning blow for the separatist movement, which won 44 seats in the 1997 election.
Chretien's power base remained the rich and voter-heavy province of Ontario, where his party claimed 100 of the
103 seats, in part thanks to vote-splitting between the Alliance and minority Conservatives.
The Alliance, a right-wing party pushing for low taxes and small government, took two seats in Ontario, far fewer
than the number it had hoped to win.
"It was big progress but not quite enough critical mass to win a larger number of seats...We are happy that we're
the only party to have increased its support in every single province and region," senior Alliance official Jason
Kenney told CBC television.
Elections Canada said 62.8 percent of the country's 20 million registered voters cast ballots, a new low in recent
history. The previous low was the 67 percent recorded in 1997.
Some pre-election polls had suggested the Liberals would only win a narrow majority but the extent of their win
showed Chretien had been right to call a vote only 3-1/2 years in his five-year mandate to take advantage of
Alliance leader Stockwell Day's inexperience. Large segments of the Liberal party had been reluctant to go into
an early election.
The Alliance won 23 seats of the 26 seats in their western Canadian heartland of Alberta.
Page 17 of 163 © 2021 Factiva, Inc. All rights reserved.
"No breakthrough for Alliance," read the headline in the right-wing National Post newspaper, which had backed
the party from the start.
An editorial in the Calgary Herald in Alberta said Chretien's win had tarnished the ideal of a united Canada and
expressed resentment that once again voters in Ontario and Quebec had elected the federal government, only
deepening Western alienation.
"The goal of the new (Alliance) party, however, is crystal clear. Do what must be done, offer whatever it takes,
and make whatever regional sacrifices necessary to get Ontario to vote for us," it wrote.
Although Alliance leader Day stumbled through the election campaign, the prime minister did not emerge from it
unscathed.
He was forced to admit he had lobbied the head of a federal bank to approve a loan to a business acquaintance
in his parliamentary district and was also accused of arrogance in what turned out to be an ugly and divisive
campaign.
But his victory looked set to seal his grasp on the leadership of his party after calls for his resignation by some
Liberals, who said Chretien had overstayed his welcome and should step down in favor of Finance Minister Paul
Martin.
"I think the question of leadership is now settled by the Canadian people," Health Minister Allan Rock told CBC
television.</t>
  </si>
  <si>
    <t>OTTAWA, Nov 28 (Reuters) - Prime Minister Jean Chretien has confounded pundits and politicians alike in not
only winning a third straight mandate but actually increasing the size of his majority by a substantial margin.
His victory on Monday marked the first time since World War Two that any Canadian leader has won three
successive majorities in Parliament and came after many people had begun to write the crusty 66-year-old leader
off.
Chretien had called an election only 3-1/2 years into his five-year mandate, overriding his advisers and
legislators.
The prime minister had wanted to take advantage of a sizable lead in the polls and strong economic growth, and
to catch the fledgling but surging small-government Canadian Alliance opposition off guard.
He succeeded. The Alliance, which favors deep reductions in taxes and debt, did not have all its candidates ready
or its team together, and it showed through a series of errors during the five-week campaign.
"I pledge to work hard every single day throughout the whole of this mandate to continue to earn your trust and
your support," Chretien told cheering supporters in his hometown of Shawinigan, where he has now been elected
11 times.
"It's an incredible opportunity to receive a mandate like this."
"I want to congratulate the Prime Minister, a threepeat, three majority governments in a row. This is indeed an
historic event in our country," said Finance Minister Paul Martin, who would like to replace him but who
campaigned loyally for him.
The Liberals were elected or leading in 173 seats, in tabulations early on Tuesday morning. They went into the
campaign, one of the nastiest in recent Canadian history, with 161 seats and needed only 151 to retain their
majority.
Despite opinion polls saying it would be a close race, the Liberals held on to their huge power base in Ontario and
made inroads in other parts of Eastern Canada.
The Alliance failed dismally in its bid to become more than just a Western Canadian protest party, virtually shut
out of Ontario, Quebec and Atlantic Canada, but it became even stronger in the West.
The Alliance, which started with 58 seats, was elected or leading in 66 and cemented its position as the main
party on the right, now clearly ahead of the Conservative Party, which has refused to end vote-splitting on the
right.
"It is clear that even with our increased support across the country, the message to us is not yet. Not this time,"
Alliance leader Stockwell Day said in British Columbia.
The vote-splitting particularly hurt in Ontario, which accounts for a third of the 301-seat House of Commons.
The Alliance had held just one seat in Ontario and, despite Day having spent much of the five-week campaign in
the province, the party was leading or elected in only two of the 103 seats while the Liberals took 100, down only
one.
Page 19 of 163 © 2021 Factiva, Inc. All rights reserved.
Many analysts had expected it to be the last election fought by Chretien, 66, who first entered politics in 1963.
Accused of arrogance and a lack of vision, he had been under enormous pressure to make way for the more
conservative and popular Finance Minister Martin.
But this victory clearly strengthened his hand.
One of the surprises was in Quebec, where the separatist Bloc Quebecois had won the majority of the seats in
the last two elections as the result of a federalist vote split between the Liberals and the Conservative Party.
But the Conservative vote in Quebec collapsed and the Liberals appeared to have picked up eight more seats.
Despite larger Conservative troubles nationally, party leader Joe Clark scored an upset in winning a seat in the
Albertan city of Calgary, where the Alliance is headquartered.
"You and I together, we did the impossible," Clark said to a roar of applause by a big crowd of Conservative
supporters. The Conservatives dropped to 12 seats from 15.
The leftist New Democratic Party had also fought to keep its 19 seats. They were leading or elected in 13 seats,
and party leader Alexa McDonough managed to be reelected.
In preliminary results, the Liberals increased their vote tally slightly, to 41 percent from 38 percent.
The Alliance rose to 25 percent from 19 percent. The Conservatives dropped to 12 percent from 19 percent while
the New Democrats fell to 9 percent from 11 percent.
Financial markets put their own tentative seal of approval on the Liberal victory as the Canadian dollar climbed
and bond prices edged modestly higher.
(Additional reporting by David Ljunggren, Patrick White, Allan Dowd, Jeffrey Jones, Robert Melnbardis and Rob
Wilson).</t>
  </si>
  <si>
    <t>OTTAWA, Nov 28 (Reuters) - Canadian Prime Minister Jean Chretien confirmed his dominance on the country's
political stage on Monday with a crushing victory in an election that many in his party begged him not to call.
Indeed, when he wakes up on Tuesday morning, the veteran prime minister will find it hard to decide which part of
his triumph he finds most satisfying.
He silenced the doubters who said he was too old, quelled a possible coup attempt by supporters of rival Finance
Minister Paul Martin and managed to break through in his native Quebec, where many have despised him for
decades.
"This is without precedent. He is, as of tonight, the most successful politician in the history of Canada...in modern
times," said leading Canadian campaign analyst Allan Gregg.
"In today's climate, where there is virtually no partisan attachment to voting behavior...to be able to maintain
majorities in that kind of climate is really quite astonishing."
When Chretien called the election less than three and a half years into his second five-year mandate, the majority
of his advisors and members of Parliament privately confessed they thought he was making a grave mistake.
But the 66-year-old prime minister clearly wanted to strike at the fledgling right-wing Canadian Alliance of
Stockwell Day before it managed to build up its image with voters.
Day, who only took over the Alliance in July, was no match for Chretien's street-fighting tactics and spent the
entire campaign trying to fend off Liberal claims that he had a hidden agenda to destroy many of Canada's most
cherished programs, such as the public health-care system..
"I think the prime minister has shown what a shrewd politician he is because he clearly understood the dynamic
going on in the country better than many people around him," said top Liberal strategist Michael Robinson.
CHRETIEN FINALLY WINS BIG IN QUEBEC
Some Martin supporters were hoping for a minority government so that they could push Chretien aside in favor of
their own man and then call another election within a year.
But Chretien, who dragged himself up from a poor childhood in French-speaking Quebec to become prime
minister, yet again proved himself to be by far the party's supreme politician and Martin paid him due respect.
"I want to congratulate the prime minister, a threepeat, three majority governments in a row. This is indeed an
historic event in our country," Martin told supporters.
And although Chretien openly suggested last week that he might serve just two or three years before stepping
down, he promised late on Monday to serve every day of his mandate.
Some wonder whether he might try to win a fourth consecutive majority government, a feat that has not been
achieved since Chretien's political hero, Sir Wilfrid Laurier, managed it as prime minister from 1896-1911.
"He's going to govern for as long as he chooses to. He's the prime minister, he's won a very significant personal
victory, the party has won a great victory," said Robinson.
Page 21 of 163 © 2021 Factiva, Inc. All rights reserved.
The overwhelming victory will also put an end to talk that only Martin would be able to win enough seats in
French-speaking Quebec, where the prime minister is deeply unpopular for opposing the provincial government's
separatist aims.
But Chretien, who was widely blamed for sleeping at the wheel when the separatists narrowly lost a 1995
referendum on independence, defied the critics and increased the party's haul in Quebec.
Earlier this year he infuriated the the province's separatist government by pushing through a bill that would make
it much harder for Quebec to secede - and then bluntly told Quebecers during the election campaign that
separatism was a dead end. The tactic worked better than anyone could ever have imagined.
"From the prime minister's point of view, that is probably the part of this evening he will take the greatest personal
pleasure (from)...the fact he has been able to break through into Quebec," said Robinson.</t>
  </si>
  <si>
    <t>OTTAWA, Nov 27 (Reuters) - Prime Minister Jean Chretien steamrolled to a larger-than-expected majority on
Monday, the first time since World War Two that any Canadian leader has won three consecutive majorities in
Parliament.
Chretien boldly called an election only 3-1/2 years into his five-year mandate, defying his advisers and legislators,
in order to capitalize on a lofty lead in the polls and to catch the young but surging small-government Canadian
Alliance opposition off guard.
Chretien had said during the campaign that he might decide to step down two or three years into his five-year
mandate but, addressing supporters after receiving a strengthened majority, he spoke of serving his whole
mandate.
"I pledge to work hard every single day throughout the whole of this mandate to continue to earn your trust and
your support," he told cheering supporters in his hometown of Shawinigan, where he has now been elected 11
times. "It's an incredible opportunity to receive a mandate like this."
"I want to congratulate the Prime Minister, a threepeat, three majority governments in a row. This is indeed an
historic event in our country," said Finance Minister Paul Martin, who would like to replace him but who
campaigned loyally for him.
Chretien's younger brother Michel credited the prime minister's long political career for making the right decision
to call the election.
"He had a certain vision, a certain intuition, that everything would go well. I think that tonight he was proved right,"
he told CBC television.
Many analysts had looked for a minority government or a thinner majority, but in the end the Liberals won an even
stronger majority.
The Liberals were elected or leading in 172 seats. They went into the election campaign, one of the nastiest in
recent Canadian history, with 161 seats and needed 151 to retain their majority.
Despite opinion polls saying it would be a close race, the Liberals held on to their huge power base in Ontario and
made inroads in other parts of Eastern Canada.
The Alliance failed dismally in its bid to become more than just a Western Canadian protest party, virtually shut
out of Ontario, Quebec and Atlantic Canada, but it became even stronger in the West.
The Alliance, which started with 58 seats, was elected or leading in 67 and cemented its position as the main
party on the right, now clearly ahead of the Conservative Party, which has refused to end vote-splitting on the
right.
"With the increase in seats that we have achieved and the increase in support in every region of the country, we
continue to be and now are in an increased way the federal alternative," Alliance leader Stockwell Day said in a
concession speech.
"It is clear that even with our increased support across the country, the message to us is not yet. Not this time."
Page 23 of 163 © 2021 Factiva, Inc. All rights reserved.
The vote-splitting particularly hurt in Ontario, which accounts for a third of the 301-seat House of Commons.
The Alliance had held just one seat in Ontario and, despite Day having spent much of the five-week campaign in
the province, the party was leading or elected in only two of the 103 seats while the Liberals took 100, down only
one.
Many analysts had expected it to be the last election fought by Chretien, 66, who first entered politics in 1963.
Accused of arrogance and a lack of vision, he had been under enormous pressure to make way for the more
conservative and popular Finance Minister Martin.
One of the surprises was in Quebec, where the separatist Bloc Quebecois had won the majority of the seats in
the last two elections as the result of a federalist vote split between the Liberals and the Conservative Party.
But the Conservative vote in Quebec collapsed and the Liberals appeared to have picked up eight more seats.
Despite larger Conservative troubles nationally, party leader Joe Clark scored an upset in winning a seat in the
Albertan city of Calgary, where the Alliance is headquartered.
"You and I together, we did the impossible," Clark said to a roar of applause by a big crowd of Conservative
supporters.
The leftist New Democratic Party had also fought to keep its 19 seats. They were leading or elected in 13 seats,
and party leader Alexa McDonough managed to be reelected.
In preliminary results, the Liberals increased their vote tally slightly, to 41 percent from 38 percent, though 59
percent of Canadians voted against him.
The Alliance rose to 25 percent from 19 percent. The Conservatives dropped to 12 percent from 19 percent while
the New Democrats fell to 8 percent from 11 percent.
Chretien had accused Day of harboring "a hidden agenda" to destroy some of the country's public health-care
system and to hold referendums on issues such as restricting abortion.
Day had asked the police to investigate whether Chretien had broken the law by lobbying a federal bank to grant
a loan to one of the prime minister's associates.
"We are at the end of a hard-fought campaign, a campaign that frankly was often too negative and far too
personal," Chretien said in his acceptance speech.
Chretien, first elected prime minister in 1993, favors a strong federal government that will actively help develop
business and create jobs in Canada's poorer provinces.
The low-tax Alliance wants to slash these programs and transfer many of Ottawa's powers to the 10 provinces.
Financial markets put their own tentative seal of approval on the Liberal victory as the Canadian dollar climbed
and bond prices edged modestly higher.
(Additional reporting by David Ljunggren, Patrick White, Allan Dowd, Jeffrey Jones, Robert Melnbardis and Rob
Wilson).</t>
  </si>
  <si>
    <t>CTV television projected on Monday.
It said that Prime Minister Jean Chretien's Liberals had been elected or leading in 148 parliamentary
constituencies with the main right-wing Canadian Alliance opposition elected or leading in 38.
The Liberals looked set to yet again win the vast majority of the 103 seats in Ontario, the most powerful of
Canada's 10 provinces and the key to the election.</t>
  </si>
  <si>
    <t>OTTAWA, Nov 26 (Reuters) - Canada's ruling Liberals will win enough seats in Monday's general election to form
the next government, but it was too early to say whether it would be a majority or a minority administration, CBC
television projected.
It said that by 10 p.m. (0300 GMT) the Liberals had been elected or leading in 110 parliamentary constituencies
with the main right-wing Canadian Alliance opposition elected or leading in 26.
Crucially, the Liberals looked set to yet again win the vast majority of the 103 seats in Ontario, the most powerful
of Canada's 10 provinces and the key to the election.</t>
  </si>
  <si>
    <t>boy took a gun and shot an elderly man in the chest.
The man, 64, was in critical condition in hospital in Ottawa on Monday, after being shot while he cut wood in the
rural Quebec community of Lytton, some two hours by car from Canada's capital.
"There is no specific reason that I could confirm that a boy decided to pick up a rifle and ammunition and then
shoot a man twice," Agent Gilles Mitchell of the Surete de Quebec told Reuters from Montreal.
Mitchell said the child and the man knew each other, but could not say for how long. He declined to identify either
the child or the adult.
Mitchell said the investigation was expected to wrap up by the end of this week, and could result in charges being
laid against the parents if they had not stored the firearm used by the boy properly. Under Canadian law a child
under 12 years of age cannot be charged with a crime.
Canada has strict gun laws and shootings by children are almost always deemed accidental.</t>
  </si>
  <si>
    <t>OTTAWA, Nov 27 (Reuters) - The following is a list of Canadian Prime Ministers since Confederation in 1867:
Sir John A. Macdonald, Conservative Party, 1867-1873; Liberal-Conservative Party 1878-1891.
Alexander Mackenzie, Liberal Party, 1873-1878.
Sir John Abbott, Conservative, 1891-1892.
Sir John Thompson, Conservative, 1892-1894.
Sir Mackenzie Bowell, Conservative, 1894-1896.
Sir Charles Tupper, Conservative, 1896.
Sir Wilfrid Laurier, Liberal, 1896-1911.
Sir Robert Borden, Conservative, 1911-1920.
Arthur Meighen, Conservative, 1920-1921; 1926.
William Lyon Mackenzie King, Liberal, 1921-1926; 1926-1930; 1935-1948.
R.B. Bennett, Conservative, 1930-1935.
Louis St. Laurent, Liberal, 1948-1957.
John Diefenbaker, Progressive Conservative, 1957-1963.
Lester B. Pearson, Liberal, 1963-1968.
Pierre Elliott Trudeau, Liberal, 1968-1979; 1980-1984.
Joe Clark, Progressive Conservative, 1979-1980.
John Turner, Liberal, 1984.
Brian Mulroney, Progressive Conservative, 1984-1993.
Kim Campbell, Progressive Conservative, 1993.
Jean Chretien, Liberal, 1993 to present.</t>
  </si>
  <si>
    <t>OTTAWA, Nov 27 (Reuters) - Canadians went to the polls on Monday in a largely unwanted early federal election
which pits Prime Minister Jean Chretien's Liberals against the right-wing opposition Canadian Alliance of
Stockwell Day.
A string of opinion polls suggest Chretien, 66, will likely win a third consecutive majority mandate, albeit a narrow
one, after one of the nastiest electoral campaigns in recent Canadian history.
"I'm always a very confident man," a tired-looking Chretien told reporters when asked whether he was confident of
winning a majority. Chretien voted in his constituency of Saint-Maurice in the center of French-speaking Quebec.
Many of Canada's 20.4 million voters questioned the need to hold a C$200 million election at all, less than three
and a half years into Chretien's second five-year mandate. Analysts say turnout could dip below the old record
low of 67 percent recorded in the 1997 poll.
Chretien accused Day of harboring "a hidden agenda" to destroy some of the country's most cherished
institutions, such as the state-funded health care system, and to hold divisive referendums on issues like
restricting abortion.
Day responded by asking the police to investigate whether Chretien broke the law by lobbying the head of a
federal bank to grant a loan to one of the prime minister's associates.
Chretien, first elected prime minister in 1993, favors a strong federal government which will hand out money to
develop business and create jobs in Canada's poorer provinces.
The low-tax, pro-family Alliance, with a power base in the more conservative West, wants to slash these
programs and transfer many of Ottawa's powers to the 10 provinces.
WHAT ABOUT MINORITY RULE?
"We believe we are going to see a great and exciting Canadian Alliance majority formed after this election," an
upbeat Day told reporters after voting in his Okanagan-Coquihalla constituency in British Columbia.
But Alliance officials privately concede they have no virtually chance of forming a government, and the right-wing
National Post newspaper said the best option would be a minority Liberal administration with a strong opposition.
"Strong support for the Alliance today will produce a minority government and effectively end Mr Chretien's
leadership," the newspaper said in an editorial which also said the fledgling Alliance was not yet ready for
government.
One ray of hope for the Alliance could be the rain and soft snow falling on parts of Ontario, the powerful central
province which will decide the election. Analysts agree Alliance supporters are more committed than those
backing the Liberals, so bad weather is supposed to be bad for the government.
Voting across what is the world's second largest country has been staggered, so the electorate in the far West is
not too heavily influenced by results flooding in from the East.
Page 29 of 163 © 2021 Factiva, Inc. All rights reserved.
The first polls opened in Newfoundland to the East at 8.30 a.m. local time (noon GMT) and close at 8:30 p.m.
(midnight GMT) and the last ballot boxes close in British Columbia to the west at 7 p.m. local time (0300 GMT on
Tuesday).
The result of the election could be known soon after 9.30 p.m. (0230 GMT), when ballot boxes close in Ontario
and Quebec, which account for 178 seats in the 301 House of Commons.
By then the results from the 32 seats in Canada's four Atlantic provinces will also be known. If the Liberals are
doing well at that stage, a good performance in Ontario and Quebec would virtually ensure victory.
Chretien holds power thanks largely to his virtually clean sweep of the 103 seats in Ontario in the last election.
The Alliance holds just one seat in Ontario and despite spending much of the five-week campaign in the province,
polls suggest the party will at best pick up a handful more.
But the Alliance holds most of the 88 seats in the four western provinces and is likely to pick up more, furthering
the split between the Eastern and Western halves of Canada.
Canada's sparsely populated northern territories, Yukon, Northwest Territories and Nunavut, each account for
one seat.
The battle between the Liberals and the Alliance polarized Canadian politics and put pressure on the
Conservatives and the left-leaning New Democrats, another small national party.
Conservative leader Joe Clark - briefly prime minister in 1979-1980 - had an impressive second half of the
campaign but faces a tough fight to win his seat in the Albertan city of Calgary, which is the Alliance's power
base.
New Democrat leader Alexa McDonough fought a campaign based on the need to improve the creaking
state-funded health care system, but she found it hard to gain much media coverage.
The separatist Bloc Quebecois of Gilles Duceppe only operates in French-speaking Quebec, where it is odd-on
favorite to win most seats.</t>
  </si>
  <si>
    <t>OTTAWA, Nov 27 (Reuters) - Canadians went to the polls on Monday in a largely unwanted early federal election
which pits Prime Minister Jean Chretien's Liberals against the right-wing opposition Canadian Alliance of
Stockwell Day.
A string of opinion polls suggest Chretien, 66, will likely win a third consecutive majority mandate, albeit a narrow
one, after one of the nastiest electoral campaigns in recent Canadian history.
Many of Canada's 20.4 million voters questioned the need to hold a C$200 million election at all, less than three
and a half years into Chretien's second five-year mandate, and the campaign was marked by bickering and
recriminations.
Chretien accused Day of harboring "a hidden agenda" to destroy some of the country's most cherished
institutions, such as the state-funded health care system, and to hold divisive referendums on issues like
restricting abortion.
Day responded by asking the police to investigate whether Chretien broke the law by lobbying the head of a
federal bank to grant a loan to one of the prime minister's associates.
A bitter attack ad from the small Progressive Conservatives talked of "Jean Chretien's Greatest Lies" and said he
should not be trusted to rule the country again.
Analysts say turnout could dip below the old record low of 67 percent recorded in the 1997 poll.
Chretien, first elected prime minister in 1993, favors a strong federal government which will hand out money to
develop business and create jobs in Canada's poorer provinces.
The low-tax, pro-family Alliance, with a power base in the more conservative West, wants to slash these
programs and transfer many of Ottawa's powers to the 10 provinces.
WHAT ABOUT MINORITY RULE?
Alliance officials privately concede they have no virtually chance of forming a government, and the right-wing
National Post newspaper said the best option would be a minority Liberal administration with a strong opposition.
"Strong support for the Alliance today will produce a minority government and effectively end Mr Chretien's
leadership," the newspaper said in an editorial which also said the fledgling Alliance was not yet ready for
government.
Page 31 of 163 © 2021 Factiva, Inc. All rights reserved.
One ray of hope for the Alliance could be the rain and soft snow falling on parts of heavily-populated Ontario, the
powerful central province which will decide the election.
Analysts generally agree Alliance supporters are more committed than those backing the Liberals, so bad
weather is supposed to be bad for the Liberals.
Voting across what is the world's second largest country has been staggered, so the electorate in the far West is
not too heavily influenced by results flooding in from the East.
The first polls opened in Newfoundland to the East at 8.30 a.m. local time (noon GMT) and close at 8:30 p.m.
(midnight GMT) and the last ballot boxes close in British Columbia to the west at 7 p.m. local time (0300 GMT on
Tuesday).
The result of the election could be known soon after 9.30 p.m. (0230 GMT), when ballot boxes close in Ontario
and Quebec, which account for 178 seats in the 301 House of Commons.
By then the results from the 32 seats in Canada's four Atlantic provinces will also be known. If the Liberals are
doing well at that stage, a good performance in Ontario and Quebec would virtually ensure victory.
Chretien holds power thanks largely to his virtually clean sweep of the 103 seats in Ontario in the last election.
The Alliance holds one seat in Ontario and despite spending much of the five-week campaign in the province,
polls suggest the party will at best pick up a handful of seats more.
But the Alliance holds most of the 88 seats in the four western provinces and is likely to pick up more, furthering
the split between the Eastern and Western halves of Canada.
Canada's sparsely populated northern territories, Yukon, Northwest Territories and Nunavut, each account for
one seat.
Chretien ostensibly called the election to ask Canadians what should be done with a burgeoning budget surplus.
But rivals said the prime minister was more motivated by a desire to stay in power and to benefit from the
inexperience of Day, who only became Alliance leader in July.
The battle between the Liberals and the Alliance polarized Canadian politics and put pressure on the
Conservatives and the left-leaning New Democrats, another small national party.
Conservative leader Joe Clark - briefly prime minister in 1979-1980 - had an impressive second half of the
campaign but faces a tough fight to win his seat in the Albertan city of Calgary, which is the Alliance's power
base.
New Democrat leader Alexa McDonough fought a campaign based on the need to improve the creaking
state-funded health care system, but she found it hard to gain much media coverage.
The separatist Bloc Quebecois of Gilles Duceppe only operates in French-speaking Quebec, where it is odd-on
favorite to win most seats.</t>
  </si>
  <si>
    <t>OTTAWA, Nov 27 (Reuters) - Five parties are contesting Monday's federal election in Canada, aiming to win a
majority of 151 seats in Parliament's 301-seat House of Commons.
LIBERAL PARTY - Led by veteran Prime Minister Jean Chretien, the Liberals are trying to win their third
successive parliamentary majority. After nine years in opposition, the party roared back to power with 177 seats in
1993 but stumbled in 1997, winning just 155 seats. Defections and special elections have boosted that to 161.
The Liberals were traditionally a center-left party. But since taking power in 1993 they have pushed through more
conservative financial measures, and in the week before the election they unveiled huge tax cuts. Chretien
stresses the value of government spending and redistributing wealth but faces criticism for earlier cuts in
government spending on health.
Chretien, a 66-year-old former small-town lawyer, called the election 3-1/2 years into his five-year mandate,
confident a commanding lead in opinion polls would result in victory. He has been in federal politics for more than
three decades, but spent much of the campaign on the defensive after admitting he pressed a government bank
to give a loan to an associate.
- - - -
CANADIAN ALLIANCE - The Alliance was created this year by merging the western-based Reform Party with
elements of the minority Conservatives to seek a breakthrough in the populous eastern province of Ontario. But
most polls suggest their gains will not be large in Ontario. The party has 58 seats, all but one of them in the west
of the country.
Leader Stockwell Day, 50, is a telegenic former treasurer of Alberta who was thought to stand a better chance of
success in Ontario than the owlish Reform leader Preston Manning.
The Alliance wants to slash taxes, get tough on crime, scrap some of Canada's generous subsidies to its poorer
regions and transfer some federal power to the country's 10 provinces.
But it stumbled on voter fears it would encourage increased privatization of the health care system and on a
proposal to allow 3 percent of the electorate to force referendums.
The Alliance emerged above the Progressive Conservatives as the main national alternative to the Liberals and
narrowed the gap of 20-30 points by which it had trailed the Liberals to 12-18 points by the end of the campaign.
Proportionately more of its supporters tend to vote than Liberal backers.
- - - -
PROGRESSIVE CONSERVATIVE PARTY - The Conservatives gained support after a punchy performance by its
leader, former prime minister Joe Clark, in mid-campaign debates. Its support in the opinion polls is only 11-14
percent, enough to challenge the Liberals in Atlantic Canada and to split the right-wing vote.
The party claims Canada's first prime minister and ruled as recently as 1993, before losing power to Chretien and
winning just two seats in a parliamentary election. In June 1997 it recovered to win 20 seats, but a string of
defections cut that figure to just 15.
Page 33 of 163 © 2021 Factiva, Inc. All rights reserved.
Clark faces a tough race for his own seat, in the Alliance stronghold of Calgary. If he loses, he would likely lose
his job as Conservative leader, boosting chances of rapprochement with the Alliance. If he wins, he would likely
soldier on.
- - - -
BLOC QUEBECOIS - A secessionist party devoted to the breakup of Canada and establishment of mainly
French-speaking Quebec as a sovereign nation. The Bloc, which only holds seats in Quebec, formed Canada's
official opposition after the 1993 election when it won 54 seats. It now holds 44 seats, making it the third largest
party in Parliament.
Founded by the charismatic Lucien Bouchard, now premier of Quebec, it is now led by Gilles Duceppe, 53, a
bilingual ex-Communist. Polls suggest it is likely again to win a majority of Quebec's 75 seats, but exactly how
much will be key to the Liberals' fortunes.
- - - -
NEW DEMOCRATIC PARTY - The leftist NDP has never formed a federal government and will struggle to make
much of an impact outside Nova Scotia and the western provinces of Manitoba and Saskatchewan. The party has
19 seats and its biggest goal is to stay above the threshold of 12 seats that determines whether it has official
party status in Parliament - which brings funds and some of the spotlight.
The party is led by Alexa McDonough, who has consistently stressed the need to pour billions more dollars into
health care. The media-savvy 56-year-old is eloquent and tough but she generally has a hard time being heard.
- - - -
There are also four independent members of Parliament in the 301-seat lower chamber, or House of Commons.
The upper chamber, the Senate, is an appointed body.
Ontario and Quebec hold the lion's share of parliamentary seats at 103 and 75 respectively while British Columbia
holds 34 seats, Alberta 26, Saskatchewan 14, Manitoba 14, Nova Scotia 11, New Brunswick 10, Newfoundland 7
and Prince Edward Island 4. The three northern territories of Yukon, Nunavut and the Northwest Territories have
one seat each.</t>
  </si>
  <si>
    <t>OTTAWA, Nov 26 (Reuters) - Five mainline parties are contesting Monday's federal election in Canada with the
aim of winning a majority government of 151 members in Parliament's 301-seat House of Commons.
LIBERAL PARTY - Led by veteran Prime Minister Jean Chretien, the Liberals are trying to win their third
successive parliamentary majority for the first time in half a century. After nine years in opposition, the party
roared back to power with 177 seats in the 1993 election but stumbled badly in 1997, when voter disenchantment
at being asked to go to the polls again so soon helped cut their seats to 155. Defections and special elections
have boosted that to 161.
Chretien, a 66-year-old former small-town lawyer caught the other parties off guard in October by calling an
election only 3-1/2 years into his five-year mandate. He was confident that the surging economy and a
commanding opinion poll lead would result in victory. He has been in federal politics for more than three decades,
most of them in cabinet positions, but opponents accused him of increasing arrogance, and he found himself in
the middle of the campaign defending his having pressed a government bank to give a loan to an associate.
The Liberals have traditionally been a center-left party, using the revenues gained from high taxes to improve the
quality of life of Canadians. Since taking power in 1993 they have pushed through more conservative financial
measures to right the listing economy and in the week before the election they unveiled huge tax cuts. But
throughout the campaign Chretien stressed the value of government spending and a redistribution of wealth. He
faced major opposition criticism of earlier cuts in government spending on health.
- - - -
CANADIAN ALLIANCE - The Alliance was created earlier this year by merging the western-based Reform Party
with elements of the minority Conservatives in a bid to make a breakthrough in the populous eastern province of
Ontario, but most polls suggest the Ontario gains will not be large. The party has 58 seats, all but one of them in
the west of the country.
Leader Stockwell Day, 50, is a telegenic former treasurer of Alberta who was thought to stand a better chance of
success in Ontario than the owlish Reform leader Preston Manning.
The Alliance wants to slash taxes, get tougher on crime, scrap some of Canada's generous subsidies to its poorer
regions and transfer some federal power to the country's 10 provinces. It is also oriented to traditional family
values.
But it often found itself on the defensive during the campaign. Though it advocates more money for the
government health system, it spent much energy denying it favored increased privatization of health care. It also
stumbled on a proposal in its hastily prepared candidates' manual to allow 3 percent of the electorate to force
referendums. Day favored a higher number, but Chretien accused the Alliance of having a hidden agenda to
reopen the debate on abortion.
It clearly emerged above the Progressive Conservatives as the main national alternative to the Liberals and
narrowed the gap of 20-30 points by which it had trailed the Liberals to 12-18 points by the end of the campaign.
Proportionately more of its supporters tend to vote than Liberal backers.
- - - -
PROGRESSIVE CONSERVATIVE PARTY - A somewhat less conservative party than the Alliance, which has
refused to cooperate with it to end the right-wing vote-splitting that has enabled the Liberals to win.
Page 37 of 163 © 2021 Factiva, Inc. All rights reserved.
The Conservatives gained by as much as 50 percent as the result of a punchy performance by its leader,
61-year-old former prime minister Joe Clark, in mid-campaign debates. But it still stood at only about 11-14
percent in the polls, have the Alliance's support but enough to challenge the Liberals in Atlantic Canada and to
cause serious splitting of the right.
The party claims Canada's first prime minister and ruled as recently as 1993, when it was reduced to only two
seats in Parliament. In June 1997 it recovered to win 20 seats but a string of defections cut that figure to just 15.
Clark is facing a tough race for his own seat, in Calgary, the heart of Alliance territory. If he loses, he would likely
be turfed from the leadership, which would make rapprochement with the Alliance more possible. If he wins his
seat, he would mostly likely soldier on.
- - - -
BLOC QUEBECOIS - A secessionist party devoted to the breakup of Canada and establishment of mainly
French-speaking Quebec as a sovereign nation. The Bloc - which as its name suggests only holds seats in
Quebec - formed Canada's official opposition after the 1993 election when it won 54 seats but is now at 44 seats,
making it the third largest party in Parliament. Founded by the charismatic Lucien Bouchard, now premier of
Quebec, it is now led by Gilles Duceppe, 53, a bilingual ex-Communist. Polls suggest it is likely again to win a
majority of Quebec's 75 seats, but exactly how much will be key to the Liberals' fortunes.
- - - -
NEW DEMOCRATIC PARTY - The leftist NDP has never formed a federal government and will struggle to make
much of an impact outside Nova Scotia and the western provinces of Manitoba and Saskatchewan. The party
suffered badly in the 1993 election, dropping from 43 to just nine seats. It now has 19 and the party's biggest goal
is to stay above the threshold of 12 seats that determines whether it has official party status in Parliament - which
brings funds and some of the spotlight.
The party is led by Alexa McDonough, the former leader of the provincial NDP in Nova Scotia who has
consistently stressed the need to pour billions more dollars into health care. The media-savvy 56-year-old is
eloquent and tough but generally has a hard time being heard.
- - - -
There are also four independent members of Parliament in the 301-seat lower chamber, or House of Commons.
The upper chamber, the Senate, is an appointed body.
Ontario and Quebec hold the lion's share of parliamentary seats at 103 and 75 respectively while British Columbia
holds 34 seats, Alberta 26, Saskatchewan 14, Manitoba 14, Nova Scotia 11, New Brunswick 10, Newfoundland 7
and Prince Edward Island 4. The three northern territories of Yukon, Nunavut and the Northwest Territories have
one seat each.</t>
  </si>
  <si>
    <t>OTTAWA, Nov 23 (Reuters) - A Canadian AIDS activist who once tried to auction his corpse on eBay and whose
HIV-infected blood was used in a series of paintings has turned to the Internet again in a radical approach to raise
awareness of his deadly disease.
Richard Hollingsworth hopes round-the-clock Webcasts of his home life with wife Phyllis and his five stepchildren
will demystify AIDS and encourage people to learn.
"AIDS has a way of making you real bold," he said in a phone interview from the hospital where he is being
treated for pneumonia and three other infections.
Launched on Valentine's Day, http://www.theaidschannel.com carries a host of information on drugs, doctors,
support groups, spirituality, and treatments. But for many the real draw is live broadcasts fed by three cameras
inside the house.
"I'm very technically challenged but I saw the Internet starting to take off," said Hollingsworth, who lives in the
small western Canadian town of Cranbrook, British Columbia. "I knew people were voyeuristic."
Three cameras record the family's living room, dining room and office, and soon one will be installed in the
couple's bedroom for Webcasts during set times. "We're going to allow the world in on some of our pillow talks,"
Hollingsworth said.
The Web site is the biggest stage yet for the former drug addict to tell his story and educate others about the
disease. He has given "AIDS 101" talks to thousands of students in the western Canadian provinces of Alberta
and British Columbia and walked hundreds of miles to raise awareness.
Three years ago, realizing that his body would not always be able to meet such heavy physical demands, he
spotted the power of the Internet to connect him to a larger audience.
A 1995 HIV-positive diagnosis was the final chapter in his eight-year stretch as a cocaine addict living on the
streets. "Doing cocaine was like kissing the hand of God," he said.
The former parole officer, who injected cocaine between 40 and 100 times each day, lost his job, gained a
criminal record for two drug busts and overdosed 11 times. "Any substance abuse of this scale is suicide on an
installment plan," he said.
Sent to a hospital for treatment of a massive overdose, Hollingsworth was also diagnosed with a life-threatening
infection from a needle tip he had jammed into his bone. Then doctors discovered he was HIV-positive and on the
cusp of developing full-blow AIDS.
"I knew I had to make a decision and that decision was whether to live or die. It sounds easy but it's not," he said.
Hollingsworth, who recently celebrated his 47th birthday in the hospital, found salvation in telling his story.
WEB SITE AN OPEN DOOR ON FAMILY
The Web site, which often features such monotonous Webcasts as Phyllis cooking at the stove or Richard
working at his computer, has drawn heavy traffic.
Page 39 of 163 © 2021 Factiva, Inc. All rights reserved.
"Even if it's the good, the bad and the ugly, there's nothing contrived on our Web site," Hollingsworth said. "I
wanted life and interaction."
Since its launch nine months ago, the site has attracted 9 million hits and e-mail from countries ranging from
Cuba to Iceland. Organizers said they recently got a request from China to prepare a documentary on
Hollingsworth and his family that China's national broadcaster plans to air on World AIDS Day.
Hollingsworth believes the site's lure is its message that people with AIDS are not alone and there is cause for
hope.
"The Internet is really changing the face of AIDS," he said. "People can access the latest developments in AIDS
information. I'm surprised how many people in Third World countries have computers, even if they're only 28K
modems."
At set times, the Internet audience can e-mail or phone Hollingsworth and he hopes to launch interactive features
that will allow surfers to select which camera feed they want to watch, for example.
The Web site, which cost him and his three partners about $500,000 (Canadian) to launch and operate, is slowly
beginning to sign on sponsors. Still, it represents a massive financial drain for Hollingsworth, whose only reliable
source of income is a $1,470 monthly disability pension.
But he is already planning beyond the site's financial survival and has lined up several HIV-positive volunteers
who will install the Webcast cameras in their homes after he dies.
Hollingsworth, who plans to die at his home, said that event will be Webcast.
"This Web site is my way of issuing a challenge to the medical establishment: Do not let people like myself die
from this disease - put more money into research and vaccines," he said.
"If the medical community lets me down, and I do die on this Web site, then I hope my death will serve as a
wake-up call to the world. And if this helps to prevent one person from becoming infected with HIV then it's been
worth it."</t>
  </si>
  <si>
    <t>OTTAWA, Nov 23 (Reuters) - A small plane crashed onto the busy main street of Hull in mid afternoon on
Thursday, bursting into flames and killing the two people aboard.
"There's not much left of the plane. It disintegrated," an eyewitness said after the aircraft skidded onto the street
and broke into pieces, one of which hit a parked car.
Hull police spokesman Luc Haspect said no one on the ground was injured, although the street is a central
thoroughfare in the city.
Recreational airplane flying is a popular pastime in the surrounding Gatineau Hills of Hull, located across the river
from Ottawa.
Media reports said the plane may have been an ultra-light aircraft.</t>
  </si>
  <si>
    <t>OTTAWA, Nov 23 (Reuters) - A small plane crashed into the downtown area of Hull on Thursday seriously
injuring two people on board, police said.
"It was a small plane and it crashed...in Centretown," said Hull police spokesman Luc Haspect, adding police
were still determining the extent of their injuries.
Recreational airplane flying is a popular pastime in the surrounding Gatineau Hills of Hull, located across the river
from Ottawa.
Media reports said the plane may have been an ultra-light aircraft.</t>
  </si>
  <si>
    <t>OTTAWA, Nov 21 (Reuters) - Canadians will vote next Monday in a largely unwanted and potentially divisive
federal election that pits the ruling Liberals against one of the most right-wing mainstream parties the country has
ever seen.
Veteran Prime Minister Jean Chretien called the election less than 3-1/2 years into his second five-year mandate
in a bid to spike the guns of rival Stockwell Day, who took over the fledgling Western-based Canadian Alliance
only in July.
Opinion polls show the Liberals are on course to win again thanks largely to their domination of Ontario, by far the
most populous and powerful of Canada's 10 provinces.
But the long-term price of victory could be high. Chretien's party looks set to be all but wiped out in the four
Western provinces, leaving the Alliance overwhelmingly dominant in almost half the country but with no real say
in Ottawa.
This could further loosen the ties that bind together the federation that is Canada - the world's second-largest
country in area. Ottawa has already spent 20 years trying to deal with separatist governments in French-speaking
Quebec.
"The country may be sleepwalking toward a major constitutional crisis," said Allen Mills, professor of political
science at the University of Winnipeg.
It is hard to see how the federation - built on the notion that the richer provinces should help their less fortunate
cousins - would fare any better under the Alliance, the latest in a long line of parties designed to give the
generally more conservative West a greater say in Ottawa.
The difference this time is that the Alliance has a chance of winning and that raises shivers of horror in Canada's
East, which has provided the country's prime ministers and largely set the political agenda for most of the last 40
years.
It is easy to understand why the telegenic 50-year-old Day raises such fears in Ottawa, given that his Alliance
wants to transfer many government powers to the provinces. It also wants huge tax cuts and an end to many
programs designed to help poorer parts of the country.
Chretien says these policies would destroy Canada's communitarian spirit and traditional tolerance for the
disadvantaged. Day in turn accuses the Liberals of breaking a string of promises, being soft on crime and grossly
mismanaging billions of dollars in government grants.
His campaign theme is simple: Canadians want a fresh, younger face to run the country.
CHRETIEN WIDELY PERCEIVED AS ARROGANT
Chretien, 66, has run an uninspiring campaign so far and is dogged by voters who say they are turned off by his
perceived arrogance and want him to quit. He is also vulnerable to charges the Liberals used their position of
power to help their allies.
Page 43 of 163 © 2021 Factiva, Inc. All rights reserved.
Last week he admitted he had helped an associate secure a government loan for a struggling hotel in the prime
minister's home town. But Chretien, who pushed for the election against the advice of aides and members of
parliament, insists he is the man to fight off what he says is the threat posed by Day.
"It is very evident that this election offers two very different visions of Canada and two clear alternatives," Chretien
told an Ottawa fund-raising dinner on Nov. 1, saying the Alliance would create a "winner-take-all" society like that
in the United States.
"They don't want to help any parts of Canada which are in some difficulty. They want to abolish all the regional
development programs. You know" - and here Chretien's voice took on an imploring tone - "it's not the Canada I
know. This country has been built with the ability of sharing."
On the same night, Day outlined his vision at a dinner in Calgary, saying he was fed up with Canada being
second-best and wanted a country where government played less of a role and encouraged talented individuals
to stay rather than leaving for the United States.
"We believe it is time for change because we are tired of settling for mediocrity ... being 'good enough' just isn't
good enough any more," said the prepared text of Day's speech.
"In the Olympics of economic opportunity I am tired of settling for the bronze medal while tax-cutting dynamic
countries like Ireland or New Zealand walk off with the silver and the United States, all too often, walks off with the
gold."
The words were eloquent and would have had even more power had he actually delivered them. But Day, as he
has done several times in the campaign, ditched the script to deliver a somewhat rambling 45-minute impromptu
speech. It was not the first time his "Freedom Train" had come off the rails.
DAY PRESSED ON FERVENT RELIGIOUS BELIEFS
He has also stumbled over whether Alliance would introduce a private for-profit health care plan to run alongside
the creaking state-funded "medicare" scheme, an idea that would be illegal under current Canadian law.
Day's support for binding referendums on sensitive topics such as clamping down on abortions and restoring the
death penalty has prompted tough question as to whether his fervent religious beliefs would affect his conduct as
prime minister.
The trouble Day has had staying on message so far seems to show Chretien was right to press for an early
election.
If the polls are to be believed, the Liberals will hang onto power in the 301-seat House of Commons largely by
virtue of their stranglehold over Ontario. Another near clean sweep of Ontario's 103 seats and a reasonable
performance in both Atlantic Canada and Quebec will be enough.
The separatist Bloc Quebecois, which wants to split from the rest of Canada, is confident it can win another
majority of the province's 75 seats.
"I think the major factor emerging is the increased regional marginalization of the country," said University of
Toronto professor Paul Fox, who has been following Canadian politics for 40 years. "I don't think the Alliance has
a chance of being a national party," he said, adding that "except for a few random seats, it will be confined to the
West. The truth is that we don't have any national parties any more."
The concept of a Liberal wipeout in the West is not new. In 1980 Pierre Trudeau won just two seats west of
Ontario, but the crucial difference is that he lost out to other national parties, not a single regionally based political
movement.
Chretien and Day are billing this election as a straight fight between their parties. This spells potential obliteration
for the left-leaning New Democrats and the minority Conservatives, who have 19 and 15 seats respectively.
"There is more pressure on New Democrat and Conservative supporters to vote strategically and thereby possibly
kill off their own parties," said Norman Ruff, political science professor at the University of Victoria in British
Columbia.
Page 44 of 163 © 2021 Factiva, Inc. All rights reserved.
Even top Liberals admit this would not be in the best interests of the country. "I think what will happen is that the
Conservatives and New Democrats are crushed into insignificance. It's a great shame," one Liberal strategist
said.
"We're heading into a situation where we will effectively have a two-party system and we've seen from other
countries how ineffective that can be."</t>
  </si>
  <si>
    <t>OTTAWA, Nov 21 (Reuters) - A Canadian AIDS activist - who once tried to auction his corpse on eBay and
whose HIV-infected blood was used in a series of paintings - has turned to the Internet in a radical approach to
raise awareness of his deadly disease.
Richard Hollingsworth hopes that round-the-clock Webcasts of his home life - with wife Phyllis and his five
stepchildren - will demystify AIDS and encourage people to learn.
"AIDS has a way of making you real bold," he said in a phone interview from the hospital where he is being
treated for pneumonia and three other infections.
Launched on Valentine's Day this year, (http://www.theaidschannel.com) carries a host of information on drugs,
doctors, support groups, spirituality, and treatments - but for many, the real draw is live broadcasts fed by three
cameras inside the house.
"I'm very technically challenged, but I saw the Internet starting to take off," said Hollingsworth, who lives in the
small western Canadian town of Cranbrook, British Columbia. "I knew people were voyeuristic."
Three broadcast cameras record the family's living room, dining room, and office, and soon one will be installed in
the couple's bedroom for Webcasts during set times. "We're going to allow the world in on some of our pillow
talks," Hollingsworth said.
The Web site is the biggest stage yet for the former drug addict to tell his story and educate others about the
disease.
Hollingsworth has presented "AIDS 101" talks to thousands of students in the western Canadian provinces of
Alberta and British Columbia and walked hundreds of miles to raise awareness.
Three years ago, realizing that his body would not always be able to meet such heavy physical demands, he
recognized the power of the Internet to connect him to a larger audience.
SALVATION IN TELLING HIS STORY
An HIV-positive diagnosis in 1995 was the final chapter in Hollingsworth's eight-year stretch as a cocaine addict
living on the streets. "Doing cocaine was like kissing the hand of God," he said.
The former parole officer - who injected cocaine between 40 and 100 times each day - lost his job, gained a
criminal record for two drug busts and overdosed 11 times.
"Any substance abuse of this scale is suicide on an installment plan," he said.
Sent to the hospital for treatment of a massive overdose, Hollingsworth was also diagnosed with a life-threatening
infection from a needle tip he had jammed into his bone. Later, doctors discovered he was HIV positive and on
the cusp of developing full-blow AIDS.
"I knew I had to make a decision and that decision was whether to live or die," he said. "It sounds easy, but it's
not."
Hollingsworth, who recently celebrated his 47th birthday in the hospital, found salvation in telling his story.
Page 46 of 163 © 2021 Factiva, Inc. All rights reserved.
WEB SITE AN OPEN DOOR ON FAMILY
The Web site, which often features such monotonous Webcasts as Phyllis cooking at the stove or Richard
working at his computer, has drawn heavy traffic.
"Even if it's the good, the bad and the ugly there's nothing contrived on our Web site," Hollingsworth said. "I
wanted life and interaction."
Since its launch nine months ago, the site has attracted nine million hits and e-mail from countries ranging from
Cuba and Iceland to China and Africa. Organizers said they recently received a request from China to prepare a
documentary on Hollingsworth and his family, which the country's national broadcaster plans to air on World AIDS
Day.
The Web site's lure, Hollingsworth believes, is its message that people with AIDS are not alone and there is
cause for hope.
"The Internet is really changing the face of AIDS," he said. "People can access the latest developments in AIDS
information - I'm surprised how many people in Third World countries have computers, even if they're only 28K
modems."
At set times, the Internet audience can e-mail or phone Hollingsworth and he hopes to launch interactive features,
that will allow surfers to select which camera feed that want to watch, for example.
The site, which has cost Hollingsworth and his three partners about $500,000 (Canadian) to launch and operate,
is slowly beginning to sign on sponsors. Still, the Web site represents a massive financial drain for Hollingsworth,
whose only reliable source of income is a C$1,470 monthly disability pension.
Hollingsworth is already planning beyond the Web site's financial survival and has lined up several HIV-positive
volunteers who will install the Webcast cameras in their homes after he dies.
Hollingsworth, who plans to die at his home, said that event will be Webcast.
"This Web site is my way of issuing a challenge to the medical establishment: do not let people like myself die
from this disease - put more money into research and vaccines," he said.
"If the medical community lets me down, and I do die on this Web site, then I hope my death will serve as a wake
up call to the world. And if this helps to prevent one person from becoming infected with HIV then it's been worth
it."</t>
  </si>
  <si>
    <t>OTTAWA, Nov 20 (Reuters) - Politicians vying to be prime minister of Canada in the current general election
campaign are proffering sumptuous economic plans to voters, many of whom are already feasting on a
boom-time economy.
The Nov. 27 federal election falls at a time when employment is high, inflation is low and the economy is
humming.
"The economy is in pretty good shape and has been for the last few years," said Dale Orr, senior vice-president
and chief economist of Canadian Services at WEFA Canada Inc., an independent private sector economic
consulting company.
The governing Liberals, the second-place Canadian Alliance party, the Progressive Conservatives, the New
Democratic Party and the separatist Bloc Quebecois have all put forward economic plans designed to tempt the
voter.
The Liberals of Prime Minister Jean Chretien and the Alliance both promise to cut taxes, and each proposes ways
to spend a budget surplus that hit C$13.5 billion ($8.70 billion) in the first six months of the 2000/2001 fiscal year.
"I would say both of these parties are doing some things in the right direction," said Jonathan Kesselman,
economics professor at the University of British Columbia. "I would not give the seal of approval to either of them
because they're missing some important things in their tax policies."
The Alliance call for eventual implementation of a low flat rate for income tax and C$125 billion in cumulative tax
relief by 2005.
But the Liberals upstaged the Alliance plan in an October "mini-budget", days before Chretien called the election.
The Liberals offered hefty tax cuts for Canadians and a pay-down of public sector debt.
THE PLANS ALL WORK
"They all work. All the plans work," said Walter Robinson, federal director of the Canadian Taxpayers' Federation,
an 83,000-member citizens' group that monitors spending.
"The Alliance and Tories (Conservatives) are coming close to legislating scheduled debt reduction, but nowhere
near where they need."
Canada's central bank last month forecast economic growth of 5 percent in 2000, much of it spurred by the strong
economy in the United States. It also said core inflation, currently at around 2 percent, was well within targets.
The unemployment rate last month was around 6.9 percent.
"The Alliance, because they would have a little more debt reduction, they would spend a little less on debt
charges," said Orr from WEFA, which evaluated the Alliance plan and found it feasible.
Spending promises are designed to answer Canadians' concern about the ailing state-funded health care system,
and to end the plight of poor children and the homeless.
Page 48 of 163 © 2021 Factiva, Inc. All rights reserved.
Concern has also grown about reckless spending, following a scandal in the Human Resources Development
ministry after an official audit showed billions of dollars in job-creation grants were handed out with little
supervision.
Canadians appear to have grown inured to their weak dollar, which touched a 25-month low of $1.5625 last week.
Kesselman agreed Canada needed to legislate on how to pay down debt. He said Canadians needed more
tax-sheltered savings opportunities and corporate taxes should be cut further to encourage long-term growth.
But said pressure was rising on politicians to use the surplus to reduce taxes, he said.
"The public now knows there's a lot of cash floating around in the federal treasury. People are now aware there
are options," he said.</t>
  </si>
  <si>
    <t>OTTAWA, Nov 19 (Reuters) - Canadian Prime Minister Jean Chretien, under increasing pressure over whether
he acted criminally by intervening to help an associate get a federal loan, on Sunday said there was no need for
an independent probe into the affair because he had done nothing wrong.
The leaders of two right-wing opposition parties have called for a police investigation into the matter, raising the
specter of possible corruption just eight days before the Nov. 27 federal election which Chretien's Liberal Party is
expected to win.
Chretien, pressed repeatedly about the case during live interviews with both the English-and French-language
channels of the Canadian Broadcasting Corporation on Sunday, dismissed the idea that an independent inquiry
be held after the election.
"I have no need for an inquiry. If there has to be one, there will be one, but if there's nothing there - these are
accusations in the last days by people who are desperate and who are losing an election," he said in French.
Asked again whether an independent probe might be the best way of allaying concern, he replied: "I have no
need for an inquiry when I have nothing to reproach myself for."
Last week Chretien admitted he had repeatedly pressed the head of the federal Business Development Bank to
grant a loan to a friend in his home voting district in Quebec to buy a hotel the prime minister once part-owned.
Chretien, pointing out that the matter had been cleared by parliament's ethics commissioner, said on Saturday the
claims of wrongdoing were beneath contempt.
"The only thing beneath contempt is the prime minister... who believes he can mislead the Canadian public - as
he has done in this case - and thinks he can get away with it," said opposition Canadian Alliance official Jason
Kenney on Sunday.
The low-tax, small-government Alliance of Stockwell Day looks likely to focus on the loan and other alleged cases
of government mismanagement as it bids to reduce the more than 20 percent gap in opinion polls which divide it
and the Liberals.
Five police investigations are already under way in Chretien's home voting district over questionable jobs grants
which have also been the focus of news reports in the right-wing and anti-Chretien National Post newspaper.
"The National Post put journalists on this case to try to destroy my career," complained Chretien, who insists he
was only trying to relieve high unemployment in his district.
"There are other projects I (help). I call presidents of banks, I call presidents of insurance companies to help
create jobs in my riding," he said.
"I know what the rules are. I can't call a judge. We have rules on that, we have a book on that, and I have acted
within the ethical rules which apply to all members of parliament."</t>
  </si>
  <si>
    <t>OTTAWA, Nov 19 (Reuters) - Some 40 years after a veteran Canadian leader suffered a stunning defeat in an
early election designed to win him a third successive mandate, some wonder whether Prime Minister Jean
Chretien runs the risk of repeating the feat.
Chretien, 66, called a Nov. 27 election to capitalize on the relative inexperience of his right-wing opponent from
Western Canada - using the same tactics as 75-year-old prime minister Louis St. Laurent did in 1957.
St. Laurent - well ahead in the polls just as Chretien is now - nevertheless lost to Conservative rival John
Diefenbaker in a huge upset.
Could Chretien suffer the same fate against federal novice Stockwell Day, who has only been leader of the
right-wing western-based Canadian Alliance since July?
"Remember Uncle Louis. This is the haunting sound for Liberals in this campaign," wrote Lawrence Martin,
respected commentator for the right-wing Ottawa Citizen newspaper.
"The same Liberals now seek a mandate for a furtherance of times past in the person of a leader of raw-boned
Canadian values who, like the vast majority of men in his profession, doesn't know when to quit," he said.
Opinion polls show that while around 45 percent of voters will back the Liberals on Nov. 27, many see Chretien as
tired and arrogant and want him to step down.
The prime minister, who like St. Laurent was born in the French-speaking province of Quebec, wants to stay in
power.
"My father always told me 'Finish the job' and we have not finished the job. I am in good health, I have a lot of
experience, it's very useful in political life to have some experience and I have the support of my party," he told a
television interviewer in the second week of campaigning.
Chretien likes to reel off a list of other former world leaders who were 67 when they first took power - St Laurent
himself, Canadian prime minister Lester Pearson, U.S. President Ronald Reagan and French President Charles
De Gaulle.
Sometime he jokingly reminds interviewers that 19th century British Prime Minister William Gladstone started his
last term in power at the age of 82.
CHRETIEN JOKES ABOUT HIS POOR COMPUTER SKILLS
Indeed, for someone stressing he is the right man to lead Canada into the high-tech 21st century, Chretien goes
out of his way to note he has been in parliament since 1963. Sometimes he even jokes about how bad his
computer skills are.
This provokes winces from some Liberal insiders, who fear fear Day will alter his tactics and turn the spotlight on
Chretien, playing on the nation's evident desire for change.
"The one thing I worry about is that this could turn into a referendum on Jean Chretien's leadership. If that
happens it will quickly become the campaign from hell," admitted one senior party strategist.
Page 51 of 163 © 2021 Factiva, Inc. All rights reserved.
"If the voters start thinking 'There's not much difference in the economic platforms, let's decide whether we want
the fresh-faced guy or the old one we've seen for the last 37 years' then I think we're in trouble," he told Reuters.
In 1957 the Liberals were so confident St Laurent would take them to a third successive win that they joked they
would "run him stuffed" if they had to.
Chretien's performance so far has been unimpressive but by no means as bad as that of St. Laurent, who was
deeply depressed and showing the first signs of mental dementia.
"There is a lot you can compare to the 1957 election, including opinion polls showing the Liberals, almost up to
the very end, were doing fine," said Des Morton, head of McGill University's Institute for the Study of Canada.
Close Chretien ally Don Boudria, the cabinet minister responsible for pushing legislation through the House of
Commons, said on Friday that the favorable opinion polls would encourage party activists to redouble their efforts.
Morton sees things very differently and draws parallels with what happened in 1957, especially the fact that so
many Liberals seem unenthusiastic about their own leader.
"If I were a Liberal I would be panic-struck by these polls, which are telling voters 'You can either vote to
strengthen the opposition or you can stay home because your vote isn't going to make difference'," he said.
"I think the polls will reassure Liberal voters because they'll feel they don't have to vote for Chretien. In 1957 the
word was that 'Diefenbaker can't win, so I'll use my vote to strengthen the opposition'. He won a minority
government."</t>
  </si>
  <si>
    <t>OTTAWA, Nov 16 (Reuters) - The threatened collapse of Canada's mainstay agriculture industry, which feeds
both Canada and the rest of the world, has left grumbling farmers agog at aspiring prime ministers who act as if
nothing is wrong.
Canadians will vote for a government on Nov. 27, and producers who farm the western Prairie provinces have
protested to each potential leader stopping in on the campaign trail that they can no longer afford to make a living.
"The leaders come into western Canada and talk about health care and hardly gave agriculture a mention," said
Don Dewar, president of the Keystone Agricultural Producers in Manitoba, a major farm province along with
Saskatchewan and Alberta.
"People are getting desperate," he said by telephone, echoing warnings of a countryside devoid of people
because farmers have gone bankrupt or left the land to make a living in the city.
But the political response to farmers' concerns has been as flat as the wide prairies which feed Canada's
livestock and grow its bountiful harvests of wheat, canola and barley. Agriculture is now one of the top five
industries in Canada. Even 50 years ago it took a bigger share.
A nationally-televised party leaders' debate earlier this month did not touch on farming, an industry whose exports
totaled C$21.7 billion last year, including C$4 billion in bulk grain exports.
Analysts forecast record-low prices for grains and oilseeds for at least two more years, while prices for
transportation and inputs like fuel and fertilizer are expected to rise.
"WE ARE GONE"
The battle for Canada's highest seat of power is largely seen as a race between incumbent Liberal Prime Minister
Jean Chretien, who has little hope of winning many seats in Western Canada, and the fledgling Alliance Party led
by Stockwell Day.
The parties, along with the smaller New Democratic Party and Progressive Conservatives, have formal positions
on agriculture. But farmers said none address the issue that farmers need more government money to survive.
"Four more years of Jean and we are gone," read the sign of one farmer, a supporter of the Alliance party, who
protested when Chretien made a campaign stop at Saskatoon, Saskatchewan.
Chretien told farm leaders there he could make no financial promises until his party was reelected - a day after he
announced a C$350 million ($225 million) federal project to build two bridges in his home province of Quebec.
But some farmers conceded the litany of complaints has started to sound like a cry of wolf, since the industry has
weathered numerous crises in its 150-year history.
Others said it was difficult to convince voters in a rich nation where food is abundant that supplies could be at risk
- especially when most voters live in the industrialized eastern provinces where federal elections are won and
lost.
Page 55 of 163 © 2021 Factiva, Inc. All rights reserved.
"Because we have always had a very large land area and very large food production, it's difficult for people to see
that food production and who produces it is an important issue," said National Farmers Union executive Darrin
Qualman.
Farmers are angry at government subsidies to European and U.S. farmers. They say Canada's government cut
back too eagerly on help to farmers in the early 1990s in an overzealous effort to comply with world trade rules.
But farmers also hold out little hope that the sparse Prairie population could succeed in removing the ruling
Liberals, currently leading in opinion polls, in favor of another party which could take their concerns more
seriously.
Some said the government's lack of attention called for stronger measures.
"I'm not sure taking a manure spreader down Wellington Avenue in Ottawa is one way to do it, but they do that in
France and they get attention and people listen," Dewar said.</t>
  </si>
  <si>
    <t>OTTAWA, Nov 15 (Reuters) - A win for the ruling Liberals in Canada's Nov. 27 general election could deepen the
gulf that already exists between Western Canada and what many there consider an unsympathetic central
government in faraway Ottawa.
The four large and sparsely populated provinces of Western Canada - especially energy-rich Alberta - have long
harbored grudges against Ottawa, partly because of its policies and also because they are so distant from the
seat of power.
"We may come out of the election even more starkly regionally divided than we were before. That troubles me,"
said Roger Gibbins, head of the Calgary-based Canada West Foundation policy forum.
Some observers even go as far as predicting that there could even be a surge in Western separatism if Liberal
Prime Minister Jean Chretien - seen as no friend of the region - wins a third consecutive mandate.
Opinion polls suggest the Liberals will lose many of the 17 parliamentary seats they hold in the four western
provinces - Manitoba, Saskatchewan, and British Columbia are the others - but still pick up enough in the east to
beat the right-wing, western-based Canadian Alliance party and its leader, Stockwell Day.
Few in Alberta have forgotten that the last time a Liberal government came to power with virtually no
representation in the West, the results were calamitous.
Many in the West also feel Ottawa has long overlooked them in its bid to deal with the threat posed by separatist
governments in French-speaking Quebec. Over the last 32 years - with three short-lived exceptions - all the
country's prime ministers have been Quebecers.
Part of the Liberal's woes stem from Chretien's perceived lack of interest in the West and irritation over Ottawa's
reluctance to fork out billions of dollars for farmers hit by low commodity prices and extreme weather conditions.
Many Albertans are also angry about Liberal ads accusing the provincial Conservative government of trying to
secretly introduce a two-tier health care system favoring the rich.
Stephen Harper of the right-wing National Citizens' Coalition - a former member of Parliament from the Reform
Party, the Alliance's predecessor - said the Liberals did not embark on policies designed to antagonize the West.
"Yet the tone and conduct of the campaign is such that - among the people I talk to and listen to - there is an
anger and hatred of this government that reminds me of what the case was 20 years ago," he said.
In 1980 Pierre Trudeau's Liberals won just two seats in Western Canada and then imposed the hated National
Energy Program. The NEP, designed to protect Canadian consumers and manufacturers from high energy prices,
set a domestic oil price below world levels and taxed oil revenues.
Alberta quickly plunged into recession and although the NEP was repealed in 1985, the province has not
forgotten the pain.
"There's an enormous kind of political reward for provincial Conservative politicians to keep hammering at nasty
Ottawa," said Professor David Shugarman of York University in Toronto.
Page 57 of 163 © 2021 Factiva, Inc. All rights reserved.
"I don't anticipate a great crisis as a result of the Alliance getting stronger in West," he said, noting there had been
just as many expressions of alienation during the 1984-1993 reign of the Conservatives at a time when that party
was heavily represented in the West.
"I think we'll have once again a repeat of the patterns and experiences we've had before and it will indicate clearly
there are both party and ideological divisions in Canada," he said.
Asked about the potential problems of governing Canada without being represented in the West, one Chretien
aide admitted: "Let's be frank here - the main rule of politics is to win elections. We can worry about everything
else later."
Gibbins said that kind of remark summed up why so many people disliked the Liberals. If the polls are right and
the Alliance loses, he said, the political class in the West would give up on its decades-long bid to gain a voice in
Ottawa.
"I think (they)...will just increasingly try to withdraw from national political life and try to insulate the region as well
as they can from the actions of the national government."
Harper said the Liberals could well be given a mandate to act in ways that would not be in the interest of the
West.
"That's not to say they would do that but I would suggest to you that if they did...I frankly think it would create a
national unity crisis that would make the Quebec separatists' movement look like a children's game."
The one Liberal who perhaps knows the most about Western alienation is member of Parliament John Harvard,
who earlier this year headed a commission probing the West's concerns.
"I know there are some Westerners who - when they have a grievance and it's not met to their satisfaction - they
put it down to the fact that we don't care. It's not true," he said.
"It's just part and parcel of governing a very diverse and a huge landmass. I wish we had some magic solutions
and I don't think anybody does...That doesn't make me happy, I just think it's a fact of life," he said.</t>
  </si>
  <si>
    <t>OTTAWA, Nov 12 (Reuters) - Canadian Prime Minister Jean Chretien, the strong favorite to win a November 27
election, on Sunday opened the fourth week of campaigning by accusing his chief political rival of planning to
undermine Canada's much-cherished health system.
The furor over the creaking state-funded "medicare" system is rapidly becoming one of the main battlegrounds
between Chretien's Liberals and the fledgling right-wing Canadian Alliance of Stockwell Day.
Chretien accuses the Alliance of plotting to introduce a parallel private healthcare system, giving quicker access
to the rich, which would be illegal under current Canadian law.
Day, who flatly denies the charge, supports the use of government-funded private clinics as long as the rich
cannot get faster service.
"It's very disturbing...what is happening at this moment is that they want to do it (introduce a private healthcare
system) but they don't want to say it," Chretien told reporters after a cabinet meeting in Ottawa.
To bolster his argument, the 66-year-old prime minister brandished Sunday's Toronto Star which said the Alliance
was considering user fees to dissuade those who it said were abusing medicare.
The Alliance was not immediately available to comment on the report. A party spokesman told the Star that the
idea of user fees - which also breaks existing laws - was not official policy but was nevertheless being considered.
"The Canadian people have the right to know that there's a chance if they (the Alliance) were to form a
government there would be a two-tier system. With the Liberal Party you're sure you won't have one," Chretien
said.
The problems with medicare - which stem largely from the enormous spending cuts Chretien's government forced
through in the mid-1990s to eliminate a large budget deficit - top the list of voter concerns before the election.
The Alliance has threatened to sue the Liberals for what it says are advertisements which falsely portray its party
position on health but Chretien told reporters the prospect did not worry him.
"If we were to go to court every time they said something about us, I would have a lot of lawyers busy," said the
prime minister, who on Friday compared Day to a crooked car salesman and accused him of planning to destroy
Canada.
A Compas opinion poll released on Saturday showed the Liberals were ahead by 43 percent to the Alliance's 24
percent, which if translated into votes would be more than enough to give Chretien a third successive majority
mandate.
"We still have two weeks in the campaign. The latest poll shows (the Alliance) is going down. I think the
momentum is coming with the Liberals," Fisheries Minister Herb Dhaliwal said after the cabinet meeting.
Finance Minister Paul Martin has strongly criticized the Alliance's tax-cutting platform, saying it would lead a
budget deficit of C$25 billion over five years.
The Alliance responded on Sunday by releasing a favorable analysis of its proposals done by Wharton
Econometric Forecast Associates, a firm which the Liberals have also used to assess their own fiscal plans.
Page 59 of 163 © 2021 Factiva, Inc. All rights reserved.
"We conclude that the Canada Alliance tax reduction plan....is affordable over the five-year planning horizon,"
said the eight economists, one of whom is a former member of parliament for the Reform Party - the Alliance's
predecessor.</t>
  </si>
  <si>
    <t>Prime Minister Jean Chretien enjoys a large poll lead, but the battle is nonetheless as aggressive as if the race
were neck-and-neck.
A Compas poll released on Saturday showed his lead had widened by two percentage points, to 19 points, from a
survey the same pollster had done in the days after Chretien called the election on Oct. 22. It was down from a
22-point lead another polling firm had shown for the first week of November.
The Compas poll, conducted after the campaign's two televised debates this past week, pegged the Liberals at 43
percent, down one point, and the conservative Canadian Alliance at 24 percent, down three points.
If translated into actual support on voting day, Nov. 27, it would most likely assure Chretien his third successive
parliamentary majority.
Yet the 66-year-old prime minister had been savaged in the debates on Wednesday and Thursday, and as he
returned to the stump on Friday he went as far as to say opposition leader Stockwell Day would destroy Canada
and compared him to a used car salesman.
That prompted a wounded response from Day in a speech to some 1,500 people in the Ontario blue-collar town
of Sarnia on Friday night.
"I respect the 37 years of service that the prime minister has given, but I have never, I have never accused him of
wanting to destroy the country," Day said. "It hurt me to hear him say that."
Speaking on the eve of Remembrance Day (Veterans Day in the United States), he pointed out that his family
had fought for freedom in both world wars.
Chretien declined, in a news conference hastily called on Friday night because of the furor caused by his
remarks, to back away.
"It's not strong language," said the prime minister, who attended ceremonies at Ottawa's War Memorial on
Saturday.
EFFECT OF DEBATES
It was not possible yet to separate the effects of the debates, where Chretien was widely perceived to have fared
badly, and the 10 days prior to that where the Alliance had faced unfavorable coverage on health care and
abortion.
But Day slammed Chretien's words as "the desperate responses of a desperate man...afraid of losing power."
Chretien has been running ads charging that Day would bring in U.S.-style two-tier health care. Day has
supported the use of government-funded private clinics to support government hospitals but only if the rich cannot
get quicker service.
The prime minister has also attacked the Alliance's proposals to allow citizen-originated referendums, as in places
like California or Switzerland. He says this could reopen a divisive debate on abortion, on which there have been
no restrictions since a 1988 Supreme Court decision.
Page 61 of 163 © 2021 Factiva, Inc. All rights reserved.
Day for his part has been attacking what he says is Liberal arrogance, waste, secrecy and patronage, and urging
a tougher approach on crime.
Almost lost in all this are the three other main parties, which are trailing far behind the Alliance.
Former prime minister Joe Clark - the Progressive Conservative leader, who has refused to join with the Alliance
to end vote-splitting on the right - turned in a strong debate performance but his support was stuck at 8 percent.
The leftist New Democratic Party also was unchanged at 8 percent.
The Bloc Quebecois, devoted to taking Quebec out of Canada, had a two-point gain, however, to 12 percent. In
Quebec, Compas gave it an imposing 48-35 percent lead over the Liberals, though provincial breakdowns have
large margins of error.
Two polls taken at the end of October had shown the Liberal lead narrowing to 13 to 16 points, with momentum
on the Alliance's side, but an Environics poll in the first week of November put the Liberal lead at 48 to 26 percent.
The Compas poll, taken on Nov. 9 and 10 for the National Post, Southam News and Global TV, surveyed 1,612
people. That should give the same result, plus or minus 2.5 points 19 times out of 20, as if the whole population
were covered.
The company asked: "Speaking personally, do you think you'll be voting for the Liberals led by Jean Chretien, the
Canadian Alliance led by Stockwell Day, the NDP led by Alexa McDonough, the Progressive Conservatives led
by Joe Clark, the Bloc Quebecois led by Gilles Duceppe?"</t>
  </si>
  <si>
    <t>OTTAWA, Nov 9 (Reuters) - The idea of a politician insisting on taking the Sabbath off, which arose with U.S. vice
presidential nominee Joe Lieberman this summer, became a minor issue in the Canadian election campaign on
Thursday.
Liberal Prime Minister Jean Chretien took a poke, in remarks to reporters, at opposition leader Stockwell Day's
habit of taking Sundays off during the five-week campaign.
"Being prime minister is more than photo ops. It's a full-time job, even on Sunday," Chretien told reporters in
reference to Day.
That prompted a swift demand from Day's chief strategist, Rod Love, for an apology. "That was a disgraceful
comment and the prime minister owes Stockwell Day an apology," Love told CTV television.
Chretien spokeswoman Francoise Ducros declined to respond to Love's call.
Day is an evangelical Christian and sat out the first day of the federal campaign, Oct. 22, because it was a
Sunday. Lieberman, who is Jewish, follows a policy of taking Saturdays off, and maintained this as the
Democratic candidate for vice president.</t>
  </si>
  <si>
    <t>OTTAWA, Nov 9 (Reuters) - Prime Minister Jean Chretien came under persistent heavy fire on Thursday night in
the second and final televised debate of Canada's five-week campaign for the Nov. 27 federal election.
Chretien, 66, who called the election early to try to gain a third successive parliamentary majority, faced withering
attacks on everything from patronage and arrogance to health care cuts, but dished out his own retorts as well.
The veteran Liberal leader looked uncomfortable as his opponents attacked him in the English debate. The night
before, all four opposition party leaders ganged up on him in a French debate.
"It's difficult, there's no doubt. When you're prime minister, there are four people who are attacking you," Chretien
told reporters after the two-hour fracas.
"If you can't handle big government, Mr. Chretien, perhaps you should stand aside," Canadian Alliance leader
Stockwell Day, Chretien's biggest threat, had told him, referring to the alleged mismanagement of billions of
dollars of job grants.
"There's a great reluctance on the part of Mr. Chretien to go after the criminals," declared Day, who was able to
land far more telling blows than he had been able to do in French, a language in which he is less comfortable.
Joe Clark of the Conservative Party said Chretien had clearly been in office too long and abused his power by
bringing questionable grants to his home district: "He thinks he made Canada the best country in the world all by
himself.
"Remember - he slashed health care and then built fountains in his riding (district) with your money because he
thinks he can get away with anything," Clark said.
But Chretien pushed the hot button of abortion in accusing Day of wanting to reopen a debate through a national
referendum, noting referendums on Quebec separation had been divisive.
"We have had two referendums. It is very, very divisive in a society, it breaks families and villages and
communities. And you want in your programs to have referendums on everything that is controversial in the land,"
Chretien said.
"We have had peace on the abortion issue since the decision of the Supreme Court in 1988."
Day, a conservative who wants to allow citizen-originated referendums as in California or Switzerland, said he
opposes abortion but declared that was not Alliance policy.
"The Canadian Alliance doesn't have a position on this particular topic, but we do have a position saying that if
citizens want to discuss issues... they can be free to do it," he said.
And Day attacked Chretien for having dared the separatists, during this campaign, to call a third referendum.
Health care, provided by the government in Canada, is another hot issue given the deterioration of the system
under spending cuts Chretien ordered to conquer fiscal deficits.
Clark said the prime minister could not forever use the crutch of inherited deficits as an excuse for the cuts:
"You're the guy who gutted the Canadian health system."
Page 64 of 163 © 2021 Factiva, Inc. All rights reserved.
Day, who has been accused of wanting to set up a two-tier health care system, held up a sign: "No two-tier health
care."
He then challenged Chretien to yank Liberal ads accusing him of favoring such a system, where the rich get
quicker service. "Call me a liar or pull those negative U.S.-style ads," Day said.
Chretien retorted: "Come clean with the Canadian people."
Organizers of the debate criticized Day afterwards for having broken the rules by using a prop during the debate,
but Day told reporters he had to get out the truth.
The prime minister called the election on Oct. 22, only 3-1/2 years into his five-year mandate to counter the rise of
the Alliance and capitalize on his standing in the polls.
Before last month, Chretien had a 20-30 point lead in the polls. That shrank to 13-16 points by the end of
October, but the most recent poll, released on Wednesday, gave Chretien a 22 percent lead over the Alliance.
Part of Day's pitch has been that he is a fresh face with new ideas - a time for change - and he points to the fact
that Chretien has been in federal politics for 37 years. "Where there is no vision, the people perish," he said.
Chretien defended himself afterwards: "I have a lot of experience, that's true. (But) I'm still in very good shape."</t>
  </si>
  <si>
    <t>OTTAWA, Nov 9 (Reuters) - Canada's prime minister and its main opposition leader were set for a ferocious
sparring match in a televised debate on Thursday night that could go long way to deciding who will win the Nov.
27 general election.
Prime Minister Jean Chretien will try to use the English-language debate to portray Stockwell Day, leader of
right-wing Canadian Alliance party, as an extremist who wants to destroy what Canadians hold dear.
Day, whose low-tax, tough-on-crime party wants to transfer some of Ottawa's powers to Canada's 10 provinces,
will accuse Chretien of presiding over a wasteful government that has consistently broken its promises.
Chretien's Liberal party enjoys a healthy lead over the second-place Alliance in the polls.
Canada's five party leaders battled to a draw on Wednesday night in a raucous yet inconclusive debate in French
- Canada's other official language. The debate was not helped by the fact that only two participants were native
francophones.
The veteran 66-year-old Chretien said he was likely to use the second debate to press Day over whether the
Alliance would allow binding referendums on such divisive issues as limiting abortion and restoring the death
penalty.
Senior Alliance member Diane Ablonczy, dismissing the French-language debate as "very boring", said on
Thursday the real excitement would come in the second debate.
"Tonight I think all the leaders will be on an equal footing and you'll see a lot more energy and a lot more
controversy in this particular debate. I think a lot of people are looking forward to that," she said.
Viewers will undoubtedly be expecting a better spectacle than the first debate where Day - whose grasp of the
French language is shaky - chose to remain largely quiet and let the others savage Chretien over his
government's record.
"When you look at what happened tonight, with the sparks flying and some of the wrangling that was going on, I
made a clear decision to stand back and let that happen," Day told reporters after the debate.
The concerted attacks on Chretien overshadowed an almost ritual exchange between the prime minister and
Gilles Duceppe, whose Bloc Quebecois party wants the French-speaking province of Quebec to break with
Canada.
The debates, which come halfway through the five-week campaign, can play a crucial role in influencing voters.
The other parties taking part are the left-leaning New Democrats and the minority Conservatives, both fighting for
survival.
An Environics poll released on Wednesday showed the Liberals were now ahead of the Alliance by 48 percent to
26 percent, up from the 45-29 spread registered by the same pollster last week.
Day and Chretien will also attack each other over the sickly state of the country's state-funded healthcare system,
still suffering from deep spending cuts the Liberals imposed in the mid-1990s to eliminate a huge budget deficit.
Page 66 of 163 © 2021 Factiva, Inc. All rights reserved.
Chretien says the Alliance is trying to set up a formal parallel private healthcare system, which is illegal under
Canadian law. Day denies the charge and says the Alliance wants to put more money into medicare.
Officials from his party last week suggested private-sector companies could help ease the burden by offering
some services to patients, prompting Chretien to accuse Day of favoring one healthcare system for the rich and
another for the poor.</t>
  </si>
  <si>
    <t>himself under heavy fire at the start of a leadership debate on Wednesday because of his Liberal government's
cuts to the health care system.
Chretien, who has been in power for seven years, said he had been forced to slash spending on Canada's
state-funded "medicare" system in 1995 to cut a $27.3 billion ($42 billion Canadian) budget deficit left to him by
the outgoing Conservatives.
Canada's medicare system is the only health care provider in the country. It is much-loved here, but critics say it
is underfunded.
But four opposition leaders lined up to accuse Chretien of cynicism, noting that Chretien had signed a September
deal with the country's 10 provinces to restore $14.3 billion ($22 billion Canadian) in health spending and then
called the election almost immediately.
"In reality it is you who have betrayed the legacy of Lester Pearson (the Liberal prime minister who introduced
medicare in the mid-1960s) and the Liberals," thundered Joe Clark, leader of the minority Conservatives.
"You are responsible for the problems in health care," he said during the opening half-hour of a noisy and testy
French-language debate.
This cut little ice with the 66-year-old Chretien, who is trying to win a third consecutive mandate and whose party
is well ahead in the polls.
"You left the country bankrupt and everyone in Canada had to tighten their belts," he replied, saying he had
begun pumping money into the system as soon as he could. Opinion polls regularly show voters are most
concerned about health care.
Gilles Duceppe, leader of the separatist Bloc Quebecois party from French-speaking Quebec, also savaged
Chretien over the medicare cuts and denounced the timing of the health care deal as as "cynical electoral ploy."
Chretien tried to turn the tables on his opponents, accusing Canadian Alliance leader Stockwell Day of secretly
seeking to set up a parallel private health care system alongside medicare, an idea many Canadians oppose.
Day flatly denied the charges, saying the right-wing Alliance wanted to put more money into medicare. But the
Alliance is also open to letting the government pay for medical procedures at private clinics.
VOTERS AWAITED DEBATES
The debates, which come half way through the five-week campaign, often play an important role in influencing
voters. Only seven million of Canada's 30 million population speak French and the more important debate in
English - Canada's other official language - takes place on Thursday.
Chretien's hopes of victory were buoyed by an Environics poll released on Wednesday which showed the Liberals
had widened their national lead over the Alliance, which is on the defensive over whether it would allow binding
referendums on limiting abortion and restoring the death penalty.
Page 68 of 163 © 2021 Factiva, Inc. All rights reserved.
The Environics poll showed the Liberals were now ahead by 48 to 26 percent, up from the 45-29 spread
registered by the same pollster last week.
"It's one of the reasons we're looking forward to the debates today and tomorrow, so that Canadians can see and
hear unfiltered from the leaders," Alliance strategist Rod Love told CBC television.
The Conservatives and the minority left-leaning New Democrats are battling for survival in the election and are
unlikely to feature highly in the debates.
Day earlier tried to blast the Liberals on their financial accountability, but had to address apparent discrepancies
between his party's official platform on referendums and policies set out in a party manual for candidates.
The manual suggests a petition signed by 3 percent of voters - fewer than 400,000 people - would be enough to
force a binding referendum on any issue. That would include such potentially divisive issues as abortion and
capital punishment.
The Alliance's official policy platform, on the other hand, does not specify how many signatures would be needed
to trigger a referendum. Day suggested on Wednesday that a 3 percent threshold may be too low. (Additional
reporting by Robert Melnbardis in Montreal).</t>
  </si>
  <si>
    <t>OTTAWA, Nov 6 (Reuters) - Canada's low-key election race roared into life on Monday when Prime Minister Jean
Chretien claimed that a vote for the main opposition party on Nov. 27 could leave the low-crime country awash
with firearms.
Chretien, denying that he was launching a personal attack on Canadian Alliance leader Stockwell Day,
nevertheless attacked his right-wing opponent over a vow to scrap the government's tough 1995 gun control
legislation.
"This law is very, very important for Canadians and I want them to know that if they vote for Stockwell Day there is
a chance that people will be able to buy firearms at will as they can in certain U.S. states," Chretien told reporters
after a speech to members of his ruling Liberal Party in Ottawa.
Day says that if he wins the election he will scrap the gun control law, which was enacted after a lone gunman
killed 14 young women in a Montreal school in 1989.
Chretien, reminding his audience that firearm homicide rates in the United States are more than eight times
higher than those in Canada, said the legislation was one of his government's great achievements.
Canada prides itself in having far fewer violent crimes than its southern neighbour and the gun control debate
goes to the heart of the country's national identity. There are 250 million firearms in the United States, almost one
for each person, compared to 7 million for 30 million Canadians.
One main plank of the 1995 law is a costly gun registration scheme which requires the listing of all firearms.
Previously only handguns had to be registered.
The scheme is very unpopular in western provinces such as Alberta - Day's main power base - where people see
it as an infringement of their human rights.
OPPOSITION SAYS GUN CONTROL LAW IS "A DISASTER"
"(The gun control law) is a disaster. It will not reduce crime," Day said in an interview broadcast over the Internet
on Monday. The Alliance says given that criminals are unlikely to register their guns, the only way to clamp down
on crime is to hire more police to enforce existing laws.
Day and Chretien are likely to resume their attacks in two televised leadership debates this Wednesday and
Thursday.
Chretien - seeking to paint Day as an extremist who will destroy Canada's generous social programmes and the
country's communitarian spirit - also repeated his assertion that an Alliance win would mean the right of Canadian
women to have abortions could be strictly curtailed.
Canada's right-wing parties - the Alliance and the minority Conservatives - have sharpened their electoral
offensive after opinion polls showed the Liberals 13-16 points ahead after the first two weeks of the five-week
campaign.
Day - under pressure from his advisors to drop his so-called "agenda of respect" and attack Chretien - on
Saturday said the prime minister had been corrupted by the amount of power he had amassed since taking power
in 1993.
Page 70 of 163 © 2021 Factiva, Inc. All rights reserved.
Earlier on Monday, Day highlighted what he said were Chretien's many broken promises.
"These are things which stand as an indictment of this government," he told a news conference.
The Conservatives also stepped up a gear on Monday, releasing anti-Chretien television adverts which took the
form of a spoof on commercials for CDs.
"Here it is Canada! Jean Chretien's Greatest Lies. All 101 over the last seven years on one disc," said one advert,
referring to Chretien's reversals on issues such as free trade and eliminating a national sales tax.
Chretien - who called the election less than 3-1/2 years into his second five-year mandate to capitalise on his
opinion poll lead - declined to comment when asked about the adverts.
(With additional reporting by Randall Palmer in Ottawa).</t>
  </si>
  <si>
    <t>OTTAWA, Nov. 7 (Reuters) - The leader of the Canadian Alliance, seeking to oust the Liberals in a Nov. 27
election, charged Prime Minister Jean Chretien on Tuesday with running a campaign of fear and smear.
In a campaign where each side increasingly accuses the other of going negative or getting personal, Alliance
leader Stockwell Day said Chretien had consistently misrepresented the Alliance's campaign to make government
accountable.
"He has been wrong on areas of Alliance policy time after time. He throws out the fear and smear to the Canadian
public - (and is) absolutely wrong on Canadian Alliance policy - because he doesn't want to talk about his policy,"
Day told a news conference.
Day has cut Chretien's lead in the polls to 13-16 percentage points from the 19-32 points it stood at before
Chretien called the election on Oct. 22, although polls still indicate that Chretien should win an overall majority.
Chretien, also wounded by Progressive Conservative ads that call him a liar, says his rivals' shift to attack mode
reflects the fact that their poll ratings are not improving.
"They don't talk about their platform any more. They have moved to name-calling, to character assassination. It is
not my style of politics but I predict it might get a bit worse," he told a Liberal rally on Monday night.
"I was in politics with (former prime minister) Mike (Lester) Pearson, who was a great gentleman and was subject
to that kind of politics once in a while. I remember the words he used. He used to say that those who threw mud
lost ground.
"We won't attack them personally. We'll attack the kind of society they want to build in Canada."
But at the same time Chretien lashed out at Day for his pledge to scrap a 1995 law that requires all guns to be
registered. Day says it will not reduce crime and only draws police off the streets.
Chretien accused Day of having bought a gun on the day the bill was passed. In fact, Day bought it a year earlier,
on the day the gun legislation was introduced in Parliament.
FIRST REAL THREAT TO LIBERALS
Day is providing the first real threat to Chretien's grip on power from outside his own Liberal party since the
Liberals came to power in 1993. His party, a grass-roots organisation originating in western Canada, is dedicated
to tax cuts and reducing the size of government.
The Alliance has also pledged to allow citizen's initiatives on social issues similar to those in California or
Switzerland, and says it will consult on the number of signatures needed to launch one.
A manual for Alliance candidates, which came to light on Tuesday, says the party proposes a threshold of 3
percent of those who voted in the last election - which would mean around 400,000 of Canada's 30 million people.
Day, stressing his personal belief that that life begins at conception, said he felt 3 percent was too low a
threshold.
Page 72 of 163 © 2021 Factiva, Inc. All rights reserved.
Abortion has been legal since the Supreme Court struck down federal legislation in 1988, and the Liberal Party
charged on Tuesday that Day was trying "to cover up his own willingness to trigger divisive referenda on issues
like abortion."
On a separate tack, Chretien sent regrets late on Monday night to Canada's Jewish community, which has often
voted Liberal but which has looked askance at a Canadian vote at the United Nations on the Israeli-Palestinian
violence and has also looked favourably at Day's support for religious schools.
Speaking of frustration that the Israeli government's "courageous compromises" have not been reciprocated,
Chretien wrote: "We regret that Canada's vote on U.N. Security Council Resolution 1322 has added to this
distress and frustration."</t>
  </si>
  <si>
    <t>OTTAWA, Nov 7 (Reuters) - All five leaders vying for the top crown in Canada's election will crowd the stage in
two leadership debates this week, a process that will sorely test the stamina of the 66-year-old prime minister,
Jean Chretien.
The veteran Liberal Party leader, trying to win a third consecutive majority mandate on Nov. 27, could be in for a
pummeling in both the French-language debate on Wednesday and the crucial English-language debate on
Thursday.
"It is going to be tougher for the prime minister than the others since everyone will be gunning for him on both
nights," said one Chretien aide.
The somewhat unwieldy debates - which feature all five leaders on the same stage - come halfway through the
five-week run-up to the election and traditionally mark the point where voters start paying serious attention to the
campaign.
By far the most important debate comes on Thursday, which is likely to be dominated by Chretien's battle with
Stockwell Day, the 50-year-old leader of the opposition right-wing Canadian Alliance.
Day - who says Canada desperately needs a new face running the country - is promising to hammer away at
Chretien over what he says is the prime minister's arrogance, excessive secrecy, his broken promises and
Ottawa's wasteful spending.
"These are things which stand as an indictment against this government, these are things he does not want to talk
about but I will be talking about these things," said Day, who spent 14 years honing his debating skills in the
Alberta government.
Day, whose fledgling Alliance is trailing the Liberals nationally by around 15 points in the opinion polls, knows he
has to sell himself to Canadians who have heard Chretien brand him as a right-wing extremist.
The enormously experienced Chretien says if Day wins, the Alliance will partially privatise the state-funded health
care system, scrap tough gun control laws and encourage a binding referendum on whether to clamp down on
abortions.
Chretien will also come under fire from the other two national parties - the minority Conservatives and the
left-leaning New Democrats - which have been increasingly marginalized by the Liberal-Alliance fight for
dominance.
This might work to his advantage, since if the Alliance attacks him for not cutting taxes enough and the New
Democrats accuse him of slashing them too far, it should be easier for Chretien to portray his approach as the
most balanced.
The Liberals are taking Day much more seriously than they ever did Preston Manning, the somewhat owlish
leader of the Reform Party - the Alliance's predecessor.
"The important thing is not to mess this up. We think we will be going into the English-language debate as slight
underdogs," the Chretien aide said.
Page 74 of 163 © 2021 Factiva, Inc. All rights reserved.
"Day is much more telegenic than Manning ever was, he's a debater, he spent all those years in a legislature,
which Manning never did. We hope he will be better than Manning."
For Chretien, who visibly tired toward the end of his second week campaigning, it will be the second important
face-to-face encounter in two nights.
In the first televised clash he must try to persuade voters in French-speaking Quebec to back his ruling Liberals
rather than the Bloc Quebecois of Gilles Duceppe, which advocates separation from Canada.
The Conservatives and New Democrats - both bit players in Quebec - are unlikely to score many points in the
debate.
While the Alliance stands no chance of winning any seats in Quebec, Day will try to persuade French-speaking
voters that he is much more friendly towards them than the vehemently anti-separatist Reform ever was.
The debates are not always necessarily where a party can either win or lose an election. In the 1988 debate
Liberal leader John Turner bettered Conservative leader Brian Mulroney but still lost the subsequent election.
"Look at 1988. Who won the debate? We did. Who was ahead in the polls afterward? We were. We smoked
them. And then they came back at us, attacked us mercilessly, regained their position in the polls and won," said
the Chretien aide</t>
  </si>
  <si>
    <t>OTTAWA, Nov 6 (Reuters) - Canadian Prime Minister Jean Chretien's campaign to win a Nov. 27 election seems
stuck in low gear, with the veteran leader meandering through some of his speeches and showing signs of deep
tiredness at the end of the second week.
Despite travelling from east to west and back again, Chretien has had virtually no contact with ordinary voters,
preferring instead to deliver much the same address two or three times a day, mainly to meetings of his Liberal
Party.
But even when faced with audiences guaranteed to be friendly the 66-year-old prime minister - with 37 years in
federal politics - has looked distracted and unfocused.
On Saturday he looked exhausted as he gave one of his least polished performances of the week before a crowd
of party workers in Prince Edward Island.
He stumbled through the speech, managing at one point to turn local literary heroine Anne of Green Gables into
"Anne Gable", and had to ask someone to remind him of the name of a major local factory he had just visited.
The main planks of a traditional campaign - addressing huge outdoor crowds, making speeches on the stump to
win over undecided voters, chatting with reporters over a beer at the end of the day - have been notably absent.
"This isn't a campaign, this is a business trip," sighed one veteran journalist who has covered Canadian elections
for the last 25 years. But the prime minister still has a sizable lead in the polls which if translated into actual votes
would give him a third successive majority government.
His low-key approach is all the more surprising given that Liberal insiders had said Chretien was "really pumped
up" by the prospect of taking on Stockwell Day, leader of the main opposition party, the right-wing Canadian
Alliance.
So far he has managed to avoid the mistakes of the 1997 election campaign when friend and foe alike
acknowledge that his performance over the first 10 days - a time when aides say he was tired and ill - was a
disaster which helped cut his majority in Parliament.
CHRETIEN HAS LEGENDARY TENDENCY TO MAKE GAFFES
And while Chretien is now keeping a tight grip on a legendary tendency to make gaffes, his renowned combative
style is revealing itself only in short bursts. More noticeable is how tired the 66-year-old leader has often looked.
"We made clear before the start of the campaign that he could not be allowed to do more than three events a day
and we've stuck to that," said one Chretien aide.
Yet despite this, another insider admitted: "It's the end of week two and we are all shattered."
The dynamic 50-year-old Day - still looking fresh after making up to six campaign stops a day, sometimes
sparring with vocal protesters - says Canada desperately needs a new face to replace what he says is a tired,
uninspired prime minister.
And although Chretien portrays himself as the only man experienced enough to lead Canada into the 21st
century, his age is clearly a very sensitive topic.
Page 76 of 163 © 2021 Factiva, Inc. All rights reserved.
As he ran up the steps to his aircraft after a campaign stop on Saturday, the prime minister stumbled badly. A top
aide told television crews that if they used the footage, their access to Chretien would be restricted.
Other officials quickly intervened to apologise, but the results were predictable - the main television news
programme that evening showed repeated shots of the Chretien slip. Other more metaphorical stumbles marked
that Saturday.
Chretien earlier addressed a party meeting in the high unemployment province of New Brunswick, where
everyone was expecting him to mention the deep cuts in jobless benefits which cost the party dearly in the 1997
election.
But much to the surprise of the audience, Chretien did not address the topic at all and only realised his slip when
prompted afterward by one of his candidates.
"I wanted to talk about it, I forgot, I'm not perfect, I admit it," he said in French with a sheepish smile. Yet minutes
later, speaking in English, he claimed he had deliberately skipped the subject.
From now on, things are only going to get tougher.
This week Chretien has two tough party leader debates and must then embark on what staffers say will be a
frantic last fortnight, crisscrossing what is the world's second-largest country and working 18 hours a day.</t>
  </si>
  <si>
    <t>party aired attack ads slamming the "lies" of Prime Minister Jean Chretien and another lashed out at Chretien's
arrogance and broken promises.
Opposition leader Stockwell Day peeled the paper off the cover of an imitation of the Liberals' Red Book political
platform to reveal what he said were broken promises from Chretien, who is seeking his third parliamentary
majority in the Nov. 27 election.
"These are things which stand as an indictment of this government," Day told a news conference. "There has
probably been not a longer string of broken promises in Canadian history in government."
Canada's right-wing parties - Day's Canadian Alliance and the Progressive Conservatives - have sharpened their
electoral offensive after opinion polls showed the Liberals 13-16 points ahead after the first two weeks of the
five-week campaign.
Hardest-hitting are television ads from the once-ruling Conservatives, who are fighting for survival and for media
play. The ads, a spoof on commercials for CDs, began airing on Monday.
"Here it is Canada! Jean Chretien's Greatest Lies. All 101 over the last seven years on one disc," one ad says,
referring to Chretien's reversals on issues such as free trade and eliminating a national sales tax. "It's the greatest
pack of lies ever sold! And for the price of a $200 million election you get to listen to more lies!"
Day at the weekend toughened his message to suggest Chretien had been tainted by his seven years in power.
Chretien - who in the past has gone as far as to attack Day's evangelical Christianity - accused the Alliance leader
on Sunday of abandoning what Day terms his agenda of respect.
"We might have disagreements with people on policies, but so much for the agenda of respect. I have a record. I
stand by it - public life has been my life and to have innuendoes of that nature is completely unacceptable," said
Chretien, who had no day-time appearances on Monday.
Day responded: "It is not disrespectful for the leader of the opposition to do as I have been doing and very
aggressively pointing out the wrongdoings and how Canadians have been hurt by the federal Liberals."
POWER ELITE
Day denied a suggestion that he had attacked Chretien's family in referring to the "power elite" and the "power
corporation" around Chretien.
Chretien's daughter France, who is accompanying him on the campaign, is married to Andre Desmarais,
chairman of the financial services conglomerate Power Corp. And a top Chretien strategist is Power Corp.
executive vice president John Rae.
"I've been saying for four months, I'm talking about a power elite in the prime minister's office, and I've compared
him to a corporation. If he had been a CEO of any corporation, with his record of mismanagement, he would have
been fired out the door," Day said.
Page 78 of 163 © 2021 Factiva, Inc. All rights reserved.
Chretien called the Nov. 27 election, less than 3-1/2 years into this five-year mandate, to capitalise on what had
been a lead of 20 to 30 points in the polls.
He has sought to paint Day as an extremist who will destroy Canada's generous social programmes, and on
Sunday he reminded a crowd of women of Day's opposition to abortion. Canada has not had any restrictions on
abortion since 1988.
As provincial finance minister in Alberta, Day opposed government funding of abortions, but the Alliance has
studiously avoided the divisive topic, while pledging to let citizens launch referendums on whatever topics they
choose.
"We have been very clear all along that abortion is not even on the platform of this party," said Day, who is more
conservative than the Conservatives but who has sought to end the vote-splitting on the right in order to bring in
smaller government and deeper tax and debt reductions.
The area of the country where Day is weakest is in Quebec. A poll released on Monday put the Liberals dead
even there at 43 percent with the Bloc Quebecois, which wants to take the mainly French-speaking province out
of Canada.</t>
  </si>
  <si>
    <t>OTTAWA, Nov 2 (Reuters) - The right-wing Canadian Alliance has further narrowed the gap with Prime Minister
Jean Chretien's Liberal Party in the country's five-week federal election campaign, two new polls showed on
Thursday.
The Liberals probably still have enough support to win a third parliamentary majority on Nov. 27 if their power
base does not continue to erode, but recent polls have shown growing momentum in favour of the the Alliance.
An Ipsos-Reid poll released on Thursday night by CTV news showed that support for the Liberals had slipped
slightly since the first week of the election campaign, while numbers for the Alliance had steadied.
The poll, which was conducted Oct. 26 to Nov. 1 for CTV and the Globe and Mail, showed the Liberals at 42
percent, down 3 percentage points from 45 percent in an Ipsos-Reid survey taken Oct. 19 to 25. The survey
showed the Alliance at 29 percent, up 1 point.
The Ipsos-Reid poll surveyed 2,500 voters and its national results are considered accurate to 2 percentage
points. In an interview with CTV News, Ipsos-Reid pollster Darrell Bricker said the survey revealed continued
erosion of support for the Liberals.
"What we've seen is that they've lost a total of 10 points over the past three weeks," Bricker said.
Earlier on Thursday, an Environics Research Group poll showed the Liberals ahead at 45 percent to the Alliance's
29 percent in the period from Oct. 26 to 30. That compares with a 44 percent to 25 percent spread in Environics'
previous poll, conducted Sept. 25 to Oct. 16.
Environics said the other two national parties, the Conservatives and the leftist New Democrats, dropped to 7
percent each from 9 percent and 10 percent respectively.
"It's setting the stage for one of the most polarised campaigns we've seen in this country," Environics pollster
Chris Baker told CBC television.
Bricker said that like other polls, the Ipsos-Reid poll showed an east-west split in the country, with those provinces
west of Ontario solidly behind the Alliance, and those east of Ontario backing the Liberals. The notable exception
was French-speaking Quebec, where the polls showing the Liberals in a tight race with the separatist Bloc
Quebecois.
In the key battleground of Ontario, with more than one-third of the seats in the House of Commons, the gap has
narrowed to 55 percent for the Liberals to 29 percent for the Alliance, from 56 percent and 22 percent, according
to the Environics poll. The Ipsos-Reid survey had the Liberals up 2 points to 53 percent, and the Alliance down 4
points to 24.
Baker said Alliance support was not yet concentrated enough in Ontario to pick up more than a handful of seats.
The Environics poll had the Alliance, with 14 percent, displacing the New Democrats in third place in the Atlantic
region. But the Alliance still lagged the Liberals' 55 percent and the Conservatives' 22 percent. The New
Democrats were at 9 percent.
In Quebec, Environics had the Liberals tied at 45 percent with the Bloc Quebecois. But because Liberal support is
concentrated in Montreal, the Bloc is expected to retain a majority of Quebec's seats.
Page 80 of 163 © 2021 Factiva, Inc. All rights reserved.
The Ipsos-Reid survey had the Bloc leading in Quebec, however, with a 43 percent share, up 6 points, and the
Liberals at 38 percent, down 5 points
The Environics poll surveyed 1,339 voters, a sample size that should give the same national result, plus or minus
2.7 percentage points, 19 times out of 20.
It was conducted over the end of the first week of the campaign but before Alliance campaign co-chairman Jason
Kenney made headlines by talking about the possibility of a greater role for private health care in the country's
public health system - a sensitive issue for most Canadians.</t>
  </si>
  <si>
    <t>OTTAWA, Nov 1 (Reuters) - Canadian Prime Minister Jean Chretien and opposition leader Stockwell Day on
Wednesday exchanged bitter blows over the future of the state-funded healthcare system, which is rapidly
becoming one of the key issues in the run-up to a Nov. 27 general election.
Chretien promised his ruling Liberals would defend the country's cherished yet creaking medicare system against
what he said were the efforts of Day's right-wing Canadian Alliance to introduced privatised health care.
While the Alliance's official policy is to put more money into the system, key party officials have suggested this
week that private-sector companies could help ease the burden by offering some services to patients.
Chretien seized on what he said was the Alliance's hidden agenda and charged that Day wanted to introduce a
private health care system for those who could afford it.
"We will fight them. We don't want one healthcare system in Canada for the rich and one for the poor. It's not the
Canadian way," he told a fundraising dinner in Ottawa.
"The response of Canadians and Liberals to this hidden agenda is very clear - never, never, never, no way,"
thundered the 66-year-old prime minister, who says an Alliance victory would produce a "winner-takes-all" society
and cripple Canada's communitarian spirit.
But Day, speaking at a dinner in Calgary, denied he wanted to hurt medicare and pointed out that the Liberals
had only just agreed to restore the roughly C$20 billion in spending cuts they imposed in 1995 to eliminate a large
budget deficit.
"It is the Chretien government which has threatened medicare in this country. It is the Chretien government which
has increased waiting lists," he said, denouncing what he said was the government's scare tactics.
"So for them to come along after five years of cuts and start throwing accusations at those people who want to fix
the system which they (the Liberals) broke is simply insulting to Canadians."
Without giving details Day then went on to say the Alliance approach might mean "innovation, experimentation
and flexibility in service delivery" but vowed patients would not pay extra for essential medical services.
It remains to be seen whether the low-tax, tough-on-crime and anti-big government Alliance can get its message
across to voters, who consistently say the future of medicare is their most pressing concern.
The ballooning argument over healthcare overshadowed the Liberals' release on Wednesday of their election
platform, in which they promised billions of dollars in extra spending.
On top of tax cuts already pledged, the Liberals are promising C$6.6 billion ($4.3 billion) in new spending over the
next four years on education, research and development, the environment, crime prevention and housing.
The plan is long on rhetoric but short on details, at least in part because over the last two months the Liberals
have announced the main planks of their platform.
In September, Chretien hammered out a deal with Canada's 10 provinces to pump C$18.9 billion into the public
health system over the next five years. And last month Ottawa announced C$100 billion worth of tax cuts over the
same period and vowed to pay down the national debt at a faster rate.
Page 82 of 163 © 2021 Factiva, Inc. All rights reserved.
The Alliance also proposes massive tax cuts, as well as the transfer of some of Ottawa's powers to the 10
provinces.
Chretien, who has been in power for seven years, brushed off suggestions that he and his party were tired and
running out of ideas.
"We have plenty of ideas. Read this programme and compare it with anybody else's. There is more to life than
taxes and taxpayers," he said forcefully.</t>
  </si>
  <si>
    <t>Jean Chretien's Liberal Party in the country's five-week federal election campaign, a new poll showed on
Thursday.
The Liberals probably still have enough support to win a third parliamentary majority on Nov. 27 if their power
base does not continue to erode, but recent polls have shown growing momentum in favour of the the Alliance.
The Environics Research Group poll showed the Liberals ahead at 45 percent to the Alliance's 29 percent in the
period from Oct. 26 to 30. That compares with a 44-25 percent spread in Environics' previous poll, conducted
Sept. 25 to Oct. 16.
And the other two national parties, the Conservatives and the leftist New Democrats, dropped to 7 percent each
from 9 and 10 percent respectively.
"It's setting the stage for one of the most polarised campaigns we've seen in this country," Environics pollster
Chris Baker told CBC television.
In the key battleground of Ontario, with more than one-third of the seats in the House of Commons, the gap has
narrowed to 55 percent for the Liberals to 29 percent for the Alliance, from 56 and 22 percent.
Baker said Alliance support was not yet concentrated enough in Ontario to pick up more than a handful of seats.
In a surprise, the Alliance, with 14 percent, displaced the New Democrats in third place in the Atlantic region,
though still lagged the Liberals' 55 percent and the Conservatives' 22 percent. The New Democrats were at 9
percent.
In Quebec, the Liberals were tied at 45 percent with the separatist Bloc Quebecois. But because Liberal support
is concentrated in Montreal, the Bloc is expected to retain a majority of Quebec's seats.
The poll surveyed 1,339 voters, a sample size that should give the same national result, plus or minus 2.7
percentage points, 19 times out of 20.
It was conducted over the end of the first week of the campaign but before Alliance campaign co-chairman Jason
Kenney made headlines by talking about the possibility of a greater role for private health care in the country's
public health system - a sensitive issue for most Canadians.
Four other polls issued last Friday and Saturday had shown a Liberal lead of 17 to 20 points, but the survey
periods ended either on Oct. 25 or 26. This was the first survey to cover a later time frame.
The results also showed the number of undecided voters has nearly doubled to 19 percent from 10 percent in the
earlier Environics survey.</t>
  </si>
  <si>
    <t>OTTAWA, Nov 2 (Reuters) - Why is Canadian Prime Minister Jean Chretien's reelection platform like a film
sequel? Well, according to opposition leader Stockwell Day on Thursday, it's worse than the original and more
expensive.
Party strategists rushed out the platform, known as the Red Book for the colours of Chretien's governing Liberal
party, after Chretien called the early Nov. 27 election to take advantage of a good standing in opinion polls.
Released on Wednesday, it is the Liberals third Red Book, produced for elections in 1993 and 1997, which it won
with majority governments. Some newspapers on Thursday nicknamed the new version "Red Book Lite."
"Like the film versions, the sequels continue to disappoint. We had the Red Book, and then we had the sequel to
that, and then just as we thought our wallets were safe, we now have Red Book III," Day, leader of the right-wing
Canadian Alliance, said in a news conference televised from Calgary.
"Some people have suggested a theme...for the Red Book III could be Jaws, because in fact this particular
approach of the federal Liberals is going to take a huge bite out of our wallets and out of our purses."
In unveiling the platform, Chretien pledged to maintain a 50-50 formula to roughly match new spending and and
new debt and tax cuts.
With C$100 billion ($65 billion) in tax cuts already pledged and about C$30 billion in new spending in the Red
Book, Chretien said that would mean C$70 billion in spending still unaccounted for.
BLANK CHECK
"It appears as though the prime minister is asking for a blank check from Canadians as he goes into this next
election," Day said.
For Day, the focus on the Liberal platform was a welcome diversion from the latest attention on whether the
Alliance would introduce two-tier health care - with private care supplementing the current policy of free public
care.
"I say to the prime minister: Go on the facts. Don't try scare tactics. Get away from that business of the two-tier
smear and just go on the facts," he said.
"We are committed to increase in health care (spending)," he said, adding that the Alliance wants to make it
illegal for future governments to slash health spending as the Liberals did in the mid-1990s.
Chretien did not mention health care during a tour of a carpentry training centre in Toronto on Thursday but
defended his government against Alliance attacks on a "billion-dollar boondoggle" at the federal Human
Resources Department over its alleged mismanagement of huge job creation grants.
"We think the government can be a force for good in society and sometimes governments have to intervene to
make the country move forwards," he said to cheers from unionized workers who have in the past traditionally
voted for the left-wing New Democratic Party (NDP).
But the NDP is being squeezed out by the Liberals and the Alliance, and Ucal Powell, secretary-treasurer for the
Central Ontario Regional Council of Carpenters, made it quite clear Chretien had his vote.
Page 85 of 163 © 2021 Factiva, Inc. All rights reserved.
"Absolutely the (job creation) grants work. We have a shortage of skilled carpenters and the only way we are
going to get them is to train apprentices and we need government support on that," he told reporters.
"Anything that brings young Canadians to get meaningful jobs can never be a boondoggle. On this issue we feel
very emotional."
Chretien's Liberals maintain a lead of about 20 percentage points in the polls, enough to win a third straight
majority in Parliament if translated into votes. But the last series of polls showed that the is gap narrowing.
(Additional reporting by David Ljunggren in Toronto).</t>
  </si>
  <si>
    <t>OTTAWA, Nov 2 (Reuters) - The right-wing Canadian Alliance has further narrowed the gap with Prime Minister
Jean Chretien's Liberal Party in the country's five-week federal election campaign, a new poll showed on
Thursday.
The Liberals probably still have enough support to win a third parliamentary majority on Nov. 27 if their power
base does not continue to erode, but recent polls have shown growing momentum in favour of the the Alliance.
The Environics Research Group poll showed the Liberals ahead at 45 percent to the Alliance's 29 percent in the
period from Oct. 26 to 30. That compares with a 44-25 percent spread in Environics' previous poll, conducted
from Sept. 25 to Oct. 16.
And the other two national parties, the Conservatives and the leftist New Democrats, dropped to 7 percent each
from 9 and 10 percent respectively.
"It's setting the stage for one of the most polarised campaigns we've seen in this country," Environics pollster
Chris Baker told CBC television.
In the key battleground of Ontario, with more than one-third of the seats in the House of Commons, the gap has
narrowed to 55 percent for the Liberals to 29 percent for the Alliance, from 56 and 22 percent.
Baker said Alliance support was not yet concentrated enough in Ontario to pick up more than a handful of seats,
but Alliance strategist Line Maheux said the party could realistically win 12 to 20 of the province's 103 seats.
And, in a surprise, the Alliance has now displaced the New Democrats in third place in the Atlantic region, with 14
percent, though still behind the Liberals' 55 percent and the Conservatives' 22 percent. The New Democrats were
at 9 percent.
The poll surveyed 1,339 voters, a sample size that should give the same national result, plus or minus 2.7
percentage points, 19 times out of 20.
It was conducted over the end of the first week of the campaign but before Alliance campaign co-chairman Jason
Kenney made headlines by talking about the possibility of a greater role for private health care in the country's
public health system - a sensitive issue for most Canadians, who support the public system.</t>
  </si>
  <si>
    <t>OTTAWA, Nov 1 (Reuters) - After being a sleeper in the first week of the election campaign, the issue dear to
most Canadian hearts - health care - surged to the fore this week.
The governing Liberals' main challenger, the right-wing Canadian Alliance party, found itself on Wednesday
having to defend against charges that it would allow a two-tier system, where those who can afford it can get
speedier treatment.
Pollsters and politicians alike know health is a hot button in any Canadian campaign, and Chretien with an eye to
slippage in the polls was quick to cast himself as a saviour to the country's government-funded system.
"It is one health care system for the rich and one for the rest of us," Prime Minister Jean Chretien said on
Wednesday of the Alliance's plan. "Equal access to high-quality health care is a fundamental Canadian value."
Most health care in Canada is free to everyone, unlike in the United States, where the government only funds
care for the poor and for seniors.
But the Canadian system is creaking under budget cuts and soaring costs. Cancer patients can wait two months
just to see a specialist, and waits for problems that are not life-threatening can be half a year. And those who are
particularly concerned with delays, and can afford it, speed across the border to the United States.
Chretien is open to charges that he is not the best defender of the health system, since he slashed federal health
transfers to the provinces by a third in the second half of the 1990s as he sought to balance the federal books.
"The federal Liberals were the ones who hurt health care more than any other government has done that,"
Alliance leader Stockwell Day told a news conference in Toronto.
Health care could help determine whether Chretien can win a third parliamentary majority on election day, Nov.
27, pushing aside an Alliance surge in the public opinion polls during the first week of the campaign. Health care
ranks at the top of voters' concerns in most polls.
Day denies the Alliance would implement a two-tier system, but how far the party would go toward allowing a
greater role for private health care remained unclear.
In fact, privatised health care already exists in Canada. One third of health costs - especially drugs, home care
and physiotherapy - are already paid by patients or by insurance.
This year, the government of Alberta, where Day was finance minister before moving to the Alliance, enacted
legislation that will allow the government to pay private clinics to offer services free of charge.
The Chretien government did not stop Alberta, and Day said on Tuesday he would be open to the Alberta model
on a national basis if services were provided free, with no jumping to the head of the line.
It is a big leap from that, where in theory wealth does not buy quicker service, to the British system where it does.
The Alliance platform does not speak of private care, but Day's campaign co-chairman, Jason Kenney, seemed to
allow for that possibility, during a recent CBC television programme when he said people should have choices.
Page 88 of 163 © 2021 Factiva, Inc. All rights reserved.
"You can have a quality universal public health-care system available to all, everyone, and allow some people
some choices, like, for instance, every Western European country does," he said. "But that would be up to the
provinces as long as the federal government would guarantee that not a single person goes without quality care
because they can afford it."
Alliance deputy leader Deb Grey, asked on CBC on Wednesday if Kenney made a mistake, said: "No, not at all."
She pointed out that it was because of the government that 200,000 of Canada's 30 million people were on
waiting lists.
However, Kenney's comments drew venom from all four of the other main parties, with most making the
comparison not with Europe but with the United States.</t>
  </si>
  <si>
    <t>SYDNEY, Dec 31 (Reuters) - The once-mighty West Indies have been reduced to a laughing stock on theircricket tour of Australia, lampooned by newspapers and ridiculed across the country.While Steve Waugh's Australians have been given much credit for winning the first four tests of the five-matchseries to extend their world record of consecutive test victories to 14, the West Indians' contribution to their owndownfall has not gone unnoticed.Following a month of one-sided matches, Australian cricket writers have described this West Indian squad as theworst international team to visit these shores.Sydney's Daily-Telegraph ran a full-page spread on the team with the player's heads superimposed onto thebodies of ducks under the headline: "The worst team in 114 years - Windies duck for cover.""The West Indian cricketers have become ducks in a shooting gallery on this Australian tour," the newspapersaid."Among a host of unwanted records they will set this summer will be the dreaded entry for most ducks in a testseries."After four tests they have 25 - just one short of the record by the Australian side of 1978-79 against England, andthat was a six-test series."Mercifully, the current series is only five but it surely will be long enough for the West Indies to waddle their wayinto history at the SCG in the final test next week."A number of other papers also ran produced articles, columns and cartoons suggesting Jimmy Adams' WestIndies were the worst team ever to visit Australia.DISMAL PERFORMANCESWith only one total over 200 in eight test innings on tour, West Indies are averaging 17.26 runs per wicket -statistically the worst batting performance by any visiting team in a series of three or more tests.Their dismal performances, which have featured needless run outs, misfields and dropped catches, have seenthem become the butt of jokes around the country.Sydney's Sun Herald newspaper has suggested they recruit Olympic swimming flop Eric "the Eel" while fans atthe fourth test in Melbourne unfurled a banner which read "All I want for Christmas is a five-day test", in referenceto their defeats inside that time.Not only have Australians turned on the downtrodden touring team. Former West Indies fast bowler Colin Croft, inAustralia as a reporter, has called for the entire team to be sent home in disgrace.
"There is just so much the mind and the body can take," he wrote in The Australian."Even die-hard West Indian supporters must have wondered how much more they can really take this Australiansummer."Possibly even more mortifying, the Australian players have started pitying their opponents - a charitable notionthat was unimaginable not so long ago when West Indian teams used to terrorise their opponents."Mentally we've got it over them," Waugh said after his team's victory on Melbourne. "We've got them down andthey don't know how to get out of it."Adams has tried to remain upbeat ahead of the final test starting inSydneyon Tuesday but acknowledged hewas finding it hard to cope after a year which included series losses to cricketing lightweights New Zealand and,for the first time in 31 years, England."It's an experience where I've never been in this position," Adams said."Mentally it can get to you, but the fact of the matter is you have to keep going. There is a month of cricket lefthere and we have to deal with that.</t>
  </si>
  <si>
    <t>SYDNEY, Dec 31 (Reuters) - Australian yacht SAP Ausmaid was declared handicap winner of theSydney-Hobart yacht race on Sunday after a cold and gale-lashed race down Australia's southeast coast.One of the best-performed small yachts in Australian sailing, Ausmaid was eighth across the line and finished therace in a corrected time of two days 19 hours 13 minutes and 38 seconds.Skipper Kevan Pearce's 14.5 m (48 feet) Ausmaid won theSydney-Hobart in 1996 and was second in the 1998race, when six sailors died after a huge storm swept through the fleet."It means an awful lot. This is the gold medal in the sport that I participate in," Ausmaid sailing master RogerHickman told Australian Broadcasting Corp radio."It's just a beautiful boat, it's got lovely lines, it sails fast, it's strong and it attracts good crew," he said.Chris Bull's British 46 footer (14 metre) Quest finished second on handicap, about two hours behind Ausmaid oncorrected time. Defending handicap winner Yendys was third on corrected time another 11 minutes behind.Handicaps, or corrected times, are awarded according to complicated calculations based on each boat's size,design and length of time it took them to complete the race.Swedish maxi Nicorette claimed line honours in the 630 nautical mile race early on Friday after a storm-tossedpassage across Bass Strait between the Australian mainland and the southern island state of Tasmania.CUTS AND BRUISESBy about midday Sunday, 38 yachts had finished the race which started on Tuesday. From 82 boats at the start,24 were forced out as gales and rough seas lashed the fleet and 20 are still sailing.Many sailors carried cuts and bruises as they arrived.Three men were rescued after being washed overboard from different yachts on Thursday and Friday, when theworst weather hit the fleet as boats crossed Bass Strait and Storm Bay on the approach to Hobart.Including line-honours winner Nicorette and second-placed Australian maxi Wild Thing, the first seven boatsacross the line all carried sophisticated water ballast systems.The others were the five Volvo-60 class yachts illbruck, TYCO, News Corporation, Assa Abloy and Nokia, whichwill all compete in the 2001 Volvo Round-the-World Race.Water-ballasted yachts are able to pump water into special tanks on either side of their hulls, giving them addedstability in rough weather. Such yachts, which can also pump water out to decrease weight when sailingdownwind, were first allowed to compete in theSydney-Hobart in 1999.Danish-Australian entry Nokia last year slashed almost a day off the race record in setting a new mark of one day19 hours 48 minutes and two seconds.The five Volvo-60s were using theSydney-Hobart as a training run for next year's round-the-world race, of whichtheSydney-Hobart will make up one leg, and had only a brief rest in Hobart before setting off again.
Germany's illbruck, News Corporation and TYCO of Bermuda set sail for Auckland on Saturday after one night inport in a bid to replicate the conditions of next year's round-the-world race, when they will have only a few hours'rest before leaving Hobart.Hong Kong's Assa Abloy and Nokia left to return toSydney.</t>
  </si>
  <si>
    <t>SYDNEY, Jan 1 (Reuters) - Purists across the world hailed the new millennium on Monday, while the greatmajority, who celebrated it a year ago, bade farewell to 2000 with few regrets but with a rousing welcome for2001.As the turning globe carried country after country into a new millennium, a new century or just a new year,Australia, still glowing from hosting a successful Olympic Games, set off a show of spectacular fireworks onSydneyHarbor Bridge and began an all night party at nearby Bondi Beach.The Philippines celebrated with a cacophony of gunfire and firecrackers - ironically in country still reeling from anexplosion in Manila less than 24 hours before that killed 14 and injured 100.Shortly afterwards China staged a computerised laser show and a mass wedding at the Great Wall and studentstoppled 3.5 million dominoes in a record attempt.But while President Jiang Zemin spoke of hopes for reunification with Taiwan, the Communist Party showed itwas business as usual, declaring itself the only force fit to lead China, and police in Tiananmen Square last notime in silencing a few protesters among the huge crowds.Most Western countries celebrated the millennium in style a year ago. But others, including both China andRussia, regard the completion rather than the start of the 2,000th year of the Christian era as the true millenniumand are marking it only now.Russia, whose vast territory spans 11 time zones, went into 2001 with much to forget - the Kursk nuclearsubmarine disaster, gangsterism and the intractable war in Chechnya - but also with a note of optimism fromPresident Vladimir Putin, who was able to say that "notable elements of stability" had had appeared during hisone year in office, while admitting that the benefits had not yet reached everybody.Most Russians celebrate the new year at home, especially as for Orthodox Christians it does not arrive foranother two weeks. But large crowds were still expected in Moscow's city centreSouth Asia had little to celebrate, with India and Pakistan still exchanging accusations and occasional gunfire inKashmir, Sri Lanka battling endlessly on against Tamil separatists and Afghanistan mired in its decade-long civilwar.The Middle East was leaving 2000 as it entered it, with shattered hopes of peace between Arab and Jew. Thetit-for-tat killings of the son of an extremist rabbi and of a senior Fatah official, the latest of some 350 deaths in thethree-month Palestinian uprising, left little cause for celebration as the the new year began.The last few hours of 2000 saw Europe and the Americas ready to celebrate, ignoring for a few hours floods andfreezing cold and doom-laden warnings of impending recession.Paris, which a year ago converted the Eiffel Tower into a roman candle of fireworks, planned this time to bathethe monument in a sparkling blue hue from midnight until dawn and to turn the city centre into daylight with a"cathedral of light".London, whose fireworks last year were called a damp squib, and whose centrepiece Millennium Dome has beena year-long embarrassment, is playing the party-pooper this time. Transport will stop before midnight, bridges tothe centre are closing and police are discouraging revellers from assembling in Trafalgar Square, their traditionalhaunt.
By contrast, Scotland's two main cities of Edinburgh and Glasgow are vying to provide the brightest, loudest (andno doubt most drunken) Hogmanay.Across the Atlantic, Brazil will be celebrating a sharp revival of Latin America's largest economy, and has spentfreely to try to regain its past glory as a tourist resort, dented by years of poverty and crime. The snow coveringmuch of the United States is expected to add to the numbers fleeing south to its promise of sun and samba.In the United States, presidential wranglings at last ended, a foot of snow on New York and warnings of possibleterrorist attacks are unlikely to discourage the half-million people expected in Times Square.Confetti, balloons, live music and a huge crystal ball illuminated at the press of a button by boxing legendMuhammad Ali will set off what could just be the biggest party of them all.</t>
  </si>
  <si>
    <t>SYDNEY, Jan 1 (Reuters) - Tens of thousands of Australians jostled shoulder-to-shoulder to watch a spectacularNew Year fireworks display launched on Monday from the country's most famous landmark.Some 80,000 projectiles soared fromSydney's Harbor Bridge for about 10 minutes amid nonstop applause fromonlookers, some of whom had waited since early Sunday morning to secure a vantage point.The scene around the bridge and the nearbySydneyOpera House recalled festivities during theSydneySummer Olympics in September, as families, teenagers and even police stared wide-eyed at the night timerainbow of colours."Absolutely sensational -Sydneyhas turned it on once again," said Christopher Roberts, a visitor from Hobart,Tasmania.Hundreds of power and sail boats littered the harbor, with those on board blowing horns at each new round offireworks.The most sought after vantage points - the steps of the Opera House and surrounding areas - quickly filled tocapacity and were closed to further onlookers hours before midnight.Six kilometres (four miles) away, the horeshoe-shaped shoreline of Bondi Beach, long a popular haunt foroverseas budget travellers and backpackers, was teeming with thousands of revellers.</t>
  </si>
  <si>
    <t xml:space="preserve">SYDNEY, Dec 30 (Reuters) - Australia put in an early bid for the title of "team of the century" with an amazingsequence of wins in the year 2000 confirming their place as the world's best cricket-playing nation.Steve Waugh's men won each of their eight tests in the opening year of the 21st century to set a world record of14 consecutive victories after winning their last six tests in 1999.The Australian limited-overs team, World Cup champions in 1999, also continued on their merry way, setting aworld record of 14 matches without defeat in the one-day game to complete a unique double that will surely takesome beating.With none of their opponents able to seriously challenge them, Australia's players had to go back in time todiscover new challenges.By setting new standards in both the test and one-day arenas, Waugh's men earned the right to be consideredamong the best teams ever, although no-one, including the captain, is quite prepared to declare them the greatestever."I won't say we're the best cricket side ever and I'd never say that. But we'd compete against any team that'splayed before us," Waugh said.The Aussies began the year with an innings victory over Sachin Tendulkar's Indians inSydneyto complete a 3-0series whitewash after doing the same to Pakistan over the previous two months.They lost their opening match of the domestic triangular one-day tournament with Pakistan and India but wontheir next nine in a row to claim the series, then went on to break England's 1991-92 world record of 12 one-daymatches without defeat during the tour of New Zealand.DESTROYER CAIRNSAustralia won four of their first five matches in the six-game series, with the other washed out, before their runended on 14 when the under-rated Kiwis won the final match after a brilliant display by Chris Cairns, nowrecognised as the best all-rounder in the sport.Australia's disappointment over the ending of their one-day streak was short-lived as the two teams turned theirattention to the three-match test series.The tourists triumphed in a see-saw first test in Auckland by 62 runs, then won the second and third tests by sixwickets to complete their first clean-sweep in New Zealand and move to within one win of West Indies' worldrecord of 11 consecutive test wins, set during the early 1980s.WithSydneyhosting the Olympics, Australia's players were given the winter off although most went to England topick up some extra cash playing county cricket.Their only international commitments were a three-match one-day series in South Africa, which the Proteas won2-1, a return series played indoors in Australia which ended in a tie, and the ICC knockout in Kenya, whereAustralia suffered a surprise quarter-final exit.Australia returned to the test arena in November, taking on West Indies in Brisbane in the first of five tests.
The once-mighty West Indians arrived with an appalling record in matches away from home but confidentlypredicted they would end Australia's winning run and protect the world record set by their predecessors.RECORD BROKENBut despite boasting a team that included master batsman Brian Lara and world record wicket-taker CourtneyWalsh, Australia won the match by an innings inside three days to equal their record.They claimed it outright with another innings victory in the second test in Perth, then stretched it to 14 by winningin Adelaide and Melbourne to finish the year with a perfect record of eight wins from eight test matches.Australia's players also achieved a host of individual records and milestones during the year 2000.Leg spinner Shane Warne, one of Wisden's five players of the 20th century, passed Dennis Lillee's Australianrecord of 355 test wickets during the tour of New Zealand.Paceman Glenn McGrath finished the year in hot pursuit of Warne, passing the 300-wicket milestone with ahat-trick in the second test against West Indies.Wicketkeeper Adam Gilchrist also set an Australian record of 10 dismissals in the third test against New Zealandwhile Steve Waugh's unbeaten century in the Melbourne test took him past Vivian Richards and into fifth place onthe list of all-time run scorers.Reluctant to compare his side to great teams from other eras, Waugh said history would be the ultimate judge ofjust how good the Australians of 2000 were."In time it will be recognised for what we've done. In 20 years people will probably say yeah, that was a prettygood side," Waugh said."At the moment I think people are taking it a little bit for granted, saying the other sides aren't good and that thereis bribery and match-fixing. But the bottom line is we've played great cricket...we play aggressively and we play towin."
</t>
  </si>
  <si>
    <t>SYDNEY, Dec 30 (Reuters) - Australia was seeking clarification of any charges pending against an Australiancouple held in a Laotian jail for more than a week, Australia's Foreign Affairs Department said on Saturday.Australian ambassador to Laos, Johnathon Thwaites, visited the couple in the Pholthong detention center in thecapital Vientiane, on Saturday.Thwaites also met Laotian authorities but he was unable to get any clarification on why Kerry Danes, 42, and hiswife, Kay, 33, were being detained, a Foreign Affairs spokeswoman told Reuters."We are still seeking clarification of any charges they face," she said. "So far no charges have been laid."Australian Foreign Affairs Minister Alexander Downer on Friday said he was told by the Laotian ambassador toAustralia that the couple faced charges of fraud.But the spokeswoman said any plans to charge the Danes with fraud had yet to be confirmed by officials inVientiane.The spokeswoman said the couple appeared in good health and had denied any wrongdoing.The Australian newspaper has reported authorities in communist Laos believed the two were implicated in thedisappearance of almost 130 kg (286 lb) of sapphires from the Vientiane office of the Gem Mining Lao company.Kerry Danes, who heads a security firm called Laos Securicor which provided security to the mining company,was arrested in Laos on December 22.Kay Danes was reportedly arrested the same day, carrying $52,700, after trying to leave the country with two ofher children, aged 11 and seven. The children were released and later returned to Australia.Kay Danes was being held in a cell with four Thai women, while her husband shared a different cell with a man,she said."We are hoping that we can see them again on Tuesday, " the spokeswoman said.During his separate 15-minute visits with the couple, Thwaites, accompanied by an embassy medical official,delivered food and offered legal advice. He hoped to take them bedding and mosquito nets, the spokeswomansaid.Consular officials were able to visit Kay Danes on December 24 but were later been denied access to both ofthem until Saturday.</t>
  </si>
  <si>
    <t>SYDNEY, Dec 30 (Reuters) - Three sailors in theSydney-Hobart yacht race were washed overboard andrescued as the injury toll rose on Saturday in the storm-lashed race down Australia's southeast coast.Swedish yacht Nicorette claimed line honours on Friday after ploughing through gales and rough seas in the BassStrait between the Australian mainland and the southern island state of Tasmania.Nicorette skipper Ludde Ingvall, a former round-the-world sailor, said his boat had been knocked on its side as itsailed through a gale in Storm Bay on the approach to Hobart and described conditions as the worst he had everseen.The heavy conditions continued to take their toll as smaller and slower yachts in the fleet battled towards Hobartin the 630 nautical mile bluewater classic.At least 23 yachts have now pulled out from a starting fleet of 82. Fourteen boats had finished by early Saturday,with conditions expected to ease during the day.Sydneybusinessman Garry Holt said he had been washed overboard early on Friday as the 12.5 metre (41 foot)yacht Shipping Central sailed through a gale down Tasmania's east coast.Holt said the Australian boat pitched out of control when its rudder broke off and he was thrown overboard whenhis safety harness snapped. He said he was able to grab a lifeline trailing the boat and climbed back on board."If I had lost the lifeline, I doubt if anyone could have helped me because it was dark, there was a four to fivemetre (13-16 feet) swell with breaking seas, and the boat was out of control because the rudder was broken," Holttold race officials.Shipping Central retired from the race and was towed to port on nearby Flinders Island by water police.CUTS AND BRUISESDanish-Australian entry Nokia, the defending line honours champion, limped across the finish line in seventhplace late on Friday with most of its crew carrying cuts and bruises.Nokia skipper Stefan Myralf arrived in the Tasmanian capital with his head covered in bandages. He was thrownfrom a bunk as his boat battled 50 knot winds and cut his head on a bolt.Myralf said one Nokia crewman had been washed overboard as the yacht crossed Storm Bay on Friday. Theunidentified crewman was wearing a safety harness and was pulled back on board.Nokia set the race record in 1999 of one day 19 hours 48 minutes and two seconds, slashing almost a day off theprevious mark held by German maxi Morning Glory.Nokia sailed into Hobart under a storm jib. Myralf said the yacht's mainsail had been "blown to pieces".Matthew Clougher, a crewman on 1993 Hobart winner Ninety Seven, was rescued by crewmates after fallingoverboard on Thursday. Clougher said he was saved quickly because the yacht's crew had been well-trained in"man overboard" safety drills.
"We hit the man overboard (alert) and one person was watching him the whole time," Ninety Seven skipperGraham Gibson said."We just dropped the sails awfully fast and then went around to pick him up," he told officials.Before Saturday, six sailors had reported a range of injuries. Among the most serious, Sagacious 5 skipper IanPaterson was taken to hospital in a coastal town with suspected spinal injuries after falling heavily on the deck ofhis boat.Host club The Cruising Yacht Club of Australia brought in many new safety and weather rules after the 1998Sydney-Hobart, when six sailors died and 55 were plucked from the sea by helicopters after a much bigger stormbroke over the fleet.The club responded to criticism earlier this month by a state coroner who investigated the six deaths in 1998 bybanning some brands of lifevests, safety harnesses and liferafts.</t>
  </si>
  <si>
    <t>SYDNEY, Dec 30 (Reuters) - Laos has agreed to let the Australian ambassador to Laos visit an Australian coupledetained last week for suspected fraud, Australia's Department of Foreign Affairs said on Saturday.The ambassador, Jonathon Thwaites, was scheduled to meet Kerry Danes and his wife, Kay, in the capitalVientiane at around 9 a.m. (0200 GMT) on Saturday, a Foreign Affairs spokeswoman told Reuters."They will be looking for clarification of the charges against them," the spokeswoman said.Foreign Minister Alexander Downer said on Friday he had been told by the Laotian ambassador to Australia thecouple would be charged with fraud.The Australian newspaper has reported that the Laotian government believes the couple were implicated in thedisappearance of almost 130 kg (286 lb) of sapphires from the Vientiane office of Gem Mining Lao company."We should know shortly what they face," the spokeswoman said.Kerry Danes, 42, heads a security company called Laos Securicor which was providing security for the mine, wasarrested on December 22.Kay Danes, 33, was reportedly arrested the same day, carrying $52,700 after trying to flee the country with two ofher children, aged 11 and seven.The children were released and later returned to Australia, it was reported.The Foreign Affairs spokesman said Australians in Laos were required to abide by local laws and the couplewould be offered legal advice during the visit by the ambassador.Consular officials were able to visit Kay Danes on December 24 but had been denied access since then.</t>
  </si>
  <si>
    <t>ADELAIDE, Dec 30 (Reuters) - After a starring role in the world's 2000 Millennium celebrations and the hugesuccess of theSydneyOlympics, Australians are now faced with a new party - the centenary of the birth of theirnation.Even if they are still in the mood to celebrate on Monday, some say it's the wrong time for a political celebrationafter reconciliation with Aborigines stalled in 2000 and the country last year voted against becoming a republic.Others say the occasion of federation in 1901 was just too mundane to inspire passions a century later becausethere was no bloodshed, no civil uprising and no enduring image or identity.In fact, an early promotion for the celebrations played on the fact that few Australians actually even knew thename of their first prime minister Edmund Barton, with more able to nominate George Washington as the UnitedStates' first leader.But many like acclaimed Australian author Thomas Keneally say it would be wrong not to mark the peacefultransition on January 1, 1901, of Australia from six separate British colonies to a federated nation with anadvanced constitution."I think it is the event which has most delivered the Australia that the world encountered at theSydneyOlympics,"Keneally told Reuters."It was...definitive of 20th century Australia."Federation celebrations will travel the country for the whole year and range from major artistic events to asmall-town beard-growing competition.But the big day is on Monday, starting with a New Dawn ceremony in the central Australian city of Alice Springs,hosted by the local indigenous Arrernte people.Bells will then be rung around the nation and about 6,500 people will join a spectacular parade throughSydney'sstreets, with organisers hoping it will recall 1901's Great Inaugural Procession which attracted hundreds ofthousands of spectators.THE DAWN OF A NATIONMany have wondered whether Australians are partied out and will write off the federation commemoration as ananti-climax.According to key organiser Rodney Cavalier, a former state Education Minister, Australians tend to benationalistic in only two places: "overseas and at a sporting event", he says.But optimism is growing that federation will strike a chord, just as many young Australians have taken newinterest in the country's war veterans and fascination has grown with the 40,000-year history of Aboriginal culture."Despite fears that Australia would throw a 100th birthday party and no one would come, the celebrations startingon Monday are shaping as the nation's next great act of mass participation," columnist Mike Steketee wrote inThe Australian newspaper on Saturday.
Cavalier, deputy chief of the National Council for the Centenary of Federation, says simply it would be "a travesty"not to honour the past and to learn from its rights and wrongs."I think the sure death of any civic culture is to celebrate the lowest common denominator, not aspire toexcellence and to forget the past," he told Reuters.Australia was settled by Britain as a penal colony from 1788, but operated as six colonies - the "mother colony" ofNew South Wales plus Victoria, Queensland, Tasmania, South Australia and Western Australia.Debates, often bitter, waged about federation for decades. Step by step, each colony moved towards unity,Britain was brought on side and finally a group of men gathered inSydney's Centennial Park to pronounce thefederation of Australia.It was, as Keneally notes, a huge achievement, bringing together competing interests on a land mass bigger thanwestern Europe in the face of virulent opposition and voter apathy."It was not achieved by ambushing redcoats, it did not cast up some great general like Washington ... or quite asprophetic a voice as Thomas Jefferson," Keneally said."It was an event of consensus and appeasement rather than of defiance, rancour and ambushes," he said.That, says the Booker Prize-winning author, makes it harder to mythologise, but Keneally also warns against awhitewash.While the fathers of federation have been largely feted in recent times, they have also been accused ofmiddle-class elitism and of leaving Aborigines all but off the new nation's books.One of the first initiatives of the new national government was to introduce the discriminatory White Australiaimmigration policy which shaped Australia's makeup for many decades."If this is looked upon not as a challenge, but purely as a quasi-secular religious celebration of how wonderfuleverything is in our country, then it will produce less creative results than federation did one hundred years ago,"Keneally said."But I think it is a commemoration for which Australia is ready," he said.</t>
  </si>
  <si>
    <t xml:space="preserve">SYDNEY, Dec 29 (Reuters) - Swedish maxi Nicorette won theSydney-Hobart yacht race on Friday aftersurviving a gale-swept passage down Australia's southeast coast.The 24-metre (80-ft) Nicorette completed the 630 nautical mile race in two days 14 hours two minutes and nineseconds, about 19 hours outside the record set last year by the Danish-Australian boat Nokia.Nicorette, skippered by Ludde Ingvall, battled gale-force 50-knot winds in Storm Bay on the approach to Hobartbefore claiming line honours just after 3 a.m. (1600 GMT) for its first win in the bluewater classic.Heavy weather forced the retirement of 21 yachts from the fleet of 82 which started inSydneyHarbour onTuesday.Nicorette had its mainsail reefed and a storm jib hoisted as it approached Hobart through the gales and extremecold in Storm Bay. Snow fell in the hills outside the Tasmanian capital during the night.Ingvall, a former round-the-world competitor with a crew of experienced America's Cup and Admiral's Cup sailors,said his boat had been battered by the harshest conditions he had seen."The mainsail has a number of tears in it, it looks likeSwiss cheese right now... so we have a lot of bits and piecesand mementoes to share among the crew," Ingvall told reporters."It's a hell of a beating that we took out there... this isone of the milestones of my career."Nicorette, which has raced in Europe as Skandia, was leading in the 1997 race when it was forced out. It did notcompete in the storm-swept 1998Sydney-Hobart when six sailors died.STORM-TOSSED STRAITThe green-and-white-hulled yacht broke away from Australian rival Wild Thing on Thursday as they crossed astorm-tossed Bass Strait between the Australian mainland and the southern island state of Tasmania.The pair had been within sight of each other for most of the race before Wild Thing broke off the chase to fix aseries of sail problems.Wild Thing finished about five hours behind Nicorette, followed about 40 minutes later by Germany's illbruck, oneof five water-ballasted Volvo-60 class yachts in the race."The conditions last night were the most dangerous I have ever experienced. More than once on this trip,especially in the last 14 hours, have I said a few Hail Marys," said Wild Thing crewman Gerard Healy, a formerAustralian Rules footballer.Two more Volvo-60s finished fourth and fifth later on Friday - TYCO of Bermuda and News Corporation, withNews Corp heir-apparent Lachlan Murdoch aboard.
A heavy new keel was fitted on Nicorette before the race to help the boat cope with the rough Bass Straitconditions.Nicorette and Wild Thing took over the lead on Wednesday after the retirement of three race favourites - earlyleader Shockwave, Australian maxi Brindabella and downwind flyer Xena.The conditions continued to take their toll on the fleet, with at least six sailors hurt and 21 yachts forced out, mostwith gear or boat damage.Nokia reported early on Friday morning that two of its crew were injured and that it was continuing with a splitmainsail near Storm Bay, about 110 nautical miles from the finish. The 1999 winner was continuing in the race.Sagacious 5 skipper Ian Paterson was taken to hospital on Thursday with suspected spinal injuries whileBumblebee 5 crewman Mal Ritchie hurt his ribs. A crewman on 1993 Hobart winner Ninety Seven was rescuedafter falling overboard on Thursday.Host club The Cruising Yacht Club of Australia brought in many new safety and weather rules after the 1998 race,when a much bigger storm exploded over the fleet.
</t>
  </si>
  <si>
    <t xml:space="preserve">MELBOURNE, Dec 29 (Reuters) - Australia thrashed West Indies by 352 runs in the fourth test on Friday after anembarrassing mismatch which gave the home team a 4-0 lead in the five-match series.Set an improbable 462 for victory West Indies, who began the day at 10 for three, lost two further cheap wicketsbefore stumbling to 109 all out. Fast bowler Jason Gillespie took 6-40 off 17 overs, giving him nine wickets for thematch.The victory extended Australia's record winning streak to 14 and represented another triumph for captain SteveWaugh who returned after injury to score 121 not out in the first innings and win the man-of-the-match award."It's a very good side and we're playing better every test," Waugh said. "It's going to be hard for the West Indies topick themselves up. Our challenge is to keep ourselves going and we've already talked about that in the dressingroom."Australia named an unchanged side for the fifth test inSydneystarting on Tuesday while West Indies captainJimmy Adams said the tourists would discuss their lineup on Monday.Adams said taking on the Australians again so soon would be a daunting assignment."It's not going to be easy but it's something we have have to face and we have to try and deal with it," he said.The Caribbean new agency CANA said St Vincent fast bowler Cameron Cuffy would replace injured fast bowlerMervyn Dillon in the West Indies' squad for next month's triangular one-day series with Australia and Zimbabwe.Dillon, West Indies' leading wicket taker with 16 in the series, has been suffering from a nagging ankle injurywhich ahs forced him to take pain-killing injections.After play began on Friday, Gillespie removed opener Sherwin Campbell for six and Adams for a golden duck,both caught in slips, from successive balls in his ninth over.In his next over he had nightwatchman Colin Stuart lbw for four with a slower ball and West Indies were 23 for sixbefore Marlon Samuels, last man out for 46, and wicketkeeper Ridley Jacobs (23) added a face-saving 54 off 97balls for the seventh wicket.THE OLD AND THE YOUNGSamuels, a 19-year-old playing in just his second test, top-scored in both innings with 60 not out and was lastman out for 46 in the second innings.It was a symbolic moment for West Indian cricket as veteran fast bowler Courtney Walsh, who has taken a worldrecord 492 test wickets but only nine in this series, walked off with Samuels at the end of the match.Walsh, 38, twice as old as Samuels, was not out on nought after Samuels holed out to deep mid-wicket, caughtby Gillespie off the bowling of off-spinner Colin Miller.The pair had also been together at the end of West Indies' first innings at stumps on the second day when Walsh,taking strike at 163-9, hit a wild swing over cover for two and was run out by half the pitch in attempting aridiculous third run.
Walsh had already achieved his first goal of avoiding the follow-on as the West Indies were dismissed for 165,giving Australia a 199-run lead on the first innings.More importantly for Australian cricket officials, it almost guaranteed the game would extend into a fourth daybecause it appeared the West Indies would have been bowled out cheaply on the third day if sent back in.But all hope was lost for the tourists when Brian Lara shouldered arms to Gillespie late on the third day and wasbowled without scoring. </t>
  </si>
  <si>
    <t>MELBOURNE, Dec 29 (Reuters) - Australia have named an unchanged side for the fifth cricket test inSydneystarting on Tuesday after beating West Indies by 352 runs in the fourth test in Melbourne on Friday.West Indies captain Jimmy Adams said the tourists would discuss their lineup on Monday.Australia lead the five-test series 4-0 and have won a world record of 14 consecutive tests.Fast bowler Brett Lee has been ruled out of the fourth and fifth tests for Australia because of back problems but isaiming to return for the limited overs series against West Indies and Zimbabwe which starts on January 11.Australia: Steve Waugh (captain), Michael Slater, Matthew Hayden, Justin Langer, Mark Waugh, Ricky Ponting,Adam Gilchrist, Andy Bichel, Jason Gillespie, Colin Miller, Glenn McGrath, Stuart MacGill. (12th man to be namedon first day).</t>
  </si>
  <si>
    <t>MELBOURNE, Dec 29 (Reuters) - The West Indies were two wickets away from another massive defeat at 78 foreight at lunch on the fourth day of the fourth cricket test in Melbourne on Friday, still requiring another 384 runs towin.Australia need only two wickets in the second session to extend their world record winning streak to 14 matchesand that is expected to become 15 when the fifth test starts inSydneyon January 2.Resuming at their overnight score of 10 for three with star batsman Brian Lara already in the pavilion for a duck,West Indies survived without incident until the seventh over of the fourth day's play, the 18th of the innings.Jason Gillespie took two wickets in two balls in his ninth over on his way to figures of 6-24 off 11 overs at lunch.Gillespie removed opener Sherwin Campbell for six on the third ball of the over.Campbell, who batted for 75 minutes and faced 46 balls, was caught by Ricky Ponting at first slip.On the next ball he enticed West Indies captain Jimmy Adams to play a loose shot outside off stump and Adamswas caught at second slip by Mark Waugh for a first-ball duck as West Indies slumped to 17 for five.In Gillespie's next over, his 10th, he had nightwatchman Colin Stuart lbw for four off a slower ball as thescoreboard became even more embarrassing at 23 for six.Ridley Jacobs, the wicketkeeper who took a world record of seven catches in Australia's first innings then made42, and teenager Marlon Samuels, playing his second test and having top-scored with 60 in the first innings, thenadded 54 off 97 balls for the seventh wicket to give the innings some respectability.Jacobs was given out caught behind for 23 by a diving wicketkeeper Adam Gilchrist off the bowling of spinnerColin Miller although the ball appeared to come off the batsman's shoulder.A direct hit by square leg fieldsman Andy Bichel removed Nixon McLean for one at lunch with Samuels 33 notout.</t>
  </si>
  <si>
    <t>MELBOURNE, Dec 29 (Reuters) - Australian captain Steve Waugh refused to buy into the debate over where hisside ranked in cricket history on Friday after their crushing 352-run win over the West Indies in the fourth test inMelbourne."It's a very good side and we're playing better every test match," Waugh said."To win 14 in a row is a great thing. The quality of the opposition, I guess you can say what you want about thatbut I thought their bowling was pretty good."Perhaps the West Indies batting at the moment is not what it should be."Waugh, 35, playing in his 131st test after missing the third test because of injury, made a gutsy 121 not out ofAustralia's 364 on a seaming wicket after West Indies captain Jimmy Adams had won the toss and elected tobowl first."It was certainly a good performance, particularly when we were five for (149) and then seven for (225) in the firstinnings, to win the match by 352 runs, that's a great performance."Adams, who made a sixth-ball duck and a golden duck, drew sympathy from Waugh."His batting's showing the signs of I guess stress in what's going on. He's not really thinking clearly with his shotselection," Waugh said."He's a good player and he'll come back from that."While Adams has the challenge of motivating his deflated players for the fifth test inSydneywhich starts onJanuary 2, Waugh is dealing with motivation problems of his own."Some of their batsmen we feel as if we have a bit of an edge over them when they walk out into the middle,"Waugh said."In their body language you can detect something is not quite right there. That's understandable too."It's going to be hard for the West Indies to pick themselves up. Our challenge is to keep ourselves going andwe've already talked about that in the dressing room, myself and John (coach John Buchanan)."Waugh and Adams agreed 19-year-old batsman Marlon Samuels, who top-scored in both innings with 60 not outand 46, was a bright spot for the tourists in an otherwise disastrous performance."Perhaps they need to go out there and pick some young guys who aren't worried about the circumstances andsee what can be achieved," Waugh said."Samuels has come from nowhere, under-19s, and he's done it so easily in the two tests he's played. There's gotto be more players like him in the Caribbean. They're going through a tough time, like we did in 1985."West Indies had no answer to the pace bowling of Andy Bichel, who took 5-60 in the first innings, and JasonGillespie who bagged 6-40 in the second innings.Asked if he was intimidated by Australia's pace attack and hard-edged attitude, Adams said:
"Personally no but I can't speak for everybody in the team."Adams said taking on Australia again inSydneywould be a daunting assignment."Well it's not going to be easy but it's something that we have to face and we have to try and deal with it," he said.</t>
  </si>
  <si>
    <t xml:space="preserve">SYDNEY, Dec 29 (Reuters) - The game of rugby union has rarely enjoyed better times than 2000.The defensive tactics that plagued the 1999 World Cup were suddenly forgotten as Australia and New Zealandkick-started the new millennium with two incredible matches that deserve to remembered through the ages.The first, played atSydney's Olympic Stadium in July, was won by New Zealand 39-35. The second, inWellington three weeks later, by Australia 24-23.Some observers said the first match was the greatest in the sport's long history. Others argued the second matchwas even better.What is not disputed is that the two matches combined took rugby to new heights, demonstrating the best thesport has to offer to a worldwide audience.A world record crowd of 110,000 filed intoSydney's gleaming new Olympic stadium on July 15 to see the worldchampion Wallabies take on the mighty All Blacks.In the most amazing start to a rugby international, New Zealand stunned the Wallabies with three tries in theopening five minutes.All Black winger Tana Umaga set the tone for an electrifying match when he sprinted away to score the openingtry in the second minute. Centre Pita Alatini and fullback Christian Cullen crossed over in quick succession andAndrew Mehrtens converted all three tries.Mehrtens then added a penalty in the ninth minute to make it 24-0 and silence the capacity crowd before theWallabies began an equally incredible recovery.Winger Stirling Mortlock combined with flyhalf Stephen Larkham to open Australia's account with a try in the 10thminute then gave the home side a glimmer of hope when he scored again in the 20th minute after number eightJim Williams split the All Black defence.They pulled back to within five points when fullback Chris Latham scored from close-range after a series of shortbursts then drew level at 24-24 when winger Joe Roff reached over after another period of sustained pressurejust before halftime.Australia hit the lead for the first time five minutes after the re-start when Mortlock booted his first penalty but theAll Blacks regained the advantage three minutes later with a runaway try to scrumhalf Justin Marshall to break a39-minute scoring drought.Mehrtens converted from the touchline then added his second penalty to lift his team to a seven-point lead beforethe Australians came back a second time to almost snatch victory at the death.Mortlock put the Wallabies with striking distance with a penalty midway through the second half before Australianscrum half George Gregan, split the All Black defence then, from the next phase, spun the ball wide forreplacement hooker Jeremy Paul to score in the 73rd minute.But with the score at 35-34 and the Australians looking to have stolen the match, there was one more twist tocome and it came in the imposing figure of Jonah Lomu.
The blockbusting winger popped up on the left flank, swooped on to a pass from former captain Taine Randell,who was sacked after New Zealand's disastrous World Cup campaign, then raced round to score the 10th try ofthe match, but the one that counted."I doubt if there's ever been a better or more remarkable game of rugby ever played," Australian captain JohnEales said.His New Zealand counterpart Todd Blackadder agreed: "It was a great occasion, a truly great game of rugby."It was a game that was in the balance all the way to the end and could have gone either way."The dust had hardly settled from the first game when the two teams were asked to line up again in Wellington forthe return match and the Bledisloe Cup and Tri-Nations at stake.REPEAT PERFORMANCENo one expected a repeat of the first scintilliating encounter and while they did not get another 10-tryextravaganza as both teams plugged their leaky defences, they got a match as equally gripping with the rolesreversed.Australia made all the early running this time, galloping to a 12-0 lead after Mortlock and Roff scored tries withinthe first quarter of an hour.But it didn't take long for the Kiwis to hit back. Cullen scored in the 19th minute then again five minutes later aftera wonderful backline movement that saw him equal Jeff Wilson's All Black try total of 39.Mehrtens converted both tries to move to within just one point of another All Black record, Grant Fox's pointsrecord of 645. Mehrtens claimed the record before halftime as he and Mortlock twice traded penalties to the breakleading 20-18.With points difficult to come by in the second half, Mehrtens extended New Zealand's lead with another penalty,19 minutes from time, before Mortlock restored the two-point margin with another penalty two minutes laterensuring a tense final quarter of an hour.New Zealand almost snatched victory a minute from time when replacement prop Craig Dowd was held up overthe tryline only for the Australians to sweep downfield and steal an improbable victory.With four minutes of injury time added on, Australian flyhalf Stephen Larkham kicked out deep into New Zealandterritory when most people expected him to try and repeat his incredible drop goal from the World Cup semifinalwin over South Africa.Australia pinched the line out from New Zealand then won a penalty when the All Blacks infringed at the ruck.With regular kicker Mortlock off the field injured, Australia's lanky captain Eales volunteered to take the kick andclamy slotted the ball throught the sticks from an acute angle to give the Wallabies an incredible victory."They got away with it inSydneyand we got away with it here," Eales said.
</t>
  </si>
  <si>
    <t>SYDNEY, Dec 29 (Reuters) - Slumped on the track, greedily gulping air, Cathy Freeman seemed oblivious to theOlympic crowd's deafening roar or the 100,000 flashbulbs lighting up theSydneynight sky.She sat for another minute, longer than it had taken her to win the 400 metres gold medal, before rising to herfeet and flashing a smile that told everyone the pressure she had shouldered for so long had finally been lifted."I just had to sit down and try to make myself feel normal again," Freeman explained later. "I just had to be alonefor a moment to think about everything that had happened."Freeman's victory was one of the most enduring and symbolic moments of theSydneyOlympics, not justbecause of what she did but how she did it.The 27-year-old went into the Olympics as a red-hot favourite after winning the last two world championships andtaking silver at Atlanta in 1996.But it was the enormous pressure that she was under and the grace in which she dealt with it that set her asidefrom every other athlete at the Games.Not only did she have to carry the hopes of Australia's track and field team but also the aspirations of an entirepeople.FREEMAN THRUST INTO UNWANTED ROLEAs Australia's most prominent Aboriginal sports person, Freeman had been thrust into the country's 200-yearstruggle for reconciliation between blacks and whites.A proud Aboriginal, Freeman accepted her role as the face of reconciliation although she was never totallycomfortable.She had spent most of the two years leading up to the Games training and competing in the United States andEurope but any hopes she had of escaping the world's attention once she arrived home were extinguished themoment she was selected to light the Olympic flame.It was a hugely symbolic moment for Australia's indigenous people but only served to add to the pressure onFreeman.More drama was to follow when her great rival, Marie-Jose Perec of France, fledSydneyclaiming she was beingharassed. Somehow Freeman managed to block out all the distractions, winning each of her heats to qualifyfastest for the final.Dressed in a space age bodysuit, Freeman was a picture of concentration when she was announced to thecapacity crowd on the evening of September 25.When the starter's gun fired, Freeman made a quick getaway but found herself behind Jamaica's LorraineGraham went the field swept through the final bend for home and it seemed the pressure had finally caught upwith her.
But Freeman dug deep, found another gear, and sprinted clear of her rivals to win gold in 49.11 seconds beforeslumping to the track as the enormity of her achievement engulfed her."I'm very relieved it's over," Freeman said."It made a lot of people happy, especially my family...and I am quite proud about the way I have conducted myselfin front of everyone."</t>
  </si>
  <si>
    <t>SYDNEY, Dec 29 (Reuters) - Australian Richard Fromberg was confirmed on Friday as the replacement for theinjured Mark Philippoussis in the Hopman Cup which starts in Perth on Saturday.Philippoussis withdrew from the international mixed team event on Thursday after surgery to his left knee.Fromberg, ranked 71 in the ATP Champions Race, was chosen after fellow Australians Lleyton Hewitt and PatRafter both turned down last-minute invitations.Paul McNamee, the tournament director, said: "We were lucky that Richard had forgotten to enter the tournamentin Adelaide this week, and when we heard he was available, we were delighted."His Davis Cup record for Australia shows what it means for him to play for his country."Fromberg, 30, will partner Nicole Pratt for Australia in the Hopman Cup. They face defending champions SouthAfrica in their first round match on Tuesday.Philippoussis's injury will keep him out of the Australian Open, which begins in Melbourne on January 15.</t>
  </si>
  <si>
    <t>SYDNEY, Dec 29 (Reuters) - Swedish maxi Nicorette won theSydney-Hobart yacht race early on Friday aftersurviving a gale-swept passage down Australia's southeast coast.The 24-metre (80-feet) Nicorette completed the 630 nautical mile race in two days 14 hours two minutes and nineseconds, about 19 hours outside the record set last year by Danish-Australian boat Nokia.Nicorette, skippered by Ludde Ingvall, battled gale-force 50 knot winds in Storm Bay on the approach to Hobartbefore crossing the finish line just after 3 am (1600 GMT) for her first win in the bluewater classic.Heavy weather has forced the retirement of about 20 yachts from the fleet of 82 which started inSydneyHarbouron Tuesday.Nicorette had her mainsail reefed and a storm jib hoisted as she approached Hobart through the gale andextreme cold in Storm Bay. Snow fell in the hills outside the Tasmanian capital during the night.Ingvall, a former round-the-world competitor with a crew of experienced America's Cup, Admiral's Cup andround-the-world sailors, said his boat had been battered by the harshest conditions he had ever seen."The mainsail has a number of tears in it, it looks likeSwiss cheese right now...so we have a lot of bits and pieces andmementoes to share among the crew," Ingvall told reporters."It's a hell of a beating that we took out there...this isone of the milestones of my career."Nicorette, which has raced in Europe as Skandia, was leading in the 1997 race when it was forced out but did notcompete in the storm-swept 1998Sydney-Hobart when six sailors died.STORM-TOSSED STRAITThe green-and-white-hulled yacht broke away from Australian rival Wild Thing on Thursday as they crossed astorm-tossed Bass Strait between the Australian mainland and the southern island state of Tasmania.The pair had been within sight of each other for most of the race before Wild Thing, the biggest boat in the fleet,broke off the chase to fix a broken sail track.Wild Thing was about 30 miles astern of Nicorette and was expected to finish later on Friday.The Australian maxi was in front of a small group of yachts which comprises the water-ballasted Volvo-60 classyachts, TYCO of Bermuda, Germany's illbruck and News Corporation.A heavy new keel was fitted on Nicorette before the race to help the boat cope with the rough Bass Straitconditions.Nicorette and Wild Thing took over the lead on Wednesday after the retirement of three race favourites - earlyleader Shockwave, Australian maxi Brindabella and downwind flyer Xena.
The conditions continued to take their toll on the fleet, with at least four sailors hurt and 20 yachts forced out,most with gear or boat damage.Sagacious 5 skipper Ian Paterson was taken to hospital in the coastal town of Eden with suspected spinal injuriesafter falling heavily on the deck of his boat.Crewman Mal Ritchie suffered rib injuries on Bumblebee 5 when a heavy lead bulb used for ballast on the boat'skeel fell off.And 1993 Hobart winner Ninety Seven reported on Thursday evening that an unidentified crew member had beenwashed overboard but was recovered quickly.Host club The Cruising Yacht Club of Australia brought in many new safety and weather rules after the 1998 race,when a much bigger storm exploded over the fleet.</t>
  </si>
  <si>
    <t>YDNEY, Dec 29 (Reuters) - Swedish maxi Nicorette won theSydney-Hobart yacht race early on Friday aftersurviving a gale-swept passage down Australia's southeast coast.The 24-metre (80-feet) Nicorette completed the 630 nautical mile race in an unofficial time of two days 14 hourstwo minutes and nine seconds, about 19 hours outside the record set last year by Danish-Australian boat Nokia.Nicorette, skippered by Ludde Ingvall, battled gale-force 50 knot winds in Storm Bay on the approach to Hobartbefore crossing the finish line just after 3 am (1600 GMT) for her first win in the bluewater classic.Heavy weather has forced the retirement of about 20 yachts from the fleet of 82 which started inSydneyHarbouron Tuesday.Nicorette had her mainsail reefed and a storm jib hoisted as she approached Hobart through the gale andextreme cold in Storm Bay. Snow fell in the hills outside the Tasmanian capital during the night.The green-and-white-hulled yacht broke away from Australian rival Wild Thing on Thursday as they crossed astorm-tossed Bass Strait between the Australian mainland and the southern island state of Tasmania.The pair had been within sight of each other for most of the race before Wild Thing, the biggest boat in the fleet,broke off the chase to fix a broken sail track.Wild Thing was about 30 miles astern of Nicorette and was expected to finish later on Friday.The Australian maxi was in front of a small group of yachts which comprises the water-ballasted Volvo-60 classyachts TYCO of Bermuda, Germany's illbruck and News Corporation.Water-ballasted yachts like Nicorette and the Volvo-60s are able to pump water into special ballast banks oneither side of the hull, giving them added stability in rough weather.BAD WEATHER TAKES ITS TOLLIngvall, a former round-the-world competitor, said conditions on Wednesday had been the worst he had sailed in,although he did not take part in the storm-swept 1998Sydney-Hobart when six sailors died.A heavy new keel was fitted on Nicorette before the race to help the boat cope with the heavy Bass Straitconditions.Ingvall also built a crew of experienced America's Cup, Admiral's Cup and round-the-world sailors in his bid to winone of the world's premier ocean races.Nicorette and Wild Thing took over the lead on Wednesday after the retirement of three race favourites - earlyleader Shockwave, Australian maxi Brindabella and downwind flyer Xena.The conditions continued to take their toll on the fleet, with at least four sailors hurt and 20 yachts forced out,most with gear or boat damage.In one of the most serious cases, Sagacious 5 skipper Ian Paterson was taken to hospital in the coastal town ofEden with suspected spinal injuries after falling heavily on the deck of his boat.
 All rights reserved.Crewman Mal Ritchie suffered rib injuries on Bumblebee 5 when a heavy lead bulb used for ballast on the boat'skeel fell off.And 1993 Hobart winner Ninety Seven reported on Thursday evening that an unidentified crew member had beenwashed overboard but was recovered quickly.Host club The Cruising Yacht Club of Australia brought in many new safety and weather rules after the 1998 race,when a much bigger storm exploded over the fleet.All boats must now report they are fit to continue once they reach the Bass Strait - the so-called "Green Caperule" named for the coastal town which marks the start of the strait.Two Australian yachts, Loco and Ocean Designs, were disqualified for failing to report off Green Cape</t>
  </si>
  <si>
    <t>SYDNEY, Dec 29 (Reuters) - Swedish maxi Nicorette won theSydney-Hobart yacht race early on Friday aftersurviving a gale-swept passage down Australia's southeast coast.The 24-metre (80-feet) Nicorette completed the 630 nautical mile race in an unofficial time of two days 14 hourstwo minutes and nine seconds, about 19 hours outside the record set last year by Danish-Australian boat Nokia.Nicorette, skippered by Ludde Ingvall, survived gale-force 50 knot winds in Storm Bay on the approach to Hobartbefore she scored her first win in the bluewater classic.The green-and-white-hulled yacht broke away from Australian rival Wild Thing on Thursday as the pair crossedBass Strait between the Australian mainland and the southern island state of Tasmania.Heavy weather has forced the retirement of about 20 yachts from the fleet of 82 which started inSydneyHarbouron Tuesday.</t>
  </si>
  <si>
    <t>SYDNEY, Dec 28 (Reuters) - Swedish maxi Nicorette neared the finish line after breaking free of Australian rivalWild Thing in a ruggedSydney-Hobart race on Thursday with both yachts and crews suffering in heavy weather.Skipper Ludde Ingvall's water-ballasted Nicorette was ploughing through rough seas and strong southwesterlywinds of up to 25 knots after crossing Bass Strait between the Australian mainland and the southern island stateof Tasmania.More rough, cold weather awaits the fleet over the rest of the 630 mile race down Australia's southeast coast.Nicorette faces a rugged ride home after Australia's Bureau of Meteorology issued a gale warning on Thursdayafternoon, forecasting northwesterly winds of up to 40 knots for Storm Bay at the mouth of the Derwent Riverleading to Hobart.Nicorette entered Storm Bay late on Thursday and had about 35 miles left to the finish, a spokeswoman said.Despite the heavy weather in storm Bay, Nicorette was still expected to finish at about 3 a.m. (1600 GMT) onFriday, well outside the race record of one day 19 hours 48 minutes and two seconds set last year byDanish-Australian boat Nokia.Nicorette increased her lead over Wild Thing to about 30 miles when the Australian maxi was forced to break offthe chase to fix a damaged sail track.Ingvall, a former round-the-world competitor, said conditions on Wednesday had been the worst he had sailed in,although he did not take part in the storm-swept 1998Sydney-Hobart when six sailors died.MAN OVERBOARDThe conditions continued to take their toll, with four sailors hurt and 20 yachts forced out of the race from astarting fleet of 82, most with gear or boat damage.In one of the most serious cases, Sagacious 5 skipper Ian Paterson was taken to hospital in the coastal town ofEden with suspected spinal injuries after falling heavily on the deck of his boat.Crewman Mal Ritchie suffered rib injuries on Bumblebee 5 when a heavy lead bulb on its keel used for ballast felloff. The Australian pocket maxi was motoring to Hobart, officials said.And 1993 Hobart winner Ninety Seven reported on Thursday evening that an unidentified crew member had beenwashed overboard but was recovered quickly."The recovery was rapid, the crew member is okay and the boat is proceeding south," race spokesman PeterCampbell said.Nicorette and Wild Thing took over the lead on Wednesday after the retirement of three race favourites - earlyleader Shockwave, Australian maxi Brindabella and downwind flyer Xena.Sydney-based New Zealander Neville Crichton retired Shockwave because he was worried his state-of-the-artcarbon-fibre boat was untested in such heavy conditions and might not make the Bass Strait crossing after theboat suffered minor rudder damage.
All rights reserved.Host club The Cruising Yacht Club of Australia brought in many new safety and weather rules after the 1998 race,when a much bigger storm exploded over the fleet.All boats must now report they are fit to continue once they reach the Bass Strait - the so-called "Green Caperule" named for the coastal town which marks the start of the strait.A race spokeswoman said two yachts, Loco and Ocean Designs, had been disqualified for failing to report offGreen Cape. About five other yachts had put in to Eden to make repairs before carrying on.Nicorette was about 34 miles clear of a group which comprises the water-ballasted Volvo-60 class yachts TYCOof Bermuda, Germany's illbruck and News Corporation.Water-ballasted yachts like Nicorette and the Volvo-60s are able to pump water into special ballast banks oneither side of the hull, giving them added stability in rough weather</t>
  </si>
  <si>
    <t>SYDNEY, Dec 27 (Reuters) - Leading yacht Shockwave was among 12 boats to pull out of theSydney-Hobartrace on Wednesday as the fleet sailed into gale-force winds and rough conditions, officials said.The state-of-the-art carbon fibre maxi had led since the race started on Tuesday and was five nautical milesahead after covering more than 170 miles of the 630-mile race down Australia's southeast coast.While the list of retirements grew steadily through the day, Swedish maxi Nicorette was within sight of Australianrival Wild Thing as they broke clear and battled across Bass Strait between mainland Australia and the islandstate of Tasmania."It's nice to have them side-by-side to keep us on our toes," Wild Thing skipper Grant Wharington told raceofficials from the deck of his boat.Shockwave skipper Neville Crichton withdrew late on Wednesday morning because he felt his untested boatcould not cope with winds of more than 30 knots and rough seas in Bass Strait."He was apprehensive about the forecast and how they might fare," race spokesman Peter Campbell said in astatement.Twelve yachts had retired by the end of the day, among the latest Australian boats Loco, Crane Metals, Valtair,Lady Penrhyn and More Witchcraft.While Shockwave pulled out to avoid possible damage, most of the rest suffered broken gear or injured crew.The race was robbed of three early favourites when Australian maxi Brindabella and downwind flyer Xena joinedShockwave in pulling out from a starting fleet of 82.
SEVERE CONDITIONS 
Sydney-based New Zealander Crichton boasted last week that, given favourable conditions, his boat could slashup to five hours off the record of one day 19 hours 48 minutes and two seconds set last year by Danish-Australianboat Nokia.Any talk of a record has since evaporated - the race leaders are not expected to finish before Friday - and furtherretirements are likely."I wouldn't be surprised if there are more because the conditions are severe out there and there may be otherswho will elect to run back and shelter," Campbell said.Xena's skipper Sean Longman told race officials his scarlet-hulled former round-the-world yacht was heading forshelter with a ripped mainsail and possible mast problems."It was a seamanship call, there was too much punishment for the boat," Longman said.Brindabella, the 1997 winner, pulled out when the outer layer of its bow began peeling away from the hull's core.The fleet had been told to expect gales but that was downgraded late on Wednesday to a strong wind warningpredicted to be 20-30 knots, a race spokesman said. Extreme cold and snow are now expected as two cold frontsmove through Bass Strait.
All rights reserved.Australia's Bureau of Meteorology said seas of between three and five metres (10 to 16 ft) were also forecast.Shockwave had just entered Bass Strait when it retired in the face of southerly winds of up to 30 knots.Host club The Cruising Yacht Club of Australia brought in a raft of new safety and weather rules after the 1998race when six sailors died after a much bigger storm exploded over the fleet.All boats must now report they are fit to continue once they reach Bass Strait. Campbell said Shockwave andBrindabella pulled out when their skippers decided it was not prudent to continue.Nicorette and Wild Thing have opened a big lead, with the chasing pack headed by the water-ballasted Volvo-60class yachts illbruck ((Eds: correct lower case i) from Germany, TYCO of Bermuda and News Corporation, whichhas News Corp heir apparent Lachlan Murdoch aboard.</t>
  </si>
  <si>
    <t>SYDNEY, Dec 27 (Reuters) - Leading yacht Shockwave was among 12 boats to pull out of theSydney-Hobartrace on Wednesday as the fleet sailed into gale-force winds and rough conditions, officials said.The state-of-the-art carbon fibre maxi had led since the race started on Tuesday and was five nautical milesahead after covering more than 170 miles of the 630-mile race down Australia's southeast coast.While the list of retirements grew steadily through the day, Swedish maxi Nicorette was within sight of Australianrival Wild Thing as they broke clear and battled across Bass Strait between mainland Australia and the islandstate of Tasmania."It's nice to have them side-by-side to keep us on our toes," Wild Thing skipper Grant Wharington told raceofficials from the deck of his boat.Shockwave skipper Neville Crichton withdrew late on Wednesday morning because he felt his untested boatcould not cope with winds of more than 30 knots and rough seas in Bass Strait."He was apprehensive about the forecast and how they might fare," race spokesman Peter Campbell said in astatement.Twelve yachts had retired by the end of the day, among the latest Australian boats Loco, Crane Metals, Valtair,Lady Penrhyn and More Witchcraft.While Shockwave pulled out to avoid possible damage, most of the rest suffered broken gear or injured crew.The race was robbed of three early favourites when Australian maxi Brindabella and downwind flyer Xena joinedShockwave in pulling out from a starting fleet of 82.SEVERE CONDITIONSSydney-based New Zealander Crichton boasted last week that, given favourable conditions, his boat could slashup to five hours off the record of one day 19 hours 48 minutes and two seconds set last year by Danish-Australianboat Nokia.Any talk of a record has since evaporated - the race leaders are not expected to finish before Friday - and furtherretirements are likely."I wouldn't be surprised if there are more because the conditions are severe out there and there may be otherswho will elect to run back and shelter," Campbell said.Xena's skipper Sean Longman told race officials his scarlet-hulled former round-the-world yacht was heading forshelter with a ripped mainsail and possible mast problems."It was a seamanship call, there was too much punishment for the boat," Longman said.Brindabella, the 1997 winner, pulled out when the outer layer of its bow began peeling away from the hull's core.The fleet had been told to expect gales but that was downgraded late on Wednesday to a strong wind warningpredicted to be 20-30 knots, a race spokesman said. Extreme cold and snow are now expected as two cold frontsmove through Bass Strait.
Page 40 of 140© 2021 Factiva, Inc. All rights reserved.Australia's Bureau of Meteorology said seas of between three and five metres (10 to 16 ft) were also forecast.Shockwave had just entered Bass Strait when it retired in the face of southerly winds of up to 30 knots.Host club The Cruising Yacht Club of Australia brought in a raft of new safety and weather rules after the 1998race when six sailors died after a much bigger storm exploded over the fleet.All boats must now report they are fit to continue once they reach Bass Strait. Campbell said Shockwave andBrindabella pulled out when their skippers decided it was not prudent to continue.Nicorette and Wild Thing have opened a big lead, with the chasing pack headed by the water-ballasted Volvo-60class yachts illbruck ((Eds: correct lower case i) from Germany, TYCO of Bermuda and News Corporation, whichhas News Corp heir apparent Lachlan Murdoch aboard.Document lba0000020010821dwcr098fd
AWF cuts Australia barley forecast to 4.925 m/t.456 words26 December 200011:41 PMReuters NewsLBAEnglish(c) 2000 Reuters LimitedSYDNEY, Dec 27 (Reuters) - Australian Wheat Forecasters PtyLtd (AWF) has further cut its forecast for the 2000/01Australian barley crop to 4.925 million tonnes from 5.057million tonnes a month ago.This compares with production of 5.042 million tonnes in1999/00, based on Australian Bureau of Statistics figures.The private crop forecaster said in its ninth 2000/01barley forecast that the best malting barley this year wasproduced in the states of Victoria and South Australia.Its state-by-state comments were:Queensland: The barley harvest has been completed for overa month, with only a small quantity, around 20,000 tonnes, ofmalting quality.New South Wales: Northern barley had a poor winter and poorspring growing conditions, then received heavy rains andfloods.Most barley harvested in the north of the state was of FeedBarley Number 2 category.Central and southern barley crops shed much grain from theheads before they were harvested.Local maltsters preferred interstate barley as even barleywhich went into malting grade tended to be high in grainprotein.Victoria: Barley has been of excellent quality, apart fromthe first Mallee barley harvested, which had cleaved kernelsfollowing November rain.
Mallee yields were high with later crops mostly malting.Frost reduced Wimmera yields but barley harvested beforeChristmas was more than 50 percent malting grade.Barley unharvested by December 22 received about 25millimetres of rain and was likely to show some staining.South Australia: The state has had an excellent growingseason with regular rains, followed by favourable dryconditions right through the harvesting period.The big crop would go predominantly to export."Chinese interest is high in South Australian maltingbarley this year," AWF said.Western Australia: The crop was grown under droughtconditions, with production well down on the previous year.Barley produced in the state reflected drought conditionswith high protein grain, low yields and in some areas, highscreenings with small grain size.Exports of malting barley from the state would be less thannormal.Tasmania: Growing conditions were excellent with improvedyield prospects.AWF's state crop forecasts, in thousand tonnes, and areaestimates, in thousand hectares, are as follows -Lastmonth'sCrop     Area  Cropf'cast1999/00 2000/01 1999/00 2000/01 2000/01Queensland 259    144   132 120  144NSW      1,052    865   477 500     1,018Victoria 1,181  1,085   580 505     1,024S. Australia  1,410  2,025   846 960     2,060W. Australia  1,120    774   545 775  781Tasmania    20     32     9  13   30TOTAL    5,042  4,925 2,589    2,873     5,057.</t>
  </si>
  <si>
    <t>SYDNEY, Dec 27 (Reuters) - Australian authorities were baffled on Wednesday by overnight reports of brightlights and booming noises in the sky which shook some houses and prompted fears of falling space junk ormeteorites.Police said they received numerous reports of "explosions in the sky, sonic boom-type noises and flare-typelights" over a two hour period on Tuesday night from residents along a 200 km (124 miles) stretch of the country'seast coast."There was a huge bang which shook my house," one resident of Bateman's Bay, 285 kms (177 miles) south ofSydney, told Australian Broadcasting Corp radio."I thought the house next door had blown up," he said.Police said they had contacted meteorology, air safety, emergency, and defence experts, but were unable tocome up with any official reason behind the unusual night sky action.A number of small grass fires were also sparked around the nearby capital of Canberra at about the same time,they said."No debris has been found," a police spokesman told Reuters.The noise and lights prompted fears the accident prone Mir Space station could be making an uncontrolled returnto earth after Russian space officials lost contact with the 130-tonne craft for 24 hours until late on Tuesday.The craft, which remains safe in orbit, is to be dumped in the Pacific Ocean, 1,500 and 2,000 km (900-1,200miles) off Australia, in late February.Australia's Deep Space Communications Complex said a small meteorite was the most likely explanation for thesightings."That would cause a sonic boom and would also cause some good flares around it," operations supervisor IanWarren told domestic news agency Australian Associated Press.</t>
  </si>
  <si>
    <t>SYDNEY(Reuters) - Australian authorities were left baffled by reports of bright lights and booming noises in thesky which shook some houses and prompted fears of falling space junk or meteorites.Police said they received numerous reports of "explosions in the sky, sonic boom-type noises and flare-typelights" over a two hour period on Tuesday night from residents along a 200 km (124 miles) stretch of the country'seast coast."There was a huge bang which shook my house," one resident of Bateman's Bay, 285 kms (177 miles) south ofSydney, told Australian Broadcasting Corp radio."I thought the house next door had blown up," he said.Police said they had contacted meteorology, air safety, emergency, and defence experts, but were unable tocome up with any official reason behind the unusual night sky action.A number of small grass fires were also sparked around the nearby capital of Canberra at about the same time,they said."No debris has been found," a police spokesman told Reuters.The noise and lights prompted fears the accident prone Mir Space station could be making an uncontrolled returnto earth after Russian space officials lost contact with the 130-tonne craft for 24 hours until late on Tuesday.The craft, which remains safe in orbit, is to be dumped in the Pacific Ocean, 1,500 and 2,000 km (900-1,200miles) off Australia, in late February.Australia's Deep Space Communications Complex said a small meteorite was the most likely explanation for thesightings."That would cause a sonic boom and would also cause some good flares around it," operations supervisor IanWarren told domestic news agency Australian Associated Press.</t>
  </si>
  <si>
    <t>SYDNEY, Dec 28 (Reuters) - Coach Peter McNamara has banned his star pupil, Australian world number 11Mark Philippoussis, from buying any more sports cars until he wins a Grand Slam tennis tournament, anewspaper reported.Philippoussis, 24, became an Australian hero in their Davis Cup final victory in France in 1999 but he has beenunavailable for other ties including the final earlier this month in Barcelona against Spain.Despite enormous promise, he failed to break through to win a major, reaching the 1998 United States Open finalwhich he lost to countryman Patrick Rafter."Cars are out. No more cars," McNamara said on Thursday in The Daily Telegraph newspaper."He's not allowed to buy a car unless he wins a Grand Slam - that's the deal we have. It hasn't stopped himbuying motorbikes. I think we'll have to put the deal on motorbikes as well."The newspaper said Philippoussis had already sold most of his stable of almost 20 sports cars including severalFerraris.</t>
  </si>
  <si>
    <t>SYDNEY, Dec 28 (Reuters) - Swedish maxi Nicorette broke free of Australian rival boat Wild Thing and opened alead of about eight nautical miles in theSydney-Hobart race on Thursday as heavy weather forced moreretirements.Skipper Ludde Ingvall's water-ballasted Nicorette was ploughing through rough seas and strong southwesterlywinds of 25 to 30 knots after crossing most of Bass Strait between the Australian mainland and the southernisland state of Tasmania.Race officials said warnings of gales and strong winds had been dropped when wind strength fell from above 35knots.Rough seas of between three and five metres (10 to 16 ft) had also eased but heavy weather was still forecast forthe rest of the 630 nautical mile race down Australia's southeast coast. Extreme cold and snow are still likely.At an early position report on Thursday, the green-hulled Nicorette was about 200 nautical miles from the finish.It was expected to finish early on Friday, well outside the record of one day 19 hours 48 minutes and two secondsset last year by Danish-Australian boat Nokia.Ingvall, a former round-the-world competitor, said conditions on Wednesday were rough, although not as bad asthose in the storm-swept 1998Sydney-Hobart race, in which six sailors died.A heavy new keel was fitted on Nicorette before the race, to help the boat cope with the heavy Bass Straitconditions. Ingvall also built a crew of experienced America's Cup, Admiral's Cup and round-the-world sailors inhis bid for a first Hobart title.MORE RETIREMENTSNicorette and Wild Thing, at 25 metres (82 feet) the biggest boat in the fleet, took over the lead on Wednesdayafter the retirement of three race favourites - early leader Shockwave, Australian maxi Brindabella and downwindflyer Xena.Brindabella, the 1997 winner, and Xena pulled out with boat and gear damage.Sydney-based New Zealander Neville Crichton retired Shockwave because he was worried his state-of-the-artcarbon-fibre boat was untested in such heavy conditions and might not make the Bass Strait crossingundamaged.Seventeen yachts have now retired from a starting fleet of 82. Among the latest to pull out were smaller Australianyachts Galatea, Liberator, Swifty, Ocean Designs and Sagacious 5.Host club The Cruising Yacht Club of Australia (CYCA) brought in many new safety and weather rules after the1998 race, when a much bigger storm exploded over the fleet.All boats must now report they are fit to continue once they reach Bass Strait - the so-called "Green Cape rule"named for the coastal town which marks the start of Bass Strait.Race officials said the number of retirements indicated that the new rules were being taken seriously.
"I think that the old sea dogs that are out there are far more cautious than they have been in the past and all thenew starters...are much better educated than they were about the problems associated with sailing a 600 nauticalmile race in the open ocean," CYCA chief executive Glenn Bourke said.Nicorette and Wild Thing had opened up a lead of about 50 nautical miles over a group which comprises thewater-ballasted Volvo-60 class yachts News Corporation, TYCO of Bermuda and Germany's illbruck.Water ballasted yachts like Nicorette and the Volvo-60s are thought to have an advantage by being able to pumpwater into special ballast banks on either side of the hull to give them added stability in rough weather.</t>
  </si>
  <si>
    <t>SYDNEY, Dec 27 (Reuters) - New maxi Shockwave held her lead in theSydney-Hobart yacht race early onWednesday as the fleet of 81 yachts sailed into the first of two cold fronts expected to bring harsh weather.The first withdrawal from the starting fleet of 82 was recorded early on Wednesday. Australian Broadcasting Corpradio said Australian maxi Brindabella, the 1997 winner, had pulled out with a bow problem.Shockwave led the fleet out ofSydneyHarbour for the 630 nautical mile race south down Australia's southeastcoast on Tuesday and clung gamely to her lead overnight despite a sharp weather change.The carbon fibre maxi had set a record-breaking pace as the lead yachts prospered in following northeasterlywinds of up to 20 knots for the first 10 hours of the race.But late on Tuesday night the fleet sailed into a southwesterly headwind of 10-15 knots.Though untested in the gruelling conditions regularly experienced in long ocean races,Sydney-based NewZealander Neville Crichton's Shockwave was the pre-race favourite and fought off early challenges when theweather turned overnight.At the scheduled 3 am (1600 GMT) radio position report, Shockwave had covered about 170 nautical miles andwas some five miles ahead of Swedish maxi Nicorette off the southeast of the Australian mainland.The fleet has been warned to expect gales, extreme cold and snow as two cold fronts move through Bass Straitbetween the Australian mainland and the island state of Tasmania.A race spokeswoman said gale warnings were still in place and that the fleet had begun battening down inexpectation of bad weather as they approached Bass Strait."They're not having so much fun at the moment," the spokeswoman told Reuters.RECORD HOPES DIMINISHAustralia's Bureau of Meteorology said in a regular weather update that southwesterly winds of between 30 and40 knots and seas of between three and five metres (10 to 16 feet) were forecast for some parts of Bass Straitduring Wednesday.Crichton had boasted before the race that, given favourable conditions, his state-of-the-art maxi could slash up tofive hours off the race record of one day 19 hours 48 minutes and two seconds set last year by jointDanish-Australian entry Nokia.That now appears impossible after the weather change.Nicorette underwent a refit before the race to suit her better to the rough weather regularly experienced in theSydney-Hobart and moved up from fourth overnight to second.Australian maxi Wild Thing, at 25 metres (82 feet) the biggest boat in the fleet, slipped from second to thirdovernight, about a mile astern of the green-hulled Nicorette.Downwind flyer Xena, a former round-the-world racer, fell back to fourth another mile back as the wind camearound on to her bow. The bright red Xena had earlier challenged Shockwave for the lead.
The five Volvo-60 class yachts in the fleet began to show among the leaders after the weather change, withTYCO of Bermuda in fourth and News Corporation, with News Corp heir-apparent Lachlan Murdoch on board, infifth.The water-ballasted Volvo-60s are using theSydney-Hobart as a training leg for the 2001 Volvo round-the-worldrace.Preparations for this year's race were given sharp focus when a New South Wales state coroner 15 days agodelivered a scathing report on the deaths of six sailors in the storm-swept 1998 race.</t>
  </si>
  <si>
    <t>SYDNEY, Dec 26 (Reuters) - Pre-race favourite Shockwave clung to an early lead in theSydney-Hobart race onTuesday, with gale-force winds and snow awaiting the fleet of 82 yachts.The leading three boats were within minutes of each after the first scheduled radio position report at about 0900GMT, hours before a forecast strong southerly change was expected to hit the fleet.Shockwave had covered about 94 miles and was setting a record-breaking pace after leading the fleet out ofSydneyHarbour at the start of the 630 nautical miles race south along Australia's southeast coast.She was well out to sea and led Wild Thing by about half a nautical mile after the two Australia maxis surfed downthe coast powered by strong following northeasterly winds of up to 20 knots for most of the afternoon andevening.They were followed a further 1.5 nautical miles astern by downwind flyer Xena, a former round-the-world yachtwhich briefly challenged Shockwave for the lead several hours after the start.Sydney-based New Zealander Neville Crichton's Shockwave dominated pre-race events aroundSydneyHarbour. She is a favourite among bookmakers but is untested in the gruelling conditions regularly experienced inlong ocean races.Harsh weather lies ahead for the fleet.GALE WARNINGThe first of two cold fronts looming in Bass Strait between mainland Australia and the island state of Tasmania isforecast to hit the fleet some time around midnight on Tuesday (1300 GMT).The first front was expected to bring headwinds of between 20 and 30 knots, with winds of more than 40 knotsforecast as the boats head further south."At the moment there is a gale-force warning in place for Bass Strait," a race spokeswoman said.While eastern Australia has baked in a scorching southern hemisphere summer, meteorologists have warnedcrews to beware of hypothermia as the two fronts bring extreme cold and snow.Crews were told at an early weather briefing on Tuesday that the two fronts would make for tough sailing acrossBass Strait."The forecast is certainly for some very strong winds and some big seas off the coast of Tasmania...I think we'revery aware that it's going to be a slow race and very cold, which is hard on the body, and quite rough," said GeoffCropley, crewman aboard Australian maxi Brindabella.Preparations for this year's race were given sharp focus when a New South Wales state coroner two weeks agodelivered a scathing report on the deaths of six sailors in the storm-swept 1998 race.Host club The Cruising Yacht Club of Australia brought in a range of new safety and weather rules after that raceand responded to criticism in the coroner's report by banning some brands of liferafts and lifevests for this year'srace.
Shockwave's Crichton had boasted that, given favourable following winds, his state-of-the-art carbon-fibre maxicould slash up to five hours off the race record of one day 19 hours 48 minutes two seconds.But the heavy weather means the lead boats are unlikely to match the record time set in 1999 byDanish-Australian boat Nokia, one of five hi-tech water-ballasted Volvo-60 class yachts competing this year.The rough conditions were expected to favour George Snow's smaller Brindabella, the 1997 winner, and the fiveVolvo-60s.One of those, News Corporation, was in fifth place late on Tuesday behind Swedish maxi Nicorette in fourth.</t>
  </si>
  <si>
    <t>SYDNEY, Dec 26 (Reuters) - Early favourite Shockwave led the fleet out ofSydneyHarbour at the start of theSydney-Hobart race on Tuesday, with gale-force winds and snow awaiting the 82 yachts.Shockwave was battling Australian downwind flyer Xena for the lead about six hours after the fleet hoistedspinnakers as they turned out of the harbour and headed south for the 630 nautical miles race down Australia'ssoutheast coast.Shockwave, former round-the-world yacht Xena and Australian maxi Wild Thing were close together as the leadboats surfed down the coast in northeasterly winds of up to 20 knots.While the first official radio position report is not scheduled until 8 pm (0900 GMT), race officials said they hadreceived unofficial reports that the water-ballasted 18-metre (60 feet) Xena had briefly overtaken the maxiShockwave.Sydney-based New Zealander Neville Crichton's Shockwave dominated pre-race events aroundSydneyHarbourand was a favourite among bookmakers, but is untested in the gruelling conditions regularly experienced in longocean races.Harsh weather lies ahead for the fleet.The first of two cold fronts looming in Bass Strait between mainland Australia and the island state of Tasmania isforecast to hit the fleet some time around midnight on Tuesday (1300 GMT)."At the moment there is a gale-force warning in place for Bass Strait," a race spokeswoman told Reuters.While eastern Australia has baked in a scorching southern hemisphere summer, meteorologists have warnedcrews to beware of hypothermia as the two fronts bring extreme cold and snow.TWO COLD FRONTSCrews were told at a pre-race weather briefing on Tuesday that the first of the two cold fronts would bring strongsouthwest headwinds, making for tough sailing across Bass Strait."The forecast is certainly for some very strong winds and some big seas off the coast of Tasmania, that's forsure," said Geoff Cropley, crewman aboard Australian maxi Brindabella."I think we're very aware that it's going to be a slow race and very cold, which is hard on the body, and quiterough," he told Australian Broadcasting Corp radio.Preparations for this year's race were given sharp focus when a New South Wales state coroner two weeks agodelivered a scathing report on the deaths of six sailors in the storm-swept 1998 race.Host club The Cruising Yacht Club of Australia brought in a range of new safety and weather rules after that raceand responded to criticism in the coroner's report by banning some brands of liferafts and lifevests for this year'srace.
Page 53 of 140© 2021 Factiva, Inc. All rights reserved.Shockwave's Crichton had boasted in the lead-up to the race that, given favourable following winds, hisstate-of-the-art carbon-fibre maxi could slash up to five hours off the race record of one day 19 hours 48 minutesand two seconds.But the heavy weather means the lead boats are unlikely to match the record time set in 1999 byDanish-Australian boat Nokia, one of five hi-tech water-ballasted Volvo-60 class yachts competing this year.Shockwave got the best of the start and led Wild Thing out of the harbour but soon lost ground with a series ofsail problems.She appeared to lose a spinnaker overboard and then Crichton sent a crewman up the mast to free a specialreaching headsail which became snared while being set to replace the lost sail.The rough conditions were expected to favour George Snow's smaller Brindabella, the 1997 winner, and the fiveVolvo-60s.One of those, News Corporation, was carrying News Corp heir-apparent Lachlan Murdoch on board.</t>
  </si>
  <si>
    <t>ADELAIDE, Dec 26 (Reuters) - Former Australian test paceman Neil Hawke died on Christmas Day after a20-year battle with illness, his wife Beverley said on Tuesday.Hawke, who was also a talented Australian Rules footballer in South Australia and Western Australia, died aged61 in hospital on Monday after a series of health problems arising from an infection he suffered in 1980."My wonderful husband, Neil, died at Adelaide's Mary Potter Hospice yesterday afternoon," his wife said in aprepared statement."Right to the end he showed all the courage that had enabled him to survive over 20 years of life-threateningillnesses, dozens of operations and many months of hospitalisation, as he fought back from the brink of deathtime after time."He was a true champion as a cricketer and Australian Rules footballer, showing those qualities and more whilehe tackled head-on the setbacks of the last two decades."Hawke, a right-arm medium-fast bowler, took 91 wickets in 27 tests at an average of 29.41 between the 1962-63and 1968 Ashes series.His best figures for an innings were seven for 105 against England in the third test of the 1965-66 series inSydney.He suffered an infection after undergoing bowel surgery in July 1980, which left him with a raft of health problemsincluding ongoing heart trouble.</t>
  </si>
  <si>
    <t>SYDNEY, Dec 24 (Reuters) - The 82 yachts lining up for this week'sSydney-Hobart ocean race should expecteverything from light winds to gales and even snow, meteorologists said on Sunday.Hopes that the race record of 19 hours 48 minutes and two seconds might be broken were put on hold afterforecasts that boats will spend a large part of the 630 nautical mile race down Australia's southeast coast workinginto strong headwinds.Australian Bureau of Meteorology senior forecaster Andrew Treloar told a skippers' briefing on Sunday that lightto moderate southwesterly winds were forecast for the start at 1 pm (0200 GMT) on Tuesday and for the earlypart of the race.But yachts could expect conditions to change later that night as the first of a series of cold fronts approachesBass Strait between the Australian mainland and the southern island state of Tasmania."Once they reach Bass Strait the fleet could encounter strong, possibly gale force southwesterly headwinds," raceorganisers said in a statement."The fleet should still have a fast run down the east coast of mainland Australia to Bass Strait, with some toughsailing ahead," they said.TheSydney-Hobart has undergone sweeping safety upgrades after the tragic 1998 race in which six sailors died.Race officials issued a storm warning on the first night of that race before a low pressure front exploded over thefleet, whipping up waves of 15-20 metres (50-65 feet) and 80 knot winds.As well as the six who died, 55 sailors were plucked from the sea by helicopters and 12 yachts sank or wereabandoned.DRAMATIC SAFETY REVIEWA New South Wales state coroner delivered his findings 12 days ago into the six deaths, handing down a reportwhich was critical of host club The Cruising Yacht Club of Australia and of weather officials.The CYCA had already instituted a dramatic review of safety procedures, training, satellite position tracking andweather information but responded to the coroner's report by also banning the use of some brands of lifevestsand liferafts.While the weather is not expected to be as severe in this year's race, forecasters have warned sailors to be alertfor a wide range of possibilities.Australia's east coast has baked in temperatures up to 35 degrees Celsius (95 degrees Fahrenheit) during thesouthern hemisphere summer this week but sailors have been told to pack warm clothes because the cold frontscould even bring snow."It is going to be really cold, so make sure you have adequate warm clothing, particularly when on deck," Treloartold the skippers' briefing.
Page 56 of 140© 2021 Factiva, Inc. All rights reserved.Neville Crichton, skipper of pre-race favourite Shockwave, had predicted he could slash as much as five hours offthe race record if his sophisticated, carbon fibre Australian maxi enjoyed favourable conditions.That now seems unlikely, with Swedish maxi Nicorette firming as a contender after recently undergoing a refitwhich suits heavier conditions.While slower downwind than Shockwave, Australian maxi Brindabella is known as a strong all-round performer.</t>
  </si>
  <si>
    <t>MELBOURNE, Dec 24 (Reuters) - Australian captain Steve Waugh said on Sunday he was fit to return for thefourth test against the West Indies starting on December 26, saying it was a great opportunity to sweep the series5-0.Waugh, 35, missed the third test in Adelaide last week which Australia won by five wickets to take a 3-0 lead inthe series.The 130-test veteran, who is nursing a buttock muscle strain, said the Australians were keen to extend their worldrecord winning streak to 14 tests and beyond.Waugh, who rated himself about 95 per cent fit, trained at full-pace on Sunday to indicate he had fully recoveredfrom the injury which allowed vice-captain Adam Gilchrist to step into the leadership role in Adelaide."I haven't made a final decision, but unless anything goes radically wrong tomorrow, I'll be playing," Waugh told anews conference."We've got a great opportunity to win 14 in a row. The West Indies have never been beaten 5-nil in a series sothere is plenty to play for."Spots are up for grabs and guys want to keep a high standard so that doesn't come into it, the complacencyfactor."The Windies' star batsman Brian Lara has been cleared of injury after being struck in the eye while batting in thenets on Saturday.MARTYN TO MISS OUT FOR WAUGHWaugh's likely inclusion means Damien Martyn is left out, despite some superb catching and unbeaten innings of46 and 34 in Adelaide.Australian fast-bowler Brett Lee was ruled out of the series on Saturday night because of back problems afteroriginally being rested from the third test and then failing to convince selectors he was worth the risk for theMelbourne andSydneyback-to-back tests.TheSydneytest starts on January 2 and Lee is now aiming for the triangular limited-overs series which starts onJanuary 11 and includes Zimbabwe.Australia must also decide on their bowling attack with two spinners, Colin Miller, fresh from a 10-wicket haul inAdelaide, and Stuart MacGill battling paceman Andrew Bichel for the chance to partner opening bowlers GlennMcGrath and Jason Gillespie.BIG OCCASIONA crowd of more than 60,000 is expected for the opening day's play on Tuesday and West Indies captain JimmyAdams says his memories are mixed on the challenges Melbourne tests pose."It's obviously one of the biggest stadiums in the world and to have it nearly full is something special," Adams tolda news conference.
"I've won one and lost one and the atmosphere is simply quite extraordinary."Adams said the players knew they had let an opportunity slip in Adelaide when they made only 141 in the secondinnings, setting Australia 130 to win on a difficult wicket.Lara had made 182 in the first innings to put the Windies in the contest but none of his team-mates made ahalf-century in either innings."As a group we'd like to prove that we're capable of carrying our performances for five days," Adams said.Adams said the Windies were considering promoting spinner Mahendra Nagamootoo although he lacks matchpractice and has not played a test in this series so far.
WAUGH BANS NIGHT-WATCHMEN
Waugh, having watched the third test with his family inSydneyon television, has returned to the group with freshideas including banning the use of night-watchmen, where lower order batsmen are sent in to "protect" leadingbatsmen from the demands of surviving the last few overs of the day's play.One of the problems has been the ploy means Gilchrist, who averages 53.28 in 12 tests, comes in as low asnumber eight the day after a nightwatchman is used."We want to try to set the standard and do things a little bit differently than they've been done in the past," Waughsaid."We just threw it around ... do we just do it for the sake of it? And we all came to the conclusion we probably do."Teams:West Indies (probable 12) - Jimmy Adams (captain), Sherwin Campbell, Daren Ganga, Wavell Hinds, Brian Lara,Marlon Samuels, Ridley Jacobs, Nixon McLean, Mervyn Dillon, Marlon Black, Courtney Walsh, MahendraNagamootoo.Australia (squad of 13) - Steve Waugh (captain), Adam Gilchrist, Michael Slater, Matthew Hayden, Justin Langer,Mark Waugh, Ricky Ponting, Damien Martyn, Colin Miller, Stuart MacGill, Jason Gillespie, Glenn McGrath,Andrew Bichel.</t>
  </si>
  <si>
    <t>SYDNEY, Dec 24 (Reuters) - Australian National SoccerLeague results and standings after matches played at theweekend:Northern Spirit 1  Brisbane     0Adelaide City 3 Melbourne Knights 2Auckland   0  Parramatta   1Perth      0  Marconi      1Eastern Pride   3  Canberra     1SydneyUnited 0 South Melbourne 3SydneyOlympic  2  Wollongong   2Standings after round 11 (note a bye has been issued with a3-0 win result for all teams drawn to play Carlton who droppedout of the league this week because of financial problems):P    W   D   B   L   F   A  Pts1. South Melbourne 11 6 3 1 1 25 8 242. Wollongong   11   6   2   1   2  22  13  233.SydneyOlympic 11 5 3 1 2 19 11 214. Perth   11   5   2   1   3  21  10  205. Northern Spirit 11 4 4 1 2 16 8 196. Parramatta   11   6   1   0   4  17  13  197. Adelaide City 11 5 1 1 4 18 18 198. Marconi      11   4   4   0   3  12  10  16
Page 60 of 140© 2021 Factiva, Inc. All rights reserved.9.SydneyUnited 11 3 3 1 4 16 19 1510. Canberra     11   3   2   1   5  21  20  1411. Melbourne Knights 11 4 2 0 5 17 19 1412. Auckland     11   2   2   1   6  17  21  1113. Brisbane     11   2   4   0   5  13  18  1014. Newcastle    11   1   4   1   5   9  19  1015. Eastern Pride 11 1 3 1 6 16 19 9.</t>
  </si>
  <si>
    <t>SYDNEY, Dec 24 (Reuters) - More illegal immigrants are likely to try catching planes to Australia instead ofrisking a hazardous sea journey after the recent string of drownings, the Australian immigration minister said onSunday."I think the dangers of the high sea will mean that there will be a concerted and further effort on the smugglers'part to access aircraft," Philip Ruddock told Australian Broadcasting Corporation (ABC) radio.Ruddock's comments followed reports in Australian media that Indonesian authorities had detained 14 people onSaturday at an international airport on the resort island of Bali after they were caught with false passports.They were believed to be from Iran or Iraq and were carrying Canadian and Dutch passports that were eitherstolen or forged, ABC radio said.Australia has been targeted by thousands of illegal immigrants, many from the Middle East, in recent years. Manypay people smugglers before trying to make the journey in often unstable vessels from Indonesia to Australia'sremote northwest.But after numerous drownings in recent months, the illegals are likely to try safer methods.Australian authorities said earlier this month that at least 163 people were feared drowned when two boatsdisappeared while trying to reach Ashmore Islands, an outcrop of reefs about 600 km (370 miles) off Australia'snorthwest.The boats went missing after sailing into bad weather caused by a massive tropical cyclone.On Friday, Ruddock said at least three suspected illegal immigrants were missing and feared drowned after theytried to swim from a small island off Western Australia state's coast in search of fresh water.Forty people from the same group were rescued on Thursday.Ruddock also said his department had information suggesting smugglers were now bringing people from othercountries."There are new groups of people, some Palestinians, some...Syrians," Ruddock told ABC."That suggests to me that the smugglers are...endeavouring to sell unlawful travel in a much wider range ofcountries than we've seen before," he said.More than 1,200 suspected illegal immigrants have been picked up trying to reach Australia by boat since July 1.Official figures show 4,315 people, mostly from China, Iraq and Afghanistan, arrived in Australia illegally in1999/2000 (July-June), compared with 920 people the previous year.</t>
  </si>
  <si>
    <t>SYDNEY, Dec 23 (Reuters) - Australian carrier Qantas Airways Ltd said on Saturday engineers had fixed a fuelleak on one of its short-haul BAE-146 aircraft after its pilot was forced to abort a flight from Adelaide to Canberra.The pilot of flight QF 864 returned to Adelaide about 15 minutes after taking off on Friday night.Some of the 46 passengers aboard noticed what they thought was smoke trailing from one wing and alerted thepilot.Inspections by engineers revealed that fuel had been leaking from the wing, a Qantas spokeswoman said."There was an indication of a fuel problem not long after take off," the spokeswoman told Reuters.She said the aircraft did not make an emergency landing.The fuel leak was repaired overnight and the aircraft returned to service early on Saturday morning, she said.Passengers on the flight were put up in a hotel overnight.Qantas is 25 percent owned by British Airways .</t>
  </si>
  <si>
    <t>SYDNEY, Dec 23 (Reuters) - The first round of the 2001 Australian National Rugby League (NRL) season willinclude the world's first indoor match between Melbourne and the Bulldogs, the NRL said on Saturday.The game will be played on February 18 at Melbourne's Colonial Stadium, which has a retractable roof and aseating capacity of 52,000."It should be a real event and a game that will capture the imagination of the fans," NRL chief executive DavidMoffett said in The Daily Telegraph newspaper."It takes the game into a new era and should prove a great success."Colonial Stadium has hosted three indoor cricket limited overs matches between Australia and South Africa thisyear and an indoor rugby test between the same two nations.The season will kick off with a double-header at the Olympic stadium inSydneyon Saturday, February 17.The NRL released the draw for the first five rounds and are negotiating the full season's schedule to be releasedsoon, Moffett said.Newcastle halfback Andrew Johns, 26, who will captain the Knights next year, is recovering from a surfingaccident which left him with a three-inch gash in his calf muscle.Johns, who played at hooker for the Kangaroos in their World Cup triumph at Old Trafford against New Zealand inNovember, said the size of the wound had shocked him."I looked down and it was all hanging out. I was a bit rattled and it was bleeding quite a bit," Johns said fromhospital on Friday.Johns said he misjudged a wave in the low tide and was "smashed" as his board fin cut into his leg.</t>
  </si>
  <si>
    <t>SYDNEY, Dec 22 (Reuters) - An electrical fire in the main air traffic control tower closedSydneyairport briefly onFriday, delaying thousands of Christmas travellers, airport officials said.The fire was extinguished quickly but the airport was closed for about 30 minutes while 12 staff were evacuated toa second tower, Airservices Australia spokesman Scott Sloane told Reuters."We are back operating at full capacity," Sloane told Reuters.He said staff were evacuated when smoke started rising from a computer. "We believe one of the electricalcomponents overheated," he said.</t>
  </si>
  <si>
    <t>MELBOURNE, Dec 22 (Reuters) - Melbourne's fickle weather thwarted a bid by the West Indies to nursevice-captain Sherwin Campbell back into form with a "friendly" match against a Victorian state squad team onFriday."Sherwin's form is one of our major concerns," West Indies coach Roger Harper told reporters."A team like ours, if we are going to do well, we have to expect our senior players to lead the way."But it's a matter of him going out there and not committing the mental errors he has been."RUN OF OUTSCampbell, 30, an opener, has made 43 runs in six innings for an average of 7.17 during the current series againstAustralia. His top score was 18.Australia hold an unbeatable 3-0 lead after three matches of the five-test series.Friday's match at a local grammar school was abandoned without a ball being bowled because of the wetweather.It represented the West Indies' last chance for match practice before back-to-back tests in Melbourne andSydneyfrom December 26 to 30 and January 2 to 6."This was an opportunity for him to play a game with less pressure but against decent bowlers and score someruns and come into the Boxing Day test match in a very positive and confident frame of mind," Harper said ofCampbell.He said a return to form by Campbell would lift the entire team, particularly since Brian Lara has found touch witha superb 182 in the third test in Adelaide.The West Indies have struggled at the top of the order with opening stands of 21, 0, 1, 7, 45 and 26 in the firstthree tests.In contrast, Australia have batted only four times, with Michael Slater and Matthew Hayden adding 101, 52, 156and 8 for the first wicket despite some nervous moments between the wickets, resulting in Hayden being run outtwice.Harper said Campbell was showing signs that the pressure of leadership was weighing heavily upon him."Not only is he a senior player but he is the vice-captain and he knows the team is relying on a major contributionfrom him," Harper said.</t>
  </si>
  <si>
    <t>SYDNEY, Dec 22 (Reuters) -SydneyAirport was closed briefly on Friday when a fire led to the evacuation of themain air traffic control tower atSydneyAirport and caused delays to Christmas holiday traffic, Australian radiosaid on Friday.The airport was reopened a short time later when air traffic controllers were taken to an alternative control tower.Flights in and out of the airport were experiencing delays, an Airservices Australia spokesman said."The airport was temporarily closed ... we're operating now on our contingency plan," spokesman Scott Sloanesaid."We're operating at a limited capacity. Planes are getting in and out but not at the normal pace," he said.The electrical fire in a computer in the main air traffic control tower was quickly brought under control.</t>
  </si>
  <si>
    <t>SYDNEY, Dec 22 (Reuters) - Skippers on the lead boats in theSydney-Hobart race are confident of anotherrecord dash down Australia's southeast coast in a race still trying to recover from the tragic 1998 event in whichsix sailors died.Eighty-two yachts will set sail on Tuesday for the 630 nautical mile race, with one skipper already boasting hisboat can beat the record time of 19 hours 48 minutes and two seconds.Danish round-the-world racer Nokia last year smashed the previous mark held by German maxi Morning Glory byalmost a day but early favourite Shockwave seems set to lower that mark again.A 24.4 m (80 feet) state-of-the-art carbon fibre maxi, Shockwave has dominated pre-race events in and aroundSydneyHarbour, dismissing early challenges by fellow Australian maxis Wild Thing and Brindabella andSweden's Nicorette.Owner Neville Crichton said Shockwave could slash even more time off the record if it had the same conditions offollowing northerly winds that Nokia enjoyed during the 1999 race."It would be my dream come true if we had last year's conditions because we know we're much quicker thanNokia downwind," Crichton told reporters this week."If we had similar conditions to last year we'd take four or five hours off," said Crichton, aSydney-based NewZealander and former production car racing driver.Crichton's pre-race bravado brought a riposte from Wild Thing which, at 25 m (82 feet), is the biggest boat in thefleet."Maybe if they fly down," Wild Thing crewman Casey Smith said of Crichton's record-breaking claim.BOOKMAKERS' FAVOURITERace spokesman Peter Campbell told Reuters on Friday the early signs are good for Shockwave, with boats setto start under spinnaker and northeasterly winds forecast for the early stages.Bookmakers have made it clear who they think will claim one of the world's major bluewater racing titles.New South Wales state betting agency Sports TAB has Shockwave as its short-priced favourite, promising areturn of just A$1.30 (73 U.S. cents) for a A$1.00 bet.Nicorette, skippered by Ludde Ingvall, is the next favourite for line honours at A$4.00, followed by Wild Thing andBrindabella at A$9.00. Nokia is well back at A$26.00Added focus was given to preparations for the race last week when a state coroner delivered his long-awaitedfindings on the storm-swept 1998 race.Six sailors, including British Olympian Glyn Charles, died in that race, prompting a dramatic review of safetyprocedures, training, satellite position tracking and weather information by host club the Cruising Yacht Club ofAustralia (CYCA).State coroner John Abernethy delivered some scathing criticism of the CYCA and its race committee.
FormerSydney-Hobart race director Phil Thompson stepped down after Abernethy's 340-page report wasreleased. The CYCA took up more of his recommendations, including banning some brands of liferafts andlifevests.News Corp heir-apparent Lachlan Murdoch was among the survivors of the 1998 race and, while his position hasyet to be confirmed, race organisers expect him to return this year aboard News Corporation.The News boat is one of five Volvo-60 class yachts in the fleet. The hi-tech water-ballasted boats are using theSydney-Hobart as a training leg for the 2001 Volvo Round-the-World Race, which will stop over inSydney.The others are record holder Nokia, skippered again this year by Stefan Myralf, German challenger illbruck, HongKong's Assa Abloy and TYCO of Bermuda.The starting gun will be fired on Tuesday by Major General Peter Cosgrove, Australia's best-known soldier whocommanded the multi-national intervention force in strife-torn East Timor.</t>
  </si>
  <si>
    <t>CANBERRA, Dec 22 - John Howard's ministerial reshuffle has pleased just about everybody, on both sides ofpolitics.Howard believes he's put together a new team for the new millennium with the right mix of policy clout andpolitical skills.Kim Beazley's Labor Party thinks the changes hand it a political advantage by promoting the confrontational anddivisive elements of the Coalition.And, of course, it means the 2001 election year will begin with a warm-up by-election in the seat of Ryan, whichwill be relinquished by retiring Defence Minister John Moore before Parliament resumes on February 15.Howard?s team thinks if you have to have a by-election, holding it while your opponents are consumed by voterorting inquiries and one of their shadow Ministers (Wayne Swan) is suspended from the front bench, is the bestpossible outcome.And they are delighted by news that Queensland's Criminal Justice Commission will resume its inquiries intoelectoral roll rorting next year, this time focussing on the period when State Labor Premier, Peter Beattie wasparty secretary.Beattie has consistently denied any involvement in, or knowledge of the rorting practices which have already putone Labor campaign workers in gaol.His publicly-stated commitment to clean up the party has quarantined him from the scandal and, indeedapparently enhanced his image with the voters.Any revelations that he had actually been aware of the naughtiness would lead to a precipitate fall from grace.Labor has begun the tactical manoeuvring badly. Without any prompting Beazley this week volunteered theinformation that the Ryan seat is the Liberal Party's safest in Queensland and that the party would give it dueconsideration in terms of a contest.In other words he wouldn't guarantee that Labor would be in the race.The word wimp springs to mind. Running scared comes a close second.It would be the first time an Opposition did not contest a Federal by-election since 1952 when Labor didn't standin the blue-riband LiberalSydneyseat of Bradfield.It should be pointed out that Labor has no real expectation of winning the seat.Moore, who has held Ryan since 1975, retained it with a 9.5 percent margin in 1998. However, he suffered atwo-party preferred swing against him of 7.5 percent.A similar result early in the year would give the Liberals a severe fright, given the seat has only had two memberssince its creation in 1949, both Liberals.Such a swing would also give Labor some momentum to pick up the five seats in Queensland held by theCoalition with a margin of one percent or less.
Page 70 of 140© 2021 Factiva, Inc. All rights reserved.It's apt that Moore should be the centre of attention. It was he who touched off the reshuffle.Howard had asked Moore to stay his retirement until the next election, to avoid the uncomfortable by-election.Moore's reply was that since he had seen the Defence White Paper process through Cabinet and its publicunveiling, at the age of 64, he wanted to go as soon as possible from both the Ministry and the Parliament.He even let an ABC radio presenter know of his plans on Tuesday morning. That let the horses out of thepaddock and Howard had no option but to hastily finalise his reshuffle plans which had been waiting for JocelynNewman?s on-again off-again retirement announcement.Newman had been playing hard to get with the Prime Minister's office. She is still bitter about Cabinet's refusal tocommit funds to her welfare reform, leaving her with the "directional" statement she made last week.But with Moore planning a press conference for Tuesday afternoon, Howard had to convince Newman to bringforward her retirement statement and to tell John Herron that his services as Aboriginal Affairs Minister were nolonger required.Then he set about informing the new members of the team of their good fortune.The arrangements were finally in place at 5:00 p.m. by which time Moore was well into his press conference.The features of the changes are Peter Reith's move to Defence to oversee the shake-up set in train by Moore andTony Abbott's elevation into Cabinet and Reith's current post of Employment and Workplace Relations.These two appointments show that Howard has no intention of trying to soften the Government's image for theelection.Labor is delighted with the Abbott promotion. Beazley sees it as a motif for his depiction of the Howardadministration as harsh, uncaring and divisive.The portfolio will test Abbott. He'll need to grow skills other than the ability to bound across the ring and king hitthe Opposition.The job ahead of him in Employment and Workplace Relations is to manoeuvre through the Senate some of thelegislative changes which had hit a brick wall under Reith.That requires delicate negotiations with the Australian Democrats.Abbott has yet to display any signs of a negotiating style which would charm the third party.The name Tony Abbott is sure to drop from Labor lips early and often in the New Year, a year when too muchpolitics will be barely enough.*Russell Barton is Political Editor, ABC Television News. His opinions are his own.This is the last Canberra Close-up for the year. It will resume in mid-January</t>
  </si>
  <si>
    <t>SYDNEY, Dec 21 (Reuters) - The game of rugby union has rarely enjoyed better times than 2000.The defensive tactics that plagued the 1999 World Cup were suddenly forgotten as Australia and New Zealandkick-started the new millennium with two incredible matches that deserve to remembered through the ages.The first, played atSydney's Olympic Stadium in July, was won by New Zealand 39-35. The second, inWellington three weeks later, by Australia 24-23.Some observers said the first match was the greatest in the sport's long history. Others argued the second matchwas even better.What is not disputed is that the two matches combined took rugby to new heights, demonstrating the best thesport has to offer to a worldwide audience.A world record crowd of 110,000 filed intoSydney's gleaming new Olympic stadium on July 15 to see the worldchampion Wallabies take on the mighty All Blacks.In the most amazing start to a rugby international, New Zealand stunned the Wallabies with three tries in theopening five minutes.All Black winger Tana Umaga set the tone for an electrifying match when he sprinted away to score the openingtry in the second minute. Centre Pita Alatini and fullback Christian Cullen crossed over in quick succession andAndrew Mehrtens converted all three tries.Mehrtens then added a penalty in the ninth minute to make it 24-0 and silence the capacity crowd before theWallabies began an equally incredible recovery.Winger Stirling Mortlock combined with flyhalf Stephen Larkham to open Australia's account with a try in the 10thminute then gave the home side a glimmer of hope when he scored again in the 20th minute after number eightJim Williams split the All Black defence.They pulled back to within five points when fullback Chris Latham scored from close-range after a series of shortbursts then drew level at 24-24 when winger Joe Roff reached over after another period of sustained pressurejust before halftime.Australia hit the lead for the first time five minutes after the re-start when Mortlock booted his first penalty but theAll Blacks regained the advantage three minutes later with a runaway try to scrumhalf Justin Marshall to break a39-minute scoring drought.Mehrtens converted from the touchline then added his second penalty to lift his team to a seven-point lead beforethe Australians came back a second time to almost snatch victory at the death.Mortlock put the Wallabies with striking distance with a penalty midway through the second half before Australianscrum half George Gregan, split the All Black defence then, from the next phase, spun the ball wide forreplacement hooker Jeremy Paul to score in the 73rd minute.But with the score at 35-34 and the Australians looking to have stolen the match, there was one more twist tocome and it came in the imposing figure of Jonah Lomu.
The blockbusting winger popped up on the left flank, swooped on to a pass from former captain Taine Randell,who was sacked after New Zealand's disastrous World Cup campaign, then raced round to score the 10th try ofthe match, but the one that counted."I doubt if there's ever been a better or more remarkable game of rugby ever played," Australian captain JohnEales said.His New Zealand counterpart Todd Blackadder agreed: "It was a great occasion, a truly great game of rugby."It was a game that was in the balance all the way to the end and could have gone either way."The dust had hardly settled from the first game when the two teams were asked to line up again in Wellington forthe return match and the Bledisloe Cup and Tri-Nations at stake.REPEAT PERFORMANCENo one expected a repeat of the first scintilliating encounter and while they did not get another 10-tryextravaganza as both teams plugged their leaky defences, they got a match as equally gripping with the rolesreversed.Australia made all the early running this time, galloping to a 12-0 lead after Mortlock and Roff scored tries withinthe first quarter of an hour.But it didn't take long for the Kiwis to hit back. Cullen scored in the 19th minute then again five minutes later aftera wonderful backline movement that saw him equal Jeff Wilson's All Black try total of 39.Mehrtens converted both tries to move to within just one point of another All Black record, Grant Fox's pointsrecord of 645. Mehrtens claimed the record before halftime as he and Mortlock twice traded penalties to the breakleading 20-18.With points difficult to come by in the second half, Mehrtens extended New Zealand's lead with another penalty,19 minutes from time, before Mortlock restored the two-point margin with another penalty two minutes laterensuring a tense final quarter of an hour.New Zealand almost snatched victory a minute from time when replacement prop Craig Dowd was held up overthe tryline only for the Australians to sweep downfield and steal an improbable victory.With four minutes of injury time added on, Australian flyhalf Stephen Larkham kicked out deep into New Zealandterritory when most people expected him to try and repeat his incredible drop goal from the World Cup semifinalwin over South Africa.Australia pinched the line out from New Zealand then won a penalty when the All Blacks infringed at the ruck.With regular kicker Mortlock off the field injured, Australia's lanky captain Eales volunteered to take the kick andclamy slotted the ball throught the sticks from an acute angle to give the Wallabies an incredible victory."They got away with it inSydneyand we got away with it here," Eales said.</t>
  </si>
  <si>
    <t>BRISBANE, Dec 21 (Reuters) - Shane Warne, who fractured his spinning finger in October, bowled nine oversand took the wicket of former England captain Graham Gooch in a match in honour of former Australian testplayer Ian Healy on Thursday.Warne took one for 38, having Gooch caught at mid-on for 66 by Australia's former captain Mark Taylor."He got me again," said Gooch.Warne hurt the ring finger of his right hand, his bowling hand, as he fumbled but eventually caught Mark Waugh inan inter-state match between Victoria and New South Wales in Melbourne in October.Warne, who has taken 366 test wickets, has bowled for his club in Melbourne and in the nets but appears unlikelyto win selection for the fifth and final test against West Indies starting inSydneyon January 2.He could return to the Victoria state side in early January with a view to making the Australian squad to tour Indiain a three-test series in February and March.He was not named in a 14-man squad for the fourth test starting in Melbourne on December 26.The squad contained two spinners, leg-spinner Stuart MacGill and off-spinner Colin Miller, who was man of thematch in the third test with 10 wickets.Healy's XI won Thursday's tribute match against a Rest of the World XI.Chasing 279 to win off 45 overs, Healy's side made 280 for four off 37 overs, with Warne (16 not out) blasting twoconsecutive sixes to clinch the victory.Former test batman David Boon, a newly-appointed Australian selector, retired on 100 and current Australianopener Michael Slater retired on 75.Australia's chairman of selectors Trevor Hohns and captain Steve Waugh were on hand to watch Warne's spell.Waugh sat out the match because of a buttock strain but is expected to play in the fourth test.Healy's tribute match featured Allan Border, Richard Hadlee and Viv Richards. The celebrity 12th men - both fromHealy's state of Queensland - were twice U.S. Open tennis champion Patrick Rafter and former rugby leagueplayer Allan Langer.</t>
  </si>
  <si>
    <t>SYDNEY, Dec 21 (Reuters) - The Australian women's basketball team, silver medallists at theSydneyOlympics,are looking for a new coach to replace Tom Maher after he accepted the coaching job at American WNBA teamWashington.Basketball Australia (BA) said on Thursday that Maher would would leave for the United States next month.Maher, 48, Australia's most successful basketball coach, led the host country to the gold medal game at theSydneyOlympics in September, losing to the United States 76-54.The silver medal was Australian basketball's best result at an Olympics, beating the bronze won by Maher's team,which included his wife Robyn, at the Atlanta Games in 1996."It was obviously painful and you know it was definitely a big choice for us," the new Washington coach toldreporters."But certainly it was an absolute joy to be a team-mate with those people."Maher had a 149-43 win-loss coaching record from 1993 to 2000 with the Australian team.The Australian men's team, who finished fourth at theSydneyGames, are also seeking a new coach followingthe retirement of Barry Barnes.Australian national league coaches Brian Goorjian, Phil Smyth, Brett Brown and Ian Stacker are considered to befront-runners.BA spokesman Kevin Diggerson told Reuters announcements on both positions would be made next month.</t>
  </si>
  <si>
    <t>SYDNEY, Dec 21 (Reuters) - The Australian Olympic Committee (AOC) said on Thursday archer Jackson Fearhad been banned for two years for cannabis use.The 22-year-old was part of the Australian team who finished fourth at Atlanta in 1996 and was originally namedas a reserve for theSydneyGames after finishing fourth at the Olympic trials in April.A Court of Arbitration for Sport (CAS) hearing inSydneyhanded down the penalty on Wednesday after Fear hadtested positive at the national archery titles in May.Fear withdrew from the Olympic team in June after learning of the test results.Fear tried to convince the CAS hearing that the two-year ban should be reduced, the AOC said."The CAS backdated the commencement of the suspension to the date he admitted his use of marijuana toArchery Australia on June 17, 2000," AOC spokesman Mike Tancred said."The CAS also took into account Jackson Fear's financial circumstances and determined not to require that herepay the 1997 AOC grant of A$9,000 (US$4,950)."Fear was quoted as saying: "You're kidding, no comment" in Australian newspapers on Thursday when asked fora reaction.AOC secretary-general Craig McLatchey said: "The AOC condemns the use of banned substances, whether ornot they actually enhance performance in sport as it is both dangerous to health and contrary to the ethics ofsport."The AOC recognises the need to take strong and positive action to eliminate doping."Fear sat in the crowd at theSydneyGames as fellow Australian Simon Fairweather won the archery gold medal.</t>
  </si>
  <si>
    <t>SYDNEY, Dec 20 (Reuters) - Australia's consumer watchdog said on Wednesday it had investigated 3,000companies over allegations of price fixing and misleading conduct related to the Goods and Services Tax (GST).The Australian Competition and Consumer Commission (ACCC) said that altogether, more than 450 businesseshad breached the Trade Practices Act, including 145 cases of price exploitation."The majority of price exploitation matters investigated by the ACCC arose as a result of businesses eitherexperiencing technical errors with their GST implementation, or misunderstanding the effect of the GST on thesupplies made by their business," ACCC chairman Allan Fels said.Some businesses had charged GST on GST-free items, such as food and prescription medicines.The 10 percent GST started on July 1, replacing a raft of wholesale taxes and complicating tax reportingprocedures for small businesses.Of the other breaches, the ACCC said there were 170 cases of GST-exclusive price advertising and 135 cases ofmisleading and deceptive conduct.The total amount of refunds paid to consumers or donated to charity after ACCC investigations was more thanA$5 million.The watchdog also said it was generally satisfied with companies' compliance with price changes over the GSTand it had received considerably fewer complaints than it expected.The watchdog conducted over 3,000 investigations into allegations, after receiving more than 35,000 complaintsbetween 1 July 1999 and 30 November 2000."Many of these were not found to be breaches of the Act and many were multiples about the same business,"Fels said.Over the same period, the ACCC has filed seven cases in court over GST related contraventions by business, ofwhich five have been settleed.</t>
  </si>
  <si>
    <t>SYDNEY, Dec 20 (Reuters) - The Oceania Football Confederation (OFC) said on Wednesday Port Moresbywould host the 2001 OFC Club Championship.The winner of the final will represent the OFC at the FIFA World Club Championship in Spain starting on July 30.The championship competition runs from January 9 to 22.It will involve two groups playing each other in a round-robin competition.The top two teams in each group will advance to the semi-finals.David Wells from the New Zealand Turf Institute visited Port Moresby from December 10 to 14 and carried outimmediate remedial work on the grounds and advised on further works.The tournament will be at the Lloyd Robson Stadium.Wells concluded that the grounds would be ready for the January 9 kick-off, the OFC statement said.The Papua New Guinea Football Association has already spent A$24,000 (US$13,000) to upgrade the pitch,stadium lights and facilities.The competing clubs will be: group A: Wollongong Wolves (Australia), Foodtown Warriors (Fiji), Napier CityRovers (New Zealand), Unitech FC (Papua New Guinea), Laugu United FC (Solomon Islands), Lotoha'pai FC(Tonga); group B: Pansa FC (American Samoa), Tupapa FC (Cook Islands), Titavi FC (Samoa), AS Venus(Tahiti), Tafea FC (Vanuatu).</t>
  </si>
  <si>
    <t>SYDNEY, Dec 19 (Reuters) - Australian Prime Minister John Howard announced an expected reshuffle of hisconservative government frontbench on Tuesday, reinvigorating his cabinet for a tough election battle next year.With the Liberal/National coalition polling neck and neck with the opposition Labor party, Howard promoted anumber of younger faces to the frontbench while some long-serving older members stepped back into retirement."It's probably presenting a slightly more human, middle of the road face with a view to the election," said JimJupp, visiting fellow in the research school of social sciences at the Australian National University.Howard said he had been presented with a good opportunity to reshape his cabinet going into an election year."I think some generational change and renewal is desirable," Howard told Australian Broadcasting Corptelevision.In the most high profile change, industrial relations reformer Peter Reith - once seen as a possible contender forprime minister - will take over from long-serving John Moore in the key portfolio of defence.Senator Amanda Vanstone will replace Jocelyn Newman, who quit the welfare portfolio of family and communityservices to return to the backbench.Aboriginal and Torres Strait Islander Minister John Herron will step down with Immigration Minister PhilipRuddock taking on his responsibilities.Howard said junior minister Tony Abbott would take over Reith's industrial relations portfolio.Reith drove industrial relations reforms for Howard, but his ambitions as a future leader were hurt by a bitterwaterfront dispute in 1997 and again this year by a scandal over the misuse of his government telephone card.He will be charged with implementing a defence force overhaul announced earlier this month, in which Australiawill spend an extra A$23.5 billion (US$12.7 billion) over 10 years to revive its military and play a wider regionalpeacekeeping role.Jupp said the reshuffle removed Reith from the politically sensitive industrial relations post ahead of the election,while helping Howard move more to the Liberal party's traditional political centre ground.Howard has vowed to lead his government to the next election, due in October 2001, while Treasurer PeterCostello remains firmly in the picture as Howard's likely successor.Moore, 64, who has been in national politics since 1975, will quit politics early next year after recently overseeinga review of Australia's defence force.Australia led a U.N.-mandated force into East Timor in 1999 after pro-Jakarta militias went on a rampage ofviolence following a vote for independence from Indonesia.The intervention soured relations with Australia's near neighbour Indonesia.Newman, 63, who will join the backbenches, led the government's main welfare portfolio for the past five yearsand last week announced tough new guidelines for welfare recipients.
Moore's decision to leave politics will force a by-election for his seat in Queensland state early next year.Herron, 68, has been Aboriginal Affairs Minister for the past five years and will stay on in the upper house Senate.</t>
  </si>
  <si>
    <t>SYDNEY, Dec 19 (Reuters) - Rupert Murdoch's News Corp Ltd said on Tuesday its Australian arm, News Ltd,had won the free-to-air and pay-television rights to Australian Football League (AFL) games from 2002.However, the free-to-air rights are still subject to the last bid rights of current AFL broadcaster, Seven NetworkLtd."If however, Seven declines to match, News Ltd will on-sell free-to-air rights to Channels Nine and Ten ," NewsLtd said in a statement.No price was disclosed, although local media speculation has had the deal for both the free-to-air andpay-television rights being worth a total of A$400 million over five years.Seven shares closed down three cents at A$6.50 in a firmer overall market, while News Corp shares were up 21cents at A$15.65.SEVEN MULLS OPTIONSSeven has been the long-time broadcaster of AFL matches, and had paid to have the last bid rights in the biddingcompetition for coming seasons.In a statement, Seven said it was disappointed with the AFL's decision not to accept its bid and was consideringits options for the free-to-air rights."We will utilise our contractual rights to review and analyse the other bid for free-to-air television rights," Sevensaid.Seven has the right to view the provisional winning bid from News Ltd, and to make the last bid.Seven executive chairman Kerry Stokes said last month the network would battle to retain the AFL free-to-air andpay-TV broadcast rights, but was not prepared to pay more than it could afford.News Ltd owns 25 percent of major pay-television broadcaster Foxtel, Kerry Packer's Publishing andBroadcasting Ltd holds another 25 percent, while Telstra Corp holds 50 percent.Under the deal announced today, News Ltd will sub-licence the pay-television rights to Foxtel which wouldbroadcast two live matches on Saturday and one on Sunday.Document lba0000020010821dwcj09jsv</t>
  </si>
  <si>
    <t xml:space="preserve">THE AUSTRALIAN National Rugby League premiers Brisbane Broncos player Wendell Sailor held talks with an Australian RugbyUnion official yesterday to indicate his intention to switch football codes. Sailor will be released from his contractwith the Broncos on 30 June 2001 due to new contract arrangements. Page 17.-The National Basketball League tribunal has dismissed a striking charge againstSydneyKings point guardShane Heal despite his admission of the incident. Heal was issued with a warning from tribunal officer KenMadsen because the referee dealt with the incident at the time on court. Page 14.-Australian Football League club theSydneySwans yesterday agreed to sign up Stephen Tingay despite him notplaying a senior match since round nine last year. Tingay, who suffers from a mystery chronic illness, agreed tosubstantial pay cut allowing the Swans to take a chance on his fitness. Page 14.-THESYDNEYMORNING HERALDSydneyOlympic has slipped from first to fourth place on the National Soccer League ladder after SoccerAustralia removed all results involving the now-defunct Carlton United. Olympic was the only club to defeatCarlton and have announced their intentions to take legal action to retrieve the three points. Page 36.-New Zealand Women's World Cup cricket captain Emily Drumm has warned the Australian team about rotatingplayer's positions in the final. Drumm said that Australian players Karen Rolton, Lisa Keightley and Belinda Clarkcould leave the upper and lower order weaker if they play in the middle order where they have little experience.Page 36.-Australian cricket selectors are expected to announce the inclusion of team captain Steve Waugh and bowlerBrett Lee in the team for the fourth Test against the West Indies on Boxing Day. If the two pass fitness tests theywill join the winning team from the third Test. Page 36.-THE AGENational Soccer League team the Melbourne Knights are negotiating talks with up to five Carlton United playersto join the club. The Knights player list is full and salaries have been allocated, raising the possibility that someKnights players might be cut from the list in order to sign on Carlton players. Page S4.-
National Rugby League team Melbourne Storm yesterday announced a sponsorship deal believed to be thebiggest in the League. Recruitment firm Adecco will offer funds worth $4 million over three years with a three-yearoption, making Melbourne Storm among the richest clubs in Australian sport. Page S7.-THE HERALD SUNThe Perth Wildcats will play the Melbourne Tigers in this Saturday's National Basketball League game withoutPaul Rogers. Rogers will miss six weeks after he severed the radical nerve of his right hand with broken glassrequiring minor surgery. Page 72.-The Australian Football League Players Association has endorsed a $50,000 long service payout claim by retiredEssendon player Darren Bewick. If successful the claim could encourage claims from other players who have hadat least 10 years continuos service. Page 74.-The board of Australian Football League club Geelong last night announced their decision to stay in office untilmore than $3 million worth of club debts are paid off. Board President Frank Costa made the announcementbefore last night's annual general meeting. Page 74.-THE DAILY TELEGRAPHAustralian champion Ice skater Chloe-Rose McLeod won her third Australian senior speed skating title lastweekend. McLeod will contest pre-qualification trials in Korea in January, the beginning of her campaign towardsselection for the Winter Olympic Games in 2002. Page 78.-The Australian Rugby Union announced yesterday next year's Melbourne Test match between the Wallabies andthe touring British Lions will be played at Colonial Stadium on 7 July. More than 10,000 British and Irishsupporters are expected to arrive in Australia for the tour which begins on 9 June. Page 74.-Australian surfer Luke Egan has finished at number two on the Association of Professional Surfers world tour.Four Australians made the top ten and four failed to keep their places on the tour. Seventeen Australians will bechasing winner Sunny Garcia next year, including 19-year-old Joel Parkinson. Page 74.-Looking for more information from local sources? Reuters Business Briefing has 146 Australian sources includingThe Australian,SydneyMorning Herald, and The Age. For details of the product, please call your local help desk </t>
  </si>
  <si>
    <t>SYDNEY, Dec 19 (Reuters) - Australian Prime Minister John Howard announced a reshuffle of his conservativegovernment's frontbench on Tuesday after the resignation of three senior ministers ahead of elections due in late2001."The departure from the ministry of three senior, long-serving colleagues will result in a significant restructuring ofthe ministry," Howard told reporters.Howard said former Workplace Relations Minister Peter Reith would replace Defence Minister John Moore.Moore said earlier on Tuesday he would leave politics early next year.Senator Amanda Vanstone will replace Jocelyn Newman, who quit the welfare portfolio of Family and CommunityServices on Tuesday to return to the backbench.Aboriginal and Torres Strait Islander Minister John Herron was also to quit, Howard said. His responsibilities willbe taken over by Immigration Minister Philip Ruddock.Howard said junior minister Tony Abbott would take over Reith's industrial relations portfolio.</t>
  </si>
  <si>
    <t>CANBERRA, Australia, Dec 19 (Reuters) - Australia's conservative prime minister John Howard on Tuesdaynamed Peter Reith, the scourge of unionised labour, as the next defence minister.Despised by blue collar workers for his efforts to break the powerful Maritime Union of Australia's grip on thewaterfront and ridiculed in a telephone card scandal, Reith will oversee a multi-billion dollar effort to moderniseAustralia's armed forces to take a more leading role in the South Pacific.The Howard government in a far reaching white paper this month earmarked A$23.5 billion (US$12.6 billion) towhip the army, navy and air force into shape over the next 10 years and it will be Reith's job to spend the moneywisely."His courage during the waterfront dispute was exemplary and major productivity benefits are now flowingthrough," said Howard in announcing Reith's appointment."Mr Reith will bring energy and experience to the important task of bedding down the white paper on defence andimplementing the major financial reforms which are necessary in the department of defence."Reith earned his current image as a political headkicker in April 1998 at the height of a bitter waterfront dispute.Appointed Workplace Relations Minister by Howard in 1996, Reith refused to reverse a lock out of dock workersby the Patrick stevedoring company'STRIKE-BUSTING MINISTER'Subsequent actions by the union brought freight in and out of Australia to a standstill as workers vented theiranger on Howard's "strike-busting" minister.Reith has always denied union claims of government involvement in the planning of the lockout. But operationson the docks only returned to normal after the union leaders agreed to halt any legal action against the Howardadministration.This year, Reith, 50, found himself in the embarrassing state of having to explain A$50,000 in calls charged to histaxpayer-funded telecard.Painfully played out in the media, Reith was forced to admit he had handed the card over to his son, astockbroker in London, in breach of parliamentary guidelines.Reith was cleared of any criminal wrongdoing after a federal police investigation.He was also able to muster some humour from the incident: "We are not seeing him at Christmas. I daresay I willhear from him on the phone at his own expense," Reith said recently.Howard defended his embattled minister throughout the ordeal and turned a deaf ear to calls by politicalopponents to have him sacked.It is widely believed Reith endeared himself to Howard early in the prime minister's first term when he convincedthe minority Democrats party to side with the government in support of sweeping workplace reforms to abolishcollective bargaining.
"He has got himself in to some political problems recently, but he is regarded by Howard as amply equipped totake on the role of defence minister," said Gerard Henderson, executive director of the think tankSydneyInstitute.Recently, Reith, a lawyer, had indicated he was becoming bored with his role in industry and was hankering for achange.This coincided with plans by Howard to reshuffle key ministerial roles before next year's election.The current defence minister, John Moore, is retiring from politics.</t>
  </si>
  <si>
    <t>SYDNEY, Dec 19 (Reuters) - Simon Hannes, a former executive director at Australian investment houseMacquarie Bank Ltd, will be retried on insider trading and other charges, the Australian Securities and InvestmentCommission (ASIC) said on Tuesday.ASIC welcomed the decision by the Commonwealth Director of Public Prosecutions (DPP) to retry Hannes,saying it believed a retrial of Australia's largest insider trading case was "in the public interest".ASIC chairman David Knott said the DPP was seeking a retrial in the New South Wales Supreme Court forHannes, who is currently on bail.The Court of Criminal Appeal earlier this month quashed three convictions against Hannes and ordered a newtrial, although it was up to the DPP to go ahead with a retrial.The appeal court found that the trial judge had created a risk of confusion among the jury by directing that it wasirrelevant if "another person was involved".The appeal also found the trial judge had erred in law by allowing evidence into the trial which was not admissibleand also incorrectly directing the jury on the reporting charges.Hannes was sentenced to at least 18 months in jail in September 1999 for using confidential information to makeA$2.0 million in profits by purchasing options under the alias Mark Booth in Australian transport group TNT Ltd inSeptember 1996.Macquarie Bank was advising TNT, and several weeks later Dutch Telecoms and postal group KPN announced afriendly takeover of TNT.Hannes told police he and an unnamed English friend - called "Mr X" - had set up an investment syndicate, but itwas Mr X who purchased the options without his knowledge or approval.No date has been set for the retrial.</t>
  </si>
  <si>
    <t>SYDNEY, Dec 19 (Reuters) - Slumped on the track, greedily gulping air, Cathy Freeman seemed oblivious to theOlympic crowd's deafening roar or the 100,000 flashbulbs lighting up theSydneynight sky.She sat for another minute, longer than it had taken her to win the 400 metres gold medal, before rising to herfeet and flashing a smile that told everyone the pressure she had shouldered for so long had finally been lifted."I just had to sit down and try to make myself feel normal again," Freeman explained later. "I just had to be alonefor a moment to think about everything that had happened."Freeman's victory was one of the most enduring and symbolic moments of theSydneyOlympics, not justbecause of what she did but how she did it.The 27-year-old went into the Olympics as a red-hot favourite after winning the last two world championships andtaking silver at Atlanta in 1996.But it was the enormous pressure that she was under and the grace in which she dealt with it that set her asidefrom every other athlete at the Games.Not only did she have to carry the hopes of Australia's track and field team but also the aspirations of an entirepeople.FREEMAN THRUST INTO UNWANTED ROLEAs Australia's most prominent Aboriginal sports person, Freeman had been thrust into the country's 200-yearstruggle for reconciliation between blacks and whites.A proud Aboriginal, Freeman accepted her role as the face of reconciliation although she was never totallycomfortable.She had spent most of the two years leading up to the Games training and competing in the United States andEurope but any hopes she had of escaping the world's attention once she arrived home were extinguished themoment she was selected to light the Olympic flame.It was a hugely symbolic moment for Australia's indigenous people but only served to add to the pressure onFreeman.More drama was to follow when her great rival, Marie-Jose Perec of France, fledSydneyclaiming she was beingharassed. Somehow Freeman managed to block out all the distractions, winning each of her heats to qualifyfastest for the final.Dressed in a space age bodysuit, Freeman was a picture of concentration when she was announced to thecapacity crowd on the evening of September 25.When the starter's gun fired, Freeman made a quick getaway but found herself behind Jamaica's LorraineGraham went the field swept through the final bend for home and it seemed the pressure had finally caught upwith her.
But Freeman dug deep, found another gear, and sprinted clear of her rivals to win gold in 49.11 seconds beforeslumping to the track as the enormity of her achievement engulfed her."I'm very relieved it's over," Freeman said."It made a lot of people happy, especially my family...and I am quite proud about the way I have conducted myselfin front of everyone."</t>
  </si>
  <si>
    <t>SYDNEY, Dec 18 (Reuters) - The number of working days lost in Australia due to industrial disputes fell sixpercent in September to 31,000 from 32,900 in August, the Australian Bureau of Statistics said on Monday.The bureau said there were 81 industrial disputes during November, of which 25 were disputes continuing fromthe previous month, against 84 in August.It was the highest number of continuing disputes since November, 1990.The number of employees involved in industrial disputes jumped 69 percent to 31,600 from 18,700 in August.The bureau said the "education, health and community services" group of industries recorded the largest increasein working days lost, up 5,300 to 6,300.</t>
  </si>
  <si>
    <t>SYDNEY, Dec 18 (Reuters) - Australian officials said on Monday there was no evidence to support allegations a12-year-old boy was sexually abused by his father or others in a remote detention centre for illegal asylumseekers.Immigration Minister Philip Ruddock ordered an inquiry in November by South Australia state's Family and YouthServices department into the allegations of abuse at the Woomera centre."There was no evidence to substantiate allegations of abuse of the 12-year old boy," Ruddock told reporters.Local media reported widely on the allegations by two nurses who formerly worked at Woomera. Ruddock saidthe boy was removed from the centre in November but was recently reunited with his father.The investigation, which included medical and psychological examinations at an Adelaide hospital, stemmed fromincidents in March when the boy was seen in a distressed state, South Australia's Department of Human Servicessaid.Ruddock said the boy was upset about being kept in detention.The inquiry found that the boy was seen in the company of unrelated adults because they were helping him makea small flag protesting against the detention of asylum seekers at Woomera, 450 km (280 miles) north ofAdelaide.Church and human rights groups have called on Australia's conservative government to end its policy ofmandatory detention for asylum seekers who arrive illegally in Australia.Ruddock said his department was investigating a range of proposals under which the children of asylum seekersmight be allowed to live outside established detention centres in the company of one parent or another relative.About 1,250 asylum seekers, most from the Middle East, have arrived by boat since July 1. About 4,000 illegalboat people arrived in the year to June 30, 2000.About 100 asylum seekers rioted in September in protest against conditions at Woomera, a hot and drysettlement on the edge of Australia's outback.Up to 700 detainees broke out of Woomera and the Curtin detention centre in Western Australia in June to protestagainst conditions and the length of time they are held.</t>
  </si>
  <si>
    <t>SYDNEY, Dec 18 (Reuters) - Australian officials said on Monday two boats detained with suspected illegalimmigrants are unlikely to have picked up any of 163 boatpeople missing and feared drowned over a week ago.The two latest boats, carrying 230 people, were intercepted at the weekend by Australian coastal patrols andbeing towed to the northern cities of Darwin and Broome.Immigration Minister Philip Ruddock said his department had information to suggest that two boats missing lastweek in a vicious cyclone - one with 87 people and the other with 80 - were carrying suspected illegal immigrantsfrom Iran and Iraq.Australia has become a popular target in recent years for illegal immigrants, many from the Middle East.Including the two boats seized at the weekend, about 1,250 illegal immigrants have arrived in Australia since July1. More than 4,000 boatpeople arrived illegally in the year to June 30, 2000."We have credible reports that suggested as many as five boats were being readied during December and at thisstage we've seen two arrive, we've heard that two are missing... your conclusion is as good as mine," Ruddocktold reporters.Ruddock's department did not have any firm information on the fifth boat but suggested it had not yet leftIndonesia."Of the boats that came yesterday, one of them carried 92 Afghanis and one Kashmiri," Ruddock said. He had noimmediate word on who was on the other boat.Immigration officials will interview occupants of both boats when they reach port later this week.Ruddock said nothing more had been heard of a tanker, believed to be Japanese and to have rescued foursurvivors from the two missing boats.As many as 350 illegal boatpeople from the Middle East went missing and were presumed drowned while tryingto make the same journey in April and May.</t>
  </si>
  <si>
    <t>SYDNEY, Dec 17 (Reuters) - Former test bowler Paul Reiffel became Victoria's most prolific wicket-taker onSunday as he led his team to a 179-run victory over Tasmania in the Australian interstate cricket championship.Reiffel took three for 32 as Tasmania collapsed to be all out for 173 in their second innings after lunch on thefourth and final day at the Melbourne Cricket Ground.Reiffel's three wickets took his career total to 298, eclipsing the Victorian state record of 297 held by his formercoach Allan Connolly, in the competition formally known as the Sheffield Shield."When you start your career you don't think you are going to get one wicket let alone ending up with more thananyone else," Reiffel said."To go past a great Victorian bowler like Alan Connolly is a big achievement for me."Tasmania started the final day almost 299 runs behind at 54-3 in their second innings and offered little resistanceas they were bundled out after lunch.Victoria's win lifted them into second place on the championship table, two points behind Queensland who werestruggling to finish off South Australia at the Gabba in Brisbane.Queensland had been looking to wrap up victory when they enforced the follow-on after knocking them over for126 in reply to their own 378.But South Australia hit back in the second innings with former test opener Greg Blewett belting an unbeaten 123and Brett Swain 106.They finished the day on 243-3, just nine runs short of making Queensland bat again with one day's playremaining.While Queensland were forced to work harder than expected, Western Australia had no problems polishing offNew South Wales inside three days at the WACA in Perth.Western Australia started the day needing just 73 runs to win after NSW collapsed to be all out for 130 theprevious night and reached their target in an hour for the loss of just one wicket.</t>
  </si>
  <si>
    <t>SYDNEY, Dec 17 (Reuters) - Scores at the close of play in four-day Australian interstate matches on Sunday.In Melbourne, day four: Victoria 322 (Matthew Elliott 79, Matthew Mott 78, David Saker 4-102) and 192-5declared (Brad Hodge 81, Jason Arnberger 67 not out), Tasmania 162 (Michael Di Venuto 66) and 173 (IanHarvey 3-17). Result: Victoria won by 179 runs.In Perth, day three: New South Wales 131 (Brendon Julian 3-28) and 130 (Tom Moody 5-26), Western Australia189 (Marcus North 47, Shane Lee 4-43, Don Nash 4-57) and 73-1. Result: Western Australia won by ninewickets.In Brisbane, day three: Queensland 378 (Stuart Law 87, Andrew Symonds 85, Brett Swain 4-96), South Australia126 (Darren Lehmann 57, Adam Dale 4-42) and 243-3 (Greg Blewett 123 not out, Brett Swain 106).</t>
  </si>
  <si>
    <t>ADELAIDE, Dec 16 (Reuters) - Brian Lara's 182 in the third cricket test against Australia was his fourth highestscore in test cricket. Lara's highest test scores: 375 v England, St John's 1993-94 (world record) 277 v Australia,Sydney1992-93 213 v Australia, Kingston 1998-99 182 v Australia, Adelaide 2000-01 179 v England, The Oval1995 167 v England, Georgetown 1993-94 153 v Australia, Bridgetown 1998-99 152 v England, Nottingham 1995147 v New Zealand, Wellington 1994-94 145 v England, Manchester 1995 132 v Australia, Perth 1996-97 115 vSri Lanka, Kingston 1998-99 112 v England, Manchester 2000 103 v India, St John's 1996-97 100 v Australia, StJohn's 1998-99.</t>
  </si>
  <si>
    <t>SYDNEY, Dec 16 (Reuters) - Veteran all-rounder Tom Moody grabbed five quick wickets to put Western Australiaon course for a big victory over New South Wales in the Australian interstate cricket championship on Saturday.The 35-year-old Moody, who is retiring at the end of the season to take up an off-field role as director of cricketwith English side Worcestershire, took five for 26 as New South Wales collapsed to 130 all out in their secondinnings.That left Western Australia, who were bowled out for 189 earlier in the day, needing just 73 for victory with twodays still to go at the WACA in Perth.Darren Lehmann, who teamed up with Moody in the Australian team that won last year's one-day World Cup, wasalso in great form on Saturday though the circumstances of his team were vastly different.Battling a hamstring strain, Lehmann scored a defiant 56 not out for South Australia on the second day of theirmatch with Queensland in Brisbane.In doing so he passed 15,000 first-class runs in his career but his efforts looked to be in vain as the SouthAustralians crumbled to 110-8 in their first innings in reply to Queensland's 378.Tasmania were also heading towards a likely defeat on the third day of their clash with Victoria at the MelbourneCricket Ground.Dismissed for just 162 in their first innings, Tasmania were set a daunting target of 353 to win when Victoriadeclared their second innings at 192-5 after deciding not to force the follow-on.But they finished the day battling to survive after slumping to 54-3 when their top three batsmen all failed.</t>
  </si>
  <si>
    <t>SYDNEY, Dec 16 (Reuters) - Australia's Jai Taurima, who won a silver medal in long jump at theSydneyOlympics, injured his knee on Saturday when the car he was driving collided with a truck near Brisbane.Taurima's manager Jason Coorey said the injury was not too serious but could force the 28-year-old long jumperto miss next March's indoor world championships in Portugal.Coorey, who was travelling as a passenger, said Taurima would see a specialist on Monday. "With the worlds inPortugal just a few months away we can't take any risks," he added.Taurima, a long-haired chain-smoking athlete, almost pulled off one of the biggest upsets of theSydneyGameswhen he led the men's long jump heading into the final round only to pipped for gold by Cuban world championIvan Pedroso.</t>
  </si>
  <si>
    <t>SYDNEY, Dec 15 (Reuters) - Major international grains trading houses are expected to barnstorm into exportingbarley from the Australian state of Victoria after Friday's government decision to de-regulate the market.Victoria became the first Australian state to de-regulate barley exports, which are controlled elsewhere bymonopoly exporters operating under state laws.Private traders who wished to remain unnamed expressed delight over the Victorian government's decision toopen its A$102 million a year barley export market to private competition from July 2001."There will be a rush of private traders into the business," one trader said.He predicted the entry of overseas private trade groups not presently operating in Australia, as well as a rush bymajor international grains houses with an existing presence in Australia into the state's barley export trade."You're going to get barley growers looked after by 15-20 companies as opposed to one," he said, referring to thedecision to do away with the single desk monopoly export power of ABB Grain Ltd in Victoria.All the major, well-known international grains trade names would move into exporting barley from Victoria, theonly major free export market in Australia, he said.This trader described the decision as a "step in the direction" of unravelling Australia's mostly regulated grainsexport business. AWB Ltd, with its monopoly on Australian wheat exports, remained the big hurdle.A spokesman for the Australian arm of leading world grains trader Cargill Inc, which has led the private trade inopposing AWB's wheat export monopoly in a current National Competition Policy review, was not immediatelyavailable for comment.The Victorian decision was castigated by grains growers, who see single desk monopoly powers producing anexport price advantage."I am extremely disappointed that the Victorian government has turned its back on Victoria's grain growers bydeciding not to continue the barley single desk powers in that state," Grains Council of Australia (GCA) presidentJohn Lush said."This is a devastating result for Victorian barley growers and shows, on the part of the Victorian government, atotal failure to understand the fundamentals of international barley marketing and to take account of the wishes ofVictorian barley growers."Under current arrangements export barley from Victoria is marketed by grower owned and controlled ABB GrainExport Ltd, which retains a monopoly on barley exports from South Australia.The Australian Bureau of Agricultural and Resource Economics this month forecast Victoria's 2000/01 barley cropat 1.14 million tonnes and the national crop at 5.12 million tonnes.MAD COW SCARE NOT SEEN BUOYING AUSTRALIA FEED WHEAT EXPORTSMeanwhile, international scares over mad cow disease in Europe are not seen boosting AWB's exports of feedwheat, even if international markets turn away from feed from infected areas.
Page 99 of 140© 2021 Factiva, Inc. All rights reserved.Feed wheat demand in Australia was expected to absorb all of the feed Australia could supply. Recent demandhad even given rise to fears of a domestic shortage, despite downgradings from the present weather-affectedcrop, AWB's spokeswoman said.Australia might not have as much feed wheat from the present crop as first thought because of the outrightdestruction by flood of much of the wheat crop in northern NSW, she said.Demand, supply and prices of feed wheat in Australia were presently in equilibrium."I really don't think we have a problem offloading it domestically," she said</t>
  </si>
  <si>
    <t>CANBERRA, Dec 15 (Reuters) - For a clear sign of just how confident John Howard is about winning a third termlook no further than this week's non-decision onSydney's airport needs.Howard, who proclaimed in 1996 that his Government would be different, has confirmed that when it comes to thebig, difficult decisions his administration is no better than any over the past 30 years.Even Bob Hawke's Labor Government, after eight years in power in 1991 managed to come up with a decision togo ahead withSydneyairport's third runway, despite losing front bencher, Gary Punch in the process.Howard's plan, if it can be called that, pales in comparison. Kingsford Smith airport remains the sole internationalairport in theSydneyarea. Badgerys Creek does not go ahead but the Government holds on to the land in theevent this decision is the wrong one. And the tiny Bankstown airport, now the home to flying schools and the like,is upgraded to take regional airlines, even small jets.That's the basics of the announcement made on Wednesday. The method of its unveiling was just as revealing asthe flimsy nature of its contents.The hapless Transport Minister and National Party Leader, John Anderson, was the bunny. He flew fromSydneyto Canberra where he scheduled a doorstop interview outside Parliament House's Ministerial entrance, in the rain,in an attempt to keep the questioning to a minimum.The scant details were not released to the media until after Anderson's appearance. It was a doubly painful taskfor Anderson, given that he was the big loser from the Cabinet wrangle over the airport.Anderson, earlier this year had a submission ready for Cabinet consideration which recommended BadgerysCreek go ahead, with a favourable environmental assessment. That's not what Cabinet, Howard in particular,wanted to hear.Two Liberal Party seats would have been threatened by an international airport at Badgerys and Howard will doanything to avoid alienating any Liberal seats when he has a cushion of just seven seats at the next election.So Anderson had to wear the fall-out for his own National Party constituents. They will suffer as regional airlinesprogressively are forced to move their operations from Kingsford Smith to Bankstown.The Government says there will be no coercion; that the "slots" available for regional airlines will be maintained.But there will be no expansion for the small airlines. And once Kingsford Smith is privatised the pressures willincrease for the big airlines to have priority and the regionals to be shunted to Bankstown.Anderson's National Party backbenchers know that's the real outlook and they rightly believe they have beendisadvantaged to save Liberal seats.Illustrative of just how incomplete is this plan, consider Howard's revelations yesterday about Bankstown's part init. In response to questioning the Prime Minister said it had not been decided whether the Government willundertake the capital works needed to upgrade Bankstown, or whether it would be left to the purchaser. He evensuggested that the purchaser might be responsible for upgrading the transport infrastructure - roads and rail - toservice the expanded airport.
It's also suggested that the Civil Aviation Authority has been consulted about the logistics of Bankstown operatingat the same time as Kingsford Smith. It's understood that CASA has advised that it's not possible for Bankstownto operate at the same time as KSA's east-west runway. Quite simply, aircraft would bump into each other.Apparently that advice has been ignored in the interests of political expediency. Nevertheless Howard thinks it's aterrific outcome mainly because the Bankstown upgrade will impact on five Labor-held seats in the area - awin-win solution for the Liberal Party.The business community doesn't share that view.For several years the Speedrail consortium has beavered away, with the support of the Howard Government, indeveloping its proposal for aSydney-Canberra very fast train service. About $25 million later the project wasunceremoniously dumped as part of the airport decision, even though some money was earmarked to upgradeCanberra airport to take international flights.The package doesn't hang together. And the business community, part of which has been burned by the spurningof Speedrail, knows it. This is the same part of the business community which is expected to take part infeasibility studies for a late addition to the package - a Melbourne-to-Brisbane not-so-fast railway.As poor as this Howard decision was, it leaves Labor with a dilemma.Shadow Transport Minister, Martin Ferguson while doling out criticism of the Government's decision, was not ableto detail the alternative Government's response. All he could say to the question as to whether Labor would goahead with Badgerys Creek airport was: we'll look at that after the election.The airport issue confronted the Howard Government with a political dilemma and it came up with a politicalsolution, not one in the national interest.There's no evidence yet that Labor would do any better.*Russell Barton is Political Editor, ABC Television News. His opinions are his, not Reuters'.</t>
  </si>
  <si>
    <t>SYDNEY, Dec 15 (Reuters) - Michael Di Venuto scored a defiant half-century to give Tasmania hope of avoidingthe follow-on on the second day of their four-day Australian match with Victoria on Friday.Di Venuto made an unbeaten 62 to help Tasmania reach the close at 134 for six after they had slumped to 20 forfive at the Melbourne Cricket Ground.But they still needed another 38 to make Victoria bat again after the home side made 322.Reigning interstate champions Queensland were also in a strong position at stumps on the first day against SouthAustralia after Jimmy Maher and Martin Love scored half centuries.Maher smashed 62 and Love 59 as Queensland reached 229 for three when bad light stopped play at the Gabbain Brisbane.Western Australia were on the brink of taking first-innings points in their clash with New South Wales at theWACA in Perth.NSW, without their test stars, collapsed to 131 all out before tea, Western Australian replying with 111 for four.</t>
  </si>
  <si>
    <t>SYDNEY, Dec 15 (Reuters) - Australia has a new addition to its unique list of flora and fauna after the discoveryof a species of tree described as a living fossil dating back at least 90 million years, botanists said on Friday.The tree, which grows to above 40 metres (130 feet) tall, has been christened unofficially the Nightcap Oak afterits discovery in the Nightcap Range rainforest near Byron Bay, 650 km (400 miles) north ofSydney.The tree's history spans more than 90 million years, back to when Australia was part of the Gondwanalandsuper-continent linked to what is now Antarctica, New Zealand and South America, said Dr Peter Weston ofSydney's Royal Botanic Gardens."It's a very, very old lineage indeed," Weston told Reuters.Weston identified the new tree after a stand of about 20 mature trees was discovered by botanist RobertKooyman in August.Weston said it was remarkable that such a unique tree could have gone unnoticed in a rainforest which has beenwell researched and documented by botanists."I was really amazed...this rainforest has been scoured to within an inch of its life by some very good botanists,"he said.He said the tree belonged to the Proteaceae family, of which native Australian banksias, waratahs, macadamiasand grevilleas and South Africa's proteas are members.Weston said the tree was a "relatively non-descript" rainforest tree with dark green leaves, nuts about the samesize as macadamias - a delicacy in Australia - and small white flowers in dense clumps.Kooyman said the flowers smelled faintly of sweet aniseed.One of the larger trees in the Nightcap Range had a circumference of more than 75 cm (29 inches).The exact location of the Nightcap trees is being kept a closely guarded secret so the trees can be protected.The New South Wales state government said it was considering a request to grant the tree emergency protectionunder the state's legislation covering threatened species.Cuttings from the trees have been taken and are being cultivated atSydney's Royal Botanic Gardens.Botanists were excited in 1994 by the discovery of Australian flora's first "living fossil", the Wollemi Pine whichdates back 150 million years.Weston said it was likely Australia, known for its unique wildlife which includes kangaroos and koala bears,probably still contained many species of undiscovered fauna."That something that big can escape detection until now...what small, interesting plants are there now that weknow nothing about?," he said.</t>
  </si>
  <si>
    <t>SYDNEY, Dec 14 (Reuters) - The public face of the Fijian military during this year's nationalist rebel coup,Lieutenant-Colonel Filipo Tarakinikini, said on Thursday he is to take up a job with the United Nations in NewYork."It will broaden my military experience, so it is certainly the kind of experience that a military officer at this stage of(his) career would be wanting to go for," he told Australian Broadcasting Corp (ABC) radio.Commissioned at the British army's Sandhurst officer training school, Tarakinikini is one of six colonels fromaround the world being seconded to the United Nations on a one-year contract as a military planner, theindependent news website fijilive.com said.Tarakinikini led the military's public negotiations with the rebels under businessman George Speight, wholaunched the May 19 coup and took hostage Fiji's first ethnic-Indian prime minister Mahendra Chaudhry and mostof his multi-racial cabinet.The tall, broad-shouldered Tarakinikini was the main international spokesman for the military on the coup andbecame a household name in Fiji during the two-month hostage crisis which crippled the South Pacific nation'seconomy.Speight is now on a prison island off Suva awaiting trial for treason.</t>
  </si>
  <si>
    <t>SYDNEY, Dec 14 (Reuters) - Retiring Australian Davis Cup captain John Newcombe pleaded with fans onThursday to avoid the temptation of booing Spanish players during the Australian Open in January.Australia lost the Davis Cup final to Spain 3-1 in Barcelona last weekend amid rowdy and parochial barracking bythe home crowd.Newcombe was critical of Spanish team captain Javier Duarte's "pretty poor standard" of behaviour courtsidethroughout the tie and the crowd's constant booing of the Australians.Newcombe and coach Tony Roche, who led Australia to victory over France in last year's final, were back inSydneyon Thursday to officially hand control of the Davis Cup team to new captain John Fitzgerald and coachWally Masur."I'd expect our crowds to support the Australian players 100 percent, but to boo everything the opposition doesand cheer their double faults and mistakes is not in our psyche," Newcombe said."I would not want the Australian crowd to behave like that."NO HANDSHAKE AT THE NETNewcombe said Lleyton Hewitt and Juan Carlos Ferrero never shook hands after their reverse singles match thatFerrero won in four sets to give Spain the cup.Duarte and the rest of the Spanish team dived on Ferrero as Hewitt waited at the net for about 20 seconds beforewalking off."I've been in the position of winning and the first thing you do is get your player to shake hands with hisopponent," Newcombe said."They didn't even have the courtesy of walking into our dressing room to shake hands then, nor during thepresentation."I'd hate that to sound like sour grapes, I don't want to take away from the fact that on the court, we got beaten,but it's fact."In Thursday's Herald Sun newspaper, Newcombe described Duarte as behaving like a "goose"."He acts as if he's the show and I don't understand how the players let him get away with it," Newcombe said."While they're winning, he's a hero, but as soon as they start to lose, people will start pointing out what a goosehe looks out there."</t>
  </si>
  <si>
    <t>SYDNEY, Dec 14 (Reuters) - Up to 163 illegal immigrants feared drowned while trying to reach Australia fromIndonesia likely sailed into a massive cyclone, an Australian minister said on Thursday.But the whereabouts of four survivors, first believed to have been picked up by a Japanese tanker, was notknown, officials said.The immigrants, probably from the Middle East, were thought to have died after leaving Indonesia late last weekin two boats for Ashmore Islands, an outcrop of reefs about 600 km (370 miles) off Australia's remote northwest.The two boats - one carrying 87 people and another with 80 aboard - left while Tropical Cyclone Sam wasbuilding in intensity off Australia's northwest near the Timor Sea.Immigration Minister Philip Ruddock said on Wednesday four survivors had been picked up by a Japanesetanker.But an Immigration Department spokesman said on Thursday Australian officials were now not sure where thesurvivors were. It was not known if the ship that picked them up was a Japanese tanker headed for Malaysia or aMalaysian tanker headed elsewhere."The level of confidence on that is not high," the spokesman told Reuters.Sam was upgraded to a category five storm - the most dangerous on a five-point scale - with winds of up to 280km (175 miles) an hour before it slammed ashore last Friday."The reports we have is that the two boats...that left Indonesia last week headed for Ashmore reef, the areawhere Cyclone Sam had been very active," Immigration Minister Philip Ruddock told Sky Television on Thursday.SMUGGLER FEARS REPRISALSRuddock said as many as 350 illegal boatpeople from the Middle East probably drowned while trying to make thesame trip in April and May, 100 more than authorities first thought."We know that back in April and May that as many as 350 people perished at that time trying the same journey,"he said.Ruddock said he knew that the smuggler responsible for the last two boats had fled southern Indonesia when theboats failed to arrive after a trip which generally takes two or three days."I've heard that the particular smuggler that was involved in putting these ventures together left Indonesia in fearof reprisals from others," he said.Human rights groups and independent MPs said on Thursday Australia should have done more to search for theimmigrants.Greens Senator Bob Brown accused Ruddock and Australia's conservative government of "grim-facedindifference"."They were coming to this country full of hope having escaped pretty desperate circumstances and we should beshowing compassion," Brown told reporters.
Immigrants who come to Australia illegally by boat are routinely held in remote detention centres while theirapplications for refugee status are processed. Most are subsequently deported.Australia's Customs, Coast Watch service and navy have been asked to investigate if there were more survivorsbut it was most likely the boats were lost in Indonesian waters, Ruddock said.About 1,000 illegal immigrants have arrived in Australia by boat since July 1, most of them from the Middle East.More than 4,000 boat people arrived illegally in the year to June 30, 2000.</t>
  </si>
  <si>
    <t>SYDNEY, Dec 14 (Reuters) - Soccer Australia (SA) chairman Basil Scarsella won a vote 12-11 on Thursday tosucceed controversial New Zealander Charlie Dempsey as president of the Oceania Football Confederation(OFC), the OFC said.Dempsey resigned in July after abstaining in a FIFA vote to decide the host nation for the 2006 World Cup finals.Dempsey's action, which was against his confederation's mandate, handed Germany the right to stage thetournament by one vote."I'm obviously delighted with the result," Scarsella said after the vote in Port Vila, Vanuatu."Oceania is a constantly developing region, and the aim will be to continue moving the region in a forwarddirection, bringing together and unifying all of the countries to fully realise our potential and strength," he said in astatement.Acting OFC president Johnny Tinsley Lulu of Vanuatu was Scarsella's only rival after two other candidates -Tautulu Roebeck of Samoa and Adrian Wickham of the Solomon Islands - withdrew from the contest, said theOFC statement.It was expected that Scarsella would be elected as new president on September 28 but the vote was deferredwhen the OFC's extraordinary congress ended in disarray.Dempsey blamed "unsustainable pressure" from bidders and threats from "influential European interests" for hisdecision not to vote in the Zurich ballot on the 2006 World Cup.The OFC also gave Dempsey the title of honorary OFC president for what he had achieved during his tenure, thestatement said."Charlie was with Oceania for over 30 years, including 18 years as president, and in recognising his role asco-founder of Oceania, it's imperative we all recognise and pay homage to his valuable contribution to the region,"Scarsella said.Scarsella will continue as Soccer Australia chairman until a successor is appointed in February.</t>
  </si>
  <si>
    <t>SYDNEY, Reuters (Dec 14) - The Australian National Rugby League (NRL) announced a six-year deal worth$400million (US$216 million) with Australia's biggest pay television company Foxtel on Thursday.Foxtel is owned half by telecommunications group Telstra Corp Ltd, and 25 percent each by Rupert Murdoch'sNews Corp Ltd and Kerry Packer's Publishing and Broadcasting Ltd, which owns the Channel Nine terrestrialnetwork."This is a tremendous boost for the game of rugby league," NRL chief executive David Moffett said."Importantly it guarantees that matches remain on the basic service for more than 1.1 million subscribers with apotential reach of four million viewers, by far the largest number in the country."The NRL said it was the biggest pay television deal in Australian sports history. Optus would also be offered thesame right to broadcast matches, the NRL said.</t>
  </si>
  <si>
    <t>SYDNEY, Dec 14 (Reuters) - A group of up to 163 illegal immigrants feared drowned while trying to reachAustralia from Indonesia likely sailed into a massive cyclone, Australia's immigration minister said on Thursday.Australia has said the 163 immigrants, probably from the Middle East, were thought to have died after leavingIndonesia late last week in two boats for Ashmore Islands, an outcrop of reefs about 600 km (370 miles) offAustralia's remote northwest.The two boats - one carrying 87 people and another with 80 aboard - left while Tropical Cyclone Sam wasbuilding in intensity off Australia's northwest near the Timor Sea. Four survivors were picked up by a Japanesetanker.Sam was upgraded to a category five storm - the most dangerous on a five-point scale - with winds of up to 280km (175 miles) an hour before it slammed ashore last Friday."The reports we have is that the two boats...that left Indonesia last week headed for Ashmore reef, the areawhere Cyclone Sam had been very active," Immigration Minister Philip Ruddock told Sky Television.Ruddock gave no details about the Japanese tanker carrying the four survivors or where it was heading."I dare say they will be taken to the first port of call, where I dare say the tanker might be in a position to arrangefor their being released for appropriate support and care," he said.SMUGGLER FEARS REPRISALSRuddock said as many as 350 illegal boatpeople from the Middle East probably drowned while trying to make thesame trip in April and May, 100 more than authorities first thought."We know that back in April and May that as many as 350 people perished at that time trying the same journey,"he said.Ruddock said he knew that the smuggler responsible for the last two boats had fled southern Indonesia when theboats failed to arrive after a trip which generally takes two or three days."I've heard that the particular smuggler that was involved in putting these ventures together left Indonesia in fearof reprisals from others," he said.Human rights groups and independent MPs said on Thursday Australia should have done more to search for theimmigrants.Greens Senator Bob Brown accused Ruddock and Australia's conservative government of "grim-facedindifference"."They were coming to this country full of hope having escaped pretty desperate circumstances and we should beshowing compassion," Brown told reporters.Immigrants who come to Australia illegally by boat are routinely held in remote detention centres while theirapplications for refugee status are processed. Most are subsequently deported.
Australia's Customs, Coast Watch service and navy have been asked to investigate if there were more survivorsbut it was most likely the boats were lost in Indonesian waters, Ruddock said.About 1,000 illegal immigrants have arrived in Australia by boat since July 1, most of them from the Middle East.More than 4,000 boat people arrived illegally in the year to June 30, 2000</t>
  </si>
  <si>
    <t>SYDNEY, Dec 14 (Reuters) - OutgoingSydneyOlympics minister Michael Knight said on Thursday that NewSouth Wales (NSW) taxpayers would receive a $30 million (US$16.2 million) rebate from an additional $140million raised shortly before the Games.SydneyOlympics organisers (SOCOG) had also set aside a further $6 million to cover any unexpected costs inwinding up the Games, some of which could also be returned to taxpayers, Knight said.SOCOG received the additional funding earlier this year for the September Games after a shortfall in ticketing andsponsorship revenue.At the time, Knight said that without the extra money the Games would be of lesser quality."All of the capital expenditure, all of the recurrent expenditure has been done within the budget set by thegovernment and has all been paid for," Knight said."Unlike cities like (1976 Games host) Montreal there is no legacy of debt, no hangover for future generations."Figures released on Thursday showed the net cost of the Olympics to NSW taxpayers was $1.74 billion.Knight, who organised what International Olympic Committee president Juan Antonio Samaranch said was "thebest Games ever", was selected by Samaranch to liaise with organisers of the Athens 2004 Games.</t>
  </si>
  <si>
    <t>SYDNEY, Dec 14 (Reuters) - Pasminco Ltd said on Thursday it expects a court ruling on Friday on whether aclass action suit alleging pollution and negligence in the operation of two of its metals smelters will proceed.Pasminco has applied to the Victorian state Supreme Court to have the class action dismissed on the the groundsthat the Victorian court should not be adjudicating on matters outside the state.The smelters are located in neighbouring states of New South Wales and South Australia and have beenproducing lead and zinc for more that 100 years. Pasminco has owned them since 1988.The Federal Court dismissed in May an application for the class action, sought on behalf of some 1,000 peoplewho allege emissions of sulphur dioxide, lead and other toxic pollutants from the smelters in Port Pirie, SouthAustralia, and Cockle Creek, New South Wales, damaged their health.The Supreme court is scheduled to give its ruling around 10:00 a.m. (2300 GMT Thursday), the spokesman said.Pasminco shares ended unchanged at 71 cents on volume of 10.6 million shares, nearly twice the previous day'sturnover.Pasminco was formed in a merger of the silver, lead and zinc operations of the former North Broken Hill Peko Ltdand CRA Ltd, now Rio Tinto Plc/LtdIt is headquartered in the Victorian state capital of Melbourne and also operates smelters in the U.S. state ofTennessee and Budel, the Netherlands.</t>
  </si>
  <si>
    <t>SYDNEY, Dec 14 (Reuters) - Australian scientists are breeding the beards out of wheat to stop sprouting whichcosts hundreds of millions of dollars a year.The Commonwealth Scientific and Industrial Research Organisation (CSIRO) said on Thursday that wheatwithout awns, the long spines or 'beards' on the ears, could reduce the damaging impact of wet weather on crops.Awns channel rainwater onto ripe grains, causing them to sprout before they are harvested.But in a major break with tradition, research by CSIRO plant industry scientists shows that wheat without awns isfar less susceptible to sprouting damage than wheat with awns.Researchers were now working toward breeding awnless varieties that had the same high quality and yields ascurrent bearded varieties, the CSIRO statement said."This is a real break from the tradition of breeding wheat with awns," the CSIRO team leader on the project, DrRichard Richards, said."Most Australian wheats are bred from wheats that have awns because it's believed that awns assist the plantduring very dry or hot conditions," he said."In fact there is very little reliable scientific evidence in support of this and so awns may just be an historic relic ofmodern wheat breeding," he said.Richards said his research team had found that varieties of wheat that had awns were 40 percent more likely toexperience the problem of sprouting compared to wheat without awns.Sprouting is particularly prevalent in New South Wales and Queensland, where rain is common during harvest,but it can also occur in southern wheat growing areas as well.Very few awnless wheat varieties are presently available to growers.However, the absence of awns was easily bred into new varieties through traditional breeding, Richards said.First field trials will be established by June 2001 in a fast-tracked programme.</t>
  </si>
  <si>
    <t>SYDNEY, Dec 13 (Reuters) - The director of theSydney-Hobart yacht race has stepped down after an adversefinding by a coroner into the storm-swept 1998 race in which six people died in a massive, the host club said onWednesday.Phil Thompson was singled out for criticism in a coroner's report into the 1998 race which was delivered onTuesday.Thompson was in charge of that race and was leading preparations for the 2000 race, which sets sail onDecember 26."Phil Thompson, the previous race director, has stood aside and will play no further role in the management of the56th race, which starts fromSydneyHarbour on Boxing Day," the Cruising Yacht Club of Australia said in astatement.The CYCA said it would make no further comment on the findings of New South Wales state coroner JohnAbernethy.Abernethy wrapped up a nine-month inquest into the deaths of the six sailors by making 14 recommendations in a340-page report which was critical of Thompson, the club and weather officials."Mr Thompson's inability to appreciate the problems when they arose and his inability to appreciate them at thetime of giving evidence causes me concern that (he) may not appreciate such problems as they arise in thefuture," Abernethy said.Abernethy said the CYCA had poor emergency procedures in place and was "practically useless" once the badweather hit.He also said meteorologists should have persevered in their efforts to alert race officials of the approaching stormwhen they were unable to reach anyone hours after the race started.Six people, including British Olympian Glyn Charles, died after an intense low pressure system exploded over thefleet, whipping up 80 knot winds and waves of 15-20 metres (50-65 feet).A total of 12 yachts were sunk or abandoned and 55 sailors were plucked from the sea by helicopters.NAVY ON STANDBYThe CYCA said retired Australian navy Rear Admiral Chris Oxenbould had been appointedSydney-Hobart racechairman.Former Olympic sailor Glenn Bourke has also joined the club's race committee to assist with the running of the630 nautical mile race down Australia's southeast coast.With two major round-the-world races soon to pass Australia during the summer, the Australian Defence Forcesaid on Wednesday five navy frigates would be on standby until the end of January. "We have put in place this roster of ships to be ready to go in case one of these yacht people do get in trouble,coupled with the potential for another repeat of the (1998)Sydney-Hobart," a Defence Force spokesman toldReuters.The Vendee Globe singlehanded, non-stop around the world race set off from France on November 9. The leadboats are sailing east through the Southern Ocean, southeast of South Africa.Boats in The Race, a non-stop round-the-world race for fully-crewed multi-million dollar hi-tech yachts, are set toleave Barcelona on December 31 and pass south of Western Australia state in the Southern Ocean by lateJanuary.Australia will offer the only hope of rescue for boats in both fleets if they strike trouble while skirting Antarcticwaters as they race through large sections of the Southern Ocean.The Australian navy plucked British yachtsman Tony Bullimore from his capsized yacht during a round-the-worldrace in 1997, two years after a similarly dramatic rescue of Frenchwoman Isabelle Autissier.</t>
  </si>
  <si>
    <t>SYDNEY, Dec 13 (Reuters) - Soccer Australia (SA) is considering inviting British giants Celtic and Leeds Unitedfor matches inSydneyand Melbourne next June, board member Tony Labbozzetta said on Wednesday."It's in the embryonic stages," Labbozzetta told Reuters. "It's only a proposal. There's been a submission made toSoccer Australia. The matter is being further addressed."English premier league club Leeds have two Australian stars in their team, Harry Kewell and Mark Viduka.A long, drawn-out row between Leeds and the Australians preceded theSydneyOlympics in September with theclub reluctant to release either Viduka or Kewell.In the end Kewell was injured and missed the Olympics anyway, but Viduka joined the squad two days beforeAustralia lost their opening match 1-0 to Italy.Viduka failed to score a goal in the tournament.Leeds tried to have him sent back to England after two matches when it was clear Australia would not progress tothe next stage.Australian Olympic soccer coach Raul Blanco, who was sacked on Tuesday, said at the time that Viduka wouldplay Australia's third pool match against Honduras, whether Leeds liked it or not."Leeds United have been selfish and shown us no respect, so why should I show them any now," said Blanco.Labbozzetta said there were "no major dramas" between Leeds and SA."It's question of a club that has two of our better players and we have an understanding," he said."(Australian coach) Frank Farina has a good understanding with their coach (David O'Leary) and they've beentalking."As far as Soccer Australia goes we don't have any problems with Leeds United."These two clubs would be ideal for us."Labbozzetta said Australia would be playing in the Confederations Cup in South Korea and Japan in late May andearly June and were hoping to play an international against England in London on May 26.</t>
  </si>
  <si>
    <t>CANBERRA, Dec 13 (Reuters) - The Australian government confirmed on Wednesday it plans to sellSydneyAirport and will not support the A$4.5 billion very fast train project betweenSydneyand Canberra.In a long-awaited rail and aviation strategy aimed at easing the pressure onSydney's burgeoning airport,Transport Minister John Anderson said the main airport will be expanded and sold, and the smaller privateBankstown Airport upgraded to handle regional and charter overflow.At the same time, the proposal for a second internationalSydneyairport at Badgerys Creek, southwest ofSydney, had been shelved for at least a decade, and the ambitious Speedrail very fast train project betweenSydneyand the Canberra capital rejected.Anderson said the Speedrail project, a joint venture between Leighton Holdings Ltd and France's Alstom SA ,could not have gone forward without at least A$2 billion in taxpayer funding."It's disappointing in a way, I think we all would have liked to see it go ahead but we have learned out of it thatsuch an exercise would not happen in this country without substantial taxpayer investment," Anderson toldreporters.The government was widely reported to have rejected the proposal, leading to a fall in recent days in Leightonshares, which were trading up A$0.02 at A$6.56 in early trade.In lieu of Speedrail, Anderson said the government will commission a study of a possible 1,300 km fast rail line onthe east coast, linking Brisbane,Sydney, Canberra and Melbourne."There are many in the transport industry who really do believe that a better answer for many passengers wantingto commute betweenSydneyand Melbourne would be a high speed train. Well this will be their opportunity toreally have that case tested," he said.The transport minister said the government would carry out a scoping study ofSydneyairport ahead of its sale,and keep the option of a second international airport at Badgerys Creek open for future decades by limiting landuse in the area."The site is secured and we'll release draft legislation to prevent unsatisfactory or incompatible development andit's there if it is needed at some point in the future," Anderson said.He said the overcrowding atSydneyAirport will be eased by encouraging charter or regional airlines to shift theirflights to Bankstown in the city's western suburbs.While regional airlines will retain access toSydneyAirport at the same price and level as before, future slotpreferences will go to larger planes to increase passenger numbers and decrease, or at least maintain, air trafficlevels.</t>
  </si>
  <si>
    <t>SYDNEY, Dec 13 (Reuters) - Australian raw sugar production would break the six million tonnes a year barrierwithin a few years, the main cane farmer body CANEGROWERS said on Wednesday."Enough capital has been invested in cane growing and sugar milling capacity to produce six million tonnes ofsugar and I am confident we will breach this barrier within a few years," CANEGROWERS general manager IanBallantyne said in a statement.Ballantyne was commenting as Australia's poor 2000 harvest limped to its earliest close in years, with tonnageswell below the industry's productive capacity.Although figures were not finalised, production in Queensland this year would be only about 3.8 million tonnes ofraw sugar, the lowest since 1991, Ballantyne said.It would be well below the record 5.2 million tonnes produced by Queensland in 1997/98 and represented only 69percent of the pre-season estimate of 5.5 million tonnes, he said.Many mills had their shortest crushing season since the severe drought of 1991.Few farms, if any, would show a profit in 2000, Ballantyne said.But world market improvements could pave the way for a return to profitability for the many growers financiallycrippled by successive seasons of poor returns.For the first time in seven years, a world sugar production deficit was likely, he said.This, combined with increased demand, particularly from Asian customers, reduced exports from Brazil and afavourable exchange rate, could deliver an average value for Queensland sugar next year of more than A$300 atonne, compared with only about A$250 a tonne this season and in 1998, he said.Damage from recent record downpours of rain in central and northern Queensland was still being totalled.But there were also encouraging signs that two major causes of the production decline in the current crop, ratsand orange rust disease, may be brought under control, he said.</t>
  </si>
  <si>
    <t>SYDNEY, Dec 13 (Reuters) - Australia could become a haven for captive insurance companies with some majorcorporates already bringing their units home in the expectation of regulatory certainty, according to industryobservers.A captive insurance company is a subsidiary set up to finance risks for its parent, or can be used by groups facinga common risk, such as farmers wanting to limit damage from flooding.Companies can tailor their cover for specific risk needs, and captives can onsell more of their risk than generalinsurers, slashing as much as 30 percent off regular insurance costs, says risk manager Aon Risk ServicesAustralia Ltd.Many of the world's 4,000 captives are based in Bermuda, Cayman Islands and Guernsey - attracted by low taxrates and stable regulations.But Aon says regulatory changes mean some have returned and an opportunity exists for Australia to provide abase for captives from other countries."We've had the drip rather than the flood," Aon principal Tony Cope says. "As they take the regulatory barriersaway in Australia, I'm sure you'll see a hell of a lot more companies writing their own risk."Australia currently had 56 locally-owned captives, with 40 based offshore, but could host about 400 captives inthe next few years if reforms progressed and captives relocated from countries such as Japan, he said.ANZ RETURNAustralia &amp; New Zealand Banking Group Ltd transferred its captive portfolio from Singapore to Australia in 1998following changes to Australian tax laws that made administering an offshore captive more difficult and anexpectation of a friendlier regulatory environment at home."There are about 30 (Australian-owned) captives still in Singapore and three have moved back, of which we areone," an ANZ spokesman said. "You may well see a lot more moving back."Following lobbying from the financial services sector, the Australian Prudential Regulation Authority (APRA) saidit hoped to have reforms relating to captive insurance companies completed by June 30, 2001, with legislationeffective by June 30, 2002.APRA had not intended to offer specific regulation for captives as part of its review of the general insuranceindustry, but the industry argued that specific legislation and regulation were required to promote a captiveindustry."We had agreed that we would accept the industry's position on it," APRA spokeswoman Gloria Peterson toldReuters, signalling that captives would not be lumped in with planned prudential changes for general insurers.APRA introduced some concessions for captives in 1997, including permission to cede 90 percent of directpremiums to reinsurers compared with 60 percent for general insurers. Singapore, which aims to be the leading insurance hub in Asia by 2003 and has a one percent market share ofcaptives globally, according to Aon data, is a well-regarded domicile where many Australian and Japanese-ownedcaptives are currently based.Specific legislation governing captives would be the first step to being recognised globally as a captive domicile,and could open the way to tax reform on the deductibility of premiums, Aon said.However, Australian Tax Office documents published as part of APRA's general insurance review point to somedifficulties, noting that financial reinsurance is generally not deductible, as it is viewed as a financingarrangement.</t>
  </si>
  <si>
    <t>SYDNEY, Dec 12 (Reuters) - Australian Treasurer Peter Costello said on Tuesday that he saw Australia'sunemployment rate trending lower if the economy grows at three to four percent a year.He said it would be overstating things to say that the recent decline in employment signalled a great slowdown."If you continue to grow your economy at three to four (percent) you would expect your unemployment to keeptrending down," he said in reply to a question at an Australian Business Economists dinner.Australia's jobless rate jumped to 6.6 percent in November from 6.3 percent in October after employment fellunexpectedly for the third month in a row.</t>
  </si>
  <si>
    <t>SYDNEY, Dec 12 (Reuters) - Australian captain Steve Waugh said on Tuesday England's win in Pakistan showedthey would be tough to beat in next year's Ashes series.Captain Nasser Hussain's side scored a thrilling six-wicket victory in near darkness in the third and final test inKarachi on Monday to take the rubber 1-0, England's first series triumph in Pakistan for 38 years."It's definitely a different England outfit to 12 months ago," Waugh said."In the past they might have given way under pressure."They seem a lot tougher and more of a unit. A lot of credit has to go to the captain and the coach."They're a good side and they'll be tough to beat. They've got their confidence up. This will be a significant win forthem, winning in Pakistan."England host Australia next year in a five-test series starting in July.Australia have won a world record 12 consecutive tests and are leading their five-match home series againstWest Indies 2-0.British bookmaker William Hill cut England's odds to regain the Ashes that Australia have held since 1989 to 3-1."While they've done well, I think they'll have some doubts about how they're going to go against Australia,"Waugh said.He said left-arm spinner Ashley Giles and left-handed batsman Graham Thorpe were match-winners but saidformer skipper Michael Atherton, who scored a first-innings century in Karachi, would find the going a lot toughernext year."Atherton had a great series but I think you've got to remember Glenn McGrath has had his number. He'll becertainly looking to bowl at him next year," Waugh said.</t>
  </si>
  <si>
    <t>MELBOURNE, Dec 12 (Reuters) - Zinc and lead producer Pasminco Ltd said on Tuesday the Federal Court inSydneyruled that legal firm Coleman &amp; Greig must pay the miner's costs which stemmed from a failed classaction.The Federal Court in May ruled that Coleman &amp; Greig's class action, representing about 1,000 people, oversmelter emissions from two Pasminco smelters in News South Wales and South Australia, was outside itsjurisdiction.The law firm has taken the action to the Supreme Court in Victoria, where Pasminco's headquarters are located.Pasminco shares rose two cents to A$0.72 on Tuesday but the announcement was made after the market closed.</t>
  </si>
  <si>
    <t>SYDNEY, Dec 12 (Reuters) - Soccer Australia (SA) said on Tuesday they would not renew the contract ofOlympic coach Raul Blanco after he led the host nation to losses in all three of their matches at theSydneyGames.Blanco said he had no regrets. He did not dwell on how his preparations were hampered by the unavailability ofLeeds United striker Harry Kewell because of injury, or how key midfielder Paul Okon had broken his foot playingfor Middlesborough.Ned Zelic opted to stay in Germany and when Leeds United's summer signing from Celtic, Mark Viduka, finallyarrived, two days before the tournament started on September 13, he failed to score in three matches. "The cruelreality of it is you are there to do a job and sometimes the results do not go your way," Blanco said."You only have regrets when you have not given your best and I have always given my best."Results are what keep people in jobs and what don't keep people in jobs."Australia lost to Italy 1-0, Nigeria 3-2 and Honduras 2-1 to finish at the foot of Group A.20 YEARS AT THE TOP LEVELBlanco has been part of the Australian national coaching system since 1981, SA said in a statement.He was in charge of the Olympic team for four years and was assistant coach of the national team from 1989 to1999."Raul has been instrumental in the national set-up for a long time, so the parting will naturally be a sad one forboth him and Soccer Australia and we thank him for his very valuable contribution," SA chairman Basil Scarsellasaid.Blanco said it had been "an incredible journey for me, both professionally and personally"."To have been associated with the Australian national teams as a coach has been a unique experience for me,and one that I will never forget," Blanco said."Football is my life and I cannot see myself being inactive, therefore at this stage of my career, it's time to lookforward to my next challenge."SA said Australia's preparations for the 2004 Athens Games were not expected to begin for at least another 12months.</t>
  </si>
  <si>
    <t>SYDNEY, Dec 12 (Reuters) - A coroner investigating the 1998Sydney-Hobart yacht race in which six men diedsaid on Tuesday the host club had poor emergency procedures and weather officials did not give enough warningof a huge storm which hit the fleet.Among 14 recommendations delivered after a nine-month inquest, New South Wales state coroner JohnAbernethy said all sailors competing in future races should wear individual electronic alert beacons to enablerescuers to find them.Six men, including British Olympian Glyn Charles, died when an intense low pressure system exploded over thefleet, whipping up winds of up to 80 knots and waves of 15-20 metres (50-65 feet).Abernethy found that some members of the race management team put together by host club the Cruising YachtClub of Australia were "practically useless" once the bad weather hit the fleet."I find that the race management team had no emergency or crisis plan from which guidance could have beenobtained," Abernethy said in his inquest report.Abernethy said officials from Australia's Bureau of Meteorology had been unable to contact CYCA race officialsshortly after the start of the race to warn them of the approaching storm.He said he was perplexed that the weather officials did not persevere in their efforts to contact club officials or totell race crews themselves."Those concerns should then have been made known to those who would ultimately face the reality of theforecast, the racing fleet," Abernethy said.A total of 12 yachts were sunk or abandoned and 55 sailors were plucked from the sea by helicopters whennational emergency agencies were called in.Only 44 yachts from the original 115 starters finished the 650 nautical mile race down Australia's southeast coast.Abernethy found that Charles died after being washed overboard from Australian yacht Sword of Orion onDecember 27, 1998. He found that the stitching on a lanyard connected to Charles's safety harness split andrecommended the withdrawal from sale of the particular brand of safety harness and lanyard.Charles's body was never found.All the others who died were Australian. Abernethy found that Phillip Skeggs drowned when he becameentangled in equipment after the yacht Business Post Naiad was knocked over and that the yacht's skipper BruceGuy died of a heart attack.Abernethy said John Dean, James Lawler and Michael Bannister, who had abandoned the yacht WinstonChurchill, all drowned after being washed from their liferaft.As well as recommending crews be trained in the use of satellite-linked Emergency Position Indicating RadioBeacons (EPIRBS), Abernethy said sailors should also carry clothing to protect them from hypothermia in roughweather. The CYCA said it would carefully read Abernethy's 340-page report, which it believed was balanced andreasoned."We believe the coroner's analysis of the tragedies involved in the 1998SydneyHobart yacht race will be ofassistance and guidance to the Cruising Yacht Club of Australia and the yachting community worldwide," theCYCA said in a statement.The club has already adopted a raft of new safety measures, including the compulsory installation of new satelliteunits and radio beacons which help position and track yachts through the race, as well as waterproof hand-heldVHF radios.</t>
  </si>
  <si>
    <t>SYDNEY, Dec 12 (Reuters) - The Australian share market was moribund for most of Tuesday, finishing on a flatnote, as investors waited to hear who would be the next U.S. president.Traders expect that as soon as the presidency is settled both the U.S. and the Australian stock markets will rally,especially if the U.S. Federal Reserve ditches its long-standing inflation warning in its post-FOMC meetingstatement, next week."Once the nervousness (about the U.S. presidency) has gone there is no reason why the market won't kickhigher," said Macquarie Equities director Mick Coombes.Coombes said he expected the Australian market to rise another 50 points by the New Year if Fed Governor AlanGreenspan adopts a neutral bias for monetary policy.The S&amp;P/ASX 200 index finished up 0.8 of a point at 3,313.2.Sectors were mixed, with some profit taking among Australia's largest banks and heavyweight miners, but therewas strength in telcos and a modest comeback in the media sector.Banks are still considered a good bet because of their strong earnings outlook but investors took profits in three ofthe four biggest players. But Australia's fifth largest bank, St George, scored a 1.7 percent rise to A$13.58(US$7.33).Telstra rallied 10 cents to A$6.57 on relief that any impact from changes to Morgan Stanley Capital International(MSCI) indices would be mitigated because of the long lead times involved. Telstra and media giant News Corpare expected to be hit hardest by the index changes.After falling as low as A$15.90, News finished up 23 cents at A$16.34.In the retail sector, which is considered vulnerable to any economic downturn, Coles Myer said it was comfortablewith sales forecasts of growth in 2000/01 of six to eight percent it made before the start of the Christmas tradingperiod.Coles shares finished up nine cents to A$7.00, but its major rival, Woolworths, continued to outpace it, closing up13 cents at A$8.18.Turnover on the wider market was A$1.09 billion, below Monday's A$1.28 billion.Declining stocks narrowly outpaced advances by 578 to 514, while about 23 percent of stocks traded remainedsteady.</t>
  </si>
  <si>
    <t>CANBERRA, Dec 13 (Reuters) - The Australian government confirmed on Wednesday it plans to sellSydneyAirport and will not support the A$4.5 billion very fast train project betweenSydneyand Canberra.Transport Minister John Anderson told reporters the government would carry out a scoping study ofSydneyairport ahead of its sale.He also said the government would not back the Speedrail rail project, a joint venture between Leighton HoldingsLtd and France's Alstom SA ."I can only say that we worked through those figures exhaustively and it would have amounted to a verysubstantial input from the taxpayer," Anderson said.The government was widely reported to have rejected the proposal, leading to a fall in recent days in Leightonshares, which closed at A$6.54 on Tuesday.</t>
  </si>
  <si>
    <t>HOBART, Dec 11 (Reuters) - West Indian world record-holder Brian Lara hit his way out of the batting doldrumswith a brilliant 231 in a record-breaking partnership of 365 in the four-day tour match against Australia A onMonday.Lara, resuming on 62 not out, shared a sixth-wicket partnership record for first-class matches in Australia, scoring365 with test wicketkeeper Ridley Jacobs who made 131.It was the highest partnership by the West Indies in Australia since 293 by Lara and Richie Richardson in a testagainst Australia inSydneyin 1992-93.Lara, 31, who is carrying a chronic hamstring injury and has made 21 in four test innings against Australia thisseries, did not comment publicly after his double-century.He has been criticised in the Australian media and the Herald Sun newspaper said on Monday Lara was "neithermentally nor physically 100 per cent fit and should not be considered for selection until he is both".West Indies team physiotherapist Ronald Rogers said in a statement that Lara had incurred a mild strain of a leftshoulder muscle while attempting a hook shot on Monday.Rogers said Lara's hamstring had not hampered him during the innings, but would continue to be monitored."With treatment during the remainder of the week, Brian should be fine to take his place in Friday's test," he said.Australia A captain Damien Martyn said there was "definitely something wrong" with Lara physically."But he's great to watch if you're not the fielding captain. He's a class player," Martyn told reporters.LARA LIMPED INTO BATTLEThe 342-minute partnership began late on the second day's play on Sunday when Lara limped to the crease at80-5 after Australia A had made 439-9 declared.It ended just before tea on Monday when Lara was caught at slip off a cut shot, after bettering the sixth wicketstand of 346 by Jack Fingleton and Sir Donald Bradman in 1936-37 for Australia against England in Melbourne.At the close West Indies were all out for 492, an overall lead of 53 with one day's play remaining.Lara, who holds the test world record score of 375, made 231 off 260 balls, smashing 40 boundaries and twosixes.He hit paceman Andy Bichel, named on Monday in Australia's squad of 12 for the third test starting in Adelaide onFriday, for six consecutive fours in one over.West Indies have been thrashed by an innings in the first two tests of the five-match series.Earlier this month Lara dropped out of the world top 10 batting rankings for the first time since 1994.</t>
  </si>
  <si>
    <t>HOBART, Dec 11 (Reuters) - West Indian world record-holder Brian Lara hit his way out of the batting doldrumswith a brilliant 231 in a record-breaking partnership of 365 in the four-day tour match against Australia A onMonday.Lara, resuming on 62 not out, shared an Australian first-class record sixth-wicket partnership of 365 with testwicketkeeper Ridley Jacobs who made 131.It was also the highest partnership by the Windies in first-class cricket on Australian soil, bettering the 293 by Laraand Richie Richardson in a test against Australia inSydneyin 1992-93.The 342-minute partnership began late on the second day's play on Sunday when Lara, carrying a hamstringinjury, limped to the crease at 80-5 after Australia A had made 439-9 declared.It ended just before tea on Monday when Lara was caught at slip off a cut shot, bettering the sixth wicket stand of346 by Jack Fingleton and Sir Donald Bradman in 1936-37 for Australia against England in Melbourne.At stumps the Windies were all out for 492, an overall lead of 53 with one day's play remaining.Lara, who holds the test world record score of 375, made 231 off 260 balls against Australia A, smashing 40boundaries and two sixes.He hit paceman Andy Bichel, named on Monday in Australia's squad of 12 for the third test starting on Friday, forsix consecutive fours in one over.It was a feat to better the efforts of David Hookes in hitting five straight fours against England's Tony Greig in the1977 Centenary test in Melbourne.Lara took to Bichel with a square-drive through cover, then pushed through mid-on, went over square leg, overmid-off, top-edged a pull shot over the wicketkeeper's head and smashed a sixth four through mid-wicket.Lara has a top score of 17 in four test innings this summer and the Windies have been thrashed by an innings inthe first two tests of the five-match series.The third test starts in Adelaide on Friday.Earlier this month Lara dropped out of the world top 10 rankings for the first time since 1994.</t>
  </si>
  <si>
    <t>ADELAIDE, Dec 11 (Reuters) - A suppression order was imposed on Monday at a hearing to determine whether four men charged in Australia's worst serial killings, the Snowtown "bank vault" murders of 10 people, should goto trial.Magistrate David Gurry began the hearing with an interim suppression order on the prosecution's openingaddress and on evidence by the only witness so far. The order bans publication or broadcast of details in SouthAustralia state. Gurry, who ordered that arguments for the suppression also not be published, declined a defence move to closethe court to the public and media.He said he would review the suppression order on Tuesday. Three of the charged men - John Bunting, 34, Mark Haydon, 42, and Robert Wagner, 29 - declined to enter aformal plea but their lawyers said they would plead not guilty at a later date.The fourth accused, James Vlassakis, 20, told the Adelaide Magistrates Court he reserved his defence.The men sat in a specially built dock, fortified with a panel of bullet-proof glass, for the first day of a hearingexpected to last several months.Gurry said all four defendants would be regarded as having denied the charges because they failed or refused toanswer the charges read to them.DISUSED BANK VAULTIn May 1999, police discovered eight decaying bodies in large plastic barrels in a disused bank vault in the sleepycountry town of Snowtown, 150 km (95 miles) north of Adelaide.Two more bodies were found within days, one buried on top of the other, in the backyard of a house in theoutlying Adelaide suburb of Salisbury North.Police allege there was an 11th victim after remains found in 1994 north of Adelaide were identified as those of amissing person sought during the year-long investigation that uncovered the gruesome Snowtown find.Bunting, Haydon and Wagner were each charged with 10 counts of murder between December 1995 and May1999. Vlassakis was charged with five counts of murder.No charges have been laid in connection with the 11th alleged victim.Australia's previous worst serial killings were the infamous "backpacker murders" in which road worker Ivan Milatwas convicted of shooting seven tourists and burying them in shallow bushland graves nearSydneybetween1989 and 1992.</t>
  </si>
  <si>
    <t>SYDNEY, Dec 10 (Reuters) - Australia's flagship airline Qantas Airways Ltd dismissed as speculation on Sundaya report that British Airways Plc is in talks that could lead to it effectively taking control of Qantas.Qantas said BA was happy with existing arrangements.Britain's Sunday Times reported that lobbyists for BA, which already owns 25 percent of Australia's nationalcarrier, have been in talks with the government to allow it to raise its stake to 49 percent in a 450 million pound(A$1.12 billion) deal."British Airways has never indicated to the Qantas board or management a desire or intention to increase itsshareholding in Qantas above its current 25 percent," Qantas chief executive designate Geoff Dixon said."Any suggestion otherwise is media speculation."Dixon said the Qantas board was seeking Australian government approval to lift foreign investment limits onQantas to provide "a level playing field with our competition"."This request has nothing to with BA's interest in Qantas, both companies are more than happy with the 25percent existing arrangement, which is backed by close cooperation and trust," he said.Currently foreigners are not allowed to own more than 25 percent of Australian airlines.But the Sunday Times reported that ministers were considering revising the law to protect Qantas' future.The airline's finances are currently being stretched by billions of dollars of investments in new fleet and its shareshave consistently underperformed the market this year."It would be premature for BA officially to announce its interest in increasing its stake before it has successfullypersuaded the Australian government of its merits," a person familiar with the negotiations told the Sunday Times."Things are going well in BA's talks with the prime minister's office and there is a sense of optimism over a deal,"the source said.Competition has been hotting up in Australia since British entrepreneur Richard Branson's budget airline VirginBlue and regional carrier Impulse Airlines entered the airlines market earlier this year, challenging theQantas-Ansett duopoly.</t>
  </si>
  <si>
    <t>SYDNEY, Dec 10 (Reuters) - Australian Prime Minister John Howard said on Sunday the economy had slowed alittle compared with a year ago, but employment growth was still solid."I think the economy is moving a little more slowly than it was a year ago and that's not necessarily a bad thing,"Howard told the Seven Network's "Sunday Sunrise" programme.Recent economic figures have been soft, but the government has maintained its forecast that gross domesticproduct (GDP) will grow by four percent in the fiscal year to June 2001.That is below the near five percent pace of earlier this calendar year.Howard played down recent declines in employment."We had very strong employment growth three months ago, stronger than I thought, and you therefore are seeingunderstandably a bit of an adjustment in the last couple of months," he said.The economy has shed jobs for the past three months, with figures on Thursday showing employment contractedby 59,200 jobs in November.It was the largest decline since the 1990-91 recession, and pushed the unemployment rate back up to 6.6 percentfrom 6.3 percent."It's too early to talk about unemployment rising, after all it's still near a 10-year low," Howard said.Market speculation in the last month has turned towards a possible cut in official interest rates after a string of softeconomic releases, which policymakers argue is just a weak patch.Howard dismissed talk of another round of personal income tax cuts ahead of the next national election, due byNovember next year."We need to maintain a decent budget surplus," he said.</t>
  </si>
  <si>
    <t>Highlights of the weekend in Australian sport: MELBOURNE - Fast bowling sensation Brett Lee will missAustralia's third test in Adelaide against the West Indies starting on Friday because of a "bony stress in his lowerback", the Australian Cricket Board (ACB) said on Sunday."The benefit of this early diagnosis is that we can address the problem before it becomes a more serious injury,"ACB doctor Trefor James said in an ACB statement released on Sunday."It was likely that if he had continued bowling that this injury would lead to a stress fracture."- - -HOBART - A limping Brian Lara lifted some of the gloom surrounding West Indies with an unbeaten 62 off 82balls against Australia A on Sunday.Lara, struggling to overcome a hamstring injury, and Ridley Jacobs (30 not out) led a recovery after the touringteam had stumbled to 80 for five.At the close of the second day of the four-day match they were 172 for five in reply to Australia A who declared atlunch on 439 for nine.- - -MELBOURNE - Australian leg spinner Shane Warne, who has been sidelined by a fracture of his spinning finger,made his comeback in club cricket in Melbourne on Sunday.Warne batted for St Kilda, making 16. But he did not bowl.Victoria state team spokesman Jason Bakker said Warne was unlikely to be considered for the four-day matchagainst Tasmania starting in Melbourne on Thursday."I wouldn't think so. We're probably looking at after Christmas," Bakker said.- - -PERTH - Tom Moody, a veteran of Australia's 1987 and 1999 World Cup-winning squads, is retiring to take onthe role of director of cricket with English county side Worcestershire.Moody, 35, who captains Western Australia in the Australian interstate four-day competition, said on Sunday: "BillAthey was head coach. They've decided to expand that role to director of cricket."It's a more fulfilling role and I've signed a three-year contract with Worcestershire."- - -MELBOURNE - Tasmania beat Victoria by nine wickets in a Mercantile Cup limited-overs cricket match at theMelbourne Cricket Ground on Sunday.
Scores: Victoria 164-8 from 50 overs (Ben Oliver 39 not out), Tasmania 165-1 from 37 overs (Ricky Ponting 64not out, Michael Di Venuto 54no).- - -ADELAIDE - South Australia beat Western Australia by two runs in a Mercantile Cup limited-overs cricket matchat Adelaide Oval on Saturday.Scores: South Australia 260-7 from 50 overs (David Fitzgerald 103, Darren Lehmann 63), Western Australia258-7 from 50 overs (Justin Langer 88, Greg Blewett 4-33).- - -ADELAIDE - Peter Lonard won the Ford Open by six strokes with a four-round total of 19-under par 269 onSunday, declaring he was back from golf's "wilderness".Lonard, 33, who had not won a title since his 1997 Australian Masters victory, shot a four-under par 68 on Sundayafter previous rounds of 69, 65 and 67 in the $600,000 (US$330,000) tournament.Paul Gow shot a fourth-round score of 65 to finish on 13-under par 275 in second place, one shot ahead of CraigJones, Nick O'Hern and Shane Tait on 12-under 276.The winning score, with rounds of 69 65 67 68, was a record for the tough Kooyonga course."There's nothing quite like it," Lonard said of the joy of victory.- - -SYDNEY- Dutch swimming stars Inge de Bruijn and Pieter van den Hoogenband made a nostalgic return toSydney's Olympic pool on Saturday, rekindling memories of their amazing performances during theSydneyGames.There were no gold medals up for grabs at the annual novelty "skins" event, but the Dutch Masters were revellingin the chance to reappear in the golden pond they made their own in September."It definitely gave me goose-bumps coming back here," said de Bruijn, who won the 50 metres freestyle, 100mfreestyle and 100m butterfly gold medals at theSydneyOlympics, setting world records in each event.</t>
  </si>
  <si>
    <t>SYDNEY, Dec 9 (Reuters) - Dutch swimming stars Inge de Bruijn and Pieter van den Hoogenband made anostalgic return toSydney's Olympic pool on Saturday, rekindling memories of their amazing performancesduring theSydneyGames.There were no gold medals up for grabs at the annual novelty "skins" event, but the Dutch Masters were revellingin the chance to reappear in the golden pond they made their own in September."It definitely gave me goose-bumps coming back here," said de Bruijn, who won the 50 metres freestyle, 100mfreestyle and 100m butterfly gold medals at theSydneyOlympics, setting world records in each event."This is the first time I've been back but I think I'd get that same feeling if I came back in another 20 years."Van den Hoogenband, who won the Olympic 100-200 freestyle double, was also thrilled to be back."Sometimes I feel like an Australian. The people here supported us and gave us standing ovations after our racesat the Olympics," he said."They are very, very warm-hearted, and that's why it's good to come back. It feels like a second home to mealmost."Both swimmers performed well below the standards they set during the Olympics but confessed to extenuatingcircumstances.Neither has trained since the Olympics and both have been weighed down with a never ending series of publicappearances and sponsorship demands."I've become a lingerie lady," said de Bruijn, who still managed to win the women's 50m butterfly at the skinsevent."I've been doing photo shoots and talk shows and just about everything you can imagine."PARTYINGVan den Hoogenband, who finished third in the men's 50m freestyle, said he had spent the last three monthspartying."It's been crazy in the Netherlands since the Olympics," he said. "But I'm not complaining, it's been great fun."My life will never be the same and in a way it was good to get out of Holland for a few days to get away from itall."Both swimmers did, however, say that the fun was about to stop as they start their preparations for next year'sworld championships in Japan.Neither swimmer has won a long-course world title and both are keen to make up for that in July.De Bruijn revealed she will attempt to become the first swimmer to win five individual events at the worldchampionships.
With the sport's world governing body FINA introducing 50m events for every stroke, de Bruijn said she wouldattempt the 50-100 butterfly double and disclosed she was also considering adding the 200 freestyle to herprogramme."I'm not really sure yet and I have to talk it over with my coach but I like a challenge," she said.Van den Hoogenband said he was also looking to better himself and wanted to lower his 100 and 200 worldrecords."I want to break my world records again and I think I can," he said."If I train as hard as I did for the Olympics then there's no reason why not. My swims at the Olympics weren'tperfect, I made mistakes."I'm also thinking about trying the 50m butterfly. There's always going to be pressure on me to win but it doesn'tworry me I'm just doing it for myself."</t>
  </si>
  <si>
    <t>MELBOURNE, Dec 9 (Reuters) - The Australian government said on Saturday a record 105.5 kg (232.6 lbs) ofthe synthetic drug ecstasy had been seized inSydneywith the arrest of two men."Customs found around 271,000 ecstasy tablets with an estimated potential street value of A$13.5 million(US$7.4 million) hidden in a container shipment of French wine," Minister for Justice and Customs, AmandaVanstone, said in a statement.A 55 year-old British national and a 52 year-old Australian were arrested in connection with the haul.The ecstasy was detected last month but it was not until last night that the arrests were made as the shipmentwas being monitored to find out who would collect it, said a spokesman for the Australian Federal Police.Australia's previous biggest seizure of ecstasy, a hallucinogenic drug made popular by raves and other massdancing events, was in January when about 76 kg (168 lbs) of tablets and powder were found in Brisbane.</t>
  </si>
  <si>
    <t>SYDNEY, Jan 1 (Reuters) - Firefighters took advantage of mild conditions to contain blazes which have ragedaround Australia's biggest city for more than a week but authorities feared a return of hot, windy weather onTuesday would fan the fires anew.Many of thousands of firefighters battling about 100 blazes put New Year's celebrations aside and workedthrough the night to prepare for extreme summer weather expected later on Tuesday.Extensive backburning operations continued in a bid to starve some of the worst fires of fuel.Five major fires are still burning to the south, west and north ofSydney. Firefighters say those blazes arecontained but could easily flare again with a return to adverse weather.Rural Fire Service spokesman John Winter said high temperatures and wind gusts of up to 70 km (43 miles) anhour were forecast on Tuesday."That sort of wind behaviour is going to lead to erratic fire behaviour and that will certainly cause crews someconcerns because it makes it very difficult to plan where the fire is going to run to," Winter told AustralianBroadcasting Corp radio.Rural Fire Service Commissioner Phil Koperberg said a return to harsh, dry conditions which whipped the fires onChristmas Day would almost certainly see the blazes breach containment lines.Blazes dubbed the "Black Christmas" fires have destroyed 150 homes, devastated about 250,000 hectares(625,000 acres) of bush and killed thousands of sheep. Police believe many of the fires were deliberately lit andhave set up a special arson taskforce.There have been no serious injuries, but dozens of firefighters have been treated for smoke inhalation.The blazes ringingSydneyare the most intense the city has experienced since 1994. Four people died thenwhen fires entered the city's bush suburbs.Some light rain which fell around the city on Monday failed to have a significant impact on the fires. RFSspokesman Winter said small amounts of rain could potentially interfere with backburning operations.FIREWORKS DISPLAYHorror weather conditions forecast for the weekend largely failed to eventuate, although strong wind gusts fannedsome of the fires briefly on Monday.Hundreds of people were evacuated from the Hill Top suburb southwest ofSydneylate on Monday but wereallowed to return to their homes early on Tuesday.
New South Wales Premier Bob Carr celebrated the arrival of the New Year at a street party with some of thosewho lost their homes in one street in the Blue Mountains township of Warrimoo."The good people of Cross Street deserve to have a drink and a prayer," Carr told local radio in the street wheresix houses were lost last week. "I admire their spirit tremendously."Sydneywoke to clearer, sunny day on Tuesday only two days after a thick pall of smoke hung over the city,limiting visibility to several hundred metres and pushing air pollution readings to some of the highest levelsrecorded in the city.Despite the eight-day fire crisis,Sydneywent ahead with its hugeSydneyHarbour New Year's Eve fireworksdisplay on Monday.Australia's most deadly bushfires occured on "Ash Wednesday" February 16, 1983, when a total of 76 peopledied in fires which swept across the southern states of Victoria South Australia.Australian insurers said the cost of the bushfires remains at about A$50 million ($25.52 million), compared withA$56 million ($28.59 million) in 1994.</t>
  </si>
  <si>
    <t>SYDNEY, Dec 31 (Reuters) - Australia is an ancient land scarred by bushfires, where some native plants needfire to regenerate, but every few years bushfires bring destruction and death to Australia's mainly coastalpopulation.More than 100 fires currently blazing aroundSydneyand across Australia's most populous state New SouthWales have destroyed 150 homes, burnt 250,000 hectares (625,000 acres) of bush and killed tens of thousandsof sheep.Dozens of firefighters have been treated for smoke inhalation, but there have been no serious injuries.The fires ringingSydneyare the most intense the city has experienced since 1994 when fires entered the city'sexclusive bush suburbs, some only a few kilometres (miles) fromSydneyHarbour and the famedSydneyOperaHouse.Four people died in the 1994 fires which burnt 800,000 hectares (1.9 million acres) of New South Wales.Australia's most deadly bushfires occured on "Ash Wednesday" February 16, 1983. A total of 76 people died and2,000 homes were destroyed in fires across almost all of the southern state of Victoria and parts of neighbouringSouth Australia state.On January 8, 1969 bushfires killed 23 people in Victoria.Fourteen people died in fires which burned for four weeks inSydney's western Blue Mountains inNovember-December 1968.In 1967, fires swept across Australia's southern island state of Tasmania, destroying 1,400 homes and leaving 62people dead."Black Friday" January 13, 1939 saw 71 people killed when fire destroyed the Victorian town of Noojee.While "Black Thursday" February 6, 1851 left 10 people dead after bushfires on the Victorian-South Australianborder.The bushfire season usually runs from October to March, but dry conditions can easily extend the fire threatmonths.More than 200 major bushfires were reported in New South Wales state between September 1 and October 18this year, burning a total of 40,000 hectares (98,840 acres).But many huge bushfires in the outback go unreported.While the Australian media has focused on theSydneyfires since Christmas Day, an outback family has bythemselves battled a blaze twice as big as all the fires in New South Wales state.The Mengersens, mainly father John and son Peter, have for the past 13 days battle a blaze that has burnt onemillion acres (404,700 hectares) of their Argadargada Station, a sprawling 5,051 square kilometre (1,950 squaremiles) cattle property in the Northern Territory.</t>
  </si>
  <si>
    <t>SYDNEY, Dec 31 (Reuters) - As thousands of firefighters battle bushfires aroundSydneyspare a thought forJohn Mengersen and his son Peter, who are fighting a massive fire that has burnt one million acres (404,700hectares) of their cattle property.For the past 13 days, John and his 21-year-old son have used bulldozers and graders to battle the blaze onArgadargada Station, a sprawling 5,051 square kilometre (1,950 square miles) outback property in the NorthernTerritory."We have been fighting it since last Wednesday week. There was a lightning strike and away it went. We haveprobably lost one million acres," John's wife Jill Mengersen said on Monday.The more than 100 bushfires burning aroundSydneyand across New South Wales state since Christmas Dayhave burnt only half that amount of land.The Mengersens are managers on Argadargada Station, one of the most isolated cattle properties in Australia.As Jill Mengersen puts it: "I go shopping once a month and its a 1,000 km (612 miles) round trip".So with the nearest town Alice Springs over 500 km (310 miles) away and the nearest neighbour around a200-km (1214 miles) drive, the only help John, 43, and Peter get to fight the massive bushfire is from Jill,16-year-old daughter Tara, and Peter's fiancee Charlene."Us girls give a hand when we can, but its mainly just the two of them," Mengersen told Reuters.On Christmas Day, the Mengersens desperately fought to save their isolated homestead as the fire clawed itsway to within a few hundred metres."We have got big diesel bowsers down the back and we had to put in firebreaks to stop it from getting thosebecause we thought if they went the house was gone," said Jill."It got pretty close," she said.Luckily, the Mengersens have not suffered any injuries."Just a bit of singed hair and lost eyelashes," joked Jill.FIERY OUTBACK BATTLEThe Australian outback has a reputation as a dry, arid land, but in northern Australia it reaches into thesub-tropics where the humidity in summer can be debilitating, electrical storms common and lightning strikesroutinely spark wildfires."Its one of those heats that the perspiration just pours off you. You are never dry," said Jill.The Mengersens have worked Australia's remote cattle stations before, but since they arrived at ArgadargadaStation six months ago they have for the first time had to battle bushfires.
"We were only here three weeks when we had our first one (bushfire) and we have had at least one fire permonth, sometimes three. And they are not small. That is one thing we can always guarantee out here, nothing issmall," Jill said.Up until November, the Mengersens thought they may be spared any more bushfires before Christmas with goodrains producing a green landscape."It was beautiful and green, but when the rain stopped dead it's just turned really quick," Jill said.With temperatures between 40 and 45 degrees Celsius (104 and 113 degrees Fahrenheit) and high humidity, itdidn't take long for a lightning strike to light another blaze."It started off as one (fire) and got into the hills where we couldn't get it and came out as about eight or nine firesand spread out over a big area pretty quickly," Jill said."We hope for rain but you just have to get it (the fire) on the right wind and right kind of country and hope it burnsback on itself and burns itself out," she said.Light rains over Argadargada Station on Sunday night has given the Mengersens some hope they may win theirlong battle."We have had a few light showers last night and with graders and scrapers we think we will have it under controltoday. We are getting on really well today." said Jill.</t>
  </si>
  <si>
    <t>CANBERRA, Dec 31 (Reuters) - Tens of thousands of native animals are feared to have perished in bushfirescircling Australia's largest citySydneywith wildlife groups receiving reports that few have survived the six-day-oldblazes.As a heavy blanket of smoke hangs overSydneycausing record pollution, birds in the worst fire areas of thewestern Blue Mountains are falling out of the sky due to smoke inhalation, the Wildlife Information and RescueService (WIRES) said on Monday.WIRES said only a handful of surviving possums, kangaroos and other animals had been found from the morethan 100 fires burning since Christmas Day."Sadly, we've had very few calls so far from people finding injured wildlife," WIRES spokeswoman CarolMacDougall told Reuters."This could either mean they've perished in the fires or they are trapped in pockets in the bush but there is no waywe can go in there yet as it is not safe. We're just hoping more start to come out of the bush in coming days," shesaid.While no human lives have been lost, wildlife carers said the fires were catastrophic for animals, with the heaviestlosses expected in the Royal National Park onSydney's southern outskirts, Australia's oldest national park andthe world's second oldest.Royal National Park rangers are hoping the estimated 2,500 deer living in the 122-year-old park will outrun theblazes and its 241 bird species survive after fleeing in great flocks.But wildlife groups fear the park will be as badly damaged as in 1994 when 90 percent was destroyed, reducing itto a mass grave for wildlife, particularly larger residents like kangaroos, koalas, and bear-like wombats which aretoo slow to escape.SPREADING FASTMacDougall said the speed at which the fires were moving through the bush, fanned by soaring temperatures andhigh winds, made it impossible for many animals to flee.And those that survive the flames often died from smoke inhalation, starvation, thirst and even road accidents asthey search for food and shelter.The bushfires across New South Wales and the Australian Capital Territory (ACT) have so far destroyed about150 homes since Christmas Day and razed 250,000 hectares (625,000 acres) of bush."Carers in the Blue Mountains (west ofSydney) say birds have just been falling out of the sky because of thesmoke pollution, suffering from stress and smoke inhalation," MacDougall said.Victims emerging from charred bushland so far include various species of possums, swamp wallabies which arelike small kangaroos, spikey-backed echidnas that are similar to ant-eaters and kangaroos - but no koalas."Koalas don't move fast and they climb to the top of gum trees to try to escape but these trees are highlyflammable and explode," MacDougall said.
A spokeswoman for the Royal Society for Prevention of Cruelty to Animals (RSPCA), which has started an appealto raise funds for the wildlife victims, said tens of thousands of stock and pets had also died in the fires - with2,000 sheep dying in one blaze in Yeoval in central western NSW.NSW National Parks and Wildlife Service spokeswoman Jenny Stokes said it was impossible to quantify howmany animals and birds would die in the fires or as a result of the loss of habitat and food but the toll wasexpected to be hefty.After the 1994 fires which devastatedSydney, it was estimated up to 100 species disappeared completely fromthe Royal National Park alone, including the greater glider possum."The larger end of the food chain suffers most after fires because the smaller animals they rely on for food go toground or just disappear but it is impossible to measure the impact accurately," Stokes told Reuters.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</si>
</sst>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family val="2"/>
      <scheme val="minor"/>
    </font>
    <font>
      <b/>
      <sz val="11"/>
      <color rgb="FF000000"/>
      <name val="Calibri"/>
      <family val="2"/>
    </font>
    <font>
      <sz val="11"/>
      <color rgb="FF000000"/>
      <name val="Calibri"/>
      <family val="2"/>
    </font>
    <font>
      <sz val="12"/>
      <color rgb="FF000000"/>
      <name val="Calibri"/>
      <family val="2"/>
    </font>
    <font>
      <sz val="11"/>
      <color theme="1"/>
      <name val="Calibri"/>
      <family val="2"/>
    </font>
    <font>
      <sz val="9"/>
      <name val="宋体"/>
      <family val="3"/>
      <charset val="134"/>
      <scheme val="minor"/>
    </font>
    <font>
      <sz val="11"/>
      <color theme="1"/>
      <name val="宋体"/>
      <family val="2"/>
      <scheme val="minor"/>
    </font>
  </fonts>
  <fills count="4">
    <fill>
      <patternFill patternType="none"/>
    </fill>
    <fill>
      <patternFill patternType="gray125"/>
    </fill>
    <fill>
      <patternFill patternType="solid">
        <fgColor rgb="FFFFFF00"/>
      </patternFill>
    </fill>
    <fill>
      <patternFill patternType="solid">
        <fgColor rgb="FFFF0000"/>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6" fillId="0" borderId="1"/>
    <xf numFmtId="0" fontId="6" fillId="0" borderId="1"/>
    <xf numFmtId="0" fontId="6" fillId="0" borderId="1"/>
  </cellStyleXfs>
  <cellXfs count="22">
    <xf numFmtId="0" fontId="0" fillId="0" borderId="0" xfId="0"/>
    <xf numFmtId="3" fontId="1" fillId="0" borderId="1" xfId="0" applyNumberFormat="1"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wrapText="1"/>
    </xf>
    <xf numFmtId="3" fontId="2" fillId="0" borderId="1" xfId="0" applyNumberFormat="1" applyFont="1" applyBorder="1" applyAlignment="1">
      <alignment horizontal="right"/>
    </xf>
    <xf numFmtId="0" fontId="3" fillId="0" borderId="1" xfId="0" applyFont="1" applyBorder="1" applyAlignment="1">
      <alignment horizontal="left"/>
    </xf>
    <xf numFmtId="0" fontId="4" fillId="0" borderId="1" xfId="0" applyFont="1" applyBorder="1" applyAlignment="1">
      <alignment horizontal="left" wrapText="1"/>
    </xf>
    <xf numFmtId="3" fontId="4" fillId="0" borderId="1" xfId="0" applyNumberFormat="1" applyFont="1" applyBorder="1" applyAlignment="1">
      <alignment horizontal="right"/>
    </xf>
    <xf numFmtId="4" fontId="4" fillId="0" borderId="1" xfId="0" applyNumberFormat="1" applyFont="1" applyBorder="1" applyAlignment="1">
      <alignment horizontal="right"/>
    </xf>
    <xf numFmtId="3" fontId="2" fillId="2" borderId="2" xfId="0" applyNumberFormat="1" applyFont="1" applyFill="1" applyBorder="1" applyAlignment="1">
      <alignment horizontal="right"/>
    </xf>
    <xf numFmtId="0" fontId="3" fillId="0" borderId="1" xfId="0" applyFont="1" applyBorder="1" applyAlignment="1">
      <alignment horizontal="left" wrapText="1"/>
    </xf>
    <xf numFmtId="0" fontId="2" fillId="0" borderId="1" xfId="0" applyFont="1" applyBorder="1" applyAlignment="1">
      <alignment horizontal="left"/>
    </xf>
    <xf numFmtId="3" fontId="0" fillId="0" borderId="0" xfId="0" applyNumberFormat="1" applyAlignment="1">
      <alignment horizontal="right"/>
    </xf>
    <xf numFmtId="0" fontId="0" fillId="0" borderId="0" xfId="0" applyAlignment="1"/>
    <xf numFmtId="0" fontId="0" fillId="0" borderId="0" xfId="0" applyAlignment="1">
      <alignment wrapText="1"/>
    </xf>
    <xf numFmtId="3" fontId="0" fillId="0" borderId="0" xfId="0" applyNumberFormat="1" applyAlignment="1"/>
    <xf numFmtId="0" fontId="0" fillId="0" borderId="0" xfId="0" applyAlignment="1">
      <alignment wrapText="1"/>
    </xf>
    <xf numFmtId="3" fontId="2" fillId="3" borderId="2" xfId="0" applyNumberFormat="1" applyFont="1" applyFill="1" applyBorder="1" applyAlignment="1">
      <alignment horizontal="right"/>
    </xf>
    <xf numFmtId="0" fontId="3" fillId="3" borderId="2" xfId="0" applyFont="1" applyFill="1" applyBorder="1" applyAlignment="1">
      <alignment horizontal="left"/>
    </xf>
    <xf numFmtId="0" fontId="0" fillId="0" borderId="0" xfId="0" applyAlignment="1"/>
    <xf numFmtId="3" fontId="0" fillId="0" borderId="0" xfId="0" applyNumberFormat="1" applyAlignment="1"/>
    <xf numFmtId="3" fontId="0" fillId="0" borderId="0" xfId="0" applyNumberFormat="1" applyAlignment="1">
      <alignment horizontal="right"/>
    </xf>
  </cellXfs>
  <cellStyles count="4">
    <cellStyle name="常规" xfId="0" builtinId="0"/>
    <cellStyle name="常规 2" xfId="2" xr:uid="{3706152C-039F-4D71-828E-33BB06F917C4}"/>
    <cellStyle name="常规 3" xfId="1" xr:uid="{825B30B3-FAF2-4F0C-B045-40E8EBE45CFF}"/>
    <cellStyle name="常规 4" xfId="3" xr:uid="{A75B6FB0-D034-4B8C-A8C4-9B69AC14ABC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O406"/>
  <sheetViews>
    <sheetView tabSelected="1" zoomScale="85" zoomScaleNormal="85" workbookViewId="0">
      <selection activeCell="G2" sqref="G2"/>
    </sheetView>
  </sheetViews>
  <sheetFormatPr defaultRowHeight="13.5" x14ac:dyDescent="0.15"/>
  <cols>
    <col min="1" max="1" width="13.625" style="12" bestFit="1" customWidth="1"/>
    <col min="2" max="2" width="13.625" style="13" bestFit="1" customWidth="1"/>
    <col min="3" max="6" width="13.625" style="12" bestFit="1" customWidth="1"/>
    <col min="7" max="7" width="150.125" style="14" bestFit="1" customWidth="1"/>
    <col min="8" max="13" width="13.625" style="12" hidden="1" bestFit="1" customWidth="1"/>
    <col min="14" max="15" width="13.625" style="12" bestFit="1" customWidth="1"/>
  </cols>
  <sheetData>
    <row r="1" spans="1:15" ht="19.5" customHeight="1" x14ac:dyDescent="0.25">
      <c r="A1" s="1" t="s">
        <v>0</v>
      </c>
      <c r="B1" s="2" t="s">
        <v>1</v>
      </c>
      <c r="C1" s="1" t="s">
        <v>2</v>
      </c>
      <c r="D1" s="1" t="s">
        <v>3</v>
      </c>
      <c r="E1" s="1" t="s">
        <v>4</v>
      </c>
      <c r="F1" s="1" t="s">
        <v>5</v>
      </c>
      <c r="G1" s="3" t="s">
        <v>6</v>
      </c>
      <c r="H1" s="1" t="s">
        <v>7</v>
      </c>
      <c r="I1" s="1" t="s">
        <v>8</v>
      </c>
      <c r="J1" s="1" t="s">
        <v>9</v>
      </c>
      <c r="K1" s="1" t="s">
        <v>10</v>
      </c>
      <c r="L1" s="1" t="s">
        <v>11</v>
      </c>
      <c r="M1" s="1" t="s">
        <v>12</v>
      </c>
      <c r="N1" s="1" t="s">
        <v>13</v>
      </c>
      <c r="O1" s="1" t="s">
        <v>14</v>
      </c>
    </row>
    <row r="2" spans="1:15" ht="409.6" customHeight="1" x14ac:dyDescent="0.15">
      <c r="G2" s="14" t="s">
        <v>282</v>
      </c>
      <c r="H2" s="12">
        <v>1</v>
      </c>
      <c r="I2" s="12">
        <v>4.5</v>
      </c>
      <c r="J2" s="12" t="s">
        <v>282</v>
      </c>
      <c r="K2" s="12">
        <v>1</v>
      </c>
      <c r="L2" s="12">
        <v>4.5</v>
      </c>
      <c r="M2" s="12" t="s">
        <v>282</v>
      </c>
      <c r="N2" s="12">
        <v>1</v>
      </c>
      <c r="O2" s="12">
        <v>4.5</v>
      </c>
    </row>
    <row r="3" spans="1:15" ht="409.6" customHeight="1" x14ac:dyDescent="0.25">
      <c r="A3" s="4">
        <v>150</v>
      </c>
      <c r="B3" s="5" t="s">
        <v>15</v>
      </c>
      <c r="C3" s="4">
        <v>2</v>
      </c>
      <c r="D3" s="4">
        <v>1991</v>
      </c>
      <c r="E3" s="4">
        <v>61</v>
      </c>
      <c r="F3" s="4">
        <v>1</v>
      </c>
      <c r="G3" s="6" t="s">
        <v>16</v>
      </c>
      <c r="H3" s="4">
        <v>1</v>
      </c>
      <c r="I3" s="4">
        <v>5</v>
      </c>
      <c r="J3" s="4">
        <v>1</v>
      </c>
      <c r="K3" s="4">
        <v>5</v>
      </c>
      <c r="L3" s="7">
        <f t="shared" ref="L3:L66" si="0">J3-H3</f>
        <v>0</v>
      </c>
      <c r="M3" s="7">
        <f t="shared" ref="M3:M66" si="1">K3-I3</f>
        <v>0</v>
      </c>
      <c r="N3" s="7">
        <f t="shared" ref="N3:N66" si="2">AVERAGE(H3,J3)</f>
        <v>1</v>
      </c>
      <c r="O3" s="7">
        <f t="shared" ref="O3:O66" si="3">AVERAGE(I3,K3)</f>
        <v>5</v>
      </c>
    </row>
    <row r="4" spans="1:15" ht="159" customHeight="1" x14ac:dyDescent="0.25">
      <c r="A4" s="4">
        <v>24</v>
      </c>
      <c r="B4" s="5" t="s">
        <v>15</v>
      </c>
      <c r="C4" s="4">
        <v>2</v>
      </c>
      <c r="D4" s="4">
        <v>1991</v>
      </c>
      <c r="E4" s="4">
        <v>76</v>
      </c>
      <c r="F4" s="4">
        <v>1</v>
      </c>
      <c r="G4" s="6" t="s">
        <v>17</v>
      </c>
      <c r="H4" s="4">
        <v>1</v>
      </c>
      <c r="I4" s="4">
        <v>5</v>
      </c>
      <c r="J4" s="4">
        <v>1</v>
      </c>
      <c r="K4" s="4">
        <v>5</v>
      </c>
      <c r="L4" s="7">
        <f t="shared" si="0"/>
        <v>0</v>
      </c>
      <c r="M4" s="7">
        <f t="shared" si="1"/>
        <v>0</v>
      </c>
      <c r="N4" s="7">
        <f t="shared" si="2"/>
        <v>1</v>
      </c>
      <c r="O4" s="7">
        <f t="shared" si="3"/>
        <v>5</v>
      </c>
    </row>
    <row r="5" spans="1:15" ht="409.6" customHeight="1" x14ac:dyDescent="0.25">
      <c r="A5" s="4">
        <v>92</v>
      </c>
      <c r="B5" s="5" t="s">
        <v>15</v>
      </c>
      <c r="C5" s="4">
        <v>2</v>
      </c>
      <c r="D5" s="4">
        <v>1992</v>
      </c>
      <c r="E5" s="4">
        <v>11</v>
      </c>
      <c r="F5" s="4">
        <v>1</v>
      </c>
      <c r="G5" s="6" t="s">
        <v>18</v>
      </c>
      <c r="H5" s="4">
        <v>1</v>
      </c>
      <c r="I5" s="4">
        <v>2</v>
      </c>
      <c r="J5" s="4">
        <v>1</v>
      </c>
      <c r="K5" s="4">
        <v>3</v>
      </c>
      <c r="L5" s="7">
        <f t="shared" si="0"/>
        <v>0</v>
      </c>
      <c r="M5" s="7">
        <f t="shared" si="1"/>
        <v>1</v>
      </c>
      <c r="N5" s="7">
        <f t="shared" si="2"/>
        <v>1</v>
      </c>
      <c r="O5" s="8">
        <f t="shared" si="3"/>
        <v>2.5</v>
      </c>
    </row>
    <row r="6" spans="1:15" ht="210" customHeight="1" x14ac:dyDescent="0.25">
      <c r="A6" s="4">
        <v>103</v>
      </c>
      <c r="B6" s="5" t="s">
        <v>15</v>
      </c>
      <c r="C6" s="4">
        <v>2</v>
      </c>
      <c r="D6" s="4">
        <v>2002</v>
      </c>
      <c r="E6" s="4">
        <v>23</v>
      </c>
      <c r="F6" s="4">
        <v>1</v>
      </c>
      <c r="G6" s="6" t="s">
        <v>19</v>
      </c>
      <c r="H6" s="4">
        <v>1</v>
      </c>
      <c r="I6" s="4">
        <v>5</v>
      </c>
      <c r="J6" s="4">
        <v>1</v>
      </c>
      <c r="K6" s="4">
        <v>5</v>
      </c>
      <c r="L6" s="7">
        <f t="shared" si="0"/>
        <v>0</v>
      </c>
      <c r="M6" s="7">
        <f t="shared" si="1"/>
        <v>0</v>
      </c>
      <c r="N6" s="7">
        <f t="shared" si="2"/>
        <v>1</v>
      </c>
      <c r="O6" s="7">
        <f t="shared" si="3"/>
        <v>5</v>
      </c>
    </row>
    <row r="7" spans="1:15" ht="64.5" customHeight="1" x14ac:dyDescent="0.25">
      <c r="A7" s="4">
        <v>20</v>
      </c>
      <c r="B7" s="5" t="s">
        <v>15</v>
      </c>
      <c r="C7" s="4">
        <v>2</v>
      </c>
      <c r="D7" s="4">
        <v>2005</v>
      </c>
      <c r="E7" s="4">
        <v>81</v>
      </c>
      <c r="F7" s="4">
        <v>1</v>
      </c>
      <c r="G7" s="6" t="s">
        <v>20</v>
      </c>
      <c r="H7" s="4">
        <v>1</v>
      </c>
      <c r="I7" s="4">
        <v>4</v>
      </c>
      <c r="J7" s="4">
        <v>1</v>
      </c>
      <c r="K7" s="4">
        <v>5</v>
      </c>
      <c r="L7" s="7">
        <f t="shared" si="0"/>
        <v>0</v>
      </c>
      <c r="M7" s="7">
        <f t="shared" si="1"/>
        <v>1</v>
      </c>
      <c r="N7" s="7">
        <f t="shared" si="2"/>
        <v>1</v>
      </c>
      <c r="O7" s="8">
        <f t="shared" si="3"/>
        <v>4.5</v>
      </c>
    </row>
    <row r="8" spans="1:15" ht="64.5" customHeight="1" x14ac:dyDescent="0.25">
      <c r="A8" s="4">
        <v>42</v>
      </c>
      <c r="B8" s="5" t="s">
        <v>15</v>
      </c>
      <c r="C8" s="4">
        <v>2</v>
      </c>
      <c r="D8" s="4">
        <v>2007</v>
      </c>
      <c r="E8" s="4">
        <v>1</v>
      </c>
      <c r="F8" s="4">
        <v>1</v>
      </c>
      <c r="G8" s="6" t="s">
        <v>21</v>
      </c>
      <c r="H8" s="4">
        <v>2</v>
      </c>
      <c r="I8" s="4">
        <v>1</v>
      </c>
      <c r="J8" s="7">
        <v>3</v>
      </c>
      <c r="K8" s="4">
        <v>1</v>
      </c>
      <c r="L8" s="7">
        <f t="shared" si="0"/>
        <v>1</v>
      </c>
      <c r="M8" s="7">
        <f t="shared" si="1"/>
        <v>0</v>
      </c>
      <c r="N8" s="8">
        <f t="shared" si="2"/>
        <v>2.5</v>
      </c>
      <c r="O8" s="7">
        <f t="shared" si="3"/>
        <v>1</v>
      </c>
    </row>
    <row r="9" spans="1:15" ht="64.5" customHeight="1" x14ac:dyDescent="0.25">
      <c r="A9" s="4">
        <v>188</v>
      </c>
      <c r="B9" s="5" t="s">
        <v>15</v>
      </c>
      <c r="C9" s="4">
        <v>2</v>
      </c>
      <c r="D9" s="4">
        <v>1992</v>
      </c>
      <c r="E9" s="4">
        <v>78</v>
      </c>
      <c r="F9" s="4">
        <v>2</v>
      </c>
      <c r="G9" s="6" t="s">
        <v>22</v>
      </c>
      <c r="H9" s="4">
        <v>1</v>
      </c>
      <c r="I9" s="4">
        <v>1</v>
      </c>
      <c r="J9" s="4">
        <v>1</v>
      </c>
      <c r="K9" s="9">
        <v>1</v>
      </c>
      <c r="L9" s="7">
        <f t="shared" si="0"/>
        <v>0</v>
      </c>
      <c r="M9" s="7">
        <f t="shared" si="1"/>
        <v>0</v>
      </c>
      <c r="N9" s="7">
        <f t="shared" si="2"/>
        <v>1</v>
      </c>
      <c r="O9" s="7">
        <f t="shared" si="3"/>
        <v>1</v>
      </c>
    </row>
    <row r="10" spans="1:15" ht="64.5" customHeight="1" x14ac:dyDescent="0.25">
      <c r="A10" s="4">
        <v>51</v>
      </c>
      <c r="B10" s="5" t="s">
        <v>15</v>
      </c>
      <c r="C10" s="4">
        <v>2</v>
      </c>
      <c r="D10" s="4">
        <v>1994</v>
      </c>
      <c r="E10" s="4">
        <v>54</v>
      </c>
      <c r="F10" s="4">
        <v>2</v>
      </c>
      <c r="G10" s="6" t="s">
        <v>23</v>
      </c>
      <c r="H10" s="4">
        <v>1</v>
      </c>
      <c r="I10" s="4">
        <v>1</v>
      </c>
      <c r="J10" s="4">
        <v>1</v>
      </c>
      <c r="K10" s="4">
        <v>1</v>
      </c>
      <c r="L10" s="7">
        <f t="shared" si="0"/>
        <v>0</v>
      </c>
      <c r="M10" s="7">
        <f t="shared" si="1"/>
        <v>0</v>
      </c>
      <c r="N10" s="7">
        <f t="shared" si="2"/>
        <v>1</v>
      </c>
      <c r="O10" s="7">
        <f t="shared" si="3"/>
        <v>1</v>
      </c>
    </row>
    <row r="11" spans="1:15" ht="64.5" customHeight="1" x14ac:dyDescent="0.25">
      <c r="A11" s="4">
        <v>163</v>
      </c>
      <c r="B11" s="5" t="s">
        <v>15</v>
      </c>
      <c r="C11" s="4">
        <v>2</v>
      </c>
      <c r="D11" s="4">
        <v>1997</v>
      </c>
      <c r="E11" s="4">
        <v>37</v>
      </c>
      <c r="F11" s="4">
        <v>2</v>
      </c>
      <c r="G11" s="6" t="s">
        <v>24</v>
      </c>
      <c r="H11" s="4">
        <v>2</v>
      </c>
      <c r="I11" s="4">
        <v>3</v>
      </c>
      <c r="J11" s="4">
        <v>1</v>
      </c>
      <c r="K11" s="4">
        <v>3</v>
      </c>
      <c r="L11" s="7">
        <f t="shared" si="0"/>
        <v>-1</v>
      </c>
      <c r="M11" s="7">
        <f t="shared" si="1"/>
        <v>0</v>
      </c>
      <c r="N11" s="8">
        <f t="shared" si="2"/>
        <v>1.5</v>
      </c>
      <c r="O11" s="7">
        <f t="shared" si="3"/>
        <v>3</v>
      </c>
    </row>
    <row r="12" spans="1:15" ht="64.5" customHeight="1" x14ac:dyDescent="0.25">
      <c r="A12" s="4">
        <v>84</v>
      </c>
      <c r="B12" s="5" t="s">
        <v>15</v>
      </c>
      <c r="C12" s="4">
        <v>2</v>
      </c>
      <c r="D12" s="4">
        <v>2003</v>
      </c>
      <c r="E12" s="4">
        <v>7</v>
      </c>
      <c r="F12" s="4">
        <v>2</v>
      </c>
      <c r="G12" s="6" t="s">
        <v>25</v>
      </c>
      <c r="H12" s="4">
        <v>1</v>
      </c>
      <c r="I12" s="4">
        <v>1</v>
      </c>
      <c r="J12" s="4">
        <v>1</v>
      </c>
      <c r="K12" s="4">
        <v>1</v>
      </c>
      <c r="L12" s="7">
        <f t="shared" si="0"/>
        <v>0</v>
      </c>
      <c r="M12" s="7">
        <f t="shared" si="1"/>
        <v>0</v>
      </c>
      <c r="N12" s="7">
        <f t="shared" si="2"/>
        <v>1</v>
      </c>
      <c r="O12" s="7">
        <f t="shared" si="3"/>
        <v>1</v>
      </c>
    </row>
    <row r="13" spans="1:15" ht="64.5" customHeight="1" x14ac:dyDescent="0.25">
      <c r="A13" s="4">
        <v>29</v>
      </c>
      <c r="B13" s="5" t="s">
        <v>15</v>
      </c>
      <c r="C13" s="4">
        <v>2</v>
      </c>
      <c r="D13" s="4">
        <v>2008</v>
      </c>
      <c r="E13" s="4">
        <v>78</v>
      </c>
      <c r="F13" s="4">
        <v>2</v>
      </c>
      <c r="G13" s="6" t="s">
        <v>26</v>
      </c>
      <c r="H13" s="4">
        <v>1</v>
      </c>
      <c r="I13" s="4">
        <v>1</v>
      </c>
      <c r="J13" s="4">
        <v>1</v>
      </c>
      <c r="K13" s="4">
        <v>1</v>
      </c>
      <c r="L13" s="7">
        <f t="shared" si="0"/>
        <v>0</v>
      </c>
      <c r="M13" s="7">
        <f t="shared" si="1"/>
        <v>0</v>
      </c>
      <c r="N13" s="7">
        <f t="shared" si="2"/>
        <v>1</v>
      </c>
      <c r="O13" s="7">
        <f t="shared" si="3"/>
        <v>1</v>
      </c>
    </row>
    <row r="14" spans="1:15" ht="64.5" customHeight="1" x14ac:dyDescent="0.25">
      <c r="A14" s="4">
        <v>55</v>
      </c>
      <c r="B14" s="10" t="s">
        <v>27</v>
      </c>
      <c r="C14" s="4">
        <v>1</v>
      </c>
      <c r="D14" s="4">
        <v>1993</v>
      </c>
      <c r="E14" s="4">
        <v>73</v>
      </c>
      <c r="F14" s="4">
        <v>1</v>
      </c>
      <c r="G14" s="6" t="s">
        <v>28</v>
      </c>
      <c r="H14" s="4">
        <v>1</v>
      </c>
      <c r="I14" s="4">
        <v>4</v>
      </c>
      <c r="J14" s="4">
        <v>1</v>
      </c>
      <c r="K14" s="4">
        <v>4</v>
      </c>
      <c r="L14" s="7">
        <f t="shared" si="0"/>
        <v>0</v>
      </c>
      <c r="M14" s="7">
        <f t="shared" si="1"/>
        <v>0</v>
      </c>
      <c r="N14" s="7">
        <f t="shared" si="2"/>
        <v>1</v>
      </c>
      <c r="O14" s="7">
        <f t="shared" si="3"/>
        <v>4</v>
      </c>
    </row>
    <row r="15" spans="1:15" ht="64.5" customHeight="1" x14ac:dyDescent="0.25">
      <c r="A15" s="4">
        <v>80</v>
      </c>
      <c r="B15" s="10" t="s">
        <v>27</v>
      </c>
      <c r="C15" s="4">
        <v>1</v>
      </c>
      <c r="D15" s="4">
        <v>1999</v>
      </c>
      <c r="E15" s="4">
        <v>62</v>
      </c>
      <c r="F15" s="4">
        <v>1</v>
      </c>
      <c r="G15" s="6" t="s">
        <v>29</v>
      </c>
      <c r="H15" s="4">
        <v>5</v>
      </c>
      <c r="I15" s="4">
        <v>5</v>
      </c>
      <c r="J15" s="7">
        <v>4</v>
      </c>
      <c r="K15" s="4">
        <v>4</v>
      </c>
      <c r="L15" s="7">
        <f t="shared" si="0"/>
        <v>-1</v>
      </c>
      <c r="M15" s="7">
        <f t="shared" si="1"/>
        <v>-1</v>
      </c>
      <c r="N15" s="8">
        <f t="shared" si="2"/>
        <v>4.5</v>
      </c>
      <c r="O15" s="8">
        <f t="shared" si="3"/>
        <v>4.5</v>
      </c>
    </row>
    <row r="16" spans="1:15" ht="64.5" customHeight="1" x14ac:dyDescent="0.25">
      <c r="A16" s="4">
        <v>212</v>
      </c>
      <c r="B16" s="10" t="s">
        <v>27</v>
      </c>
      <c r="C16" s="4">
        <v>1</v>
      </c>
      <c r="D16" s="4">
        <v>2001</v>
      </c>
      <c r="E16" s="4">
        <v>6</v>
      </c>
      <c r="F16" s="4">
        <v>1</v>
      </c>
      <c r="G16" s="6" t="s">
        <v>30</v>
      </c>
      <c r="H16" s="4">
        <v>1</v>
      </c>
      <c r="I16" s="4">
        <v>3</v>
      </c>
      <c r="J16" s="4">
        <v>1</v>
      </c>
      <c r="K16" s="4">
        <v>3</v>
      </c>
      <c r="L16" s="7">
        <f t="shared" si="0"/>
        <v>0</v>
      </c>
      <c r="M16" s="7">
        <f t="shared" si="1"/>
        <v>0</v>
      </c>
      <c r="N16" s="7">
        <f t="shared" si="2"/>
        <v>1</v>
      </c>
      <c r="O16" s="7">
        <f t="shared" si="3"/>
        <v>3</v>
      </c>
    </row>
    <row r="17" spans="1:15" ht="64.5" customHeight="1" x14ac:dyDescent="0.25">
      <c r="A17" s="4">
        <v>211</v>
      </c>
      <c r="B17" s="10" t="s">
        <v>27</v>
      </c>
      <c r="C17" s="4">
        <v>1</v>
      </c>
      <c r="D17" s="4">
        <v>2006</v>
      </c>
      <c r="E17" s="4">
        <v>15</v>
      </c>
      <c r="F17" s="4">
        <v>1</v>
      </c>
      <c r="G17" s="6" t="s">
        <v>31</v>
      </c>
      <c r="H17" s="4">
        <v>4</v>
      </c>
      <c r="I17" s="4">
        <v>4</v>
      </c>
      <c r="J17" s="7">
        <v>3</v>
      </c>
      <c r="K17" s="4">
        <v>4</v>
      </c>
      <c r="L17" s="7">
        <f t="shared" si="0"/>
        <v>-1</v>
      </c>
      <c r="M17" s="7">
        <f t="shared" si="1"/>
        <v>0</v>
      </c>
      <c r="N17" s="8">
        <f t="shared" si="2"/>
        <v>3.5</v>
      </c>
      <c r="O17" s="7">
        <f t="shared" si="3"/>
        <v>4</v>
      </c>
    </row>
    <row r="18" spans="1:15" ht="64.5" customHeight="1" x14ac:dyDescent="0.25">
      <c r="A18" s="4">
        <v>128</v>
      </c>
      <c r="B18" s="10" t="s">
        <v>27</v>
      </c>
      <c r="C18" s="4">
        <v>1</v>
      </c>
      <c r="D18" s="4">
        <v>1992</v>
      </c>
      <c r="E18" s="4">
        <v>96</v>
      </c>
      <c r="F18" s="4">
        <v>2</v>
      </c>
      <c r="G18" s="6" t="s">
        <v>32</v>
      </c>
      <c r="H18" s="4">
        <v>1</v>
      </c>
      <c r="I18" s="4">
        <v>4</v>
      </c>
      <c r="J18" s="4">
        <v>1</v>
      </c>
      <c r="K18" s="4">
        <v>3</v>
      </c>
      <c r="L18" s="7">
        <f t="shared" si="0"/>
        <v>0</v>
      </c>
      <c r="M18" s="7">
        <f t="shared" si="1"/>
        <v>-1</v>
      </c>
      <c r="N18" s="7">
        <f t="shared" si="2"/>
        <v>1</v>
      </c>
      <c r="O18" s="8">
        <f t="shared" si="3"/>
        <v>3.5</v>
      </c>
    </row>
    <row r="19" spans="1:15" ht="64.5" customHeight="1" x14ac:dyDescent="0.25">
      <c r="A19" s="4">
        <v>71</v>
      </c>
      <c r="B19" s="10" t="s">
        <v>27</v>
      </c>
      <c r="C19" s="4">
        <v>1</v>
      </c>
      <c r="D19" s="4">
        <v>1994</v>
      </c>
      <c r="E19" s="4">
        <v>46</v>
      </c>
      <c r="F19" s="4">
        <v>2</v>
      </c>
      <c r="G19" s="6" t="s">
        <v>33</v>
      </c>
      <c r="H19" s="4">
        <v>3</v>
      </c>
      <c r="I19" s="4">
        <v>5</v>
      </c>
      <c r="J19" s="7">
        <v>3</v>
      </c>
      <c r="K19" s="4">
        <v>4</v>
      </c>
      <c r="L19" s="7">
        <f t="shared" si="0"/>
        <v>0</v>
      </c>
      <c r="M19" s="7">
        <f t="shared" si="1"/>
        <v>-1</v>
      </c>
      <c r="N19" s="7">
        <f t="shared" si="2"/>
        <v>3</v>
      </c>
      <c r="O19" s="8">
        <f t="shared" si="3"/>
        <v>4.5</v>
      </c>
    </row>
    <row r="20" spans="1:15" ht="64.5" customHeight="1" x14ac:dyDescent="0.25">
      <c r="A20" s="4">
        <v>206</v>
      </c>
      <c r="B20" s="10" t="s">
        <v>27</v>
      </c>
      <c r="C20" s="4">
        <v>1</v>
      </c>
      <c r="D20" s="4">
        <v>2000</v>
      </c>
      <c r="E20" s="4">
        <v>16</v>
      </c>
      <c r="F20" s="4">
        <v>2</v>
      </c>
      <c r="G20" s="6" t="s">
        <v>34</v>
      </c>
      <c r="H20" s="4">
        <v>1</v>
      </c>
      <c r="I20" s="4">
        <v>3</v>
      </c>
      <c r="J20" s="4">
        <v>1</v>
      </c>
      <c r="K20" s="4">
        <v>2</v>
      </c>
      <c r="L20" s="7">
        <f t="shared" si="0"/>
        <v>0</v>
      </c>
      <c r="M20" s="7">
        <f t="shared" si="1"/>
        <v>-1</v>
      </c>
      <c r="N20" s="7">
        <f t="shared" si="2"/>
        <v>1</v>
      </c>
      <c r="O20" s="8">
        <f t="shared" si="3"/>
        <v>2.5</v>
      </c>
    </row>
    <row r="21" spans="1:15" ht="64.5" customHeight="1" x14ac:dyDescent="0.25">
      <c r="A21" s="4">
        <v>219</v>
      </c>
      <c r="B21" s="10" t="s">
        <v>27</v>
      </c>
      <c r="C21" s="4">
        <v>1</v>
      </c>
      <c r="D21" s="4">
        <v>2001</v>
      </c>
      <c r="E21" s="4">
        <v>10</v>
      </c>
      <c r="F21" s="4">
        <v>2</v>
      </c>
      <c r="G21" s="6" t="s">
        <v>35</v>
      </c>
      <c r="H21" s="4">
        <v>1</v>
      </c>
      <c r="I21" s="4">
        <v>2</v>
      </c>
      <c r="J21" s="4">
        <v>1</v>
      </c>
      <c r="K21" s="4">
        <v>4</v>
      </c>
      <c r="L21" s="7">
        <f t="shared" si="0"/>
        <v>0</v>
      </c>
      <c r="M21" s="7">
        <f t="shared" si="1"/>
        <v>2</v>
      </c>
      <c r="N21" s="7">
        <f t="shared" si="2"/>
        <v>1</v>
      </c>
      <c r="O21" s="7">
        <f t="shared" si="3"/>
        <v>3</v>
      </c>
    </row>
    <row r="22" spans="1:15" ht="64.5" customHeight="1" x14ac:dyDescent="0.25">
      <c r="A22" s="4">
        <v>72</v>
      </c>
      <c r="B22" s="5" t="s">
        <v>36</v>
      </c>
      <c r="C22" s="4">
        <v>3</v>
      </c>
      <c r="D22" s="4">
        <v>1990</v>
      </c>
      <c r="E22" s="4">
        <v>51</v>
      </c>
      <c r="F22" s="4">
        <v>1</v>
      </c>
      <c r="G22" s="6" t="s">
        <v>37</v>
      </c>
      <c r="H22" s="4">
        <v>1</v>
      </c>
      <c r="I22" s="4">
        <v>4</v>
      </c>
      <c r="J22" s="4">
        <v>1</v>
      </c>
      <c r="K22" s="4">
        <v>3</v>
      </c>
      <c r="L22" s="7">
        <f t="shared" si="0"/>
        <v>0</v>
      </c>
      <c r="M22" s="7">
        <f t="shared" si="1"/>
        <v>-1</v>
      </c>
      <c r="N22" s="7">
        <f t="shared" si="2"/>
        <v>1</v>
      </c>
      <c r="O22" s="8">
        <f t="shared" si="3"/>
        <v>3.5</v>
      </c>
    </row>
    <row r="23" spans="1:15" ht="64.5" customHeight="1" x14ac:dyDescent="0.25">
      <c r="A23" s="4">
        <v>47</v>
      </c>
      <c r="B23" s="5" t="s">
        <v>36</v>
      </c>
      <c r="C23" s="4">
        <v>3</v>
      </c>
      <c r="D23" s="4">
        <v>1992</v>
      </c>
      <c r="E23" s="4">
        <v>32</v>
      </c>
      <c r="F23" s="4">
        <v>1</v>
      </c>
      <c r="G23" s="6" t="s">
        <v>38</v>
      </c>
      <c r="H23" s="4">
        <v>1</v>
      </c>
      <c r="I23" s="4">
        <v>3</v>
      </c>
      <c r="J23" s="4">
        <v>1</v>
      </c>
      <c r="K23" s="4">
        <v>2</v>
      </c>
      <c r="L23" s="7">
        <f t="shared" si="0"/>
        <v>0</v>
      </c>
      <c r="M23" s="7">
        <f t="shared" si="1"/>
        <v>-1</v>
      </c>
      <c r="N23" s="7">
        <f t="shared" si="2"/>
        <v>1</v>
      </c>
      <c r="O23" s="8">
        <f t="shared" si="3"/>
        <v>2.5</v>
      </c>
    </row>
    <row r="24" spans="1:15" ht="64.5" customHeight="1" x14ac:dyDescent="0.25">
      <c r="A24" s="4">
        <v>126</v>
      </c>
      <c r="B24" s="5" t="s">
        <v>36</v>
      </c>
      <c r="C24" s="4">
        <v>3</v>
      </c>
      <c r="D24" s="4">
        <v>1995</v>
      </c>
      <c r="E24" s="4">
        <v>59</v>
      </c>
      <c r="F24" s="4">
        <v>1</v>
      </c>
      <c r="G24" s="6" t="s">
        <v>39</v>
      </c>
      <c r="H24" s="4">
        <v>1</v>
      </c>
      <c r="I24" s="4">
        <v>3</v>
      </c>
      <c r="J24" s="4">
        <v>1</v>
      </c>
      <c r="K24" s="4">
        <v>2</v>
      </c>
      <c r="L24" s="7">
        <f t="shared" si="0"/>
        <v>0</v>
      </c>
      <c r="M24" s="7">
        <f t="shared" si="1"/>
        <v>-1</v>
      </c>
      <c r="N24" s="7">
        <f t="shared" si="2"/>
        <v>1</v>
      </c>
      <c r="O24" s="8">
        <f t="shared" si="3"/>
        <v>2.5</v>
      </c>
    </row>
    <row r="25" spans="1:15" ht="64.5" customHeight="1" x14ac:dyDescent="0.25">
      <c r="A25" s="4">
        <v>140</v>
      </c>
      <c r="B25" s="5" t="s">
        <v>36</v>
      </c>
      <c r="C25" s="4">
        <v>3</v>
      </c>
      <c r="D25" s="4">
        <v>1998</v>
      </c>
      <c r="E25" s="4">
        <v>80</v>
      </c>
      <c r="F25" s="4">
        <v>1</v>
      </c>
      <c r="G25" s="6" t="s">
        <v>40</v>
      </c>
      <c r="H25" s="4">
        <v>1</v>
      </c>
      <c r="I25" s="4">
        <v>1</v>
      </c>
      <c r="J25" s="4">
        <v>1</v>
      </c>
      <c r="K25" s="4">
        <v>3</v>
      </c>
      <c r="L25" s="7">
        <f t="shared" si="0"/>
        <v>0</v>
      </c>
      <c r="M25" s="7">
        <f t="shared" si="1"/>
        <v>2</v>
      </c>
      <c r="N25" s="7">
        <f t="shared" si="2"/>
        <v>1</v>
      </c>
      <c r="O25" s="7">
        <f t="shared" si="3"/>
        <v>2</v>
      </c>
    </row>
    <row r="26" spans="1:15" ht="64.5" customHeight="1" x14ac:dyDescent="0.25">
      <c r="A26" s="4">
        <v>64</v>
      </c>
      <c r="B26" s="5" t="s">
        <v>36</v>
      </c>
      <c r="C26" s="4">
        <v>3</v>
      </c>
      <c r="D26" s="4">
        <v>1998</v>
      </c>
      <c r="E26" s="4">
        <v>33</v>
      </c>
      <c r="F26" s="4">
        <v>1</v>
      </c>
      <c r="G26" s="6" t="s">
        <v>41</v>
      </c>
      <c r="H26" s="4">
        <v>1</v>
      </c>
      <c r="I26" s="4">
        <v>1</v>
      </c>
      <c r="J26" s="4">
        <v>1</v>
      </c>
      <c r="K26" s="4">
        <v>1</v>
      </c>
      <c r="L26" s="7">
        <f t="shared" si="0"/>
        <v>0</v>
      </c>
      <c r="M26" s="7">
        <f t="shared" si="1"/>
        <v>0</v>
      </c>
      <c r="N26" s="7">
        <f t="shared" si="2"/>
        <v>1</v>
      </c>
      <c r="O26" s="7">
        <f t="shared" si="3"/>
        <v>1</v>
      </c>
    </row>
    <row r="27" spans="1:15" ht="64.5" customHeight="1" x14ac:dyDescent="0.25">
      <c r="A27" s="4">
        <v>45</v>
      </c>
      <c r="B27" s="5" t="s">
        <v>36</v>
      </c>
      <c r="C27" s="4">
        <v>3</v>
      </c>
      <c r="D27" s="4">
        <v>2002</v>
      </c>
      <c r="E27" s="4">
        <v>18</v>
      </c>
      <c r="F27" s="4">
        <v>1</v>
      </c>
      <c r="G27" s="6" t="s">
        <v>42</v>
      </c>
      <c r="H27" s="4">
        <v>1</v>
      </c>
      <c r="I27" s="4">
        <v>3</v>
      </c>
      <c r="J27" s="4">
        <v>1</v>
      </c>
      <c r="K27" s="4">
        <v>2</v>
      </c>
      <c r="L27" s="7">
        <f t="shared" si="0"/>
        <v>0</v>
      </c>
      <c r="M27" s="7">
        <f t="shared" si="1"/>
        <v>-1</v>
      </c>
      <c r="N27" s="7">
        <f t="shared" si="2"/>
        <v>1</v>
      </c>
      <c r="O27" s="8">
        <f t="shared" si="3"/>
        <v>2.5</v>
      </c>
    </row>
    <row r="28" spans="1:15" ht="64.5" customHeight="1" x14ac:dyDescent="0.25">
      <c r="A28" s="4">
        <v>132</v>
      </c>
      <c r="B28" s="5" t="s">
        <v>36</v>
      </c>
      <c r="C28" s="4">
        <v>3</v>
      </c>
      <c r="D28" s="4">
        <v>1991</v>
      </c>
      <c r="E28" s="4">
        <v>67</v>
      </c>
      <c r="F28" s="4">
        <v>2</v>
      </c>
      <c r="G28" s="6" t="s">
        <v>43</v>
      </c>
      <c r="H28" s="4">
        <v>1</v>
      </c>
      <c r="I28" s="4">
        <v>3</v>
      </c>
      <c r="J28" s="4">
        <v>1</v>
      </c>
      <c r="K28" s="4">
        <v>3</v>
      </c>
      <c r="L28" s="7">
        <f t="shared" si="0"/>
        <v>0</v>
      </c>
      <c r="M28" s="7">
        <f t="shared" si="1"/>
        <v>0</v>
      </c>
      <c r="N28" s="7">
        <f t="shared" si="2"/>
        <v>1</v>
      </c>
      <c r="O28" s="7">
        <f t="shared" si="3"/>
        <v>3</v>
      </c>
    </row>
    <row r="29" spans="1:15" ht="64.5" customHeight="1" x14ac:dyDescent="0.25">
      <c r="A29" s="4">
        <v>155</v>
      </c>
      <c r="B29" s="5" t="s">
        <v>36</v>
      </c>
      <c r="C29" s="4">
        <v>3</v>
      </c>
      <c r="D29" s="4">
        <v>1991</v>
      </c>
      <c r="E29" s="4">
        <v>13</v>
      </c>
      <c r="F29" s="4">
        <v>2</v>
      </c>
      <c r="G29" s="6" t="s">
        <v>44</v>
      </c>
      <c r="H29" s="4">
        <v>1</v>
      </c>
      <c r="I29" s="4">
        <v>3</v>
      </c>
      <c r="J29" s="4">
        <v>1</v>
      </c>
      <c r="K29" s="4">
        <v>2</v>
      </c>
      <c r="L29" s="7">
        <f t="shared" si="0"/>
        <v>0</v>
      </c>
      <c r="M29" s="7">
        <f t="shared" si="1"/>
        <v>-1</v>
      </c>
      <c r="N29" s="7">
        <f t="shared" si="2"/>
        <v>1</v>
      </c>
      <c r="O29" s="8">
        <f t="shared" si="3"/>
        <v>2.5</v>
      </c>
    </row>
    <row r="30" spans="1:15" ht="64.5" customHeight="1" x14ac:dyDescent="0.25">
      <c r="A30" s="4">
        <v>4</v>
      </c>
      <c r="B30" s="5" t="s">
        <v>36</v>
      </c>
      <c r="C30" s="4">
        <v>3</v>
      </c>
      <c r="D30" s="4">
        <v>2002</v>
      </c>
      <c r="E30" s="4">
        <v>93</v>
      </c>
      <c r="F30" s="4">
        <v>2</v>
      </c>
      <c r="G30" s="6" t="s">
        <v>45</v>
      </c>
      <c r="H30" s="4">
        <v>1</v>
      </c>
      <c r="I30" s="4">
        <v>2</v>
      </c>
      <c r="J30" s="4">
        <v>1</v>
      </c>
      <c r="K30" s="4">
        <v>3</v>
      </c>
      <c r="L30" s="7">
        <f t="shared" si="0"/>
        <v>0</v>
      </c>
      <c r="M30" s="7">
        <f t="shared" si="1"/>
        <v>1</v>
      </c>
      <c r="N30" s="7">
        <f t="shared" si="2"/>
        <v>1</v>
      </c>
      <c r="O30" s="8">
        <f t="shared" si="3"/>
        <v>2.5</v>
      </c>
    </row>
    <row r="31" spans="1:15" ht="64.5" customHeight="1" x14ac:dyDescent="0.25">
      <c r="A31" s="4">
        <v>28</v>
      </c>
      <c r="B31" s="5" t="s">
        <v>36</v>
      </c>
      <c r="C31" s="4">
        <v>3</v>
      </c>
      <c r="D31" s="4">
        <v>2007</v>
      </c>
      <c r="E31" s="4">
        <v>63</v>
      </c>
      <c r="F31" s="4">
        <v>2</v>
      </c>
      <c r="G31" s="6" t="s">
        <v>46</v>
      </c>
      <c r="H31" s="4">
        <v>1</v>
      </c>
      <c r="I31" s="4">
        <v>4</v>
      </c>
      <c r="J31" s="4">
        <v>1</v>
      </c>
      <c r="K31" s="4">
        <v>3</v>
      </c>
      <c r="L31" s="7">
        <f t="shared" si="0"/>
        <v>0</v>
      </c>
      <c r="M31" s="7">
        <f t="shared" si="1"/>
        <v>-1</v>
      </c>
      <c r="N31" s="7">
        <f t="shared" si="2"/>
        <v>1</v>
      </c>
      <c r="O31" s="8">
        <f t="shared" si="3"/>
        <v>3.5</v>
      </c>
    </row>
    <row r="32" spans="1:15" ht="64.5" customHeight="1" x14ac:dyDescent="0.25">
      <c r="A32" s="4">
        <v>31</v>
      </c>
      <c r="B32" s="5" t="s">
        <v>47</v>
      </c>
      <c r="C32" s="4">
        <v>4</v>
      </c>
      <c r="D32" s="4">
        <v>1996</v>
      </c>
      <c r="E32" s="4">
        <v>9</v>
      </c>
      <c r="F32" s="4">
        <v>1</v>
      </c>
      <c r="G32" s="6" t="s">
        <v>48</v>
      </c>
      <c r="H32" s="4">
        <v>1</v>
      </c>
      <c r="I32" s="4">
        <v>3</v>
      </c>
      <c r="J32" s="4">
        <v>1</v>
      </c>
      <c r="K32" s="4">
        <v>2</v>
      </c>
      <c r="L32" s="7">
        <f t="shared" si="0"/>
        <v>0</v>
      </c>
      <c r="M32" s="7">
        <f t="shared" si="1"/>
        <v>-1</v>
      </c>
      <c r="N32" s="7">
        <f t="shared" si="2"/>
        <v>1</v>
      </c>
      <c r="O32" s="8">
        <f t="shared" si="3"/>
        <v>2.5</v>
      </c>
    </row>
    <row r="33" spans="1:15" ht="64.5" customHeight="1" x14ac:dyDescent="0.25">
      <c r="A33" s="4">
        <v>160</v>
      </c>
      <c r="B33" s="5" t="s">
        <v>47</v>
      </c>
      <c r="C33" s="4">
        <v>4</v>
      </c>
      <c r="D33" s="4">
        <v>1999</v>
      </c>
      <c r="E33" s="4">
        <v>87</v>
      </c>
      <c r="F33" s="4">
        <v>1</v>
      </c>
      <c r="G33" s="6" t="s">
        <v>49</v>
      </c>
      <c r="H33" s="4">
        <v>1</v>
      </c>
      <c r="I33" s="4">
        <v>5</v>
      </c>
      <c r="J33" s="4">
        <v>1</v>
      </c>
      <c r="K33" s="4">
        <v>5</v>
      </c>
      <c r="L33" s="7">
        <f t="shared" si="0"/>
        <v>0</v>
      </c>
      <c r="M33" s="7">
        <f t="shared" si="1"/>
        <v>0</v>
      </c>
      <c r="N33" s="7">
        <f t="shared" si="2"/>
        <v>1</v>
      </c>
      <c r="O33" s="7">
        <f t="shared" si="3"/>
        <v>5</v>
      </c>
    </row>
    <row r="34" spans="1:15" ht="64.5" customHeight="1" x14ac:dyDescent="0.25">
      <c r="A34" s="4">
        <v>185</v>
      </c>
      <c r="B34" s="5" t="s">
        <v>47</v>
      </c>
      <c r="C34" s="4">
        <v>4</v>
      </c>
      <c r="D34" s="4">
        <v>1999</v>
      </c>
      <c r="E34" s="4">
        <v>18</v>
      </c>
      <c r="F34" s="4">
        <v>1</v>
      </c>
      <c r="G34" s="6" t="s">
        <v>50</v>
      </c>
      <c r="H34" s="4">
        <v>1</v>
      </c>
      <c r="I34" s="4">
        <v>3</v>
      </c>
      <c r="J34" s="4">
        <v>1</v>
      </c>
      <c r="K34" s="4">
        <v>4</v>
      </c>
      <c r="L34" s="7">
        <f t="shared" si="0"/>
        <v>0</v>
      </c>
      <c r="M34" s="7">
        <f t="shared" si="1"/>
        <v>1</v>
      </c>
      <c r="N34" s="7">
        <f t="shared" si="2"/>
        <v>1</v>
      </c>
      <c r="O34" s="8">
        <f t="shared" si="3"/>
        <v>3.5</v>
      </c>
    </row>
    <row r="35" spans="1:15" ht="64.5" customHeight="1" x14ac:dyDescent="0.25">
      <c r="A35" s="4">
        <v>182</v>
      </c>
      <c r="B35" s="5" t="s">
        <v>47</v>
      </c>
      <c r="C35" s="4">
        <v>4</v>
      </c>
      <c r="D35" s="4">
        <v>2006</v>
      </c>
      <c r="E35" s="4">
        <v>87</v>
      </c>
      <c r="F35" s="4">
        <v>1</v>
      </c>
      <c r="G35" s="6" t="s">
        <v>51</v>
      </c>
      <c r="H35" s="4">
        <v>1</v>
      </c>
      <c r="I35" s="4">
        <v>1</v>
      </c>
      <c r="J35" s="4">
        <v>1</v>
      </c>
      <c r="K35" s="4">
        <v>2</v>
      </c>
      <c r="L35" s="7">
        <f t="shared" si="0"/>
        <v>0</v>
      </c>
      <c r="M35" s="7">
        <f t="shared" si="1"/>
        <v>1</v>
      </c>
      <c r="N35" s="7">
        <f t="shared" si="2"/>
        <v>1</v>
      </c>
      <c r="O35" s="8">
        <f t="shared" si="3"/>
        <v>1.5</v>
      </c>
    </row>
    <row r="36" spans="1:15" ht="64.5" customHeight="1" x14ac:dyDescent="0.25">
      <c r="A36" s="4">
        <v>67</v>
      </c>
      <c r="B36" s="5" t="s">
        <v>47</v>
      </c>
      <c r="C36" s="4">
        <v>4</v>
      </c>
      <c r="D36" s="4">
        <v>1991</v>
      </c>
      <c r="E36" s="4">
        <v>14</v>
      </c>
      <c r="F36" s="4">
        <v>2</v>
      </c>
      <c r="G36" s="6" t="s">
        <v>52</v>
      </c>
      <c r="H36" s="4">
        <v>1</v>
      </c>
      <c r="I36" s="4">
        <v>4</v>
      </c>
      <c r="J36" s="4">
        <v>1</v>
      </c>
      <c r="K36" s="4">
        <v>4</v>
      </c>
      <c r="L36" s="7">
        <f t="shared" si="0"/>
        <v>0</v>
      </c>
      <c r="M36" s="7">
        <f t="shared" si="1"/>
        <v>0</v>
      </c>
      <c r="N36" s="7">
        <f t="shared" si="2"/>
        <v>1</v>
      </c>
      <c r="O36" s="7">
        <f t="shared" si="3"/>
        <v>4</v>
      </c>
    </row>
    <row r="37" spans="1:15" ht="64.5" customHeight="1" x14ac:dyDescent="0.25">
      <c r="A37" s="4">
        <v>121</v>
      </c>
      <c r="B37" s="5" t="s">
        <v>47</v>
      </c>
      <c r="C37" s="4">
        <v>4</v>
      </c>
      <c r="D37" s="4">
        <v>2000</v>
      </c>
      <c r="E37" s="4">
        <v>55</v>
      </c>
      <c r="F37" s="4">
        <v>2</v>
      </c>
      <c r="G37" s="6" t="s">
        <v>53</v>
      </c>
      <c r="H37" s="4">
        <v>1</v>
      </c>
      <c r="I37" s="4">
        <v>3</v>
      </c>
      <c r="J37" s="4">
        <v>1</v>
      </c>
      <c r="K37" s="4">
        <v>2</v>
      </c>
      <c r="L37" s="7">
        <f t="shared" si="0"/>
        <v>0</v>
      </c>
      <c r="M37" s="7">
        <f t="shared" si="1"/>
        <v>-1</v>
      </c>
      <c r="N37" s="7">
        <f t="shared" si="2"/>
        <v>1</v>
      </c>
      <c r="O37" s="8">
        <f t="shared" si="3"/>
        <v>2.5</v>
      </c>
    </row>
    <row r="38" spans="1:15" ht="64.5" customHeight="1" x14ac:dyDescent="0.25">
      <c r="A38" s="4">
        <v>165</v>
      </c>
      <c r="B38" s="5" t="s">
        <v>47</v>
      </c>
      <c r="C38" s="4">
        <v>4</v>
      </c>
      <c r="D38" s="4">
        <v>2002</v>
      </c>
      <c r="E38" s="4">
        <v>31</v>
      </c>
      <c r="F38" s="4">
        <v>2</v>
      </c>
      <c r="G38" s="6" t="s">
        <v>54</v>
      </c>
      <c r="H38" s="4">
        <v>1</v>
      </c>
      <c r="I38" s="4">
        <v>3</v>
      </c>
      <c r="J38" s="4">
        <v>2</v>
      </c>
      <c r="K38" s="4">
        <v>2</v>
      </c>
      <c r="L38" s="7">
        <f t="shared" si="0"/>
        <v>1</v>
      </c>
      <c r="M38" s="7">
        <f t="shared" si="1"/>
        <v>-1</v>
      </c>
      <c r="N38" s="8">
        <f t="shared" si="2"/>
        <v>1.5</v>
      </c>
      <c r="O38" s="8">
        <f t="shared" si="3"/>
        <v>2.5</v>
      </c>
    </row>
    <row r="39" spans="1:15" ht="64.5" customHeight="1" x14ac:dyDescent="0.25">
      <c r="A39" s="4">
        <v>167</v>
      </c>
      <c r="B39" s="5" t="s">
        <v>47</v>
      </c>
      <c r="C39" s="4">
        <v>4</v>
      </c>
      <c r="D39" s="4">
        <v>2004</v>
      </c>
      <c r="E39" s="4">
        <v>30</v>
      </c>
      <c r="F39" s="4">
        <v>2</v>
      </c>
      <c r="G39" s="6" t="s">
        <v>55</v>
      </c>
      <c r="H39" s="4">
        <v>1</v>
      </c>
      <c r="I39" s="4">
        <v>1</v>
      </c>
      <c r="J39" s="4">
        <v>1</v>
      </c>
      <c r="K39" s="4">
        <v>1</v>
      </c>
      <c r="L39" s="7">
        <f t="shared" si="0"/>
        <v>0</v>
      </c>
      <c r="M39" s="7">
        <f t="shared" si="1"/>
        <v>0</v>
      </c>
      <c r="N39" s="7">
        <f t="shared" si="2"/>
        <v>1</v>
      </c>
      <c r="O39" s="7">
        <f t="shared" si="3"/>
        <v>1</v>
      </c>
    </row>
    <row r="40" spans="1:15" ht="64.5" customHeight="1" x14ac:dyDescent="0.25">
      <c r="A40" s="4">
        <v>145</v>
      </c>
      <c r="B40" s="5" t="s">
        <v>47</v>
      </c>
      <c r="C40" s="4">
        <v>4</v>
      </c>
      <c r="D40" s="4">
        <v>2007</v>
      </c>
      <c r="E40" s="4">
        <v>69</v>
      </c>
      <c r="F40" s="4">
        <v>2</v>
      </c>
      <c r="G40" s="6" t="s">
        <v>56</v>
      </c>
      <c r="H40" s="4">
        <v>1</v>
      </c>
      <c r="I40" s="4">
        <v>3</v>
      </c>
      <c r="J40" s="4">
        <v>1</v>
      </c>
      <c r="K40" s="4">
        <v>3</v>
      </c>
      <c r="L40" s="7">
        <f t="shared" si="0"/>
        <v>0</v>
      </c>
      <c r="M40" s="7">
        <f t="shared" si="1"/>
        <v>0</v>
      </c>
      <c r="N40" s="7">
        <f t="shared" si="2"/>
        <v>1</v>
      </c>
      <c r="O40" s="7">
        <f t="shared" si="3"/>
        <v>3</v>
      </c>
    </row>
    <row r="41" spans="1:15" ht="64.5" customHeight="1" x14ac:dyDescent="0.25">
      <c r="A41" s="4">
        <v>172</v>
      </c>
      <c r="B41" s="5" t="s">
        <v>47</v>
      </c>
      <c r="C41" s="4">
        <v>4</v>
      </c>
      <c r="D41" s="4">
        <v>2009</v>
      </c>
      <c r="E41" s="4">
        <v>60</v>
      </c>
      <c r="F41" s="4">
        <v>2</v>
      </c>
      <c r="G41" s="6" t="s">
        <v>57</v>
      </c>
      <c r="H41" s="4">
        <v>1</v>
      </c>
      <c r="I41" s="4">
        <v>4</v>
      </c>
      <c r="J41" s="4">
        <v>1</v>
      </c>
      <c r="K41" s="4">
        <v>4</v>
      </c>
      <c r="L41" s="7">
        <f t="shared" si="0"/>
        <v>0</v>
      </c>
      <c r="M41" s="7">
        <f t="shared" si="1"/>
        <v>0</v>
      </c>
      <c r="N41" s="7">
        <f t="shared" si="2"/>
        <v>1</v>
      </c>
      <c r="O41" s="7">
        <f t="shared" si="3"/>
        <v>4</v>
      </c>
    </row>
    <row r="42" spans="1:15" ht="64.5" customHeight="1" x14ac:dyDescent="0.25">
      <c r="A42" s="4">
        <v>209</v>
      </c>
      <c r="B42" s="11" t="s">
        <v>58</v>
      </c>
      <c r="C42" s="4">
        <v>5</v>
      </c>
      <c r="D42" s="4">
        <v>1993</v>
      </c>
      <c r="E42" s="4">
        <v>96</v>
      </c>
      <c r="F42" s="4">
        <v>1</v>
      </c>
      <c r="G42" s="6" t="s">
        <v>59</v>
      </c>
      <c r="H42" s="4">
        <v>4</v>
      </c>
      <c r="I42" s="4">
        <v>5</v>
      </c>
      <c r="J42" s="7">
        <v>5</v>
      </c>
      <c r="K42" s="4">
        <v>4</v>
      </c>
      <c r="L42" s="7">
        <f t="shared" si="0"/>
        <v>1</v>
      </c>
      <c r="M42" s="7">
        <f t="shared" si="1"/>
        <v>-1</v>
      </c>
      <c r="N42" s="8">
        <f t="shared" si="2"/>
        <v>4.5</v>
      </c>
      <c r="O42" s="8">
        <f t="shared" si="3"/>
        <v>4.5</v>
      </c>
    </row>
    <row r="43" spans="1:15" ht="64.5" customHeight="1" x14ac:dyDescent="0.25">
      <c r="A43" s="4">
        <v>139</v>
      </c>
      <c r="B43" s="11" t="s">
        <v>58</v>
      </c>
      <c r="C43" s="4">
        <v>5</v>
      </c>
      <c r="D43" s="4">
        <v>2004</v>
      </c>
      <c r="E43" s="4">
        <v>1</v>
      </c>
      <c r="F43" s="4">
        <v>1</v>
      </c>
      <c r="G43" s="6" t="s">
        <v>60</v>
      </c>
      <c r="H43" s="4">
        <v>1</v>
      </c>
      <c r="I43" s="4">
        <v>5</v>
      </c>
      <c r="J43" s="4">
        <v>1</v>
      </c>
      <c r="K43" s="4">
        <v>5</v>
      </c>
      <c r="L43" s="7">
        <f t="shared" si="0"/>
        <v>0</v>
      </c>
      <c r="M43" s="7">
        <f t="shared" si="1"/>
        <v>0</v>
      </c>
      <c r="N43" s="7">
        <f t="shared" si="2"/>
        <v>1</v>
      </c>
      <c r="O43" s="7">
        <f t="shared" si="3"/>
        <v>5</v>
      </c>
    </row>
    <row r="44" spans="1:15" ht="64.5" customHeight="1" x14ac:dyDescent="0.25">
      <c r="A44" s="4">
        <v>59</v>
      </c>
      <c r="B44" s="11" t="s">
        <v>58</v>
      </c>
      <c r="C44" s="4">
        <v>5</v>
      </c>
      <c r="D44" s="4">
        <v>2007</v>
      </c>
      <c r="E44" s="4">
        <v>7</v>
      </c>
      <c r="F44" s="4">
        <v>1</v>
      </c>
      <c r="G44" s="6" t="s">
        <v>61</v>
      </c>
      <c r="H44" s="4">
        <v>1</v>
      </c>
      <c r="I44" s="4">
        <v>5</v>
      </c>
      <c r="J44" s="4">
        <v>1</v>
      </c>
      <c r="K44" s="4">
        <v>4</v>
      </c>
      <c r="L44" s="7">
        <f t="shared" si="0"/>
        <v>0</v>
      </c>
      <c r="M44" s="7">
        <f t="shared" si="1"/>
        <v>-1</v>
      </c>
      <c r="N44" s="7">
        <f t="shared" si="2"/>
        <v>1</v>
      </c>
      <c r="O44" s="8">
        <f t="shared" si="3"/>
        <v>4.5</v>
      </c>
    </row>
    <row r="45" spans="1:15" ht="64.5" customHeight="1" x14ac:dyDescent="0.25">
      <c r="A45" s="4">
        <v>133</v>
      </c>
      <c r="B45" s="11" t="s">
        <v>58</v>
      </c>
      <c r="C45" s="4">
        <v>5</v>
      </c>
      <c r="D45" s="4">
        <v>1991</v>
      </c>
      <c r="E45" s="4">
        <v>9</v>
      </c>
      <c r="F45" s="4">
        <v>2</v>
      </c>
      <c r="G45" s="6" t="s">
        <v>62</v>
      </c>
      <c r="H45" s="4">
        <v>1</v>
      </c>
      <c r="I45" s="4">
        <v>4</v>
      </c>
      <c r="J45" s="4">
        <v>1</v>
      </c>
      <c r="K45" s="4">
        <v>5</v>
      </c>
      <c r="L45" s="7">
        <f t="shared" si="0"/>
        <v>0</v>
      </c>
      <c r="M45" s="7">
        <f t="shared" si="1"/>
        <v>1</v>
      </c>
      <c r="N45" s="7">
        <f t="shared" si="2"/>
        <v>1</v>
      </c>
      <c r="O45" s="8">
        <f t="shared" si="3"/>
        <v>4.5</v>
      </c>
    </row>
    <row r="46" spans="1:15" ht="64.5" customHeight="1" x14ac:dyDescent="0.25">
      <c r="A46" s="4">
        <v>74</v>
      </c>
      <c r="B46" s="11" t="s">
        <v>58</v>
      </c>
      <c r="C46" s="4">
        <v>5</v>
      </c>
      <c r="D46" s="4">
        <v>2001</v>
      </c>
      <c r="E46" s="4">
        <v>64</v>
      </c>
      <c r="F46" s="4">
        <v>2</v>
      </c>
      <c r="G46" s="6" t="s">
        <v>63</v>
      </c>
      <c r="H46" s="4">
        <v>1</v>
      </c>
      <c r="I46" s="4">
        <v>1</v>
      </c>
      <c r="J46" s="4">
        <v>1</v>
      </c>
      <c r="K46" s="4">
        <v>1</v>
      </c>
      <c r="L46" s="7">
        <f t="shared" si="0"/>
        <v>0</v>
      </c>
      <c r="M46" s="7">
        <f t="shared" si="1"/>
        <v>0</v>
      </c>
      <c r="N46" s="7">
        <f t="shared" si="2"/>
        <v>1</v>
      </c>
      <c r="O46" s="7">
        <f t="shared" si="3"/>
        <v>1</v>
      </c>
    </row>
    <row r="47" spans="1:15" ht="64.5" customHeight="1" x14ac:dyDescent="0.25">
      <c r="A47" s="4">
        <v>1</v>
      </c>
      <c r="B47" s="11" t="s">
        <v>58</v>
      </c>
      <c r="C47" s="4">
        <v>5</v>
      </c>
      <c r="D47" s="4">
        <v>2001</v>
      </c>
      <c r="E47" s="4">
        <v>8</v>
      </c>
      <c r="F47" s="4">
        <v>2</v>
      </c>
      <c r="G47" s="6" t="s">
        <v>64</v>
      </c>
      <c r="H47" s="4">
        <v>1</v>
      </c>
      <c r="I47" s="4">
        <v>3</v>
      </c>
      <c r="J47" s="4">
        <v>1</v>
      </c>
      <c r="K47" s="4">
        <v>3</v>
      </c>
      <c r="L47" s="7">
        <f t="shared" si="0"/>
        <v>0</v>
      </c>
      <c r="M47" s="7">
        <f t="shared" si="1"/>
        <v>0</v>
      </c>
      <c r="N47" s="7">
        <f t="shared" si="2"/>
        <v>1</v>
      </c>
      <c r="O47" s="7">
        <f t="shared" si="3"/>
        <v>3</v>
      </c>
    </row>
    <row r="48" spans="1:15" ht="64.5" customHeight="1" x14ac:dyDescent="0.25">
      <c r="A48" s="4">
        <v>135</v>
      </c>
      <c r="B48" s="11" t="s">
        <v>58</v>
      </c>
      <c r="C48" s="4">
        <v>5</v>
      </c>
      <c r="D48" s="4">
        <v>2002</v>
      </c>
      <c r="E48" s="4">
        <v>20</v>
      </c>
      <c r="F48" s="4">
        <v>2</v>
      </c>
      <c r="G48" s="6" t="s">
        <v>65</v>
      </c>
      <c r="H48" s="4">
        <v>1</v>
      </c>
      <c r="I48" s="4">
        <v>5</v>
      </c>
      <c r="J48" s="4">
        <v>1</v>
      </c>
      <c r="K48" s="4">
        <v>4</v>
      </c>
      <c r="L48" s="7">
        <f t="shared" si="0"/>
        <v>0</v>
      </c>
      <c r="M48" s="7">
        <f t="shared" si="1"/>
        <v>-1</v>
      </c>
      <c r="N48" s="7">
        <f t="shared" si="2"/>
        <v>1</v>
      </c>
      <c r="O48" s="8">
        <f t="shared" si="3"/>
        <v>4.5</v>
      </c>
    </row>
    <row r="49" spans="1:15" ht="64.5" customHeight="1" x14ac:dyDescent="0.25">
      <c r="A49" s="4">
        <v>115</v>
      </c>
      <c r="B49" s="11" t="s">
        <v>58</v>
      </c>
      <c r="C49" s="4">
        <v>5</v>
      </c>
      <c r="D49" s="4">
        <v>2003</v>
      </c>
      <c r="E49" s="4">
        <v>2</v>
      </c>
      <c r="F49" s="4">
        <v>2</v>
      </c>
      <c r="G49" s="6" t="s">
        <v>66</v>
      </c>
      <c r="H49" s="4">
        <v>1</v>
      </c>
      <c r="I49" s="4">
        <v>5</v>
      </c>
      <c r="J49" s="4">
        <v>1</v>
      </c>
      <c r="K49" s="4">
        <v>4</v>
      </c>
      <c r="L49" s="7">
        <f t="shared" si="0"/>
        <v>0</v>
      </c>
      <c r="M49" s="7">
        <f t="shared" si="1"/>
        <v>-1</v>
      </c>
      <c r="N49" s="7">
        <f t="shared" si="2"/>
        <v>1</v>
      </c>
      <c r="O49" s="8">
        <f t="shared" si="3"/>
        <v>4.5</v>
      </c>
    </row>
    <row r="50" spans="1:15" ht="64.5" customHeight="1" x14ac:dyDescent="0.25">
      <c r="A50" s="4">
        <v>151</v>
      </c>
      <c r="B50" s="11" t="s">
        <v>58</v>
      </c>
      <c r="C50" s="4">
        <v>5</v>
      </c>
      <c r="D50" s="4">
        <v>2004</v>
      </c>
      <c r="E50" s="4">
        <v>28</v>
      </c>
      <c r="F50" s="4">
        <v>2</v>
      </c>
      <c r="G50" s="6" t="s">
        <v>67</v>
      </c>
      <c r="H50" s="4">
        <v>1</v>
      </c>
      <c r="I50" s="4">
        <v>1</v>
      </c>
      <c r="J50" s="4">
        <v>1</v>
      </c>
      <c r="K50" s="4">
        <v>1</v>
      </c>
      <c r="L50" s="7">
        <f t="shared" si="0"/>
        <v>0</v>
      </c>
      <c r="M50" s="7">
        <f t="shared" si="1"/>
        <v>0</v>
      </c>
      <c r="N50" s="7">
        <f t="shared" si="2"/>
        <v>1</v>
      </c>
      <c r="O50" s="7">
        <f t="shared" si="3"/>
        <v>1</v>
      </c>
    </row>
    <row r="51" spans="1:15" ht="64.5" customHeight="1" x14ac:dyDescent="0.25">
      <c r="A51" s="4">
        <v>60</v>
      </c>
      <c r="B51" s="10" t="s">
        <v>68</v>
      </c>
      <c r="C51" s="4">
        <v>6</v>
      </c>
      <c r="D51" s="4">
        <v>1991</v>
      </c>
      <c r="E51" s="4">
        <v>14</v>
      </c>
      <c r="F51" s="4">
        <v>1</v>
      </c>
      <c r="G51" s="6" t="s">
        <v>69</v>
      </c>
      <c r="H51" s="4">
        <v>1</v>
      </c>
      <c r="I51" s="4">
        <v>5</v>
      </c>
      <c r="J51" s="4">
        <v>1</v>
      </c>
      <c r="K51" s="4">
        <v>4</v>
      </c>
      <c r="L51" s="7">
        <f t="shared" si="0"/>
        <v>0</v>
      </c>
      <c r="M51" s="7">
        <f t="shared" si="1"/>
        <v>-1</v>
      </c>
      <c r="N51" s="7">
        <f t="shared" si="2"/>
        <v>1</v>
      </c>
      <c r="O51" s="8">
        <f t="shared" si="3"/>
        <v>4.5</v>
      </c>
    </row>
    <row r="52" spans="1:15" ht="64.5" customHeight="1" x14ac:dyDescent="0.25">
      <c r="A52" s="4">
        <v>190</v>
      </c>
      <c r="B52" s="10" t="s">
        <v>68</v>
      </c>
      <c r="C52" s="4">
        <v>6</v>
      </c>
      <c r="D52" s="4">
        <v>2000</v>
      </c>
      <c r="E52" s="4">
        <v>36</v>
      </c>
      <c r="F52" s="4">
        <v>1</v>
      </c>
      <c r="G52" s="6" t="s">
        <v>70</v>
      </c>
      <c r="H52" s="4">
        <v>1</v>
      </c>
      <c r="I52" s="4">
        <v>1</v>
      </c>
      <c r="J52" s="4">
        <v>1</v>
      </c>
      <c r="K52" s="4">
        <v>1</v>
      </c>
      <c r="L52" s="7">
        <f t="shared" si="0"/>
        <v>0</v>
      </c>
      <c r="M52" s="7">
        <f t="shared" si="1"/>
        <v>0</v>
      </c>
      <c r="N52" s="7">
        <f t="shared" si="2"/>
        <v>1</v>
      </c>
      <c r="O52" s="7">
        <f t="shared" si="3"/>
        <v>1</v>
      </c>
    </row>
    <row r="53" spans="1:15" ht="64.5" customHeight="1" x14ac:dyDescent="0.25">
      <c r="A53" s="4">
        <v>147</v>
      </c>
      <c r="B53" s="10" t="s">
        <v>68</v>
      </c>
      <c r="C53" s="4">
        <v>6</v>
      </c>
      <c r="D53" s="4">
        <v>1993</v>
      </c>
      <c r="E53" s="4">
        <v>14</v>
      </c>
      <c r="F53" s="4">
        <v>2</v>
      </c>
      <c r="G53" s="6" t="s">
        <v>71</v>
      </c>
      <c r="H53" s="4">
        <v>1</v>
      </c>
      <c r="I53" s="4">
        <v>4</v>
      </c>
      <c r="J53" s="4">
        <v>1</v>
      </c>
      <c r="K53" s="4">
        <v>3</v>
      </c>
      <c r="L53" s="7">
        <f t="shared" si="0"/>
        <v>0</v>
      </c>
      <c r="M53" s="7">
        <f t="shared" si="1"/>
        <v>-1</v>
      </c>
      <c r="N53" s="7">
        <f t="shared" si="2"/>
        <v>1</v>
      </c>
      <c r="O53" s="8">
        <f t="shared" si="3"/>
        <v>3.5</v>
      </c>
    </row>
    <row r="54" spans="1:15" ht="64.5" customHeight="1" x14ac:dyDescent="0.25">
      <c r="A54" s="4">
        <v>146</v>
      </c>
      <c r="B54" s="10" t="s">
        <v>68</v>
      </c>
      <c r="C54" s="4">
        <v>6</v>
      </c>
      <c r="D54" s="4">
        <v>1994</v>
      </c>
      <c r="E54" s="4">
        <v>4</v>
      </c>
      <c r="F54" s="4">
        <v>2</v>
      </c>
      <c r="G54" s="6" t="s">
        <v>72</v>
      </c>
      <c r="H54" s="4">
        <v>1</v>
      </c>
      <c r="I54" s="4">
        <v>1</v>
      </c>
      <c r="J54" s="4">
        <v>1</v>
      </c>
      <c r="K54" s="4">
        <v>1</v>
      </c>
      <c r="L54" s="7">
        <f t="shared" si="0"/>
        <v>0</v>
      </c>
      <c r="M54" s="7">
        <f t="shared" si="1"/>
        <v>0</v>
      </c>
      <c r="N54" s="7">
        <f t="shared" si="2"/>
        <v>1</v>
      </c>
      <c r="O54" s="7">
        <f t="shared" si="3"/>
        <v>1</v>
      </c>
    </row>
    <row r="55" spans="1:15" ht="64.5" customHeight="1" x14ac:dyDescent="0.25">
      <c r="A55" s="4">
        <v>176</v>
      </c>
      <c r="B55" s="10" t="s">
        <v>68</v>
      </c>
      <c r="C55" s="4">
        <v>6</v>
      </c>
      <c r="D55" s="4">
        <v>1997</v>
      </c>
      <c r="E55" s="4">
        <v>99</v>
      </c>
      <c r="F55" s="4">
        <v>2</v>
      </c>
      <c r="G55" s="6" t="s">
        <v>73</v>
      </c>
      <c r="H55" s="4">
        <v>1</v>
      </c>
      <c r="I55" s="4">
        <v>1</v>
      </c>
      <c r="J55" s="4">
        <v>1</v>
      </c>
      <c r="K55" s="4">
        <v>1</v>
      </c>
      <c r="L55" s="7">
        <f t="shared" si="0"/>
        <v>0</v>
      </c>
      <c r="M55" s="7">
        <f t="shared" si="1"/>
        <v>0</v>
      </c>
      <c r="N55" s="7">
        <f t="shared" si="2"/>
        <v>1</v>
      </c>
      <c r="O55" s="7">
        <f t="shared" si="3"/>
        <v>1</v>
      </c>
    </row>
    <row r="56" spans="1:15" ht="64.5" customHeight="1" x14ac:dyDescent="0.25">
      <c r="A56" s="4">
        <v>154</v>
      </c>
      <c r="B56" s="10" t="s">
        <v>68</v>
      </c>
      <c r="C56" s="4">
        <v>6</v>
      </c>
      <c r="D56" s="4">
        <v>2001</v>
      </c>
      <c r="E56" s="4">
        <v>78</v>
      </c>
      <c r="F56" s="4">
        <v>2</v>
      </c>
      <c r="G56" s="6" t="s">
        <v>74</v>
      </c>
      <c r="H56" s="4">
        <v>1</v>
      </c>
      <c r="I56" s="4">
        <v>1</v>
      </c>
      <c r="J56" s="4">
        <v>1</v>
      </c>
      <c r="K56" s="4">
        <v>1</v>
      </c>
      <c r="L56" s="7">
        <f t="shared" si="0"/>
        <v>0</v>
      </c>
      <c r="M56" s="7">
        <f t="shared" si="1"/>
        <v>0</v>
      </c>
      <c r="N56" s="7">
        <f t="shared" si="2"/>
        <v>1</v>
      </c>
      <c r="O56" s="7">
        <f t="shared" si="3"/>
        <v>1</v>
      </c>
    </row>
    <row r="57" spans="1:15" ht="64.5" customHeight="1" x14ac:dyDescent="0.25">
      <c r="A57" s="4">
        <v>75</v>
      </c>
      <c r="B57" s="10" t="s">
        <v>68</v>
      </c>
      <c r="C57" s="4">
        <v>6</v>
      </c>
      <c r="D57" s="4">
        <v>2003</v>
      </c>
      <c r="E57" s="4">
        <v>11</v>
      </c>
      <c r="F57" s="4">
        <v>2</v>
      </c>
      <c r="G57" s="6" t="s">
        <v>75</v>
      </c>
      <c r="H57" s="4">
        <v>1</v>
      </c>
      <c r="I57" s="4">
        <v>1</v>
      </c>
      <c r="J57" s="7">
        <v>2</v>
      </c>
      <c r="K57" s="4">
        <v>2</v>
      </c>
      <c r="L57" s="7">
        <f t="shared" si="0"/>
        <v>1</v>
      </c>
      <c r="M57" s="7">
        <f t="shared" si="1"/>
        <v>1</v>
      </c>
      <c r="N57" s="8">
        <f t="shared" si="2"/>
        <v>1.5</v>
      </c>
      <c r="O57" s="8">
        <f t="shared" si="3"/>
        <v>1.5</v>
      </c>
    </row>
    <row r="58" spans="1:15" ht="64.5" customHeight="1" x14ac:dyDescent="0.25">
      <c r="A58" s="4">
        <v>215</v>
      </c>
      <c r="B58" s="10" t="s">
        <v>68</v>
      </c>
      <c r="C58" s="4">
        <v>6</v>
      </c>
      <c r="D58" s="4">
        <v>2008</v>
      </c>
      <c r="E58" s="4">
        <v>77</v>
      </c>
      <c r="F58" s="4">
        <v>2</v>
      </c>
      <c r="G58" s="6" t="s">
        <v>76</v>
      </c>
      <c r="H58" s="4">
        <v>1</v>
      </c>
      <c r="I58" s="4">
        <v>1</v>
      </c>
      <c r="J58" s="4">
        <v>1</v>
      </c>
      <c r="K58" s="4">
        <v>1</v>
      </c>
      <c r="L58" s="7">
        <f t="shared" si="0"/>
        <v>0</v>
      </c>
      <c r="M58" s="7">
        <f t="shared" si="1"/>
        <v>0</v>
      </c>
      <c r="N58" s="7">
        <f t="shared" si="2"/>
        <v>1</v>
      </c>
      <c r="O58" s="7">
        <f t="shared" si="3"/>
        <v>1</v>
      </c>
    </row>
    <row r="59" spans="1:15" ht="64.5" customHeight="1" x14ac:dyDescent="0.25">
      <c r="A59" s="4">
        <v>196</v>
      </c>
      <c r="B59" s="5" t="s">
        <v>77</v>
      </c>
      <c r="C59" s="4">
        <v>7</v>
      </c>
      <c r="D59" s="4">
        <v>1990</v>
      </c>
      <c r="E59" s="4">
        <v>82</v>
      </c>
      <c r="F59" s="4">
        <v>1</v>
      </c>
      <c r="G59" s="6" t="s">
        <v>78</v>
      </c>
      <c r="H59" s="4">
        <v>1</v>
      </c>
      <c r="I59" s="4">
        <v>3</v>
      </c>
      <c r="J59" s="4">
        <v>1</v>
      </c>
      <c r="K59" s="4">
        <v>2</v>
      </c>
      <c r="L59" s="7">
        <f t="shared" si="0"/>
        <v>0</v>
      </c>
      <c r="M59" s="7">
        <f t="shared" si="1"/>
        <v>-1</v>
      </c>
      <c r="N59" s="7">
        <f t="shared" si="2"/>
        <v>1</v>
      </c>
      <c r="O59" s="8">
        <f t="shared" si="3"/>
        <v>2.5</v>
      </c>
    </row>
    <row r="60" spans="1:15" ht="64.5" customHeight="1" x14ac:dyDescent="0.25">
      <c r="A60" s="4">
        <v>78</v>
      </c>
      <c r="B60" s="5" t="s">
        <v>77</v>
      </c>
      <c r="C60" s="4">
        <v>7</v>
      </c>
      <c r="D60" s="4">
        <v>1994</v>
      </c>
      <c r="E60" s="4">
        <v>70</v>
      </c>
      <c r="F60" s="4">
        <v>1</v>
      </c>
      <c r="G60" s="6" t="s">
        <v>79</v>
      </c>
      <c r="H60" s="4">
        <v>1</v>
      </c>
      <c r="I60" s="4">
        <v>1</v>
      </c>
      <c r="J60" s="4">
        <v>1</v>
      </c>
      <c r="K60" s="4">
        <v>1</v>
      </c>
      <c r="L60" s="7">
        <f t="shared" si="0"/>
        <v>0</v>
      </c>
      <c r="M60" s="7">
        <f t="shared" si="1"/>
        <v>0</v>
      </c>
      <c r="N60" s="7">
        <f t="shared" si="2"/>
        <v>1</v>
      </c>
      <c r="O60" s="7">
        <f t="shared" si="3"/>
        <v>1</v>
      </c>
    </row>
    <row r="61" spans="1:15" ht="64.5" customHeight="1" x14ac:dyDescent="0.25">
      <c r="A61" s="4">
        <v>48</v>
      </c>
      <c r="B61" s="5" t="s">
        <v>77</v>
      </c>
      <c r="C61" s="4">
        <v>7</v>
      </c>
      <c r="D61" s="4">
        <v>1995</v>
      </c>
      <c r="E61" s="4">
        <v>67</v>
      </c>
      <c r="F61" s="4">
        <v>1</v>
      </c>
      <c r="G61" s="6" t="s">
        <v>80</v>
      </c>
      <c r="H61" s="4">
        <v>1</v>
      </c>
      <c r="I61" s="4">
        <v>3</v>
      </c>
      <c r="J61" s="4">
        <v>1</v>
      </c>
      <c r="K61" s="4">
        <v>4</v>
      </c>
      <c r="L61" s="7">
        <f t="shared" si="0"/>
        <v>0</v>
      </c>
      <c r="M61" s="7">
        <f t="shared" si="1"/>
        <v>1</v>
      </c>
      <c r="N61" s="7">
        <f t="shared" si="2"/>
        <v>1</v>
      </c>
      <c r="O61" s="8">
        <f t="shared" si="3"/>
        <v>3.5</v>
      </c>
    </row>
    <row r="62" spans="1:15" ht="64.5" customHeight="1" x14ac:dyDescent="0.25">
      <c r="A62" s="4">
        <v>123</v>
      </c>
      <c r="B62" s="5" t="s">
        <v>77</v>
      </c>
      <c r="C62" s="4">
        <v>7</v>
      </c>
      <c r="D62" s="4">
        <v>1997</v>
      </c>
      <c r="E62" s="4">
        <v>90</v>
      </c>
      <c r="F62" s="4">
        <v>1</v>
      </c>
      <c r="G62" s="6" t="s">
        <v>81</v>
      </c>
      <c r="H62" s="4">
        <v>1</v>
      </c>
      <c r="I62" s="4">
        <v>3</v>
      </c>
      <c r="J62" s="4">
        <v>1</v>
      </c>
      <c r="K62" s="4">
        <v>2</v>
      </c>
      <c r="L62" s="7">
        <f t="shared" si="0"/>
        <v>0</v>
      </c>
      <c r="M62" s="7">
        <f t="shared" si="1"/>
        <v>-1</v>
      </c>
      <c r="N62" s="7">
        <f t="shared" si="2"/>
        <v>1</v>
      </c>
      <c r="O62" s="8">
        <f t="shared" si="3"/>
        <v>2.5</v>
      </c>
    </row>
    <row r="63" spans="1:15" ht="64.5" customHeight="1" x14ac:dyDescent="0.25">
      <c r="A63" s="4">
        <v>93</v>
      </c>
      <c r="B63" s="5" t="s">
        <v>77</v>
      </c>
      <c r="C63" s="4">
        <v>7</v>
      </c>
      <c r="D63" s="4">
        <v>1999</v>
      </c>
      <c r="E63" s="4">
        <v>40</v>
      </c>
      <c r="F63" s="4">
        <v>1</v>
      </c>
      <c r="G63" s="6" t="s">
        <v>82</v>
      </c>
      <c r="H63" s="4">
        <v>1</v>
      </c>
      <c r="I63" s="4">
        <v>1</v>
      </c>
      <c r="J63" s="4">
        <v>1</v>
      </c>
      <c r="K63" s="4">
        <v>1</v>
      </c>
      <c r="L63" s="7">
        <f t="shared" si="0"/>
        <v>0</v>
      </c>
      <c r="M63" s="7">
        <f t="shared" si="1"/>
        <v>0</v>
      </c>
      <c r="N63" s="7">
        <f t="shared" si="2"/>
        <v>1</v>
      </c>
      <c r="O63" s="7">
        <f t="shared" si="3"/>
        <v>1</v>
      </c>
    </row>
    <row r="64" spans="1:15" ht="64.5" customHeight="1" x14ac:dyDescent="0.25">
      <c r="A64" s="4">
        <v>107</v>
      </c>
      <c r="B64" s="5" t="s">
        <v>77</v>
      </c>
      <c r="C64" s="4">
        <v>7</v>
      </c>
      <c r="D64" s="4">
        <v>2000</v>
      </c>
      <c r="E64" s="4">
        <v>1</v>
      </c>
      <c r="F64" s="4">
        <v>1</v>
      </c>
      <c r="G64" s="6" t="s">
        <v>83</v>
      </c>
      <c r="H64" s="4">
        <v>1</v>
      </c>
      <c r="I64" s="4">
        <v>5</v>
      </c>
      <c r="J64" s="4">
        <v>1</v>
      </c>
      <c r="K64" s="4">
        <v>5</v>
      </c>
      <c r="L64" s="7">
        <f t="shared" si="0"/>
        <v>0</v>
      </c>
      <c r="M64" s="7">
        <f t="shared" si="1"/>
        <v>0</v>
      </c>
      <c r="N64" s="7">
        <f t="shared" si="2"/>
        <v>1</v>
      </c>
      <c r="O64" s="7">
        <f t="shared" si="3"/>
        <v>5</v>
      </c>
    </row>
    <row r="65" spans="1:15" ht="64.5" customHeight="1" x14ac:dyDescent="0.25">
      <c r="A65" s="4">
        <v>166</v>
      </c>
      <c r="B65" s="5" t="s">
        <v>77</v>
      </c>
      <c r="C65" s="4">
        <v>7</v>
      </c>
      <c r="D65" s="4">
        <v>2000</v>
      </c>
      <c r="E65" s="4">
        <v>9</v>
      </c>
      <c r="F65" s="4">
        <v>1</v>
      </c>
      <c r="G65" s="6" t="s">
        <v>84</v>
      </c>
      <c r="H65" s="4">
        <v>1</v>
      </c>
      <c r="I65" s="4">
        <v>5</v>
      </c>
      <c r="J65" s="4">
        <v>1</v>
      </c>
      <c r="K65" s="4">
        <v>5</v>
      </c>
      <c r="L65" s="7">
        <f t="shared" si="0"/>
        <v>0</v>
      </c>
      <c r="M65" s="7">
        <f t="shared" si="1"/>
        <v>0</v>
      </c>
      <c r="N65" s="7">
        <f t="shared" si="2"/>
        <v>1</v>
      </c>
      <c r="O65" s="7">
        <f t="shared" si="3"/>
        <v>5</v>
      </c>
    </row>
    <row r="66" spans="1:15" ht="64.5" customHeight="1" x14ac:dyDescent="0.25">
      <c r="A66" s="4">
        <v>27</v>
      </c>
      <c r="B66" s="5" t="s">
        <v>77</v>
      </c>
      <c r="C66" s="4">
        <v>7</v>
      </c>
      <c r="D66" s="4">
        <v>2004</v>
      </c>
      <c r="E66" s="4">
        <v>57</v>
      </c>
      <c r="F66" s="4">
        <v>1</v>
      </c>
      <c r="G66" s="6" t="s">
        <v>85</v>
      </c>
      <c r="H66" s="4">
        <v>1</v>
      </c>
      <c r="I66" s="4">
        <v>1</v>
      </c>
      <c r="J66" s="4">
        <v>1</v>
      </c>
      <c r="K66" s="4">
        <v>1</v>
      </c>
      <c r="L66" s="7">
        <f t="shared" si="0"/>
        <v>0</v>
      </c>
      <c r="M66" s="7">
        <f t="shared" si="1"/>
        <v>0</v>
      </c>
      <c r="N66" s="7">
        <f t="shared" si="2"/>
        <v>1</v>
      </c>
      <c r="O66" s="7">
        <f t="shared" si="3"/>
        <v>1</v>
      </c>
    </row>
    <row r="67" spans="1:15" ht="64.5" customHeight="1" x14ac:dyDescent="0.25">
      <c r="A67" s="4">
        <v>83</v>
      </c>
      <c r="B67" s="5" t="s">
        <v>77</v>
      </c>
      <c r="C67" s="4">
        <v>7</v>
      </c>
      <c r="D67" s="4">
        <v>2007</v>
      </c>
      <c r="E67" s="4">
        <v>64</v>
      </c>
      <c r="F67" s="4">
        <v>1</v>
      </c>
      <c r="G67" s="6" t="s">
        <v>86</v>
      </c>
      <c r="H67" s="4">
        <v>1</v>
      </c>
      <c r="I67" s="4">
        <v>5</v>
      </c>
      <c r="J67" s="4">
        <v>1</v>
      </c>
      <c r="K67" s="4">
        <v>5</v>
      </c>
      <c r="L67" s="7">
        <f t="shared" ref="L67:L130" si="4">J67-H67</f>
        <v>0</v>
      </c>
      <c r="M67" s="7">
        <f t="shared" ref="M67:M130" si="5">K67-I67</f>
        <v>0</v>
      </c>
      <c r="N67" s="7">
        <f t="shared" ref="N67:N130" si="6">AVERAGE(H67,J67)</f>
        <v>1</v>
      </c>
      <c r="O67" s="7">
        <f t="shared" ref="O67:O130" si="7">AVERAGE(I67,K67)</f>
        <v>5</v>
      </c>
    </row>
    <row r="68" spans="1:15" ht="64.5" customHeight="1" x14ac:dyDescent="0.25">
      <c r="A68" s="4">
        <v>213</v>
      </c>
      <c r="B68" s="5" t="s">
        <v>77</v>
      </c>
      <c r="C68" s="4">
        <v>7</v>
      </c>
      <c r="D68" s="4">
        <v>1990</v>
      </c>
      <c r="E68" s="4">
        <v>77</v>
      </c>
      <c r="F68" s="4">
        <v>2</v>
      </c>
      <c r="G68" s="6" t="s">
        <v>87</v>
      </c>
      <c r="H68" s="4">
        <v>1</v>
      </c>
      <c r="I68" s="4">
        <v>1</v>
      </c>
      <c r="J68" s="4">
        <v>1</v>
      </c>
      <c r="K68" s="4">
        <v>1</v>
      </c>
      <c r="L68" s="7">
        <f t="shared" si="4"/>
        <v>0</v>
      </c>
      <c r="M68" s="7">
        <f t="shared" si="5"/>
        <v>0</v>
      </c>
      <c r="N68" s="7">
        <f t="shared" si="6"/>
        <v>1</v>
      </c>
      <c r="O68" s="7">
        <f t="shared" si="7"/>
        <v>1</v>
      </c>
    </row>
    <row r="69" spans="1:15" ht="64.5" customHeight="1" x14ac:dyDescent="0.25">
      <c r="A69" s="4">
        <v>65</v>
      </c>
      <c r="B69" s="5" t="s">
        <v>77</v>
      </c>
      <c r="C69" s="4">
        <v>7</v>
      </c>
      <c r="D69" s="4">
        <v>1998</v>
      </c>
      <c r="E69" s="4">
        <v>69</v>
      </c>
      <c r="F69" s="4">
        <v>2</v>
      </c>
      <c r="G69" s="6" t="s">
        <v>88</v>
      </c>
      <c r="H69" s="4">
        <v>1</v>
      </c>
      <c r="I69" s="4">
        <v>3</v>
      </c>
      <c r="J69" s="4">
        <v>1</v>
      </c>
      <c r="K69" s="4">
        <v>3</v>
      </c>
      <c r="L69" s="7">
        <f t="shared" si="4"/>
        <v>0</v>
      </c>
      <c r="M69" s="7">
        <f t="shared" si="5"/>
        <v>0</v>
      </c>
      <c r="N69" s="7">
        <f t="shared" si="6"/>
        <v>1</v>
      </c>
      <c r="O69" s="7">
        <f t="shared" si="7"/>
        <v>3</v>
      </c>
    </row>
    <row r="70" spans="1:15" ht="64.5" customHeight="1" x14ac:dyDescent="0.25">
      <c r="A70" s="4">
        <v>138</v>
      </c>
      <c r="B70" s="5" t="s">
        <v>77</v>
      </c>
      <c r="C70" s="4">
        <v>7</v>
      </c>
      <c r="D70" s="4">
        <v>1998</v>
      </c>
      <c r="E70" s="4">
        <v>85</v>
      </c>
      <c r="F70" s="4">
        <v>2</v>
      </c>
      <c r="G70" s="6" t="s">
        <v>89</v>
      </c>
      <c r="H70" s="4">
        <v>1</v>
      </c>
      <c r="I70" s="4">
        <v>3</v>
      </c>
      <c r="J70" s="4">
        <v>1</v>
      </c>
      <c r="K70" s="4">
        <v>3</v>
      </c>
      <c r="L70" s="7">
        <f t="shared" si="4"/>
        <v>0</v>
      </c>
      <c r="M70" s="7">
        <f t="shared" si="5"/>
        <v>0</v>
      </c>
      <c r="N70" s="7">
        <f t="shared" si="6"/>
        <v>1</v>
      </c>
      <c r="O70" s="7">
        <f t="shared" si="7"/>
        <v>3</v>
      </c>
    </row>
    <row r="71" spans="1:15" ht="64.5" customHeight="1" x14ac:dyDescent="0.25">
      <c r="A71" s="4">
        <v>112</v>
      </c>
      <c r="B71" s="5" t="s">
        <v>77</v>
      </c>
      <c r="C71" s="4">
        <v>7</v>
      </c>
      <c r="D71" s="4">
        <v>2006</v>
      </c>
      <c r="E71" s="4">
        <v>13</v>
      </c>
      <c r="F71" s="4">
        <v>2</v>
      </c>
      <c r="G71" s="6" t="s">
        <v>90</v>
      </c>
      <c r="H71" s="4">
        <v>1</v>
      </c>
      <c r="I71" s="4">
        <v>3</v>
      </c>
      <c r="J71" s="4">
        <v>1</v>
      </c>
      <c r="K71" s="4">
        <v>3</v>
      </c>
      <c r="L71" s="7">
        <f t="shared" si="4"/>
        <v>0</v>
      </c>
      <c r="M71" s="7">
        <f t="shared" si="5"/>
        <v>0</v>
      </c>
      <c r="N71" s="7">
        <f t="shared" si="6"/>
        <v>1</v>
      </c>
      <c r="O71" s="7">
        <f t="shared" si="7"/>
        <v>3</v>
      </c>
    </row>
    <row r="72" spans="1:15" ht="64.5" customHeight="1" x14ac:dyDescent="0.25">
      <c r="A72" s="4">
        <v>105</v>
      </c>
      <c r="B72" s="5" t="s">
        <v>91</v>
      </c>
      <c r="C72" s="4">
        <v>8</v>
      </c>
      <c r="D72" s="4">
        <v>1991</v>
      </c>
      <c r="E72" s="4">
        <v>63</v>
      </c>
      <c r="F72" s="4">
        <v>1</v>
      </c>
      <c r="G72" s="6" t="s">
        <v>92</v>
      </c>
      <c r="H72" s="4">
        <v>1</v>
      </c>
      <c r="I72" s="4">
        <v>5</v>
      </c>
      <c r="J72" s="4">
        <v>1</v>
      </c>
      <c r="K72" s="4">
        <v>3</v>
      </c>
      <c r="L72" s="7">
        <f t="shared" si="4"/>
        <v>0</v>
      </c>
      <c r="M72" s="7">
        <f t="shared" si="5"/>
        <v>-2</v>
      </c>
      <c r="N72" s="7">
        <f t="shared" si="6"/>
        <v>1</v>
      </c>
      <c r="O72" s="7">
        <f t="shared" si="7"/>
        <v>4</v>
      </c>
    </row>
    <row r="73" spans="1:15" ht="64.5" customHeight="1" x14ac:dyDescent="0.25">
      <c r="A73" s="4">
        <v>161</v>
      </c>
      <c r="B73" s="5" t="s">
        <v>91</v>
      </c>
      <c r="C73" s="4">
        <v>8</v>
      </c>
      <c r="D73" s="4">
        <v>1996</v>
      </c>
      <c r="E73" s="4">
        <v>75</v>
      </c>
      <c r="F73" s="4">
        <v>1</v>
      </c>
      <c r="G73" s="6" t="s">
        <v>93</v>
      </c>
      <c r="H73" s="4">
        <v>1</v>
      </c>
      <c r="I73" s="4">
        <v>1</v>
      </c>
      <c r="J73" s="4">
        <v>1</v>
      </c>
      <c r="K73" s="4">
        <v>1</v>
      </c>
      <c r="L73" s="7">
        <f t="shared" si="4"/>
        <v>0</v>
      </c>
      <c r="M73" s="7">
        <f t="shared" si="5"/>
        <v>0</v>
      </c>
      <c r="N73" s="7">
        <f t="shared" si="6"/>
        <v>1</v>
      </c>
      <c r="O73" s="7">
        <f t="shared" si="7"/>
        <v>1</v>
      </c>
    </row>
    <row r="74" spans="1:15" ht="64.5" customHeight="1" x14ac:dyDescent="0.25">
      <c r="A74" s="4">
        <v>76</v>
      </c>
      <c r="B74" s="5" t="s">
        <v>91</v>
      </c>
      <c r="C74" s="4">
        <v>8</v>
      </c>
      <c r="D74" s="4">
        <v>2008</v>
      </c>
      <c r="E74" s="4">
        <v>11</v>
      </c>
      <c r="F74" s="4">
        <v>1</v>
      </c>
      <c r="G74" s="6" t="s">
        <v>94</v>
      </c>
      <c r="H74" s="4">
        <v>1</v>
      </c>
      <c r="I74" s="4">
        <v>5</v>
      </c>
      <c r="J74" s="4">
        <v>1</v>
      </c>
      <c r="K74" s="4">
        <v>4</v>
      </c>
      <c r="L74" s="7">
        <f t="shared" si="4"/>
        <v>0</v>
      </c>
      <c r="M74" s="7">
        <f t="shared" si="5"/>
        <v>-1</v>
      </c>
      <c r="N74" s="7">
        <f t="shared" si="6"/>
        <v>1</v>
      </c>
      <c r="O74" s="8">
        <f t="shared" si="7"/>
        <v>4.5</v>
      </c>
    </row>
    <row r="75" spans="1:15" ht="64.5" customHeight="1" x14ac:dyDescent="0.25">
      <c r="A75" s="4">
        <v>32</v>
      </c>
      <c r="B75" s="5" t="s">
        <v>91</v>
      </c>
      <c r="C75" s="4">
        <v>8</v>
      </c>
      <c r="D75" s="4">
        <v>1993</v>
      </c>
      <c r="E75" s="4">
        <v>79</v>
      </c>
      <c r="F75" s="4">
        <v>2</v>
      </c>
      <c r="G75" s="6" t="s">
        <v>95</v>
      </c>
      <c r="H75" s="4">
        <v>1</v>
      </c>
      <c r="I75" s="4">
        <v>1</v>
      </c>
      <c r="J75" s="4">
        <v>1</v>
      </c>
      <c r="K75" s="4">
        <v>2</v>
      </c>
      <c r="L75" s="7">
        <f t="shared" si="4"/>
        <v>0</v>
      </c>
      <c r="M75" s="7">
        <f t="shared" si="5"/>
        <v>1</v>
      </c>
      <c r="N75" s="7">
        <f t="shared" si="6"/>
        <v>1</v>
      </c>
      <c r="O75" s="8">
        <f t="shared" si="7"/>
        <v>1.5</v>
      </c>
    </row>
    <row r="76" spans="1:15" ht="64.5" customHeight="1" x14ac:dyDescent="0.25">
      <c r="A76" s="4">
        <v>23</v>
      </c>
      <c r="B76" s="5" t="s">
        <v>91</v>
      </c>
      <c r="C76" s="4">
        <v>8</v>
      </c>
      <c r="D76" s="4">
        <v>2002</v>
      </c>
      <c r="E76" s="4">
        <v>47</v>
      </c>
      <c r="F76" s="4">
        <v>2</v>
      </c>
      <c r="G76" s="6" t="s">
        <v>96</v>
      </c>
      <c r="H76" s="4">
        <v>1</v>
      </c>
      <c r="I76" s="4">
        <v>1</v>
      </c>
      <c r="J76" s="4">
        <v>1</v>
      </c>
      <c r="K76" s="4">
        <v>1</v>
      </c>
      <c r="L76" s="7">
        <f t="shared" si="4"/>
        <v>0</v>
      </c>
      <c r="M76" s="7">
        <f t="shared" si="5"/>
        <v>0</v>
      </c>
      <c r="N76" s="7">
        <f t="shared" si="6"/>
        <v>1</v>
      </c>
      <c r="O76" s="7">
        <f t="shared" si="7"/>
        <v>1</v>
      </c>
    </row>
    <row r="77" spans="1:15" ht="64.5" customHeight="1" x14ac:dyDescent="0.25">
      <c r="A77" s="4">
        <v>85</v>
      </c>
      <c r="B77" s="5" t="s">
        <v>91</v>
      </c>
      <c r="C77" s="4">
        <v>8</v>
      </c>
      <c r="D77" s="4">
        <v>2003</v>
      </c>
      <c r="E77" s="4">
        <v>80</v>
      </c>
      <c r="F77" s="4">
        <v>2</v>
      </c>
      <c r="G77" s="6" t="s">
        <v>97</v>
      </c>
      <c r="H77" s="4">
        <v>3</v>
      </c>
      <c r="I77" s="4">
        <v>1</v>
      </c>
      <c r="J77" s="7">
        <v>3</v>
      </c>
      <c r="K77" s="4">
        <v>1</v>
      </c>
      <c r="L77" s="7">
        <f t="shared" si="4"/>
        <v>0</v>
      </c>
      <c r="M77" s="7">
        <f t="shared" si="5"/>
        <v>0</v>
      </c>
      <c r="N77" s="7">
        <f t="shared" si="6"/>
        <v>3</v>
      </c>
      <c r="O77" s="7">
        <f t="shared" si="7"/>
        <v>1</v>
      </c>
    </row>
    <row r="78" spans="1:15" ht="64.5" customHeight="1" x14ac:dyDescent="0.25">
      <c r="A78" s="4">
        <v>203</v>
      </c>
      <c r="B78" s="5" t="s">
        <v>91</v>
      </c>
      <c r="C78" s="4">
        <v>8</v>
      </c>
      <c r="D78" s="4">
        <v>2009</v>
      </c>
      <c r="E78" s="4">
        <v>4</v>
      </c>
      <c r="F78" s="4">
        <v>2</v>
      </c>
      <c r="G78" s="6" t="s">
        <v>98</v>
      </c>
      <c r="H78" s="4">
        <v>1</v>
      </c>
      <c r="I78" s="4">
        <v>5</v>
      </c>
      <c r="J78" s="4">
        <v>1</v>
      </c>
      <c r="K78" s="4">
        <v>4</v>
      </c>
      <c r="L78" s="7">
        <f t="shared" si="4"/>
        <v>0</v>
      </c>
      <c r="M78" s="7">
        <f t="shared" si="5"/>
        <v>-1</v>
      </c>
      <c r="N78" s="7">
        <f t="shared" si="6"/>
        <v>1</v>
      </c>
      <c r="O78" s="8">
        <f t="shared" si="7"/>
        <v>4.5</v>
      </c>
    </row>
    <row r="79" spans="1:15" ht="64.5" customHeight="1" x14ac:dyDescent="0.25">
      <c r="A79" s="4">
        <v>12</v>
      </c>
      <c r="B79" s="5" t="s">
        <v>99</v>
      </c>
      <c r="C79" s="4">
        <v>9</v>
      </c>
      <c r="D79" s="4">
        <v>1997</v>
      </c>
      <c r="E79" s="4">
        <v>44</v>
      </c>
      <c r="F79" s="4">
        <v>1</v>
      </c>
      <c r="G79" s="6" t="s">
        <v>100</v>
      </c>
      <c r="H79" s="4">
        <v>5</v>
      </c>
      <c r="I79" s="4">
        <v>4</v>
      </c>
      <c r="J79" s="7">
        <v>5</v>
      </c>
      <c r="K79" s="4">
        <v>3</v>
      </c>
      <c r="L79" s="7">
        <f t="shared" si="4"/>
        <v>0</v>
      </c>
      <c r="M79" s="7">
        <f t="shared" si="5"/>
        <v>-1</v>
      </c>
      <c r="N79" s="7">
        <f t="shared" si="6"/>
        <v>5</v>
      </c>
      <c r="O79" s="8">
        <f t="shared" si="7"/>
        <v>3.5</v>
      </c>
    </row>
    <row r="80" spans="1:15" ht="64.5" customHeight="1" x14ac:dyDescent="0.25">
      <c r="A80" s="4">
        <v>79</v>
      </c>
      <c r="B80" s="5" t="s">
        <v>99</v>
      </c>
      <c r="C80" s="4">
        <v>9</v>
      </c>
      <c r="D80" s="4">
        <v>1999</v>
      </c>
      <c r="E80" s="4">
        <v>26</v>
      </c>
      <c r="F80" s="4">
        <v>1</v>
      </c>
      <c r="G80" s="6" t="s">
        <v>101</v>
      </c>
      <c r="H80" s="4">
        <v>1</v>
      </c>
      <c r="I80" s="4">
        <v>2</v>
      </c>
      <c r="J80" s="4">
        <v>1</v>
      </c>
      <c r="K80" s="4">
        <v>3</v>
      </c>
      <c r="L80" s="7">
        <f t="shared" si="4"/>
        <v>0</v>
      </c>
      <c r="M80" s="7">
        <f t="shared" si="5"/>
        <v>1</v>
      </c>
      <c r="N80" s="7">
        <f t="shared" si="6"/>
        <v>1</v>
      </c>
      <c r="O80" s="8">
        <f t="shared" si="7"/>
        <v>2.5</v>
      </c>
    </row>
    <row r="81" spans="1:15" ht="64.5" customHeight="1" x14ac:dyDescent="0.25">
      <c r="A81" s="4">
        <v>129</v>
      </c>
      <c r="B81" s="5" t="s">
        <v>99</v>
      </c>
      <c r="C81" s="4">
        <v>9</v>
      </c>
      <c r="D81" s="4">
        <v>1999</v>
      </c>
      <c r="E81" s="4">
        <v>31</v>
      </c>
      <c r="F81" s="4">
        <v>1</v>
      </c>
      <c r="G81" s="6" t="s">
        <v>102</v>
      </c>
      <c r="H81" s="4">
        <v>1</v>
      </c>
      <c r="I81" s="4">
        <v>5</v>
      </c>
      <c r="J81" s="4">
        <v>1</v>
      </c>
      <c r="K81" s="4">
        <v>5</v>
      </c>
      <c r="L81" s="7">
        <f t="shared" si="4"/>
        <v>0</v>
      </c>
      <c r="M81" s="7">
        <f t="shared" si="5"/>
        <v>0</v>
      </c>
      <c r="N81" s="7">
        <f t="shared" si="6"/>
        <v>1</v>
      </c>
      <c r="O81" s="7">
        <f t="shared" si="7"/>
        <v>5</v>
      </c>
    </row>
    <row r="82" spans="1:15" ht="64.5" customHeight="1" x14ac:dyDescent="0.25">
      <c r="A82" s="4">
        <v>217</v>
      </c>
      <c r="B82" s="5" t="s">
        <v>99</v>
      </c>
      <c r="C82" s="4">
        <v>9</v>
      </c>
      <c r="D82" s="4">
        <v>2006</v>
      </c>
      <c r="E82" s="4">
        <v>10</v>
      </c>
      <c r="F82" s="4">
        <v>1</v>
      </c>
      <c r="G82" s="6" t="s">
        <v>103</v>
      </c>
      <c r="H82" s="4">
        <v>3</v>
      </c>
      <c r="I82" s="4">
        <v>1</v>
      </c>
      <c r="J82" s="7">
        <v>2</v>
      </c>
      <c r="K82" s="4">
        <v>1</v>
      </c>
      <c r="L82" s="7">
        <f t="shared" si="4"/>
        <v>-1</v>
      </c>
      <c r="M82" s="7">
        <f t="shared" si="5"/>
        <v>0</v>
      </c>
      <c r="N82" s="8">
        <f t="shared" si="6"/>
        <v>2.5</v>
      </c>
      <c r="O82" s="7">
        <f t="shared" si="7"/>
        <v>1</v>
      </c>
    </row>
    <row r="83" spans="1:15" ht="64.5" customHeight="1" x14ac:dyDescent="0.25">
      <c r="A83" s="4">
        <v>102</v>
      </c>
      <c r="B83" s="5" t="s">
        <v>99</v>
      </c>
      <c r="C83" s="4">
        <v>9</v>
      </c>
      <c r="D83" s="4">
        <v>1992</v>
      </c>
      <c r="E83" s="4">
        <v>67</v>
      </c>
      <c r="F83" s="4">
        <v>2</v>
      </c>
      <c r="G83" s="6" t="s">
        <v>104</v>
      </c>
      <c r="H83" s="4">
        <v>1</v>
      </c>
      <c r="I83" s="4">
        <v>5</v>
      </c>
      <c r="J83" s="4">
        <v>1</v>
      </c>
      <c r="K83" s="4">
        <v>5</v>
      </c>
      <c r="L83" s="7">
        <f t="shared" si="4"/>
        <v>0</v>
      </c>
      <c r="M83" s="7">
        <f t="shared" si="5"/>
        <v>0</v>
      </c>
      <c r="N83" s="7">
        <f t="shared" si="6"/>
        <v>1</v>
      </c>
      <c r="O83" s="7">
        <f t="shared" si="7"/>
        <v>5</v>
      </c>
    </row>
    <row r="84" spans="1:15" ht="64.5" customHeight="1" x14ac:dyDescent="0.25">
      <c r="A84" s="4">
        <v>8</v>
      </c>
      <c r="B84" s="5" t="s">
        <v>99</v>
      </c>
      <c r="C84" s="4">
        <v>9</v>
      </c>
      <c r="D84" s="4">
        <v>2001</v>
      </c>
      <c r="E84" s="4">
        <v>16</v>
      </c>
      <c r="F84" s="4">
        <v>2</v>
      </c>
      <c r="G84" s="6" t="s">
        <v>105</v>
      </c>
      <c r="H84" s="4">
        <v>1</v>
      </c>
      <c r="I84" s="4">
        <v>1</v>
      </c>
      <c r="J84" s="4">
        <v>1</v>
      </c>
      <c r="K84" s="4">
        <v>1</v>
      </c>
      <c r="L84" s="7">
        <f t="shared" si="4"/>
        <v>0</v>
      </c>
      <c r="M84" s="7">
        <f t="shared" si="5"/>
        <v>0</v>
      </c>
      <c r="N84" s="7">
        <f t="shared" si="6"/>
        <v>1</v>
      </c>
      <c r="O84" s="7">
        <f t="shared" si="7"/>
        <v>1</v>
      </c>
    </row>
    <row r="85" spans="1:15" ht="64.5" customHeight="1" x14ac:dyDescent="0.25">
      <c r="A85" s="4">
        <v>99</v>
      </c>
      <c r="B85" s="5" t="s">
        <v>99</v>
      </c>
      <c r="C85" s="4">
        <v>9</v>
      </c>
      <c r="D85" s="4">
        <v>2009</v>
      </c>
      <c r="E85" s="4">
        <v>38</v>
      </c>
      <c r="F85" s="4">
        <v>2</v>
      </c>
      <c r="G85" s="6" t="s">
        <v>106</v>
      </c>
      <c r="H85" s="4">
        <v>1</v>
      </c>
      <c r="I85" s="4">
        <v>1</v>
      </c>
      <c r="J85" s="4">
        <v>1</v>
      </c>
      <c r="K85" s="4">
        <v>2</v>
      </c>
      <c r="L85" s="7">
        <f t="shared" si="4"/>
        <v>0</v>
      </c>
      <c r="M85" s="7">
        <f t="shared" si="5"/>
        <v>1</v>
      </c>
      <c r="N85" s="7">
        <f t="shared" si="6"/>
        <v>1</v>
      </c>
      <c r="O85" s="8">
        <f t="shared" si="7"/>
        <v>1.5</v>
      </c>
    </row>
    <row r="86" spans="1:15" ht="64.5" customHeight="1" x14ac:dyDescent="0.25">
      <c r="A86" s="4">
        <v>127</v>
      </c>
      <c r="B86" s="5" t="s">
        <v>107</v>
      </c>
      <c r="C86" s="4">
        <v>10</v>
      </c>
      <c r="D86" s="4">
        <v>1994</v>
      </c>
      <c r="E86" s="4">
        <v>45</v>
      </c>
      <c r="F86" s="4">
        <v>1</v>
      </c>
      <c r="G86" s="6" t="s">
        <v>108</v>
      </c>
      <c r="H86" s="4">
        <v>1</v>
      </c>
      <c r="I86" s="4">
        <v>5</v>
      </c>
      <c r="J86" s="4">
        <v>1</v>
      </c>
      <c r="K86" s="4">
        <v>5</v>
      </c>
      <c r="L86" s="7">
        <f t="shared" si="4"/>
        <v>0</v>
      </c>
      <c r="M86" s="7">
        <f t="shared" si="5"/>
        <v>0</v>
      </c>
      <c r="N86" s="7">
        <f t="shared" si="6"/>
        <v>1</v>
      </c>
      <c r="O86" s="7">
        <f t="shared" si="7"/>
        <v>5</v>
      </c>
    </row>
    <row r="87" spans="1:15" ht="64.5" customHeight="1" x14ac:dyDescent="0.25">
      <c r="A87" s="4">
        <v>57</v>
      </c>
      <c r="B87" s="5" t="s">
        <v>107</v>
      </c>
      <c r="C87" s="4">
        <v>10</v>
      </c>
      <c r="D87" s="4">
        <v>1995</v>
      </c>
      <c r="E87" s="4">
        <v>30</v>
      </c>
      <c r="F87" s="4">
        <v>1</v>
      </c>
      <c r="G87" s="6" t="s">
        <v>109</v>
      </c>
      <c r="H87" s="4">
        <v>1</v>
      </c>
      <c r="I87" s="4">
        <v>4</v>
      </c>
      <c r="J87" s="4">
        <v>1</v>
      </c>
      <c r="K87" s="4">
        <v>5</v>
      </c>
      <c r="L87" s="7">
        <f t="shared" si="4"/>
        <v>0</v>
      </c>
      <c r="M87" s="7">
        <f t="shared" si="5"/>
        <v>1</v>
      </c>
      <c r="N87" s="7">
        <f t="shared" si="6"/>
        <v>1</v>
      </c>
      <c r="O87" s="8">
        <f t="shared" si="7"/>
        <v>4.5</v>
      </c>
    </row>
    <row r="88" spans="1:15" ht="64.5" customHeight="1" x14ac:dyDescent="0.25">
      <c r="A88" s="4">
        <v>186</v>
      </c>
      <c r="B88" s="5" t="s">
        <v>107</v>
      </c>
      <c r="C88" s="4">
        <v>10</v>
      </c>
      <c r="D88" s="4">
        <v>2002</v>
      </c>
      <c r="E88" s="4">
        <v>20</v>
      </c>
      <c r="F88" s="4">
        <v>1</v>
      </c>
      <c r="G88" s="6" t="s">
        <v>110</v>
      </c>
      <c r="H88" s="4">
        <v>1</v>
      </c>
      <c r="I88" s="4">
        <v>1</v>
      </c>
      <c r="J88" s="4">
        <v>1</v>
      </c>
      <c r="K88" s="4">
        <v>1</v>
      </c>
      <c r="L88" s="7">
        <f t="shared" si="4"/>
        <v>0</v>
      </c>
      <c r="M88" s="7">
        <f t="shared" si="5"/>
        <v>0</v>
      </c>
      <c r="N88" s="7">
        <f t="shared" si="6"/>
        <v>1</v>
      </c>
      <c r="O88" s="7">
        <f t="shared" si="7"/>
        <v>1</v>
      </c>
    </row>
    <row r="89" spans="1:15" ht="64.5" customHeight="1" x14ac:dyDescent="0.25">
      <c r="A89" s="4">
        <v>144</v>
      </c>
      <c r="B89" s="5" t="s">
        <v>107</v>
      </c>
      <c r="C89" s="4">
        <v>10</v>
      </c>
      <c r="D89" s="4">
        <v>2005</v>
      </c>
      <c r="E89" s="4">
        <v>76</v>
      </c>
      <c r="F89" s="4">
        <v>1</v>
      </c>
      <c r="G89" s="6" t="s">
        <v>111</v>
      </c>
      <c r="H89" s="4">
        <v>5</v>
      </c>
      <c r="I89" s="4">
        <v>3</v>
      </c>
      <c r="J89" s="7">
        <v>5</v>
      </c>
      <c r="K89" s="4">
        <v>3</v>
      </c>
      <c r="L89" s="7">
        <f t="shared" si="4"/>
        <v>0</v>
      </c>
      <c r="M89" s="7">
        <f t="shared" si="5"/>
        <v>0</v>
      </c>
      <c r="N89" s="7">
        <f t="shared" si="6"/>
        <v>5</v>
      </c>
      <c r="O89" s="7">
        <f t="shared" si="7"/>
        <v>3</v>
      </c>
    </row>
    <row r="90" spans="1:15" ht="64.5" customHeight="1" x14ac:dyDescent="0.25">
      <c r="A90" s="4">
        <v>104</v>
      </c>
      <c r="B90" s="5" t="s">
        <v>107</v>
      </c>
      <c r="C90" s="4">
        <v>10</v>
      </c>
      <c r="D90" s="4">
        <v>2007</v>
      </c>
      <c r="E90" s="4">
        <v>1</v>
      </c>
      <c r="F90" s="4">
        <v>1</v>
      </c>
      <c r="G90" s="6" t="s">
        <v>112</v>
      </c>
      <c r="H90" s="4">
        <v>5</v>
      </c>
      <c r="I90" s="4">
        <v>1</v>
      </c>
      <c r="J90" s="7">
        <v>4</v>
      </c>
      <c r="K90" s="4">
        <v>1</v>
      </c>
      <c r="L90" s="7">
        <f t="shared" si="4"/>
        <v>-1</v>
      </c>
      <c r="M90" s="7">
        <f t="shared" si="5"/>
        <v>0</v>
      </c>
      <c r="N90" s="8">
        <f t="shared" si="6"/>
        <v>4.5</v>
      </c>
      <c r="O90" s="7">
        <f t="shared" si="7"/>
        <v>1</v>
      </c>
    </row>
    <row r="91" spans="1:15" ht="64.5" customHeight="1" x14ac:dyDescent="0.25">
      <c r="A91" s="4">
        <v>200</v>
      </c>
      <c r="B91" s="5" t="s">
        <v>107</v>
      </c>
      <c r="C91" s="4">
        <v>10</v>
      </c>
      <c r="D91" s="4">
        <v>1998</v>
      </c>
      <c r="E91" s="4">
        <v>14</v>
      </c>
      <c r="F91" s="4">
        <v>2</v>
      </c>
      <c r="G91" s="6" t="s">
        <v>113</v>
      </c>
      <c r="H91" s="4">
        <v>1</v>
      </c>
      <c r="I91" s="4">
        <v>2</v>
      </c>
      <c r="J91" s="4">
        <v>1</v>
      </c>
      <c r="K91" s="4">
        <v>2</v>
      </c>
      <c r="L91" s="7">
        <f t="shared" si="4"/>
        <v>0</v>
      </c>
      <c r="M91" s="7">
        <f t="shared" si="5"/>
        <v>0</v>
      </c>
      <c r="N91" s="7">
        <f t="shared" si="6"/>
        <v>1</v>
      </c>
      <c r="O91" s="7">
        <f t="shared" si="7"/>
        <v>2</v>
      </c>
    </row>
    <row r="92" spans="1:15" ht="64.5" customHeight="1" x14ac:dyDescent="0.25">
      <c r="A92" s="4">
        <v>111</v>
      </c>
      <c r="B92" s="5" t="s">
        <v>107</v>
      </c>
      <c r="C92" s="4">
        <v>10</v>
      </c>
      <c r="D92" s="4">
        <v>2002</v>
      </c>
      <c r="E92" s="4">
        <v>51</v>
      </c>
      <c r="F92" s="4">
        <v>2</v>
      </c>
      <c r="G92" s="6" t="s">
        <v>114</v>
      </c>
      <c r="H92" s="4">
        <v>1</v>
      </c>
      <c r="I92" s="4">
        <v>1</v>
      </c>
      <c r="J92" s="4">
        <v>1</v>
      </c>
      <c r="K92" s="4">
        <v>1</v>
      </c>
      <c r="L92" s="7">
        <f t="shared" si="4"/>
        <v>0</v>
      </c>
      <c r="M92" s="7">
        <f t="shared" si="5"/>
        <v>0</v>
      </c>
      <c r="N92" s="7">
        <f t="shared" si="6"/>
        <v>1</v>
      </c>
      <c r="O92" s="7">
        <f t="shared" si="7"/>
        <v>1</v>
      </c>
    </row>
    <row r="93" spans="1:15" ht="64.5" customHeight="1" x14ac:dyDescent="0.25">
      <c r="A93" s="4">
        <v>180</v>
      </c>
      <c r="B93" s="5" t="s">
        <v>115</v>
      </c>
      <c r="C93" s="4">
        <v>11</v>
      </c>
      <c r="D93" s="4">
        <v>1993</v>
      </c>
      <c r="E93" s="4">
        <v>97</v>
      </c>
      <c r="F93" s="4">
        <v>1</v>
      </c>
      <c r="G93" s="6" t="s">
        <v>116</v>
      </c>
      <c r="H93" s="4">
        <v>1</v>
      </c>
      <c r="I93" s="4">
        <v>3</v>
      </c>
      <c r="J93" s="4">
        <v>1</v>
      </c>
      <c r="K93" s="4">
        <v>3</v>
      </c>
      <c r="L93" s="7">
        <f t="shared" si="4"/>
        <v>0</v>
      </c>
      <c r="M93" s="7">
        <f t="shared" si="5"/>
        <v>0</v>
      </c>
      <c r="N93" s="7">
        <f t="shared" si="6"/>
        <v>1</v>
      </c>
      <c r="O93" s="7">
        <f t="shared" si="7"/>
        <v>3</v>
      </c>
    </row>
    <row r="94" spans="1:15" ht="64.5" customHeight="1" x14ac:dyDescent="0.25">
      <c r="A94" s="4">
        <v>218</v>
      </c>
      <c r="B94" s="5" t="s">
        <v>115</v>
      </c>
      <c r="C94" s="4">
        <v>11</v>
      </c>
      <c r="D94" s="4">
        <v>2000</v>
      </c>
      <c r="E94" s="4">
        <v>71</v>
      </c>
      <c r="F94" s="4">
        <v>1</v>
      </c>
      <c r="G94" s="6" t="s">
        <v>117</v>
      </c>
      <c r="H94" s="4">
        <v>1</v>
      </c>
      <c r="I94" s="4">
        <v>2</v>
      </c>
      <c r="J94" s="4">
        <v>1</v>
      </c>
      <c r="K94" s="4">
        <v>3</v>
      </c>
      <c r="L94" s="7">
        <f t="shared" si="4"/>
        <v>0</v>
      </c>
      <c r="M94" s="7">
        <f t="shared" si="5"/>
        <v>1</v>
      </c>
      <c r="N94" s="7">
        <f t="shared" si="6"/>
        <v>1</v>
      </c>
      <c r="O94" s="8">
        <f t="shared" si="7"/>
        <v>2.5</v>
      </c>
    </row>
    <row r="95" spans="1:15" ht="64.5" customHeight="1" x14ac:dyDescent="0.25">
      <c r="A95" s="4">
        <v>214</v>
      </c>
      <c r="B95" s="5" t="s">
        <v>115</v>
      </c>
      <c r="C95" s="4">
        <v>11</v>
      </c>
      <c r="D95" s="4">
        <v>1993</v>
      </c>
      <c r="E95" s="4">
        <v>59</v>
      </c>
      <c r="F95" s="4">
        <v>2</v>
      </c>
      <c r="G95" s="6" t="s">
        <v>118</v>
      </c>
      <c r="H95" s="4">
        <v>1</v>
      </c>
      <c r="I95" s="4">
        <v>5</v>
      </c>
      <c r="J95" s="4">
        <v>1</v>
      </c>
      <c r="K95" s="4">
        <v>5</v>
      </c>
      <c r="L95" s="7">
        <f t="shared" si="4"/>
        <v>0</v>
      </c>
      <c r="M95" s="7">
        <f t="shared" si="5"/>
        <v>0</v>
      </c>
      <c r="N95" s="7">
        <f t="shared" si="6"/>
        <v>1</v>
      </c>
      <c r="O95" s="7">
        <f t="shared" si="7"/>
        <v>5</v>
      </c>
    </row>
    <row r="96" spans="1:15" ht="64.5" customHeight="1" x14ac:dyDescent="0.25">
      <c r="A96" s="4">
        <v>125</v>
      </c>
      <c r="B96" s="5" t="s">
        <v>115</v>
      </c>
      <c r="C96" s="4">
        <v>11</v>
      </c>
      <c r="D96" s="4">
        <v>1999</v>
      </c>
      <c r="E96" s="4">
        <v>92</v>
      </c>
      <c r="F96" s="4">
        <v>2</v>
      </c>
      <c r="G96" s="6" t="s">
        <v>119</v>
      </c>
      <c r="H96" s="4">
        <v>1</v>
      </c>
      <c r="I96" s="4">
        <v>3</v>
      </c>
      <c r="J96" s="4">
        <v>1</v>
      </c>
      <c r="K96" s="4">
        <v>3</v>
      </c>
      <c r="L96" s="7">
        <f t="shared" si="4"/>
        <v>0</v>
      </c>
      <c r="M96" s="7">
        <f t="shared" si="5"/>
        <v>0</v>
      </c>
      <c r="N96" s="7">
        <f t="shared" si="6"/>
        <v>1</v>
      </c>
      <c r="O96" s="7">
        <f t="shared" si="7"/>
        <v>3</v>
      </c>
    </row>
    <row r="97" spans="1:15" ht="64.5" customHeight="1" x14ac:dyDescent="0.25">
      <c r="A97" s="4">
        <v>68</v>
      </c>
      <c r="B97" s="5" t="s">
        <v>115</v>
      </c>
      <c r="C97" s="4">
        <v>11</v>
      </c>
      <c r="D97" s="4">
        <v>2001</v>
      </c>
      <c r="E97" s="4">
        <v>3</v>
      </c>
      <c r="F97" s="4">
        <v>2</v>
      </c>
      <c r="G97" s="6" t="s">
        <v>120</v>
      </c>
      <c r="H97" s="4">
        <v>1</v>
      </c>
      <c r="I97" s="4">
        <v>2</v>
      </c>
      <c r="J97" s="4">
        <v>1</v>
      </c>
      <c r="K97" s="4">
        <v>2</v>
      </c>
      <c r="L97" s="7">
        <f t="shared" si="4"/>
        <v>0</v>
      </c>
      <c r="M97" s="7">
        <f t="shared" si="5"/>
        <v>0</v>
      </c>
      <c r="N97" s="7">
        <f t="shared" si="6"/>
        <v>1</v>
      </c>
      <c r="O97" s="7">
        <f t="shared" si="7"/>
        <v>2</v>
      </c>
    </row>
    <row r="98" spans="1:15" ht="64.5" customHeight="1" x14ac:dyDescent="0.25">
      <c r="A98" s="4">
        <v>178</v>
      </c>
      <c r="B98" s="5" t="s">
        <v>115</v>
      </c>
      <c r="C98" s="4">
        <v>11</v>
      </c>
      <c r="D98" s="4">
        <v>2007</v>
      </c>
      <c r="E98" s="4">
        <v>84</v>
      </c>
      <c r="F98" s="4">
        <v>2</v>
      </c>
      <c r="G98" s="6" t="s">
        <v>121</v>
      </c>
      <c r="H98" s="4">
        <v>1</v>
      </c>
      <c r="I98" s="4">
        <v>3</v>
      </c>
      <c r="J98" s="4">
        <v>1</v>
      </c>
      <c r="K98" s="4">
        <v>4</v>
      </c>
      <c r="L98" s="7">
        <f t="shared" si="4"/>
        <v>0</v>
      </c>
      <c r="M98" s="7">
        <f t="shared" si="5"/>
        <v>1</v>
      </c>
      <c r="N98" s="7">
        <f t="shared" si="6"/>
        <v>1</v>
      </c>
      <c r="O98" s="8">
        <f t="shared" si="7"/>
        <v>3.5</v>
      </c>
    </row>
    <row r="99" spans="1:15" ht="64.5" customHeight="1" x14ac:dyDescent="0.25">
      <c r="A99" s="4">
        <v>175</v>
      </c>
      <c r="B99" s="5" t="s">
        <v>115</v>
      </c>
      <c r="C99" s="4">
        <v>11</v>
      </c>
      <c r="D99" s="4">
        <v>2007</v>
      </c>
      <c r="E99" s="4">
        <v>94</v>
      </c>
      <c r="F99" s="4">
        <v>2</v>
      </c>
      <c r="G99" s="6" t="s">
        <v>122</v>
      </c>
      <c r="H99" s="4">
        <v>1</v>
      </c>
      <c r="I99" s="4">
        <v>5</v>
      </c>
      <c r="J99" s="4">
        <v>1</v>
      </c>
      <c r="K99" s="4">
        <v>3</v>
      </c>
      <c r="L99" s="7">
        <f t="shared" si="4"/>
        <v>0</v>
      </c>
      <c r="M99" s="7">
        <f t="shared" si="5"/>
        <v>-2</v>
      </c>
      <c r="N99" s="7">
        <f t="shared" si="6"/>
        <v>1</v>
      </c>
      <c r="O99" s="7">
        <f t="shared" si="7"/>
        <v>4</v>
      </c>
    </row>
    <row r="100" spans="1:15" ht="64.5" customHeight="1" x14ac:dyDescent="0.25">
      <c r="A100" s="4">
        <v>66</v>
      </c>
      <c r="B100" s="5" t="s">
        <v>115</v>
      </c>
      <c r="C100" s="4">
        <v>11</v>
      </c>
      <c r="D100" s="4">
        <v>2009</v>
      </c>
      <c r="E100" s="4">
        <v>96</v>
      </c>
      <c r="F100" s="4">
        <v>2</v>
      </c>
      <c r="G100" s="6" t="s">
        <v>123</v>
      </c>
      <c r="H100" s="4">
        <v>1</v>
      </c>
      <c r="I100" s="4">
        <v>1</v>
      </c>
      <c r="J100" s="4">
        <v>1</v>
      </c>
      <c r="K100" s="4">
        <v>1</v>
      </c>
      <c r="L100" s="7">
        <f t="shared" si="4"/>
        <v>0</v>
      </c>
      <c r="M100" s="7">
        <f t="shared" si="5"/>
        <v>0</v>
      </c>
      <c r="N100" s="7">
        <f t="shared" si="6"/>
        <v>1</v>
      </c>
      <c r="O100" s="7">
        <f t="shared" si="7"/>
        <v>1</v>
      </c>
    </row>
    <row r="101" spans="1:15" ht="64.5" customHeight="1" x14ac:dyDescent="0.25">
      <c r="A101" s="4">
        <v>97</v>
      </c>
      <c r="B101" s="10" t="s">
        <v>124</v>
      </c>
      <c r="C101" s="4">
        <v>12</v>
      </c>
      <c r="D101" s="4">
        <v>1991</v>
      </c>
      <c r="E101" s="4">
        <v>77</v>
      </c>
      <c r="F101" s="4">
        <v>1</v>
      </c>
      <c r="G101" s="6" t="s">
        <v>125</v>
      </c>
      <c r="H101" s="4">
        <v>1</v>
      </c>
      <c r="I101" s="4">
        <v>3</v>
      </c>
      <c r="J101" s="4">
        <v>1</v>
      </c>
      <c r="K101" s="4">
        <v>3</v>
      </c>
      <c r="L101" s="7">
        <f t="shared" si="4"/>
        <v>0</v>
      </c>
      <c r="M101" s="7">
        <f t="shared" si="5"/>
        <v>0</v>
      </c>
      <c r="N101" s="7">
        <f t="shared" si="6"/>
        <v>1</v>
      </c>
      <c r="O101" s="7">
        <f t="shared" si="7"/>
        <v>3</v>
      </c>
    </row>
    <row r="102" spans="1:15" ht="64.5" customHeight="1" x14ac:dyDescent="0.25">
      <c r="A102" s="4">
        <v>197</v>
      </c>
      <c r="B102" s="10" t="s">
        <v>124</v>
      </c>
      <c r="C102" s="4">
        <v>12</v>
      </c>
      <c r="D102" s="4">
        <v>1992</v>
      </c>
      <c r="E102" s="4">
        <v>54</v>
      </c>
      <c r="F102" s="4">
        <v>1</v>
      </c>
      <c r="G102" s="6" t="s">
        <v>126</v>
      </c>
      <c r="H102" s="4">
        <v>3</v>
      </c>
      <c r="I102" s="4">
        <v>4</v>
      </c>
      <c r="J102" s="4">
        <v>1</v>
      </c>
      <c r="K102" s="4">
        <v>3</v>
      </c>
      <c r="L102" s="7">
        <f t="shared" si="4"/>
        <v>-2</v>
      </c>
      <c r="M102" s="7">
        <f t="shared" si="5"/>
        <v>-1</v>
      </c>
      <c r="N102" s="7">
        <f t="shared" si="6"/>
        <v>2</v>
      </c>
      <c r="O102" s="8">
        <f t="shared" si="7"/>
        <v>3.5</v>
      </c>
    </row>
    <row r="103" spans="1:15" ht="64.5" customHeight="1" x14ac:dyDescent="0.25">
      <c r="A103" s="4">
        <v>173</v>
      </c>
      <c r="B103" s="10" t="s">
        <v>124</v>
      </c>
      <c r="C103" s="4">
        <v>12</v>
      </c>
      <c r="D103" s="4">
        <v>1992</v>
      </c>
      <c r="E103" s="4">
        <v>34</v>
      </c>
      <c r="F103" s="4">
        <v>1</v>
      </c>
      <c r="G103" s="6" t="s">
        <v>127</v>
      </c>
      <c r="H103" s="4">
        <v>1</v>
      </c>
      <c r="I103" s="4">
        <v>5</v>
      </c>
      <c r="J103" s="4">
        <v>1</v>
      </c>
      <c r="K103" s="4">
        <v>3</v>
      </c>
      <c r="L103" s="7">
        <f t="shared" si="4"/>
        <v>0</v>
      </c>
      <c r="M103" s="7">
        <f t="shared" si="5"/>
        <v>-2</v>
      </c>
      <c r="N103" s="7">
        <f t="shared" si="6"/>
        <v>1</v>
      </c>
      <c r="O103" s="7">
        <f t="shared" si="7"/>
        <v>4</v>
      </c>
    </row>
    <row r="104" spans="1:15" ht="64.5" customHeight="1" x14ac:dyDescent="0.25">
      <c r="A104" s="4">
        <v>152</v>
      </c>
      <c r="B104" s="10" t="s">
        <v>124</v>
      </c>
      <c r="C104" s="4">
        <v>12</v>
      </c>
      <c r="D104" s="4">
        <v>2005</v>
      </c>
      <c r="E104" s="4">
        <v>24</v>
      </c>
      <c r="F104" s="4">
        <v>1</v>
      </c>
      <c r="G104" s="6" t="s">
        <v>128</v>
      </c>
      <c r="H104" s="4">
        <v>1</v>
      </c>
      <c r="I104" s="4">
        <v>1</v>
      </c>
      <c r="J104" s="4">
        <v>1</v>
      </c>
      <c r="K104" s="4">
        <v>2</v>
      </c>
      <c r="L104" s="7">
        <f t="shared" si="4"/>
        <v>0</v>
      </c>
      <c r="M104" s="7">
        <f t="shared" si="5"/>
        <v>1</v>
      </c>
      <c r="N104" s="7">
        <f t="shared" si="6"/>
        <v>1</v>
      </c>
      <c r="O104" s="8">
        <f t="shared" si="7"/>
        <v>1.5</v>
      </c>
    </row>
    <row r="105" spans="1:15" ht="64.5" customHeight="1" x14ac:dyDescent="0.25">
      <c r="A105" s="4">
        <v>54</v>
      </c>
      <c r="B105" s="10" t="s">
        <v>124</v>
      </c>
      <c r="C105" s="4">
        <v>12</v>
      </c>
      <c r="D105" s="4">
        <v>1995</v>
      </c>
      <c r="E105" s="4">
        <v>100</v>
      </c>
      <c r="F105" s="4">
        <v>2</v>
      </c>
      <c r="G105" s="6" t="s">
        <v>129</v>
      </c>
      <c r="H105" s="4">
        <v>1</v>
      </c>
      <c r="I105" s="4">
        <v>3</v>
      </c>
      <c r="J105" s="4">
        <v>1</v>
      </c>
      <c r="K105" s="4">
        <v>3</v>
      </c>
      <c r="L105" s="7">
        <f t="shared" si="4"/>
        <v>0</v>
      </c>
      <c r="M105" s="7">
        <f t="shared" si="5"/>
        <v>0</v>
      </c>
      <c r="N105" s="7">
        <f t="shared" si="6"/>
        <v>1</v>
      </c>
      <c r="O105" s="7">
        <f t="shared" si="7"/>
        <v>3</v>
      </c>
    </row>
    <row r="106" spans="1:15" ht="64.5" customHeight="1" x14ac:dyDescent="0.25">
      <c r="A106" s="4">
        <v>82</v>
      </c>
      <c r="B106" s="10" t="s">
        <v>124</v>
      </c>
      <c r="C106" s="4">
        <v>12</v>
      </c>
      <c r="D106" s="4">
        <v>1997</v>
      </c>
      <c r="E106" s="4">
        <v>60</v>
      </c>
      <c r="F106" s="4">
        <v>2</v>
      </c>
      <c r="G106" s="6" t="s">
        <v>130</v>
      </c>
      <c r="H106" s="4">
        <v>4</v>
      </c>
      <c r="I106" s="4">
        <v>1</v>
      </c>
      <c r="J106" s="7">
        <v>3</v>
      </c>
      <c r="K106" s="4">
        <v>1</v>
      </c>
      <c r="L106" s="7">
        <f t="shared" si="4"/>
        <v>-1</v>
      </c>
      <c r="M106" s="7">
        <f t="shared" si="5"/>
        <v>0</v>
      </c>
      <c r="N106" s="8">
        <f t="shared" si="6"/>
        <v>3.5</v>
      </c>
      <c r="O106" s="7">
        <f t="shared" si="7"/>
        <v>1</v>
      </c>
    </row>
    <row r="107" spans="1:15" ht="64.5" customHeight="1" x14ac:dyDescent="0.25">
      <c r="A107" s="4">
        <v>143</v>
      </c>
      <c r="B107" s="10" t="s">
        <v>124</v>
      </c>
      <c r="C107" s="4">
        <v>12</v>
      </c>
      <c r="D107" s="4">
        <v>1998</v>
      </c>
      <c r="E107" s="4">
        <v>96</v>
      </c>
      <c r="F107" s="4">
        <v>2</v>
      </c>
      <c r="G107" s="6" t="s">
        <v>131</v>
      </c>
      <c r="H107" s="4">
        <v>1</v>
      </c>
      <c r="I107" s="4">
        <v>4</v>
      </c>
      <c r="J107" s="4">
        <v>1</v>
      </c>
      <c r="K107" s="4">
        <v>3</v>
      </c>
      <c r="L107" s="7">
        <f t="shared" si="4"/>
        <v>0</v>
      </c>
      <c r="M107" s="7">
        <f t="shared" si="5"/>
        <v>-1</v>
      </c>
      <c r="N107" s="7">
        <f t="shared" si="6"/>
        <v>1</v>
      </c>
      <c r="O107" s="8">
        <f t="shared" si="7"/>
        <v>3.5</v>
      </c>
    </row>
    <row r="108" spans="1:15" ht="64.5" customHeight="1" x14ac:dyDescent="0.25">
      <c r="A108" s="4">
        <v>164</v>
      </c>
      <c r="B108" s="10" t="s">
        <v>124</v>
      </c>
      <c r="C108" s="4">
        <v>12</v>
      </c>
      <c r="D108" s="4">
        <v>2005</v>
      </c>
      <c r="E108" s="4">
        <v>83</v>
      </c>
      <c r="F108" s="4">
        <v>2</v>
      </c>
      <c r="G108" s="6" t="s">
        <v>132</v>
      </c>
      <c r="H108" s="4">
        <v>1</v>
      </c>
      <c r="I108" s="4">
        <v>4</v>
      </c>
      <c r="J108" s="4">
        <v>1</v>
      </c>
      <c r="K108" s="4">
        <v>4</v>
      </c>
      <c r="L108" s="7">
        <f t="shared" si="4"/>
        <v>0</v>
      </c>
      <c r="M108" s="7">
        <f t="shared" si="5"/>
        <v>0</v>
      </c>
      <c r="N108" s="7">
        <f t="shared" si="6"/>
        <v>1</v>
      </c>
      <c r="O108" s="7">
        <f t="shared" si="7"/>
        <v>4</v>
      </c>
    </row>
    <row r="109" spans="1:15" ht="64.5" customHeight="1" x14ac:dyDescent="0.25">
      <c r="A109" s="4">
        <v>38</v>
      </c>
      <c r="B109" s="10" t="s">
        <v>124</v>
      </c>
      <c r="C109" s="4">
        <v>12</v>
      </c>
      <c r="D109" s="4">
        <v>2008</v>
      </c>
      <c r="E109" s="4">
        <v>70</v>
      </c>
      <c r="F109" s="4">
        <v>2</v>
      </c>
      <c r="G109" s="6" t="s">
        <v>133</v>
      </c>
      <c r="H109" s="4">
        <v>1</v>
      </c>
      <c r="I109" s="4">
        <v>3</v>
      </c>
      <c r="J109" s="4">
        <v>1</v>
      </c>
      <c r="K109" s="4">
        <v>2</v>
      </c>
      <c r="L109" s="7">
        <f t="shared" si="4"/>
        <v>0</v>
      </c>
      <c r="M109" s="7">
        <f t="shared" si="5"/>
        <v>-1</v>
      </c>
      <c r="N109" s="7">
        <f t="shared" si="6"/>
        <v>1</v>
      </c>
      <c r="O109" s="8">
        <f t="shared" si="7"/>
        <v>2.5</v>
      </c>
    </row>
    <row r="110" spans="1:15" ht="64.5" customHeight="1" x14ac:dyDescent="0.25">
      <c r="A110" s="4">
        <v>169</v>
      </c>
      <c r="B110" s="5" t="s">
        <v>134</v>
      </c>
      <c r="C110" s="4">
        <v>13</v>
      </c>
      <c r="D110" s="4">
        <v>1991</v>
      </c>
      <c r="E110" s="4">
        <v>25</v>
      </c>
      <c r="F110" s="4">
        <v>1</v>
      </c>
      <c r="G110" s="6" t="s">
        <v>135</v>
      </c>
      <c r="H110" s="4">
        <v>2</v>
      </c>
      <c r="I110" s="4">
        <v>1</v>
      </c>
      <c r="J110" s="4">
        <v>2</v>
      </c>
      <c r="K110" s="4">
        <v>2</v>
      </c>
      <c r="L110" s="7">
        <f t="shared" si="4"/>
        <v>0</v>
      </c>
      <c r="M110" s="7">
        <f t="shared" si="5"/>
        <v>1</v>
      </c>
      <c r="N110" s="7">
        <f t="shared" si="6"/>
        <v>2</v>
      </c>
      <c r="O110" s="8">
        <f t="shared" si="7"/>
        <v>1.5</v>
      </c>
    </row>
    <row r="111" spans="1:15" ht="64.5" customHeight="1" x14ac:dyDescent="0.25">
      <c r="A111" s="4">
        <v>170</v>
      </c>
      <c r="B111" s="5" t="s">
        <v>134</v>
      </c>
      <c r="C111" s="4">
        <v>13</v>
      </c>
      <c r="D111" s="4">
        <v>1990</v>
      </c>
      <c r="E111" s="4">
        <v>85</v>
      </c>
      <c r="F111" s="4">
        <v>2</v>
      </c>
      <c r="G111" s="6" t="s">
        <v>136</v>
      </c>
      <c r="H111" s="4">
        <v>1</v>
      </c>
      <c r="I111" s="4">
        <v>4</v>
      </c>
      <c r="J111" s="4">
        <v>1</v>
      </c>
      <c r="K111" s="4">
        <v>4</v>
      </c>
      <c r="L111" s="7">
        <f t="shared" si="4"/>
        <v>0</v>
      </c>
      <c r="M111" s="7">
        <f t="shared" si="5"/>
        <v>0</v>
      </c>
      <c r="N111" s="7">
        <f t="shared" si="6"/>
        <v>1</v>
      </c>
      <c r="O111" s="7">
        <f t="shared" si="7"/>
        <v>4</v>
      </c>
    </row>
    <row r="112" spans="1:15" ht="64.5" customHeight="1" x14ac:dyDescent="0.25">
      <c r="A112" s="4">
        <v>198</v>
      </c>
      <c r="B112" s="5" t="s">
        <v>134</v>
      </c>
      <c r="C112" s="4">
        <v>13</v>
      </c>
      <c r="D112" s="4">
        <v>2001</v>
      </c>
      <c r="E112" s="4">
        <v>53</v>
      </c>
      <c r="F112" s="4">
        <v>2</v>
      </c>
      <c r="G112" s="6" t="s">
        <v>137</v>
      </c>
      <c r="H112" s="4">
        <v>1</v>
      </c>
      <c r="I112" s="4">
        <v>2</v>
      </c>
      <c r="J112" s="4">
        <v>1</v>
      </c>
      <c r="K112" s="4">
        <v>3</v>
      </c>
      <c r="L112" s="7">
        <f t="shared" si="4"/>
        <v>0</v>
      </c>
      <c r="M112" s="7">
        <f t="shared" si="5"/>
        <v>1</v>
      </c>
      <c r="N112" s="7">
        <f t="shared" si="6"/>
        <v>1</v>
      </c>
      <c r="O112" s="8">
        <f t="shared" si="7"/>
        <v>2.5</v>
      </c>
    </row>
    <row r="113" spans="1:15" ht="64.5" customHeight="1" x14ac:dyDescent="0.25">
      <c r="A113" s="4">
        <v>39</v>
      </c>
      <c r="B113" s="5" t="s">
        <v>134</v>
      </c>
      <c r="C113" s="4">
        <v>13</v>
      </c>
      <c r="D113" s="4">
        <v>2002</v>
      </c>
      <c r="E113" s="4">
        <v>9</v>
      </c>
      <c r="F113" s="4">
        <v>2</v>
      </c>
      <c r="G113" s="6" t="s">
        <v>138</v>
      </c>
      <c r="H113" s="4">
        <v>1</v>
      </c>
      <c r="I113" s="4">
        <v>1</v>
      </c>
      <c r="J113" s="4">
        <v>1</v>
      </c>
      <c r="K113" s="4">
        <v>1</v>
      </c>
      <c r="L113" s="7">
        <f t="shared" si="4"/>
        <v>0</v>
      </c>
      <c r="M113" s="7">
        <f t="shared" si="5"/>
        <v>0</v>
      </c>
      <c r="N113" s="7">
        <f t="shared" si="6"/>
        <v>1</v>
      </c>
      <c r="O113" s="7">
        <f t="shared" si="7"/>
        <v>1</v>
      </c>
    </row>
    <row r="114" spans="1:15" ht="64.5" customHeight="1" x14ac:dyDescent="0.25">
      <c r="A114" s="4">
        <v>46</v>
      </c>
      <c r="B114" s="5" t="s">
        <v>134</v>
      </c>
      <c r="C114" s="4">
        <v>13</v>
      </c>
      <c r="D114" s="4">
        <v>2002</v>
      </c>
      <c r="E114" s="4">
        <v>13</v>
      </c>
      <c r="F114" s="4">
        <v>2</v>
      </c>
      <c r="G114" s="6" t="s">
        <v>139</v>
      </c>
      <c r="H114" s="4">
        <v>1</v>
      </c>
      <c r="I114" s="4">
        <v>2</v>
      </c>
      <c r="J114" s="4">
        <v>1</v>
      </c>
      <c r="K114" s="4">
        <v>3</v>
      </c>
      <c r="L114" s="7">
        <f t="shared" si="4"/>
        <v>0</v>
      </c>
      <c r="M114" s="7">
        <f t="shared" si="5"/>
        <v>1</v>
      </c>
      <c r="N114" s="7">
        <f t="shared" si="6"/>
        <v>1</v>
      </c>
      <c r="O114" s="8">
        <f t="shared" si="7"/>
        <v>2.5</v>
      </c>
    </row>
    <row r="115" spans="1:15" ht="64.5" customHeight="1" x14ac:dyDescent="0.25">
      <c r="A115" s="4">
        <v>36</v>
      </c>
      <c r="B115" s="5" t="s">
        <v>140</v>
      </c>
      <c r="C115" s="4">
        <v>14</v>
      </c>
      <c r="D115" s="4">
        <v>1994</v>
      </c>
      <c r="E115" s="4">
        <v>33</v>
      </c>
      <c r="F115" s="4">
        <v>1</v>
      </c>
      <c r="G115" s="6" t="s">
        <v>141</v>
      </c>
      <c r="H115" s="4">
        <v>1</v>
      </c>
      <c r="I115" s="4">
        <v>4</v>
      </c>
      <c r="J115" s="4">
        <v>1</v>
      </c>
      <c r="K115" s="4">
        <v>5</v>
      </c>
      <c r="L115" s="7">
        <f t="shared" si="4"/>
        <v>0</v>
      </c>
      <c r="M115" s="7">
        <f t="shared" si="5"/>
        <v>1</v>
      </c>
      <c r="N115" s="7">
        <f t="shared" si="6"/>
        <v>1</v>
      </c>
      <c r="O115" s="8">
        <f t="shared" si="7"/>
        <v>4.5</v>
      </c>
    </row>
    <row r="116" spans="1:15" ht="64.5" customHeight="1" x14ac:dyDescent="0.25">
      <c r="A116" s="4">
        <v>131</v>
      </c>
      <c r="B116" s="5" t="s">
        <v>140</v>
      </c>
      <c r="C116" s="4">
        <v>14</v>
      </c>
      <c r="D116" s="4">
        <v>2006</v>
      </c>
      <c r="E116" s="4">
        <v>79</v>
      </c>
      <c r="F116" s="4">
        <v>1</v>
      </c>
      <c r="G116" s="6" t="s">
        <v>142</v>
      </c>
      <c r="H116" s="4">
        <v>1</v>
      </c>
      <c r="I116" s="4">
        <v>1</v>
      </c>
      <c r="J116" s="4">
        <v>1</v>
      </c>
      <c r="K116" s="4">
        <v>1</v>
      </c>
      <c r="L116" s="7">
        <f t="shared" si="4"/>
        <v>0</v>
      </c>
      <c r="M116" s="7">
        <f t="shared" si="5"/>
        <v>0</v>
      </c>
      <c r="N116" s="7">
        <f t="shared" si="6"/>
        <v>1</v>
      </c>
      <c r="O116" s="7">
        <f t="shared" si="7"/>
        <v>1</v>
      </c>
    </row>
    <row r="117" spans="1:15" ht="64.5" customHeight="1" x14ac:dyDescent="0.25">
      <c r="A117" s="4">
        <v>130</v>
      </c>
      <c r="B117" s="5" t="s">
        <v>140</v>
      </c>
      <c r="C117" s="4">
        <v>14</v>
      </c>
      <c r="D117" s="4">
        <v>2004</v>
      </c>
      <c r="E117" s="4">
        <v>25</v>
      </c>
      <c r="F117" s="4">
        <v>2</v>
      </c>
      <c r="G117" s="6" t="s">
        <v>143</v>
      </c>
      <c r="H117" s="4">
        <v>1</v>
      </c>
      <c r="I117" s="4">
        <v>2</v>
      </c>
      <c r="J117" s="4">
        <v>1</v>
      </c>
      <c r="K117" s="4">
        <v>3</v>
      </c>
      <c r="L117" s="7">
        <f t="shared" si="4"/>
        <v>0</v>
      </c>
      <c r="M117" s="7">
        <f t="shared" si="5"/>
        <v>1</v>
      </c>
      <c r="N117" s="7">
        <f t="shared" si="6"/>
        <v>1</v>
      </c>
      <c r="O117" s="8">
        <f t="shared" si="7"/>
        <v>2.5</v>
      </c>
    </row>
    <row r="118" spans="1:15" ht="64.5" customHeight="1" x14ac:dyDescent="0.25">
      <c r="A118" s="4">
        <v>174</v>
      </c>
      <c r="B118" s="5" t="s">
        <v>140</v>
      </c>
      <c r="C118" s="4">
        <v>14</v>
      </c>
      <c r="D118" s="4">
        <v>2007</v>
      </c>
      <c r="E118" s="4">
        <v>36</v>
      </c>
      <c r="F118" s="4">
        <v>2</v>
      </c>
      <c r="G118" s="6" t="s">
        <v>144</v>
      </c>
      <c r="H118" s="4">
        <v>1</v>
      </c>
      <c r="I118" s="4">
        <v>3</v>
      </c>
      <c r="J118" s="4">
        <v>1</v>
      </c>
      <c r="K118" s="4">
        <v>4</v>
      </c>
      <c r="L118" s="7">
        <f t="shared" si="4"/>
        <v>0</v>
      </c>
      <c r="M118" s="7">
        <f t="shared" si="5"/>
        <v>1</v>
      </c>
      <c r="N118" s="7">
        <f t="shared" si="6"/>
        <v>1</v>
      </c>
      <c r="O118" s="8">
        <f t="shared" si="7"/>
        <v>3.5</v>
      </c>
    </row>
    <row r="119" spans="1:15" ht="64.5" customHeight="1" x14ac:dyDescent="0.25">
      <c r="A119" s="4">
        <v>35</v>
      </c>
      <c r="B119" s="5" t="s">
        <v>140</v>
      </c>
      <c r="C119" s="4">
        <v>14</v>
      </c>
      <c r="D119" s="4">
        <v>2009</v>
      </c>
      <c r="E119" s="4">
        <v>77</v>
      </c>
      <c r="F119" s="4">
        <v>2</v>
      </c>
      <c r="G119" s="6" t="s">
        <v>145</v>
      </c>
      <c r="H119" s="4">
        <v>1</v>
      </c>
      <c r="I119" s="4">
        <v>3</v>
      </c>
      <c r="J119" s="4">
        <v>1</v>
      </c>
      <c r="K119" s="4">
        <v>3</v>
      </c>
      <c r="L119" s="7">
        <f t="shared" si="4"/>
        <v>0</v>
      </c>
      <c r="M119" s="7">
        <f t="shared" si="5"/>
        <v>0</v>
      </c>
      <c r="N119" s="7">
        <f t="shared" si="6"/>
        <v>1</v>
      </c>
      <c r="O119" s="7">
        <f t="shared" si="7"/>
        <v>3</v>
      </c>
    </row>
    <row r="120" spans="1:15" ht="64.5" customHeight="1" x14ac:dyDescent="0.25">
      <c r="A120" s="4">
        <v>98</v>
      </c>
      <c r="B120" s="5" t="s">
        <v>146</v>
      </c>
      <c r="C120" s="4">
        <v>15</v>
      </c>
      <c r="D120" s="4">
        <v>1995</v>
      </c>
      <c r="E120" s="4">
        <v>90</v>
      </c>
      <c r="F120" s="4">
        <v>1</v>
      </c>
      <c r="G120" s="6" t="s">
        <v>147</v>
      </c>
      <c r="H120" s="4">
        <v>1</v>
      </c>
      <c r="I120" s="4">
        <v>2</v>
      </c>
      <c r="J120" s="4">
        <v>1</v>
      </c>
      <c r="K120" s="4">
        <v>3</v>
      </c>
      <c r="L120" s="7">
        <f t="shared" si="4"/>
        <v>0</v>
      </c>
      <c r="M120" s="7">
        <f t="shared" si="5"/>
        <v>1</v>
      </c>
      <c r="N120" s="7">
        <f t="shared" si="6"/>
        <v>1</v>
      </c>
      <c r="O120" s="8">
        <f t="shared" si="7"/>
        <v>2.5</v>
      </c>
    </row>
    <row r="121" spans="1:15" ht="64.5" customHeight="1" x14ac:dyDescent="0.25">
      <c r="A121" s="4">
        <v>11</v>
      </c>
      <c r="B121" s="5" t="s">
        <v>146</v>
      </c>
      <c r="C121" s="4">
        <v>15</v>
      </c>
      <c r="D121" s="4">
        <v>1997</v>
      </c>
      <c r="E121" s="4">
        <v>11</v>
      </c>
      <c r="F121" s="4">
        <v>1</v>
      </c>
      <c r="G121" s="6" t="s">
        <v>148</v>
      </c>
      <c r="H121" s="4">
        <v>1</v>
      </c>
      <c r="I121" s="4">
        <v>2</v>
      </c>
      <c r="J121" s="4">
        <v>1</v>
      </c>
      <c r="K121" s="4">
        <v>3</v>
      </c>
      <c r="L121" s="7">
        <f t="shared" si="4"/>
        <v>0</v>
      </c>
      <c r="M121" s="7">
        <f t="shared" si="5"/>
        <v>1</v>
      </c>
      <c r="N121" s="7">
        <f t="shared" si="6"/>
        <v>1</v>
      </c>
      <c r="O121" s="8">
        <f t="shared" si="7"/>
        <v>2.5</v>
      </c>
    </row>
    <row r="122" spans="1:15" ht="64.5" customHeight="1" x14ac:dyDescent="0.25">
      <c r="A122" s="4">
        <v>81</v>
      </c>
      <c r="B122" s="5" t="s">
        <v>146</v>
      </c>
      <c r="C122" s="4">
        <v>15</v>
      </c>
      <c r="D122" s="4">
        <v>1998</v>
      </c>
      <c r="E122" s="4">
        <v>40</v>
      </c>
      <c r="F122" s="4">
        <v>1</v>
      </c>
      <c r="G122" s="6" t="s">
        <v>149</v>
      </c>
      <c r="H122" s="4">
        <v>1</v>
      </c>
      <c r="I122" s="4">
        <v>1</v>
      </c>
      <c r="J122" s="4">
        <v>1</v>
      </c>
      <c r="K122" s="4">
        <v>1</v>
      </c>
      <c r="L122" s="7">
        <f t="shared" si="4"/>
        <v>0</v>
      </c>
      <c r="M122" s="7">
        <f t="shared" si="5"/>
        <v>0</v>
      </c>
      <c r="N122" s="7">
        <f t="shared" si="6"/>
        <v>1</v>
      </c>
      <c r="O122" s="7">
        <f t="shared" si="7"/>
        <v>1</v>
      </c>
    </row>
    <row r="123" spans="1:15" ht="64.5" customHeight="1" x14ac:dyDescent="0.25">
      <c r="A123" s="4">
        <v>207</v>
      </c>
      <c r="B123" s="5" t="s">
        <v>146</v>
      </c>
      <c r="C123" s="4">
        <v>15</v>
      </c>
      <c r="D123" s="4">
        <v>2000</v>
      </c>
      <c r="E123" s="4">
        <v>70</v>
      </c>
      <c r="F123" s="4">
        <v>1</v>
      </c>
      <c r="G123" s="6" t="s">
        <v>150</v>
      </c>
      <c r="H123" s="4">
        <v>1</v>
      </c>
      <c r="I123" s="4">
        <v>5</v>
      </c>
      <c r="J123" s="4">
        <v>1</v>
      </c>
      <c r="K123" s="4">
        <v>5</v>
      </c>
      <c r="L123" s="7">
        <f t="shared" si="4"/>
        <v>0</v>
      </c>
      <c r="M123" s="7">
        <f t="shared" si="5"/>
        <v>0</v>
      </c>
      <c r="N123" s="7">
        <f t="shared" si="6"/>
        <v>1</v>
      </c>
      <c r="O123" s="7">
        <f t="shared" si="7"/>
        <v>5</v>
      </c>
    </row>
    <row r="124" spans="1:15" ht="64.5" customHeight="1" x14ac:dyDescent="0.25">
      <c r="A124" s="4">
        <v>56</v>
      </c>
      <c r="B124" s="5" t="s">
        <v>146</v>
      </c>
      <c r="C124" s="4">
        <v>15</v>
      </c>
      <c r="D124" s="4">
        <v>2005</v>
      </c>
      <c r="E124" s="4">
        <v>13</v>
      </c>
      <c r="F124" s="4">
        <v>1</v>
      </c>
      <c r="G124" s="6" t="s">
        <v>151</v>
      </c>
      <c r="H124" s="4">
        <v>1</v>
      </c>
      <c r="I124" s="4">
        <v>1</v>
      </c>
      <c r="J124" s="7">
        <v>3</v>
      </c>
      <c r="K124" s="4">
        <v>2</v>
      </c>
      <c r="L124" s="7">
        <f t="shared" si="4"/>
        <v>2</v>
      </c>
      <c r="M124" s="7">
        <f t="shared" si="5"/>
        <v>1</v>
      </c>
      <c r="N124" s="7">
        <f t="shared" si="6"/>
        <v>2</v>
      </c>
      <c r="O124" s="8">
        <f t="shared" si="7"/>
        <v>1.5</v>
      </c>
    </row>
    <row r="125" spans="1:15" ht="64.5" customHeight="1" x14ac:dyDescent="0.25">
      <c r="A125" s="4">
        <v>187</v>
      </c>
      <c r="B125" s="5" t="s">
        <v>146</v>
      </c>
      <c r="C125" s="4">
        <v>15</v>
      </c>
      <c r="D125" s="4">
        <v>2006</v>
      </c>
      <c r="E125" s="4">
        <v>17</v>
      </c>
      <c r="F125" s="4">
        <v>1</v>
      </c>
      <c r="G125" s="6" t="s">
        <v>152</v>
      </c>
      <c r="H125" s="4">
        <v>2</v>
      </c>
      <c r="I125" s="4">
        <v>5</v>
      </c>
      <c r="J125" s="7">
        <v>3</v>
      </c>
      <c r="K125" s="4">
        <v>5</v>
      </c>
      <c r="L125" s="7">
        <f t="shared" si="4"/>
        <v>1</v>
      </c>
      <c r="M125" s="7">
        <f t="shared" si="5"/>
        <v>0</v>
      </c>
      <c r="N125" s="8">
        <f t="shared" si="6"/>
        <v>2.5</v>
      </c>
      <c r="O125" s="7">
        <f t="shared" si="7"/>
        <v>5</v>
      </c>
    </row>
    <row r="126" spans="1:15" ht="64.5" customHeight="1" x14ac:dyDescent="0.25">
      <c r="A126" s="4">
        <v>157</v>
      </c>
      <c r="B126" s="5" t="s">
        <v>146</v>
      </c>
      <c r="C126" s="4">
        <v>15</v>
      </c>
      <c r="D126" s="4">
        <v>1993</v>
      </c>
      <c r="E126" s="4">
        <v>66</v>
      </c>
      <c r="F126" s="4">
        <v>2</v>
      </c>
      <c r="G126" s="6" t="s">
        <v>153</v>
      </c>
      <c r="H126" s="4">
        <v>1</v>
      </c>
      <c r="I126" s="4">
        <v>4</v>
      </c>
      <c r="J126" s="4">
        <v>1</v>
      </c>
      <c r="K126" s="4">
        <v>4</v>
      </c>
      <c r="L126" s="7">
        <f t="shared" si="4"/>
        <v>0</v>
      </c>
      <c r="M126" s="7">
        <f t="shared" si="5"/>
        <v>0</v>
      </c>
      <c r="N126" s="7">
        <f t="shared" si="6"/>
        <v>1</v>
      </c>
      <c r="O126" s="7">
        <f t="shared" si="7"/>
        <v>4</v>
      </c>
    </row>
    <row r="127" spans="1:15" ht="64.5" customHeight="1" x14ac:dyDescent="0.25">
      <c r="A127" s="4">
        <v>195</v>
      </c>
      <c r="B127" s="5" t="s">
        <v>146</v>
      </c>
      <c r="C127" s="4">
        <v>15</v>
      </c>
      <c r="D127" s="4">
        <v>1998</v>
      </c>
      <c r="E127" s="4">
        <v>69</v>
      </c>
      <c r="F127" s="4">
        <v>2</v>
      </c>
      <c r="G127" s="6" t="s">
        <v>154</v>
      </c>
      <c r="H127" s="4">
        <v>1</v>
      </c>
      <c r="I127" s="4">
        <v>2</v>
      </c>
      <c r="J127" s="4">
        <v>1</v>
      </c>
      <c r="K127" s="4">
        <v>2</v>
      </c>
      <c r="L127" s="7">
        <f t="shared" si="4"/>
        <v>0</v>
      </c>
      <c r="M127" s="7">
        <f t="shared" si="5"/>
        <v>0</v>
      </c>
      <c r="N127" s="7">
        <f t="shared" si="6"/>
        <v>1</v>
      </c>
      <c r="O127" s="7">
        <f t="shared" si="7"/>
        <v>2</v>
      </c>
    </row>
    <row r="128" spans="1:15" ht="64.5" customHeight="1" x14ac:dyDescent="0.25">
      <c r="A128" s="4">
        <v>19</v>
      </c>
      <c r="B128" s="5" t="s">
        <v>146</v>
      </c>
      <c r="C128" s="4">
        <v>15</v>
      </c>
      <c r="D128" s="4">
        <v>2001</v>
      </c>
      <c r="E128" s="4">
        <v>47</v>
      </c>
      <c r="F128" s="4">
        <v>2</v>
      </c>
      <c r="G128" s="6" t="s">
        <v>155</v>
      </c>
      <c r="H128" s="4">
        <v>1</v>
      </c>
      <c r="I128" s="4">
        <v>1</v>
      </c>
      <c r="J128" s="4">
        <v>1</v>
      </c>
      <c r="K128" s="4">
        <v>1</v>
      </c>
      <c r="L128" s="7">
        <f t="shared" si="4"/>
        <v>0</v>
      </c>
      <c r="M128" s="7">
        <f t="shared" si="5"/>
        <v>0</v>
      </c>
      <c r="N128" s="7">
        <f t="shared" si="6"/>
        <v>1</v>
      </c>
      <c r="O128" s="7">
        <f t="shared" si="7"/>
        <v>1</v>
      </c>
    </row>
    <row r="129" spans="1:15" ht="64.5" customHeight="1" x14ac:dyDescent="0.25">
      <c r="A129" s="4">
        <v>61</v>
      </c>
      <c r="B129" s="5" t="s">
        <v>146</v>
      </c>
      <c r="C129" s="4">
        <v>15</v>
      </c>
      <c r="D129" s="4">
        <v>2001</v>
      </c>
      <c r="E129" s="4">
        <v>48</v>
      </c>
      <c r="F129" s="4">
        <v>2</v>
      </c>
      <c r="G129" s="6" t="s">
        <v>156</v>
      </c>
      <c r="H129" s="4">
        <v>1</v>
      </c>
      <c r="I129" s="4">
        <v>2</v>
      </c>
      <c r="J129" s="4">
        <v>1</v>
      </c>
      <c r="K129" s="4">
        <v>2</v>
      </c>
      <c r="L129" s="7">
        <f t="shared" si="4"/>
        <v>0</v>
      </c>
      <c r="M129" s="7">
        <f t="shared" si="5"/>
        <v>0</v>
      </c>
      <c r="N129" s="7">
        <f t="shared" si="6"/>
        <v>1</v>
      </c>
      <c r="O129" s="7">
        <f t="shared" si="7"/>
        <v>2</v>
      </c>
    </row>
    <row r="130" spans="1:15" ht="64.5" customHeight="1" x14ac:dyDescent="0.25">
      <c r="A130" s="4">
        <v>52</v>
      </c>
      <c r="B130" s="5" t="s">
        <v>146</v>
      </c>
      <c r="C130" s="4">
        <v>15</v>
      </c>
      <c r="D130" s="4">
        <v>2005</v>
      </c>
      <c r="E130" s="4">
        <v>85</v>
      </c>
      <c r="F130" s="4">
        <v>2</v>
      </c>
      <c r="G130" s="6" t="s">
        <v>157</v>
      </c>
      <c r="H130" s="4">
        <v>1</v>
      </c>
      <c r="I130" s="4">
        <v>1</v>
      </c>
      <c r="J130" s="4">
        <v>1</v>
      </c>
      <c r="K130" s="4">
        <v>3</v>
      </c>
      <c r="L130" s="7">
        <f t="shared" si="4"/>
        <v>0</v>
      </c>
      <c r="M130" s="7">
        <f t="shared" si="5"/>
        <v>2</v>
      </c>
      <c r="N130" s="7">
        <f t="shared" si="6"/>
        <v>1</v>
      </c>
      <c r="O130" s="7">
        <f t="shared" si="7"/>
        <v>2</v>
      </c>
    </row>
    <row r="131" spans="1:15" ht="64.5" customHeight="1" x14ac:dyDescent="0.25">
      <c r="A131" s="4">
        <v>53</v>
      </c>
      <c r="B131" s="5" t="s">
        <v>158</v>
      </c>
      <c r="C131" s="4">
        <v>16</v>
      </c>
      <c r="D131" s="4">
        <v>2000</v>
      </c>
      <c r="E131" s="4">
        <v>66</v>
      </c>
      <c r="F131" s="4">
        <v>1</v>
      </c>
      <c r="G131" s="6" t="s">
        <v>159</v>
      </c>
      <c r="H131" s="4">
        <v>1</v>
      </c>
      <c r="I131" s="4">
        <v>3</v>
      </c>
      <c r="J131" s="4">
        <v>1</v>
      </c>
      <c r="K131" s="4">
        <v>3</v>
      </c>
      <c r="L131" s="7">
        <f t="shared" ref="L131:L194" si="8">J131-H131</f>
        <v>0</v>
      </c>
      <c r="M131" s="7">
        <f t="shared" ref="M131:M194" si="9">K131-I131</f>
        <v>0</v>
      </c>
      <c r="N131" s="7">
        <f t="shared" ref="N131:N194" si="10">AVERAGE(H131,J131)</f>
        <v>1</v>
      </c>
      <c r="O131" s="7">
        <f t="shared" ref="O131:O194" si="11">AVERAGE(I131,K131)</f>
        <v>3</v>
      </c>
    </row>
    <row r="132" spans="1:15" ht="64.5" customHeight="1" x14ac:dyDescent="0.25">
      <c r="A132" s="4">
        <v>216</v>
      </c>
      <c r="B132" s="5" t="s">
        <v>158</v>
      </c>
      <c r="C132" s="4">
        <v>16</v>
      </c>
      <c r="D132" s="4">
        <v>2003</v>
      </c>
      <c r="E132" s="4">
        <v>89</v>
      </c>
      <c r="F132" s="4">
        <v>1</v>
      </c>
      <c r="G132" s="6" t="s">
        <v>160</v>
      </c>
      <c r="H132" s="4">
        <v>1</v>
      </c>
      <c r="I132" s="4">
        <v>2</v>
      </c>
      <c r="J132" s="4">
        <v>1</v>
      </c>
      <c r="K132" s="4">
        <v>2</v>
      </c>
      <c r="L132" s="7">
        <f t="shared" si="8"/>
        <v>0</v>
      </c>
      <c r="M132" s="7">
        <f t="shared" si="9"/>
        <v>0</v>
      </c>
      <c r="N132" s="7">
        <f t="shared" si="10"/>
        <v>1</v>
      </c>
      <c r="O132" s="7">
        <f t="shared" si="11"/>
        <v>2</v>
      </c>
    </row>
    <row r="133" spans="1:15" ht="64.5" customHeight="1" x14ac:dyDescent="0.25">
      <c r="A133" s="4">
        <v>113</v>
      </c>
      <c r="B133" s="5" t="s">
        <v>158</v>
      </c>
      <c r="C133" s="4">
        <v>16</v>
      </c>
      <c r="D133" s="4">
        <v>2003</v>
      </c>
      <c r="E133" s="4">
        <v>44</v>
      </c>
      <c r="F133" s="4">
        <v>1</v>
      </c>
      <c r="G133" s="6" t="s">
        <v>161</v>
      </c>
      <c r="H133" s="4">
        <v>1</v>
      </c>
      <c r="I133" s="4">
        <v>2</v>
      </c>
      <c r="J133" s="4">
        <v>1</v>
      </c>
      <c r="K133" s="4">
        <v>3</v>
      </c>
      <c r="L133" s="7">
        <f t="shared" si="8"/>
        <v>0</v>
      </c>
      <c r="M133" s="7">
        <f t="shared" si="9"/>
        <v>1</v>
      </c>
      <c r="N133" s="7">
        <f t="shared" si="10"/>
        <v>1</v>
      </c>
      <c r="O133" s="8">
        <f t="shared" si="11"/>
        <v>2.5</v>
      </c>
    </row>
    <row r="134" spans="1:15" ht="64.5" customHeight="1" x14ac:dyDescent="0.25">
      <c r="A134" s="4">
        <v>136</v>
      </c>
      <c r="B134" s="5" t="s">
        <v>158</v>
      </c>
      <c r="C134" s="4">
        <v>16</v>
      </c>
      <c r="D134" s="4">
        <v>2008</v>
      </c>
      <c r="E134" s="4">
        <v>51</v>
      </c>
      <c r="F134" s="4">
        <v>1</v>
      </c>
      <c r="G134" s="6" t="s">
        <v>162</v>
      </c>
      <c r="H134" s="4">
        <v>1</v>
      </c>
      <c r="I134" s="4">
        <v>3</v>
      </c>
      <c r="J134" s="4">
        <v>1</v>
      </c>
      <c r="K134" s="4">
        <v>4</v>
      </c>
      <c r="L134" s="7">
        <f t="shared" si="8"/>
        <v>0</v>
      </c>
      <c r="M134" s="7">
        <f t="shared" si="9"/>
        <v>1</v>
      </c>
      <c r="N134" s="7">
        <f t="shared" si="10"/>
        <v>1</v>
      </c>
      <c r="O134" s="8">
        <f t="shared" si="11"/>
        <v>3.5</v>
      </c>
    </row>
    <row r="135" spans="1:15" ht="64.5" customHeight="1" x14ac:dyDescent="0.25">
      <c r="A135" s="4">
        <v>96</v>
      </c>
      <c r="B135" s="5" t="s">
        <v>158</v>
      </c>
      <c r="C135" s="4">
        <v>16</v>
      </c>
      <c r="D135" s="4">
        <v>1996</v>
      </c>
      <c r="E135" s="4">
        <v>40</v>
      </c>
      <c r="F135" s="4">
        <v>2</v>
      </c>
      <c r="G135" s="6" t="s">
        <v>163</v>
      </c>
      <c r="H135" s="4">
        <v>1</v>
      </c>
      <c r="I135" s="4">
        <v>4</v>
      </c>
      <c r="J135" s="4">
        <v>1</v>
      </c>
      <c r="K135" s="4">
        <v>3</v>
      </c>
      <c r="L135" s="7">
        <f t="shared" si="8"/>
        <v>0</v>
      </c>
      <c r="M135" s="7">
        <f t="shared" si="9"/>
        <v>-1</v>
      </c>
      <c r="N135" s="7">
        <f t="shared" si="10"/>
        <v>1</v>
      </c>
      <c r="O135" s="8">
        <f t="shared" si="11"/>
        <v>3.5</v>
      </c>
    </row>
    <row r="136" spans="1:15" ht="64.5" customHeight="1" x14ac:dyDescent="0.25">
      <c r="A136" s="4">
        <v>122</v>
      </c>
      <c r="B136" s="5" t="s">
        <v>158</v>
      </c>
      <c r="C136" s="4">
        <v>16</v>
      </c>
      <c r="D136" s="4">
        <v>1999</v>
      </c>
      <c r="E136" s="4">
        <v>20</v>
      </c>
      <c r="F136" s="4">
        <v>2</v>
      </c>
      <c r="G136" s="6" t="s">
        <v>164</v>
      </c>
      <c r="H136" s="4">
        <v>1</v>
      </c>
      <c r="I136" s="4">
        <v>1</v>
      </c>
      <c r="J136" s="4">
        <v>1</v>
      </c>
      <c r="K136" s="4">
        <v>2</v>
      </c>
      <c r="L136" s="7">
        <f t="shared" si="8"/>
        <v>0</v>
      </c>
      <c r="M136" s="7">
        <f t="shared" si="9"/>
        <v>1</v>
      </c>
      <c r="N136" s="7">
        <f t="shared" si="10"/>
        <v>1</v>
      </c>
      <c r="O136" s="8">
        <f t="shared" si="11"/>
        <v>1.5</v>
      </c>
    </row>
    <row r="137" spans="1:15" ht="64.5" customHeight="1" x14ac:dyDescent="0.25">
      <c r="A137" s="4">
        <v>15</v>
      </c>
      <c r="B137" s="5" t="s">
        <v>158</v>
      </c>
      <c r="C137" s="4">
        <v>16</v>
      </c>
      <c r="D137" s="4">
        <v>2000</v>
      </c>
      <c r="E137" s="4">
        <v>6</v>
      </c>
      <c r="F137" s="4">
        <v>2</v>
      </c>
      <c r="G137" s="6" t="s">
        <v>165</v>
      </c>
      <c r="H137" s="4">
        <v>1</v>
      </c>
      <c r="I137" s="4">
        <v>2</v>
      </c>
      <c r="J137" s="4">
        <v>1</v>
      </c>
      <c r="K137" s="4">
        <v>2</v>
      </c>
      <c r="L137" s="7">
        <f t="shared" si="8"/>
        <v>0</v>
      </c>
      <c r="M137" s="7">
        <f t="shared" si="9"/>
        <v>0</v>
      </c>
      <c r="N137" s="7">
        <f t="shared" si="10"/>
        <v>1</v>
      </c>
      <c r="O137" s="7">
        <f t="shared" si="11"/>
        <v>2</v>
      </c>
    </row>
    <row r="138" spans="1:15" ht="64.5" customHeight="1" x14ac:dyDescent="0.25">
      <c r="A138" s="4">
        <v>7</v>
      </c>
      <c r="B138" s="5" t="s">
        <v>166</v>
      </c>
      <c r="C138" s="4">
        <v>17</v>
      </c>
      <c r="D138" s="4">
        <v>1991</v>
      </c>
      <c r="E138" s="4">
        <v>45</v>
      </c>
      <c r="F138" s="4">
        <v>1</v>
      </c>
      <c r="G138" s="6" t="s">
        <v>167</v>
      </c>
      <c r="H138" s="4">
        <v>1</v>
      </c>
      <c r="I138" s="4">
        <v>3</v>
      </c>
      <c r="J138" s="4">
        <v>1</v>
      </c>
      <c r="K138" s="4">
        <v>5</v>
      </c>
      <c r="L138" s="7">
        <f t="shared" si="8"/>
        <v>0</v>
      </c>
      <c r="M138" s="7">
        <f t="shared" si="9"/>
        <v>2</v>
      </c>
      <c r="N138" s="7">
        <f t="shared" si="10"/>
        <v>1</v>
      </c>
      <c r="O138" s="7">
        <f t="shared" si="11"/>
        <v>4</v>
      </c>
    </row>
    <row r="139" spans="1:15" ht="64.5" customHeight="1" x14ac:dyDescent="0.25">
      <c r="A139" s="4">
        <v>162</v>
      </c>
      <c r="B139" s="5" t="s">
        <v>166</v>
      </c>
      <c r="C139" s="4">
        <v>17</v>
      </c>
      <c r="D139" s="4">
        <v>1996</v>
      </c>
      <c r="E139" s="4">
        <v>52</v>
      </c>
      <c r="F139" s="4">
        <v>1</v>
      </c>
      <c r="G139" s="6" t="s">
        <v>168</v>
      </c>
      <c r="H139" s="4">
        <v>1</v>
      </c>
      <c r="I139" s="4">
        <v>2</v>
      </c>
      <c r="J139" s="4">
        <v>2</v>
      </c>
      <c r="K139" s="4">
        <v>3</v>
      </c>
      <c r="L139" s="7">
        <f t="shared" si="8"/>
        <v>1</v>
      </c>
      <c r="M139" s="7">
        <f t="shared" si="9"/>
        <v>1</v>
      </c>
      <c r="N139" s="8">
        <f t="shared" si="10"/>
        <v>1.5</v>
      </c>
      <c r="O139" s="8">
        <f t="shared" si="11"/>
        <v>2.5</v>
      </c>
    </row>
    <row r="140" spans="1:15" ht="64.5" customHeight="1" x14ac:dyDescent="0.25">
      <c r="A140" s="4">
        <v>181</v>
      </c>
      <c r="B140" s="5" t="s">
        <v>166</v>
      </c>
      <c r="C140" s="4">
        <v>17</v>
      </c>
      <c r="D140" s="4">
        <v>1997</v>
      </c>
      <c r="E140" s="4">
        <v>61</v>
      </c>
      <c r="F140" s="4">
        <v>1</v>
      </c>
      <c r="G140" s="6" t="s">
        <v>169</v>
      </c>
      <c r="H140" s="4">
        <v>1</v>
      </c>
      <c r="I140" s="4">
        <v>2</v>
      </c>
      <c r="J140" s="4">
        <v>1</v>
      </c>
      <c r="K140" s="4">
        <v>3</v>
      </c>
      <c r="L140" s="7">
        <f t="shared" si="8"/>
        <v>0</v>
      </c>
      <c r="M140" s="7">
        <f t="shared" si="9"/>
        <v>1</v>
      </c>
      <c r="N140" s="7">
        <f t="shared" si="10"/>
        <v>1</v>
      </c>
      <c r="O140" s="8">
        <f t="shared" si="11"/>
        <v>2.5</v>
      </c>
    </row>
    <row r="141" spans="1:15" ht="64.5" customHeight="1" x14ac:dyDescent="0.25">
      <c r="A141" s="4">
        <v>134</v>
      </c>
      <c r="B141" s="5" t="s">
        <v>166</v>
      </c>
      <c r="C141" s="4">
        <v>17</v>
      </c>
      <c r="D141" s="4">
        <v>1998</v>
      </c>
      <c r="E141" s="4">
        <v>62</v>
      </c>
      <c r="F141" s="4">
        <v>1</v>
      </c>
      <c r="G141" s="6" t="s">
        <v>170</v>
      </c>
      <c r="H141" s="4">
        <v>1</v>
      </c>
      <c r="I141" s="4">
        <v>4</v>
      </c>
      <c r="J141" s="4">
        <v>1</v>
      </c>
      <c r="K141" s="4">
        <v>5</v>
      </c>
      <c r="L141" s="7">
        <f t="shared" si="8"/>
        <v>0</v>
      </c>
      <c r="M141" s="7">
        <f t="shared" si="9"/>
        <v>1</v>
      </c>
      <c r="N141" s="7">
        <f t="shared" si="10"/>
        <v>1</v>
      </c>
      <c r="O141" s="8">
        <f t="shared" si="11"/>
        <v>4.5</v>
      </c>
    </row>
    <row r="142" spans="1:15" ht="64.5" customHeight="1" x14ac:dyDescent="0.25">
      <c r="A142" s="4">
        <v>205</v>
      </c>
      <c r="B142" s="5" t="s">
        <v>166</v>
      </c>
      <c r="C142" s="4">
        <v>17</v>
      </c>
      <c r="D142" s="4">
        <v>1994</v>
      </c>
      <c r="E142" s="4">
        <v>44</v>
      </c>
      <c r="F142" s="4">
        <v>2</v>
      </c>
      <c r="G142" s="6" t="s">
        <v>171</v>
      </c>
      <c r="H142" s="4">
        <v>2</v>
      </c>
      <c r="I142" s="4">
        <v>4</v>
      </c>
      <c r="J142" s="4">
        <v>3</v>
      </c>
      <c r="K142" s="4">
        <v>4</v>
      </c>
      <c r="L142" s="7">
        <f t="shared" si="8"/>
        <v>1</v>
      </c>
      <c r="M142" s="7">
        <f t="shared" si="9"/>
        <v>0</v>
      </c>
      <c r="N142" s="8">
        <f t="shared" si="10"/>
        <v>2.5</v>
      </c>
      <c r="O142" s="7">
        <f t="shared" si="11"/>
        <v>4</v>
      </c>
    </row>
    <row r="143" spans="1:15" ht="64.5" customHeight="1" x14ac:dyDescent="0.25">
      <c r="A143" s="4">
        <v>124</v>
      </c>
      <c r="B143" s="5" t="s">
        <v>166</v>
      </c>
      <c r="C143" s="4">
        <v>17</v>
      </c>
      <c r="D143" s="4">
        <v>1997</v>
      </c>
      <c r="E143" s="4">
        <v>12</v>
      </c>
      <c r="F143" s="4">
        <v>2</v>
      </c>
      <c r="G143" s="6" t="s">
        <v>172</v>
      </c>
      <c r="H143" s="4">
        <v>1</v>
      </c>
      <c r="I143" s="4">
        <v>1</v>
      </c>
      <c r="J143" s="4">
        <v>1</v>
      </c>
      <c r="K143" s="4">
        <v>1</v>
      </c>
      <c r="L143" s="7">
        <f t="shared" si="8"/>
        <v>0</v>
      </c>
      <c r="M143" s="7">
        <f t="shared" si="9"/>
        <v>0</v>
      </c>
      <c r="N143" s="7">
        <f t="shared" si="10"/>
        <v>1</v>
      </c>
      <c r="O143" s="7">
        <f t="shared" si="11"/>
        <v>1</v>
      </c>
    </row>
    <row r="144" spans="1:15" ht="64.5" customHeight="1" x14ac:dyDescent="0.25">
      <c r="A144" s="4">
        <v>202</v>
      </c>
      <c r="B144" s="5" t="s">
        <v>166</v>
      </c>
      <c r="C144" s="4">
        <v>17</v>
      </c>
      <c r="D144" s="4">
        <v>2000</v>
      </c>
      <c r="E144" s="4">
        <v>81</v>
      </c>
      <c r="F144" s="4">
        <v>2</v>
      </c>
      <c r="G144" s="6" t="s">
        <v>173</v>
      </c>
      <c r="H144" s="4">
        <v>1</v>
      </c>
      <c r="I144" s="4">
        <v>1</v>
      </c>
      <c r="J144" s="4">
        <v>1</v>
      </c>
      <c r="K144" s="4">
        <v>1</v>
      </c>
      <c r="L144" s="7">
        <f t="shared" si="8"/>
        <v>0</v>
      </c>
      <c r="M144" s="7">
        <f t="shared" si="9"/>
        <v>0</v>
      </c>
      <c r="N144" s="7">
        <f t="shared" si="10"/>
        <v>1</v>
      </c>
      <c r="O144" s="7">
        <f t="shared" si="11"/>
        <v>1</v>
      </c>
    </row>
    <row r="145" spans="1:15" ht="64.5" customHeight="1" x14ac:dyDescent="0.25">
      <c r="A145" s="4">
        <v>14</v>
      </c>
      <c r="B145" s="5" t="s">
        <v>166</v>
      </c>
      <c r="C145" s="4">
        <v>17</v>
      </c>
      <c r="D145" s="4">
        <v>2000</v>
      </c>
      <c r="E145" s="4">
        <v>3</v>
      </c>
      <c r="F145" s="4">
        <v>2</v>
      </c>
      <c r="G145" s="6" t="s">
        <v>174</v>
      </c>
      <c r="H145" s="4">
        <v>1</v>
      </c>
      <c r="I145" s="4">
        <v>3</v>
      </c>
      <c r="J145" s="4">
        <v>1</v>
      </c>
      <c r="K145" s="4">
        <v>3</v>
      </c>
      <c r="L145" s="7">
        <f t="shared" si="8"/>
        <v>0</v>
      </c>
      <c r="M145" s="7">
        <f t="shared" si="9"/>
        <v>0</v>
      </c>
      <c r="N145" s="7">
        <f t="shared" si="10"/>
        <v>1</v>
      </c>
      <c r="O145" s="7">
        <f t="shared" si="11"/>
        <v>3</v>
      </c>
    </row>
    <row r="146" spans="1:15" ht="64.5" customHeight="1" x14ac:dyDescent="0.25">
      <c r="A146" s="4">
        <v>44</v>
      </c>
      <c r="B146" s="5" t="s">
        <v>166</v>
      </c>
      <c r="C146" s="4">
        <v>17</v>
      </c>
      <c r="D146" s="4">
        <v>2000</v>
      </c>
      <c r="E146" s="4">
        <v>37</v>
      </c>
      <c r="F146" s="4">
        <v>2</v>
      </c>
      <c r="G146" s="6" t="s">
        <v>175</v>
      </c>
      <c r="H146" s="4">
        <v>1</v>
      </c>
      <c r="I146" s="4">
        <v>1</v>
      </c>
      <c r="J146" s="4">
        <v>1</v>
      </c>
      <c r="K146" s="4">
        <v>1</v>
      </c>
      <c r="L146" s="7">
        <f t="shared" si="8"/>
        <v>0</v>
      </c>
      <c r="M146" s="7">
        <f t="shared" si="9"/>
        <v>0</v>
      </c>
      <c r="N146" s="7">
        <f t="shared" si="10"/>
        <v>1</v>
      </c>
      <c r="O146" s="7">
        <f t="shared" si="11"/>
        <v>1</v>
      </c>
    </row>
    <row r="147" spans="1:15" ht="64.5" customHeight="1" x14ac:dyDescent="0.25">
      <c r="A147" s="4">
        <v>210</v>
      </c>
      <c r="B147" s="5" t="s">
        <v>166</v>
      </c>
      <c r="C147" s="4">
        <v>17</v>
      </c>
      <c r="D147" s="4">
        <v>2007</v>
      </c>
      <c r="E147" s="4">
        <v>87</v>
      </c>
      <c r="F147" s="4">
        <v>2</v>
      </c>
      <c r="G147" s="6" t="s">
        <v>176</v>
      </c>
      <c r="H147" s="4">
        <v>1</v>
      </c>
      <c r="I147" s="4">
        <v>5</v>
      </c>
      <c r="J147" s="4">
        <v>1</v>
      </c>
      <c r="K147" s="4">
        <v>4</v>
      </c>
      <c r="L147" s="7">
        <f t="shared" si="8"/>
        <v>0</v>
      </c>
      <c r="M147" s="7">
        <f t="shared" si="9"/>
        <v>-1</v>
      </c>
      <c r="N147" s="7">
        <f t="shared" si="10"/>
        <v>1</v>
      </c>
      <c r="O147" s="8">
        <f t="shared" si="11"/>
        <v>4.5</v>
      </c>
    </row>
    <row r="148" spans="1:15" ht="64.5" customHeight="1" x14ac:dyDescent="0.25">
      <c r="A148" s="4">
        <v>191</v>
      </c>
      <c r="B148" s="11" t="s">
        <v>177</v>
      </c>
      <c r="C148" s="4">
        <v>24</v>
      </c>
      <c r="D148" s="4">
        <v>1993</v>
      </c>
      <c r="E148" s="4">
        <v>35</v>
      </c>
      <c r="F148" s="4">
        <v>1</v>
      </c>
      <c r="G148" s="6" t="s">
        <v>178</v>
      </c>
      <c r="H148" s="4">
        <v>5</v>
      </c>
      <c r="I148" s="4">
        <v>4</v>
      </c>
      <c r="J148" s="7">
        <v>5</v>
      </c>
      <c r="K148" s="4">
        <v>4</v>
      </c>
      <c r="L148" s="7">
        <f t="shared" si="8"/>
        <v>0</v>
      </c>
      <c r="M148" s="7">
        <f t="shared" si="9"/>
        <v>0</v>
      </c>
      <c r="N148" s="7">
        <f t="shared" si="10"/>
        <v>5</v>
      </c>
      <c r="O148" s="7">
        <f t="shared" si="11"/>
        <v>4</v>
      </c>
    </row>
    <row r="149" spans="1:15" ht="64.5" customHeight="1" x14ac:dyDescent="0.25">
      <c r="A149" s="4">
        <v>41</v>
      </c>
      <c r="B149" s="11" t="s">
        <v>177</v>
      </c>
      <c r="C149" s="4">
        <v>24</v>
      </c>
      <c r="D149" s="4">
        <v>1995</v>
      </c>
      <c r="E149" s="4">
        <v>60</v>
      </c>
      <c r="F149" s="4">
        <v>1</v>
      </c>
      <c r="G149" s="6" t="s">
        <v>179</v>
      </c>
      <c r="H149" s="4">
        <v>5</v>
      </c>
      <c r="I149" s="4">
        <v>3</v>
      </c>
      <c r="J149" s="7">
        <v>5</v>
      </c>
      <c r="K149" s="4">
        <v>4</v>
      </c>
      <c r="L149" s="7">
        <f t="shared" si="8"/>
        <v>0</v>
      </c>
      <c r="M149" s="7">
        <f t="shared" si="9"/>
        <v>1</v>
      </c>
      <c r="N149" s="7">
        <f t="shared" si="10"/>
        <v>5</v>
      </c>
      <c r="O149" s="8">
        <f t="shared" si="11"/>
        <v>3.5</v>
      </c>
    </row>
    <row r="150" spans="1:15" ht="64.5" customHeight="1" x14ac:dyDescent="0.25">
      <c r="A150" s="4">
        <v>2</v>
      </c>
      <c r="B150" s="11" t="s">
        <v>177</v>
      </c>
      <c r="C150" s="4">
        <v>24</v>
      </c>
      <c r="D150" s="4">
        <v>2002</v>
      </c>
      <c r="E150" s="4">
        <v>49</v>
      </c>
      <c r="F150" s="4">
        <v>1</v>
      </c>
      <c r="G150" s="6" t="s">
        <v>180</v>
      </c>
      <c r="H150" s="4">
        <v>1</v>
      </c>
      <c r="I150" s="4">
        <v>2</v>
      </c>
      <c r="J150" s="4">
        <v>1</v>
      </c>
      <c r="K150" s="4">
        <v>3</v>
      </c>
      <c r="L150" s="7">
        <f t="shared" si="8"/>
        <v>0</v>
      </c>
      <c r="M150" s="7">
        <f t="shared" si="9"/>
        <v>1</v>
      </c>
      <c r="N150" s="7">
        <f t="shared" si="10"/>
        <v>1</v>
      </c>
      <c r="O150" s="8">
        <f t="shared" si="11"/>
        <v>2.5</v>
      </c>
    </row>
    <row r="151" spans="1:15" ht="64.5" customHeight="1" x14ac:dyDescent="0.25">
      <c r="A151" s="4">
        <v>73</v>
      </c>
      <c r="B151" s="11" t="s">
        <v>177</v>
      </c>
      <c r="C151" s="4">
        <v>24</v>
      </c>
      <c r="D151" s="4">
        <v>2004</v>
      </c>
      <c r="E151" s="4">
        <v>2</v>
      </c>
      <c r="F151" s="4">
        <v>1</v>
      </c>
      <c r="G151" s="6" t="s">
        <v>181</v>
      </c>
      <c r="H151" s="4">
        <v>1</v>
      </c>
      <c r="I151" s="4">
        <v>4</v>
      </c>
      <c r="J151" s="4">
        <v>1</v>
      </c>
      <c r="K151" s="4">
        <v>3</v>
      </c>
      <c r="L151" s="7">
        <f t="shared" si="8"/>
        <v>0</v>
      </c>
      <c r="M151" s="7">
        <f t="shared" si="9"/>
        <v>-1</v>
      </c>
      <c r="N151" s="7">
        <f t="shared" si="10"/>
        <v>1</v>
      </c>
      <c r="O151" s="8">
        <f t="shared" si="11"/>
        <v>3.5</v>
      </c>
    </row>
    <row r="152" spans="1:15" ht="64.5" customHeight="1" x14ac:dyDescent="0.25">
      <c r="A152" s="4">
        <v>86</v>
      </c>
      <c r="B152" s="11" t="s">
        <v>177</v>
      </c>
      <c r="C152" s="4">
        <v>24</v>
      </c>
      <c r="D152" s="4">
        <v>2007</v>
      </c>
      <c r="E152" s="4">
        <v>25</v>
      </c>
      <c r="F152" s="4">
        <v>1</v>
      </c>
      <c r="G152" s="6" t="s">
        <v>182</v>
      </c>
      <c r="H152" s="4">
        <v>1</v>
      </c>
      <c r="I152" s="4">
        <v>1</v>
      </c>
      <c r="J152" s="4">
        <v>1</v>
      </c>
      <c r="K152" s="4">
        <v>1</v>
      </c>
      <c r="L152" s="7">
        <f t="shared" si="8"/>
        <v>0</v>
      </c>
      <c r="M152" s="7">
        <f t="shared" si="9"/>
        <v>0</v>
      </c>
      <c r="N152" s="7">
        <f t="shared" si="10"/>
        <v>1</v>
      </c>
      <c r="O152" s="7">
        <f t="shared" si="11"/>
        <v>1</v>
      </c>
    </row>
    <row r="153" spans="1:15" ht="64.5" customHeight="1" x14ac:dyDescent="0.25">
      <c r="A153" s="4">
        <v>34</v>
      </c>
      <c r="B153" s="11" t="s">
        <v>177</v>
      </c>
      <c r="C153" s="4">
        <v>24</v>
      </c>
      <c r="D153" s="4">
        <v>2008</v>
      </c>
      <c r="E153" s="4">
        <v>41</v>
      </c>
      <c r="F153" s="4">
        <v>1</v>
      </c>
      <c r="G153" s="6" t="s">
        <v>183</v>
      </c>
      <c r="H153" s="4">
        <v>1</v>
      </c>
      <c r="I153" s="4">
        <v>5</v>
      </c>
      <c r="J153" s="4">
        <v>2</v>
      </c>
      <c r="K153" s="4">
        <v>4</v>
      </c>
      <c r="L153" s="7">
        <f t="shared" si="8"/>
        <v>1</v>
      </c>
      <c r="M153" s="7">
        <f t="shared" si="9"/>
        <v>-1</v>
      </c>
      <c r="N153" s="8">
        <f t="shared" si="10"/>
        <v>1.5</v>
      </c>
      <c r="O153" s="8">
        <f t="shared" si="11"/>
        <v>4.5</v>
      </c>
    </row>
    <row r="154" spans="1:15" ht="64.5" customHeight="1" x14ac:dyDescent="0.25">
      <c r="A154" s="4">
        <v>22</v>
      </c>
      <c r="B154" s="11" t="s">
        <v>177</v>
      </c>
      <c r="C154" s="4">
        <v>24</v>
      </c>
      <c r="D154" s="4">
        <v>1996</v>
      </c>
      <c r="E154" s="4">
        <v>13</v>
      </c>
      <c r="F154" s="4">
        <v>2</v>
      </c>
      <c r="G154" s="6" t="s">
        <v>184</v>
      </c>
      <c r="H154" s="4">
        <v>1</v>
      </c>
      <c r="I154" s="4">
        <v>1</v>
      </c>
      <c r="J154" s="4">
        <v>1</v>
      </c>
      <c r="K154" s="4">
        <v>1</v>
      </c>
      <c r="L154" s="7">
        <f t="shared" si="8"/>
        <v>0</v>
      </c>
      <c r="M154" s="7">
        <f t="shared" si="9"/>
        <v>0</v>
      </c>
      <c r="N154" s="7">
        <f t="shared" si="10"/>
        <v>1</v>
      </c>
      <c r="O154" s="7">
        <f t="shared" si="11"/>
        <v>1</v>
      </c>
    </row>
    <row r="155" spans="1:15" ht="64.5" customHeight="1" x14ac:dyDescent="0.25">
      <c r="A155" s="4">
        <v>208</v>
      </c>
      <c r="B155" s="11" t="s">
        <v>177</v>
      </c>
      <c r="C155" s="4">
        <v>24</v>
      </c>
      <c r="D155" s="4">
        <v>2001</v>
      </c>
      <c r="E155" s="4">
        <v>87</v>
      </c>
      <c r="F155" s="4">
        <v>2</v>
      </c>
      <c r="G155" s="6" t="s">
        <v>185</v>
      </c>
      <c r="H155" s="4">
        <v>1</v>
      </c>
      <c r="I155" s="4">
        <v>1</v>
      </c>
      <c r="J155" s="4">
        <v>1</v>
      </c>
      <c r="K155" s="4">
        <v>3</v>
      </c>
      <c r="L155" s="7">
        <f t="shared" si="8"/>
        <v>0</v>
      </c>
      <c r="M155" s="7">
        <f t="shared" si="9"/>
        <v>2</v>
      </c>
      <c r="N155" s="7">
        <f t="shared" si="10"/>
        <v>1</v>
      </c>
      <c r="O155" s="7">
        <f t="shared" si="11"/>
        <v>2</v>
      </c>
    </row>
    <row r="156" spans="1:15" ht="64.5" customHeight="1" x14ac:dyDescent="0.25">
      <c r="A156" s="4">
        <v>117</v>
      </c>
      <c r="B156" s="11" t="s">
        <v>177</v>
      </c>
      <c r="C156" s="4">
        <v>24</v>
      </c>
      <c r="D156" s="4">
        <v>2002</v>
      </c>
      <c r="E156" s="4">
        <v>2</v>
      </c>
      <c r="F156" s="4">
        <v>2</v>
      </c>
      <c r="G156" s="6" t="s">
        <v>186</v>
      </c>
      <c r="H156" s="4">
        <v>1</v>
      </c>
      <c r="I156" s="4">
        <v>1</v>
      </c>
      <c r="J156" s="4">
        <v>1</v>
      </c>
      <c r="K156" s="4">
        <v>2</v>
      </c>
      <c r="L156" s="7">
        <f t="shared" si="8"/>
        <v>0</v>
      </c>
      <c r="M156" s="7">
        <f t="shared" si="9"/>
        <v>1</v>
      </c>
      <c r="N156" s="7">
        <f t="shared" si="10"/>
        <v>1</v>
      </c>
      <c r="O156" s="8">
        <f t="shared" si="11"/>
        <v>1.5</v>
      </c>
    </row>
    <row r="157" spans="1:15" ht="64.5" customHeight="1" x14ac:dyDescent="0.25">
      <c r="A157" s="4">
        <v>18</v>
      </c>
      <c r="B157" s="11" t="s">
        <v>177</v>
      </c>
      <c r="C157" s="4">
        <v>24</v>
      </c>
      <c r="D157" s="4">
        <v>2008</v>
      </c>
      <c r="E157" s="4">
        <v>77</v>
      </c>
      <c r="F157" s="4">
        <v>2</v>
      </c>
      <c r="G157" s="6" t="s">
        <v>187</v>
      </c>
      <c r="H157" s="4">
        <v>1</v>
      </c>
      <c r="I157" s="4">
        <v>2</v>
      </c>
      <c r="J157" s="4">
        <v>1</v>
      </c>
      <c r="K157" s="4">
        <v>2</v>
      </c>
      <c r="L157" s="7">
        <f t="shared" si="8"/>
        <v>0</v>
      </c>
      <c r="M157" s="7">
        <f t="shared" si="9"/>
        <v>0</v>
      </c>
      <c r="N157" s="7">
        <f t="shared" si="10"/>
        <v>1</v>
      </c>
      <c r="O157" s="7">
        <f t="shared" si="11"/>
        <v>2</v>
      </c>
    </row>
    <row r="158" spans="1:15" ht="64.5" customHeight="1" x14ac:dyDescent="0.25">
      <c r="A158" s="4">
        <v>10</v>
      </c>
      <c r="B158" s="11" t="s">
        <v>177</v>
      </c>
      <c r="C158" s="4">
        <v>24</v>
      </c>
      <c r="D158" s="4">
        <v>2008</v>
      </c>
      <c r="E158" s="4">
        <v>38</v>
      </c>
      <c r="F158" s="4">
        <v>2</v>
      </c>
      <c r="G158" s="6" t="s">
        <v>188</v>
      </c>
      <c r="H158" s="4">
        <v>1</v>
      </c>
      <c r="I158" s="4">
        <v>2</v>
      </c>
      <c r="J158" s="4">
        <v>1</v>
      </c>
      <c r="K158" s="4">
        <v>2</v>
      </c>
      <c r="L158" s="7">
        <f t="shared" si="8"/>
        <v>0</v>
      </c>
      <c r="M158" s="7">
        <f t="shared" si="9"/>
        <v>0</v>
      </c>
      <c r="N158" s="7">
        <f t="shared" si="10"/>
        <v>1</v>
      </c>
      <c r="O158" s="7">
        <f t="shared" si="11"/>
        <v>2</v>
      </c>
    </row>
    <row r="159" spans="1:15" ht="64.5" customHeight="1" x14ac:dyDescent="0.25">
      <c r="A159" s="4">
        <v>17</v>
      </c>
      <c r="B159" s="11" t="s">
        <v>177</v>
      </c>
      <c r="C159" s="4">
        <v>24</v>
      </c>
      <c r="D159" s="4">
        <v>2009</v>
      </c>
      <c r="E159" s="4">
        <v>7</v>
      </c>
      <c r="F159" s="4">
        <v>2</v>
      </c>
      <c r="G159" s="6" t="s">
        <v>189</v>
      </c>
      <c r="H159" s="4">
        <v>1</v>
      </c>
      <c r="I159" s="4">
        <v>3</v>
      </c>
      <c r="J159" s="4">
        <v>1</v>
      </c>
      <c r="K159" s="4">
        <v>3</v>
      </c>
      <c r="L159" s="7">
        <f t="shared" si="8"/>
        <v>0</v>
      </c>
      <c r="M159" s="7">
        <f t="shared" si="9"/>
        <v>0</v>
      </c>
      <c r="N159" s="7">
        <f t="shared" si="10"/>
        <v>1</v>
      </c>
      <c r="O159" s="7">
        <f t="shared" si="11"/>
        <v>3</v>
      </c>
    </row>
    <row r="160" spans="1:15" ht="64.5" customHeight="1" x14ac:dyDescent="0.25">
      <c r="A160" s="4">
        <v>87</v>
      </c>
      <c r="B160" s="5" t="s">
        <v>190</v>
      </c>
      <c r="C160" s="4">
        <v>19</v>
      </c>
      <c r="D160" s="4">
        <v>1990</v>
      </c>
      <c r="E160" s="4">
        <v>56</v>
      </c>
      <c r="F160" s="4">
        <v>1</v>
      </c>
      <c r="G160" s="6" t="s">
        <v>191</v>
      </c>
      <c r="H160" s="4">
        <v>2</v>
      </c>
      <c r="I160" s="4">
        <v>5</v>
      </c>
      <c r="J160" s="7">
        <v>4</v>
      </c>
      <c r="K160" s="4">
        <v>4</v>
      </c>
      <c r="L160" s="7">
        <f t="shared" si="8"/>
        <v>2</v>
      </c>
      <c r="M160" s="7">
        <f t="shared" si="9"/>
        <v>-1</v>
      </c>
      <c r="N160" s="7">
        <f t="shared" si="10"/>
        <v>3</v>
      </c>
      <c r="O160" s="8">
        <f t="shared" si="11"/>
        <v>4.5</v>
      </c>
    </row>
    <row r="161" spans="1:15" ht="64.5" customHeight="1" x14ac:dyDescent="0.25">
      <c r="A161" s="4">
        <v>120</v>
      </c>
      <c r="B161" s="5" t="s">
        <v>190</v>
      </c>
      <c r="C161" s="4">
        <v>19</v>
      </c>
      <c r="D161" s="4">
        <v>1992</v>
      </c>
      <c r="E161" s="4">
        <v>72</v>
      </c>
      <c r="F161" s="4">
        <v>1</v>
      </c>
      <c r="G161" s="6" t="s">
        <v>192</v>
      </c>
      <c r="H161" s="4">
        <v>3</v>
      </c>
      <c r="I161" s="4">
        <v>1</v>
      </c>
      <c r="J161" s="7">
        <v>3</v>
      </c>
      <c r="K161" s="4">
        <v>1</v>
      </c>
      <c r="L161" s="7">
        <f t="shared" si="8"/>
        <v>0</v>
      </c>
      <c r="M161" s="7">
        <f t="shared" si="9"/>
        <v>0</v>
      </c>
      <c r="N161" s="7">
        <f t="shared" si="10"/>
        <v>3</v>
      </c>
      <c r="O161" s="7">
        <f t="shared" si="11"/>
        <v>1</v>
      </c>
    </row>
    <row r="162" spans="1:15" ht="64.5" customHeight="1" x14ac:dyDescent="0.25">
      <c r="A162" s="4">
        <v>179</v>
      </c>
      <c r="B162" s="5" t="s">
        <v>190</v>
      </c>
      <c r="C162" s="4">
        <v>19</v>
      </c>
      <c r="D162" s="4">
        <v>1997</v>
      </c>
      <c r="E162" s="4">
        <v>55</v>
      </c>
      <c r="F162" s="4">
        <v>1</v>
      </c>
      <c r="G162" s="6" t="s">
        <v>193</v>
      </c>
      <c r="H162" s="4">
        <v>3</v>
      </c>
      <c r="I162" s="4">
        <v>2</v>
      </c>
      <c r="J162" s="7">
        <v>3</v>
      </c>
      <c r="K162" s="4">
        <v>2</v>
      </c>
      <c r="L162" s="7">
        <f t="shared" si="8"/>
        <v>0</v>
      </c>
      <c r="M162" s="7">
        <f t="shared" si="9"/>
        <v>0</v>
      </c>
      <c r="N162" s="7">
        <f t="shared" si="10"/>
        <v>3</v>
      </c>
      <c r="O162" s="7">
        <f t="shared" si="11"/>
        <v>2</v>
      </c>
    </row>
    <row r="163" spans="1:15" ht="64.5" customHeight="1" x14ac:dyDescent="0.25">
      <c r="A163" s="4">
        <v>37</v>
      </c>
      <c r="B163" s="5" t="s">
        <v>190</v>
      </c>
      <c r="C163" s="4">
        <v>19</v>
      </c>
      <c r="D163" s="4">
        <v>2004</v>
      </c>
      <c r="E163" s="4">
        <v>4</v>
      </c>
      <c r="F163" s="4">
        <v>1</v>
      </c>
      <c r="G163" s="6" t="s">
        <v>194</v>
      </c>
      <c r="H163" s="4">
        <v>1</v>
      </c>
      <c r="I163" s="4">
        <v>5</v>
      </c>
      <c r="J163" s="4">
        <v>1</v>
      </c>
      <c r="K163" s="4">
        <v>3</v>
      </c>
      <c r="L163" s="7">
        <f t="shared" si="8"/>
        <v>0</v>
      </c>
      <c r="M163" s="7">
        <f t="shared" si="9"/>
        <v>-2</v>
      </c>
      <c r="N163" s="7">
        <f t="shared" si="10"/>
        <v>1</v>
      </c>
      <c r="O163" s="7">
        <f t="shared" si="11"/>
        <v>4</v>
      </c>
    </row>
    <row r="164" spans="1:15" ht="64.5" customHeight="1" x14ac:dyDescent="0.25">
      <c r="A164" s="4">
        <v>108</v>
      </c>
      <c r="B164" s="5" t="s">
        <v>190</v>
      </c>
      <c r="C164" s="4">
        <v>19</v>
      </c>
      <c r="D164" s="4">
        <v>2006</v>
      </c>
      <c r="E164" s="4">
        <v>21</v>
      </c>
      <c r="F164" s="4">
        <v>1</v>
      </c>
      <c r="G164" s="6" t="s">
        <v>195</v>
      </c>
      <c r="H164" s="4">
        <v>4</v>
      </c>
      <c r="I164" s="4">
        <v>1</v>
      </c>
      <c r="J164" s="7">
        <v>4</v>
      </c>
      <c r="K164" s="4">
        <v>2</v>
      </c>
      <c r="L164" s="7">
        <f t="shared" si="8"/>
        <v>0</v>
      </c>
      <c r="M164" s="7">
        <f t="shared" si="9"/>
        <v>1</v>
      </c>
      <c r="N164" s="7">
        <f t="shared" si="10"/>
        <v>4</v>
      </c>
      <c r="O164" s="8">
        <f t="shared" si="11"/>
        <v>1.5</v>
      </c>
    </row>
    <row r="165" spans="1:15" ht="64.5" customHeight="1" x14ac:dyDescent="0.25">
      <c r="A165" s="4">
        <v>153</v>
      </c>
      <c r="B165" s="5" t="s">
        <v>190</v>
      </c>
      <c r="C165" s="4">
        <v>19</v>
      </c>
      <c r="D165" s="4">
        <v>2008</v>
      </c>
      <c r="E165" s="4">
        <v>24</v>
      </c>
      <c r="F165" s="4">
        <v>1</v>
      </c>
      <c r="G165" s="6" t="s">
        <v>196</v>
      </c>
      <c r="H165" s="4">
        <v>1</v>
      </c>
      <c r="I165" s="4">
        <v>1</v>
      </c>
      <c r="J165" s="4">
        <v>1</v>
      </c>
      <c r="K165" s="4">
        <v>1</v>
      </c>
      <c r="L165" s="7">
        <f t="shared" si="8"/>
        <v>0</v>
      </c>
      <c r="M165" s="7">
        <f t="shared" si="9"/>
        <v>0</v>
      </c>
      <c r="N165" s="7">
        <f t="shared" si="10"/>
        <v>1</v>
      </c>
      <c r="O165" s="7">
        <f t="shared" si="11"/>
        <v>1</v>
      </c>
    </row>
    <row r="166" spans="1:15" ht="64.5" customHeight="1" x14ac:dyDescent="0.25">
      <c r="A166" s="4">
        <v>114</v>
      </c>
      <c r="B166" s="5" t="s">
        <v>197</v>
      </c>
      <c r="C166" s="4">
        <v>20</v>
      </c>
      <c r="D166" s="4">
        <v>1997</v>
      </c>
      <c r="E166" s="4">
        <v>73</v>
      </c>
      <c r="F166" s="4">
        <v>1</v>
      </c>
      <c r="G166" s="6" t="s">
        <v>198</v>
      </c>
      <c r="H166" s="4">
        <v>1</v>
      </c>
      <c r="I166" s="4">
        <v>1</v>
      </c>
      <c r="J166" s="4">
        <v>1</v>
      </c>
      <c r="K166" s="4">
        <v>3</v>
      </c>
      <c r="L166" s="7">
        <f t="shared" si="8"/>
        <v>0</v>
      </c>
      <c r="M166" s="7">
        <f t="shared" si="9"/>
        <v>2</v>
      </c>
      <c r="N166" s="7">
        <f t="shared" si="10"/>
        <v>1</v>
      </c>
      <c r="O166" s="7">
        <f t="shared" si="11"/>
        <v>2</v>
      </c>
    </row>
    <row r="167" spans="1:15" ht="64.5" customHeight="1" x14ac:dyDescent="0.25">
      <c r="A167" s="4">
        <v>62</v>
      </c>
      <c r="B167" s="5" t="s">
        <v>197</v>
      </c>
      <c r="C167" s="4">
        <v>20</v>
      </c>
      <c r="D167" s="4">
        <v>2000</v>
      </c>
      <c r="E167" s="4">
        <v>29</v>
      </c>
      <c r="F167" s="4">
        <v>1</v>
      </c>
      <c r="G167" s="6" t="s">
        <v>199</v>
      </c>
      <c r="H167" s="4">
        <v>1</v>
      </c>
      <c r="I167" s="4">
        <v>5</v>
      </c>
      <c r="J167" s="4">
        <v>1</v>
      </c>
      <c r="K167" s="9">
        <v>5</v>
      </c>
      <c r="L167" s="7">
        <f t="shared" si="8"/>
        <v>0</v>
      </c>
      <c r="M167" s="7">
        <f t="shared" si="9"/>
        <v>0</v>
      </c>
      <c r="N167" s="7">
        <f t="shared" si="10"/>
        <v>1</v>
      </c>
      <c r="O167" s="7">
        <f t="shared" si="11"/>
        <v>5</v>
      </c>
    </row>
    <row r="168" spans="1:15" ht="64.5" customHeight="1" x14ac:dyDescent="0.25">
      <c r="A168" s="4">
        <v>88</v>
      </c>
      <c r="B168" s="5" t="s">
        <v>197</v>
      </c>
      <c r="C168" s="4">
        <v>20</v>
      </c>
      <c r="D168" s="4">
        <v>2001</v>
      </c>
      <c r="E168" s="4">
        <v>60</v>
      </c>
      <c r="F168" s="4">
        <v>1</v>
      </c>
      <c r="G168" s="6" t="s">
        <v>200</v>
      </c>
      <c r="H168" s="4">
        <v>5</v>
      </c>
      <c r="I168" s="4">
        <v>3</v>
      </c>
      <c r="J168" s="7">
        <v>5</v>
      </c>
      <c r="K168" s="4">
        <v>5</v>
      </c>
      <c r="L168" s="7">
        <f t="shared" si="8"/>
        <v>0</v>
      </c>
      <c r="M168" s="7">
        <f t="shared" si="9"/>
        <v>2</v>
      </c>
      <c r="N168" s="7">
        <f t="shared" si="10"/>
        <v>5</v>
      </c>
      <c r="O168" s="7">
        <f t="shared" si="11"/>
        <v>4</v>
      </c>
    </row>
    <row r="169" spans="1:15" ht="64.5" customHeight="1" x14ac:dyDescent="0.25">
      <c r="A169" s="4">
        <v>199</v>
      </c>
      <c r="B169" s="5" t="s">
        <v>197</v>
      </c>
      <c r="C169" s="4">
        <v>20</v>
      </c>
      <c r="D169" s="4">
        <v>2002</v>
      </c>
      <c r="E169" s="4">
        <v>67</v>
      </c>
      <c r="F169" s="4">
        <v>1</v>
      </c>
      <c r="G169" s="6" t="s">
        <v>201</v>
      </c>
      <c r="H169" s="4">
        <v>1</v>
      </c>
      <c r="I169" s="4">
        <v>4</v>
      </c>
      <c r="J169" s="7">
        <v>3</v>
      </c>
      <c r="K169" s="4">
        <v>5</v>
      </c>
      <c r="L169" s="7">
        <f t="shared" si="8"/>
        <v>2</v>
      </c>
      <c r="M169" s="7">
        <f t="shared" si="9"/>
        <v>1</v>
      </c>
      <c r="N169" s="7">
        <f t="shared" si="10"/>
        <v>2</v>
      </c>
      <c r="O169" s="8">
        <f t="shared" si="11"/>
        <v>4.5</v>
      </c>
    </row>
    <row r="170" spans="1:15" ht="64.5" customHeight="1" x14ac:dyDescent="0.25">
      <c r="A170" s="4">
        <v>137</v>
      </c>
      <c r="B170" s="5" t="s">
        <v>197</v>
      </c>
      <c r="C170" s="4">
        <v>20</v>
      </c>
      <c r="D170" s="4">
        <v>2007</v>
      </c>
      <c r="E170" s="4">
        <v>70</v>
      </c>
      <c r="F170" s="4">
        <v>1</v>
      </c>
      <c r="G170" s="6" t="s">
        <v>202</v>
      </c>
      <c r="H170" s="4">
        <v>3</v>
      </c>
      <c r="I170" s="4">
        <v>1</v>
      </c>
      <c r="J170" s="7">
        <v>4</v>
      </c>
      <c r="K170" s="4">
        <v>1</v>
      </c>
      <c r="L170" s="7">
        <f t="shared" si="8"/>
        <v>1</v>
      </c>
      <c r="M170" s="7">
        <f t="shared" si="9"/>
        <v>0</v>
      </c>
      <c r="N170" s="8">
        <f t="shared" si="10"/>
        <v>3.5</v>
      </c>
      <c r="O170" s="7">
        <f t="shared" si="11"/>
        <v>1</v>
      </c>
    </row>
    <row r="171" spans="1:15" ht="64.5" customHeight="1" x14ac:dyDescent="0.25">
      <c r="A171" s="4">
        <v>142</v>
      </c>
      <c r="B171" s="5" t="s">
        <v>197</v>
      </c>
      <c r="C171" s="4">
        <v>20</v>
      </c>
      <c r="D171" s="4">
        <v>1991</v>
      </c>
      <c r="E171" s="4">
        <v>99</v>
      </c>
      <c r="F171" s="4">
        <v>2</v>
      </c>
      <c r="G171" s="6" t="s">
        <v>203</v>
      </c>
      <c r="H171" s="4">
        <v>1</v>
      </c>
      <c r="I171" s="4">
        <v>3</v>
      </c>
      <c r="J171" s="4">
        <v>1</v>
      </c>
      <c r="K171" s="4">
        <v>3</v>
      </c>
      <c r="L171" s="7">
        <f t="shared" si="8"/>
        <v>0</v>
      </c>
      <c r="M171" s="7">
        <f t="shared" si="9"/>
        <v>0</v>
      </c>
      <c r="N171" s="7">
        <f t="shared" si="10"/>
        <v>1</v>
      </c>
      <c r="O171" s="7">
        <f t="shared" si="11"/>
        <v>3</v>
      </c>
    </row>
    <row r="172" spans="1:15" ht="64.5" customHeight="1" x14ac:dyDescent="0.25">
      <c r="A172" s="4">
        <v>3</v>
      </c>
      <c r="B172" s="5" t="s">
        <v>197</v>
      </c>
      <c r="C172" s="4">
        <v>20</v>
      </c>
      <c r="D172" s="4">
        <v>1992</v>
      </c>
      <c r="E172" s="4">
        <v>25</v>
      </c>
      <c r="F172" s="4">
        <v>2</v>
      </c>
      <c r="G172" s="6" t="s">
        <v>204</v>
      </c>
      <c r="H172" s="4">
        <v>1</v>
      </c>
      <c r="I172" s="4">
        <v>5</v>
      </c>
      <c r="J172" s="4">
        <v>1</v>
      </c>
      <c r="K172" s="4">
        <v>5</v>
      </c>
      <c r="L172" s="7">
        <f t="shared" si="8"/>
        <v>0</v>
      </c>
      <c r="M172" s="7">
        <f t="shared" si="9"/>
        <v>0</v>
      </c>
      <c r="N172" s="7">
        <f t="shared" si="10"/>
        <v>1</v>
      </c>
      <c r="O172" s="7">
        <f t="shared" si="11"/>
        <v>5</v>
      </c>
    </row>
    <row r="173" spans="1:15" ht="64.5" customHeight="1" x14ac:dyDescent="0.25">
      <c r="A173" s="4">
        <v>177</v>
      </c>
      <c r="B173" s="5" t="s">
        <v>197</v>
      </c>
      <c r="C173" s="4">
        <v>20</v>
      </c>
      <c r="D173" s="4">
        <v>1996</v>
      </c>
      <c r="E173" s="4">
        <v>78</v>
      </c>
      <c r="F173" s="4">
        <v>2</v>
      </c>
      <c r="G173" s="6" t="s">
        <v>205</v>
      </c>
      <c r="H173" s="4">
        <v>1</v>
      </c>
      <c r="I173" s="4">
        <v>4</v>
      </c>
      <c r="J173" s="4">
        <v>1</v>
      </c>
      <c r="K173" s="4">
        <v>4</v>
      </c>
      <c r="L173" s="7">
        <f t="shared" si="8"/>
        <v>0</v>
      </c>
      <c r="M173" s="7">
        <f t="shared" si="9"/>
        <v>0</v>
      </c>
      <c r="N173" s="7">
        <f t="shared" si="10"/>
        <v>1</v>
      </c>
      <c r="O173" s="7">
        <f t="shared" si="11"/>
        <v>4</v>
      </c>
    </row>
    <row r="174" spans="1:15" ht="64.5" customHeight="1" x14ac:dyDescent="0.25">
      <c r="A174" s="4">
        <v>6</v>
      </c>
      <c r="B174" s="5" t="s">
        <v>197</v>
      </c>
      <c r="C174" s="4">
        <v>20</v>
      </c>
      <c r="D174" s="4">
        <v>1999</v>
      </c>
      <c r="E174" s="4">
        <v>78</v>
      </c>
      <c r="F174" s="4">
        <v>2</v>
      </c>
      <c r="G174" s="6" t="s">
        <v>206</v>
      </c>
      <c r="H174" s="4">
        <v>1</v>
      </c>
      <c r="I174" s="4">
        <v>1</v>
      </c>
      <c r="J174" s="4">
        <v>1</v>
      </c>
      <c r="K174" s="4">
        <v>2</v>
      </c>
      <c r="L174" s="7">
        <f t="shared" si="8"/>
        <v>0</v>
      </c>
      <c r="M174" s="7">
        <f t="shared" si="9"/>
        <v>1</v>
      </c>
      <c r="N174" s="7">
        <f t="shared" si="10"/>
        <v>1</v>
      </c>
      <c r="O174" s="8">
        <f t="shared" si="11"/>
        <v>1.5</v>
      </c>
    </row>
    <row r="175" spans="1:15" ht="64.5" customHeight="1" x14ac:dyDescent="0.25">
      <c r="A175" s="4">
        <v>94</v>
      </c>
      <c r="B175" s="5" t="s">
        <v>197</v>
      </c>
      <c r="C175" s="4">
        <v>20</v>
      </c>
      <c r="D175" s="4">
        <v>2006</v>
      </c>
      <c r="E175" s="4">
        <v>76</v>
      </c>
      <c r="F175" s="4">
        <v>2</v>
      </c>
      <c r="G175" s="6" t="s">
        <v>207</v>
      </c>
      <c r="H175" s="4">
        <v>1</v>
      </c>
      <c r="I175" s="4">
        <v>3</v>
      </c>
      <c r="J175" s="4">
        <v>1</v>
      </c>
      <c r="K175" s="4">
        <v>4</v>
      </c>
      <c r="L175" s="7">
        <f t="shared" si="8"/>
        <v>0</v>
      </c>
      <c r="M175" s="7">
        <f t="shared" si="9"/>
        <v>1</v>
      </c>
      <c r="N175" s="7">
        <f t="shared" si="10"/>
        <v>1</v>
      </c>
      <c r="O175" s="8">
        <f t="shared" si="11"/>
        <v>3.5</v>
      </c>
    </row>
    <row r="176" spans="1:15" ht="64.5" customHeight="1" x14ac:dyDescent="0.25">
      <c r="A176" s="4">
        <v>16</v>
      </c>
      <c r="B176" s="5" t="s">
        <v>208</v>
      </c>
      <c r="C176" s="4">
        <v>21</v>
      </c>
      <c r="D176" s="4">
        <v>1992</v>
      </c>
      <c r="E176" s="4">
        <v>63</v>
      </c>
      <c r="F176" s="4">
        <v>1</v>
      </c>
      <c r="G176" s="6" t="s">
        <v>209</v>
      </c>
      <c r="H176" s="4">
        <v>1</v>
      </c>
      <c r="I176" s="4">
        <v>4</v>
      </c>
      <c r="J176" s="4">
        <v>1</v>
      </c>
      <c r="K176" s="4">
        <v>4</v>
      </c>
      <c r="L176" s="7">
        <f t="shared" si="8"/>
        <v>0</v>
      </c>
      <c r="M176" s="7">
        <f t="shared" si="9"/>
        <v>0</v>
      </c>
      <c r="N176" s="7">
        <f t="shared" si="10"/>
        <v>1</v>
      </c>
      <c r="O176" s="7">
        <f t="shared" si="11"/>
        <v>4</v>
      </c>
    </row>
    <row r="177" spans="1:15" ht="64.5" customHeight="1" x14ac:dyDescent="0.25">
      <c r="A177" s="4">
        <v>106</v>
      </c>
      <c r="B177" s="5" t="s">
        <v>208</v>
      </c>
      <c r="C177" s="4">
        <v>21</v>
      </c>
      <c r="D177" s="4">
        <v>1998</v>
      </c>
      <c r="E177" s="4">
        <v>5</v>
      </c>
      <c r="F177" s="4">
        <v>1</v>
      </c>
      <c r="G177" s="6" t="s">
        <v>210</v>
      </c>
      <c r="H177" s="4">
        <v>3</v>
      </c>
      <c r="I177" s="4">
        <v>1</v>
      </c>
      <c r="J177" s="7">
        <v>3</v>
      </c>
      <c r="K177" s="4">
        <v>3</v>
      </c>
      <c r="L177" s="7">
        <f t="shared" si="8"/>
        <v>0</v>
      </c>
      <c r="M177" s="7">
        <f t="shared" si="9"/>
        <v>2</v>
      </c>
      <c r="N177" s="7">
        <f t="shared" si="10"/>
        <v>3</v>
      </c>
      <c r="O177" s="7">
        <f t="shared" si="11"/>
        <v>2</v>
      </c>
    </row>
    <row r="178" spans="1:15" ht="64.5" customHeight="1" x14ac:dyDescent="0.25">
      <c r="A178" s="4">
        <v>95</v>
      </c>
      <c r="B178" s="5" t="s">
        <v>208</v>
      </c>
      <c r="C178" s="4">
        <v>21</v>
      </c>
      <c r="D178" s="4">
        <v>2006</v>
      </c>
      <c r="E178" s="4">
        <v>24</v>
      </c>
      <c r="F178" s="4">
        <v>1</v>
      </c>
      <c r="G178" s="6" t="s">
        <v>211</v>
      </c>
      <c r="H178" s="4">
        <v>1</v>
      </c>
      <c r="I178" s="4">
        <v>2</v>
      </c>
      <c r="J178" s="4">
        <v>1</v>
      </c>
      <c r="K178" s="4">
        <v>2</v>
      </c>
      <c r="L178" s="7">
        <f t="shared" si="8"/>
        <v>0</v>
      </c>
      <c r="M178" s="7">
        <f t="shared" si="9"/>
        <v>0</v>
      </c>
      <c r="N178" s="7">
        <f t="shared" si="10"/>
        <v>1</v>
      </c>
      <c r="O178" s="7">
        <f t="shared" si="11"/>
        <v>2</v>
      </c>
    </row>
    <row r="179" spans="1:15" ht="64.5" customHeight="1" x14ac:dyDescent="0.25">
      <c r="A179" s="4">
        <v>30</v>
      </c>
      <c r="B179" s="5" t="s">
        <v>208</v>
      </c>
      <c r="C179" s="4">
        <v>21</v>
      </c>
      <c r="D179" s="4">
        <v>1993</v>
      </c>
      <c r="E179" s="4">
        <v>16</v>
      </c>
      <c r="F179" s="4">
        <v>2</v>
      </c>
      <c r="G179" s="6" t="s">
        <v>212</v>
      </c>
      <c r="H179" s="4">
        <v>1</v>
      </c>
      <c r="I179" s="4">
        <v>1</v>
      </c>
      <c r="J179" s="4">
        <v>1</v>
      </c>
      <c r="K179" s="4">
        <v>1</v>
      </c>
      <c r="L179" s="7">
        <f t="shared" si="8"/>
        <v>0</v>
      </c>
      <c r="M179" s="7">
        <f t="shared" si="9"/>
        <v>0</v>
      </c>
      <c r="N179" s="7">
        <f t="shared" si="10"/>
        <v>1</v>
      </c>
      <c r="O179" s="7">
        <f t="shared" si="11"/>
        <v>1</v>
      </c>
    </row>
    <row r="180" spans="1:15" ht="64.5" customHeight="1" x14ac:dyDescent="0.25">
      <c r="A180" s="4">
        <v>89</v>
      </c>
      <c r="B180" s="5" t="s">
        <v>208</v>
      </c>
      <c r="C180" s="4">
        <v>21</v>
      </c>
      <c r="D180" s="4">
        <v>1994</v>
      </c>
      <c r="E180" s="4">
        <v>40</v>
      </c>
      <c r="F180" s="4">
        <v>2</v>
      </c>
      <c r="G180" s="6" t="s">
        <v>213</v>
      </c>
      <c r="H180" s="4">
        <v>1</v>
      </c>
      <c r="I180" s="4">
        <v>2</v>
      </c>
      <c r="J180" s="4">
        <v>1</v>
      </c>
      <c r="K180" s="4">
        <v>2</v>
      </c>
      <c r="L180" s="7">
        <f t="shared" si="8"/>
        <v>0</v>
      </c>
      <c r="M180" s="7">
        <f t="shared" si="9"/>
        <v>0</v>
      </c>
      <c r="N180" s="7">
        <f t="shared" si="10"/>
        <v>1</v>
      </c>
      <c r="O180" s="7">
        <f t="shared" si="11"/>
        <v>2</v>
      </c>
    </row>
    <row r="181" spans="1:15" ht="64.5" customHeight="1" x14ac:dyDescent="0.25">
      <c r="A181" s="4">
        <v>13</v>
      </c>
      <c r="B181" s="5" t="s">
        <v>208</v>
      </c>
      <c r="C181" s="4">
        <v>21</v>
      </c>
      <c r="D181" s="4">
        <v>1998</v>
      </c>
      <c r="E181" s="4">
        <v>26</v>
      </c>
      <c r="F181" s="4">
        <v>2</v>
      </c>
      <c r="G181" s="6" t="s">
        <v>214</v>
      </c>
      <c r="H181" s="4">
        <v>1</v>
      </c>
      <c r="I181" s="4">
        <v>1</v>
      </c>
      <c r="J181" s="4">
        <v>1</v>
      </c>
      <c r="K181" s="4">
        <v>2</v>
      </c>
      <c r="L181" s="7">
        <f t="shared" si="8"/>
        <v>0</v>
      </c>
      <c r="M181" s="7">
        <f t="shared" si="9"/>
        <v>1</v>
      </c>
      <c r="N181" s="7">
        <f t="shared" si="10"/>
        <v>1</v>
      </c>
      <c r="O181" s="8">
        <f t="shared" si="11"/>
        <v>1.5</v>
      </c>
    </row>
    <row r="182" spans="1:15" ht="64.5" customHeight="1" x14ac:dyDescent="0.25">
      <c r="A182" s="4">
        <v>194</v>
      </c>
      <c r="B182" s="5" t="s">
        <v>208</v>
      </c>
      <c r="C182" s="4">
        <v>21</v>
      </c>
      <c r="D182" s="4">
        <v>2000</v>
      </c>
      <c r="E182" s="4">
        <v>95</v>
      </c>
      <c r="F182" s="4">
        <v>2</v>
      </c>
      <c r="G182" s="6" t="s">
        <v>215</v>
      </c>
      <c r="H182" s="4">
        <v>1</v>
      </c>
      <c r="I182" s="4">
        <v>3</v>
      </c>
      <c r="J182" s="4">
        <v>1</v>
      </c>
      <c r="K182" s="4">
        <v>3</v>
      </c>
      <c r="L182" s="7">
        <f t="shared" si="8"/>
        <v>0</v>
      </c>
      <c r="M182" s="7">
        <f t="shared" si="9"/>
        <v>0</v>
      </c>
      <c r="N182" s="7">
        <f t="shared" si="10"/>
        <v>1</v>
      </c>
      <c r="O182" s="7">
        <f t="shared" si="11"/>
        <v>3</v>
      </c>
    </row>
    <row r="183" spans="1:15" ht="64.5" customHeight="1" x14ac:dyDescent="0.25">
      <c r="A183" s="4">
        <v>90</v>
      </c>
      <c r="B183" s="5" t="s">
        <v>208</v>
      </c>
      <c r="C183" s="4">
        <v>21</v>
      </c>
      <c r="D183" s="4">
        <v>2004</v>
      </c>
      <c r="E183" s="4">
        <v>1</v>
      </c>
      <c r="F183" s="4">
        <v>2</v>
      </c>
      <c r="G183" s="6" t="s">
        <v>216</v>
      </c>
      <c r="H183" s="4">
        <v>1</v>
      </c>
      <c r="I183" s="4">
        <v>1</v>
      </c>
      <c r="J183" s="4">
        <v>1</v>
      </c>
      <c r="K183" s="4">
        <v>1</v>
      </c>
      <c r="L183" s="7">
        <f t="shared" si="8"/>
        <v>0</v>
      </c>
      <c r="M183" s="7">
        <f t="shared" si="9"/>
        <v>0</v>
      </c>
      <c r="N183" s="7">
        <f t="shared" si="10"/>
        <v>1</v>
      </c>
      <c r="O183" s="7">
        <f t="shared" si="11"/>
        <v>1</v>
      </c>
    </row>
    <row r="184" spans="1:15" ht="64.5" customHeight="1" x14ac:dyDescent="0.25">
      <c r="A184" s="4">
        <v>204</v>
      </c>
      <c r="B184" s="5" t="s">
        <v>208</v>
      </c>
      <c r="C184" s="4">
        <v>21</v>
      </c>
      <c r="D184" s="4">
        <v>2008</v>
      </c>
      <c r="E184" s="4">
        <v>77</v>
      </c>
      <c r="F184" s="4">
        <v>2</v>
      </c>
      <c r="G184" s="6" t="s">
        <v>217</v>
      </c>
      <c r="H184" s="4">
        <v>1</v>
      </c>
      <c r="I184" s="4">
        <v>1</v>
      </c>
      <c r="J184" s="4">
        <v>1</v>
      </c>
      <c r="K184" s="4">
        <v>1</v>
      </c>
      <c r="L184" s="7">
        <f t="shared" si="8"/>
        <v>0</v>
      </c>
      <c r="M184" s="7">
        <f t="shared" si="9"/>
        <v>0</v>
      </c>
      <c r="N184" s="7">
        <f t="shared" si="10"/>
        <v>1</v>
      </c>
      <c r="O184" s="7">
        <f t="shared" si="11"/>
        <v>1</v>
      </c>
    </row>
    <row r="185" spans="1:15" ht="64.5" customHeight="1" x14ac:dyDescent="0.25">
      <c r="A185" s="4">
        <v>183</v>
      </c>
      <c r="B185" s="5" t="s">
        <v>208</v>
      </c>
      <c r="C185" s="4">
        <v>21</v>
      </c>
      <c r="D185" s="4">
        <v>2009</v>
      </c>
      <c r="E185" s="4">
        <v>2</v>
      </c>
      <c r="F185" s="4">
        <v>2</v>
      </c>
      <c r="G185" s="6" t="s">
        <v>218</v>
      </c>
      <c r="H185" s="4">
        <v>1</v>
      </c>
      <c r="I185" s="4">
        <v>5</v>
      </c>
      <c r="J185" s="4">
        <v>1</v>
      </c>
      <c r="K185" s="4">
        <v>4</v>
      </c>
      <c r="L185" s="7">
        <f t="shared" si="8"/>
        <v>0</v>
      </c>
      <c r="M185" s="7">
        <f t="shared" si="9"/>
        <v>-1</v>
      </c>
      <c r="N185" s="7">
        <f t="shared" si="10"/>
        <v>1</v>
      </c>
      <c r="O185" s="8">
        <f t="shared" si="11"/>
        <v>4.5</v>
      </c>
    </row>
    <row r="186" spans="1:15" ht="64.5" customHeight="1" x14ac:dyDescent="0.25">
      <c r="A186" s="4">
        <v>43</v>
      </c>
      <c r="B186" s="5" t="s">
        <v>219</v>
      </c>
      <c r="C186" s="4">
        <v>22</v>
      </c>
      <c r="D186" s="4">
        <v>1999</v>
      </c>
      <c r="E186" s="4">
        <v>14</v>
      </c>
      <c r="F186" s="4">
        <v>1</v>
      </c>
      <c r="G186" s="6" t="s">
        <v>220</v>
      </c>
      <c r="H186" s="4">
        <v>2</v>
      </c>
      <c r="I186" s="4">
        <v>2</v>
      </c>
      <c r="J186" s="7">
        <v>3</v>
      </c>
      <c r="K186" s="4">
        <v>2</v>
      </c>
      <c r="L186" s="7">
        <f t="shared" si="8"/>
        <v>1</v>
      </c>
      <c r="M186" s="7">
        <f t="shared" si="9"/>
        <v>0</v>
      </c>
      <c r="N186" s="8">
        <f t="shared" si="10"/>
        <v>2.5</v>
      </c>
      <c r="O186" s="7">
        <f t="shared" si="11"/>
        <v>2</v>
      </c>
    </row>
    <row r="187" spans="1:15" ht="64.5" customHeight="1" x14ac:dyDescent="0.25">
      <c r="A187" s="4">
        <v>25</v>
      </c>
      <c r="B187" s="5" t="s">
        <v>219</v>
      </c>
      <c r="C187" s="4">
        <v>22</v>
      </c>
      <c r="D187" s="4">
        <v>2001</v>
      </c>
      <c r="E187" s="4">
        <v>72</v>
      </c>
      <c r="F187" s="4">
        <v>1</v>
      </c>
      <c r="G187" s="6" t="s">
        <v>221</v>
      </c>
      <c r="H187" s="4">
        <v>3</v>
      </c>
      <c r="I187" s="4">
        <v>1</v>
      </c>
      <c r="J187" s="7">
        <v>3</v>
      </c>
      <c r="K187" s="4">
        <v>1</v>
      </c>
      <c r="L187" s="7">
        <f t="shared" si="8"/>
        <v>0</v>
      </c>
      <c r="M187" s="7">
        <f t="shared" si="9"/>
        <v>0</v>
      </c>
      <c r="N187" s="7">
        <f t="shared" si="10"/>
        <v>3</v>
      </c>
      <c r="O187" s="7">
        <f t="shared" si="11"/>
        <v>1</v>
      </c>
    </row>
    <row r="188" spans="1:15" ht="64.5" customHeight="1" x14ac:dyDescent="0.25">
      <c r="A188" s="4">
        <v>193</v>
      </c>
      <c r="B188" s="5" t="s">
        <v>219</v>
      </c>
      <c r="C188" s="4">
        <v>22</v>
      </c>
      <c r="D188" s="4">
        <v>2003</v>
      </c>
      <c r="E188" s="4">
        <v>92</v>
      </c>
      <c r="F188" s="4">
        <v>1</v>
      </c>
      <c r="G188" s="6" t="s">
        <v>222</v>
      </c>
      <c r="H188" s="4">
        <v>1</v>
      </c>
      <c r="I188" s="4">
        <v>3</v>
      </c>
      <c r="J188" s="4">
        <v>1</v>
      </c>
      <c r="K188" s="4">
        <v>3</v>
      </c>
      <c r="L188" s="7">
        <f t="shared" si="8"/>
        <v>0</v>
      </c>
      <c r="M188" s="7">
        <f t="shared" si="9"/>
        <v>0</v>
      </c>
      <c r="N188" s="7">
        <f t="shared" si="10"/>
        <v>1</v>
      </c>
      <c r="O188" s="7">
        <f t="shared" si="11"/>
        <v>3</v>
      </c>
    </row>
    <row r="189" spans="1:15" ht="64.5" customHeight="1" x14ac:dyDescent="0.25">
      <c r="A189" s="4">
        <v>156</v>
      </c>
      <c r="B189" s="5" t="s">
        <v>219</v>
      </c>
      <c r="C189" s="4">
        <v>22</v>
      </c>
      <c r="D189" s="4">
        <v>1990</v>
      </c>
      <c r="E189" s="4">
        <v>64</v>
      </c>
      <c r="F189" s="4">
        <v>2</v>
      </c>
      <c r="G189" s="6" t="s">
        <v>223</v>
      </c>
      <c r="H189" s="4">
        <v>1</v>
      </c>
      <c r="I189" s="4">
        <v>1</v>
      </c>
      <c r="J189" s="4">
        <v>1</v>
      </c>
      <c r="K189" s="4">
        <v>3</v>
      </c>
      <c r="L189" s="7">
        <f t="shared" si="8"/>
        <v>0</v>
      </c>
      <c r="M189" s="7">
        <f t="shared" si="9"/>
        <v>2</v>
      </c>
      <c r="N189" s="7">
        <f t="shared" si="10"/>
        <v>1</v>
      </c>
      <c r="O189" s="7">
        <f t="shared" si="11"/>
        <v>2</v>
      </c>
    </row>
    <row r="190" spans="1:15" ht="64.5" customHeight="1" x14ac:dyDescent="0.25">
      <c r="A190" s="4">
        <v>69</v>
      </c>
      <c r="B190" s="5" t="s">
        <v>219</v>
      </c>
      <c r="C190" s="4">
        <v>22</v>
      </c>
      <c r="D190" s="4">
        <v>1997</v>
      </c>
      <c r="E190" s="4">
        <v>70</v>
      </c>
      <c r="F190" s="4">
        <v>2</v>
      </c>
      <c r="G190" s="6" t="s">
        <v>224</v>
      </c>
      <c r="H190" s="4">
        <v>1</v>
      </c>
      <c r="I190" s="4">
        <v>5</v>
      </c>
      <c r="J190" s="4">
        <v>1</v>
      </c>
      <c r="K190" s="4">
        <v>3</v>
      </c>
      <c r="L190" s="7">
        <f t="shared" si="8"/>
        <v>0</v>
      </c>
      <c r="M190" s="7">
        <f t="shared" si="9"/>
        <v>-2</v>
      </c>
      <c r="N190" s="7">
        <f t="shared" si="10"/>
        <v>1</v>
      </c>
      <c r="O190" s="7">
        <f t="shared" si="11"/>
        <v>4</v>
      </c>
    </row>
    <row r="191" spans="1:15" ht="64.5" customHeight="1" x14ac:dyDescent="0.25">
      <c r="A191" s="4">
        <v>5</v>
      </c>
      <c r="B191" s="5" t="s">
        <v>219</v>
      </c>
      <c r="C191" s="4">
        <v>22</v>
      </c>
      <c r="D191" s="4">
        <v>1998</v>
      </c>
      <c r="E191" s="4">
        <v>59</v>
      </c>
      <c r="F191" s="4">
        <v>2</v>
      </c>
      <c r="G191" s="6" t="s">
        <v>225</v>
      </c>
      <c r="H191" s="4">
        <v>1</v>
      </c>
      <c r="I191" s="4">
        <v>1</v>
      </c>
      <c r="J191" s="4">
        <v>1</v>
      </c>
      <c r="K191" s="4">
        <v>1</v>
      </c>
      <c r="L191" s="7">
        <f t="shared" si="8"/>
        <v>0</v>
      </c>
      <c r="M191" s="7">
        <f t="shared" si="9"/>
        <v>0</v>
      </c>
      <c r="N191" s="7">
        <f t="shared" si="10"/>
        <v>1</v>
      </c>
      <c r="O191" s="7">
        <f t="shared" si="11"/>
        <v>1</v>
      </c>
    </row>
    <row r="192" spans="1:15" ht="64.5" customHeight="1" x14ac:dyDescent="0.25">
      <c r="A192" s="4">
        <v>49</v>
      </c>
      <c r="B192" s="5" t="s">
        <v>219</v>
      </c>
      <c r="C192" s="4">
        <v>22</v>
      </c>
      <c r="D192" s="4">
        <v>1999</v>
      </c>
      <c r="E192" s="4">
        <v>80</v>
      </c>
      <c r="F192" s="4">
        <v>2</v>
      </c>
      <c r="G192" s="6" t="s">
        <v>226</v>
      </c>
      <c r="H192" s="4">
        <v>3</v>
      </c>
      <c r="I192" s="4">
        <v>4</v>
      </c>
      <c r="J192" s="7">
        <v>3</v>
      </c>
      <c r="K192" s="4">
        <v>3</v>
      </c>
      <c r="L192" s="7">
        <f t="shared" si="8"/>
        <v>0</v>
      </c>
      <c r="M192" s="7">
        <f t="shared" si="9"/>
        <v>-1</v>
      </c>
      <c r="N192" s="7">
        <f t="shared" si="10"/>
        <v>3</v>
      </c>
      <c r="O192" s="8">
        <f t="shared" si="11"/>
        <v>3.5</v>
      </c>
    </row>
    <row r="193" spans="1:15" ht="64.5" customHeight="1" x14ac:dyDescent="0.25">
      <c r="A193" s="4">
        <v>91</v>
      </c>
      <c r="B193" s="5" t="s">
        <v>219</v>
      </c>
      <c r="C193" s="4">
        <v>22</v>
      </c>
      <c r="D193" s="4">
        <v>2002</v>
      </c>
      <c r="E193" s="4">
        <v>9</v>
      </c>
      <c r="F193" s="4">
        <v>2</v>
      </c>
      <c r="G193" s="6" t="s">
        <v>227</v>
      </c>
      <c r="H193" s="4">
        <v>1</v>
      </c>
      <c r="I193" s="4">
        <v>4</v>
      </c>
      <c r="J193" s="4">
        <v>1</v>
      </c>
      <c r="K193" s="4">
        <v>4</v>
      </c>
      <c r="L193" s="7">
        <f t="shared" si="8"/>
        <v>0</v>
      </c>
      <c r="M193" s="7">
        <f t="shared" si="9"/>
        <v>0</v>
      </c>
      <c r="N193" s="7">
        <f t="shared" si="10"/>
        <v>1</v>
      </c>
      <c r="O193" s="7">
        <f t="shared" si="11"/>
        <v>4</v>
      </c>
    </row>
    <row r="194" spans="1:15" ht="64.5" customHeight="1" x14ac:dyDescent="0.25">
      <c r="A194" s="4">
        <v>168</v>
      </c>
      <c r="B194" s="5" t="s">
        <v>219</v>
      </c>
      <c r="C194" s="4">
        <v>22</v>
      </c>
      <c r="D194" s="4">
        <v>2007</v>
      </c>
      <c r="E194" s="4">
        <v>26</v>
      </c>
      <c r="F194" s="4">
        <v>2</v>
      </c>
      <c r="G194" s="6" t="s">
        <v>228</v>
      </c>
      <c r="H194" s="4">
        <v>1</v>
      </c>
      <c r="I194" s="4">
        <v>2</v>
      </c>
      <c r="J194" s="4">
        <v>1</v>
      </c>
      <c r="K194" s="4">
        <v>2</v>
      </c>
      <c r="L194" s="7">
        <f t="shared" si="8"/>
        <v>0</v>
      </c>
      <c r="M194" s="7">
        <f t="shared" si="9"/>
        <v>0</v>
      </c>
      <c r="N194" s="7">
        <f t="shared" si="10"/>
        <v>1</v>
      </c>
      <c r="O194" s="7">
        <f t="shared" si="11"/>
        <v>2</v>
      </c>
    </row>
    <row r="195" spans="1:15" ht="64.5" customHeight="1" x14ac:dyDescent="0.25">
      <c r="A195" s="4">
        <v>184</v>
      </c>
      <c r="B195" s="5" t="s">
        <v>229</v>
      </c>
      <c r="C195" s="4">
        <v>23</v>
      </c>
      <c r="D195" s="4">
        <v>1990</v>
      </c>
      <c r="E195" s="4">
        <v>77</v>
      </c>
      <c r="F195" s="4">
        <v>1</v>
      </c>
      <c r="G195" s="6" t="s">
        <v>230</v>
      </c>
      <c r="H195" s="4">
        <v>5</v>
      </c>
      <c r="I195" s="4">
        <v>3</v>
      </c>
      <c r="J195" s="7">
        <v>5</v>
      </c>
      <c r="K195" s="4">
        <v>5</v>
      </c>
      <c r="L195" s="7">
        <f t="shared" ref="L195:L207" si="12">J195-H195</f>
        <v>0</v>
      </c>
      <c r="M195" s="7">
        <f t="shared" ref="M195:M207" si="13">K195-I195</f>
        <v>2</v>
      </c>
      <c r="N195" s="7">
        <f t="shared" ref="N195:N207" si="14">AVERAGE(H195,J195)</f>
        <v>5</v>
      </c>
      <c r="O195" s="7">
        <f t="shared" ref="O195:O207" si="15">AVERAGE(I195,K195)</f>
        <v>4</v>
      </c>
    </row>
    <row r="196" spans="1:15" ht="64.5" customHeight="1" x14ac:dyDescent="0.25">
      <c r="A196" s="4">
        <v>192</v>
      </c>
      <c r="B196" s="5" t="s">
        <v>229</v>
      </c>
      <c r="C196" s="4">
        <v>23</v>
      </c>
      <c r="D196" s="4">
        <v>1998</v>
      </c>
      <c r="E196" s="4">
        <v>60</v>
      </c>
      <c r="F196" s="4">
        <v>1</v>
      </c>
      <c r="G196" s="6" t="s">
        <v>231</v>
      </c>
      <c r="H196" s="4">
        <v>1</v>
      </c>
      <c r="I196" s="4">
        <v>3</v>
      </c>
      <c r="J196" s="4">
        <v>1</v>
      </c>
      <c r="K196" s="4">
        <v>3</v>
      </c>
      <c r="L196" s="7">
        <f t="shared" si="12"/>
        <v>0</v>
      </c>
      <c r="M196" s="7">
        <f t="shared" si="13"/>
        <v>0</v>
      </c>
      <c r="N196" s="7">
        <f t="shared" si="14"/>
        <v>1</v>
      </c>
      <c r="O196" s="7">
        <f t="shared" si="15"/>
        <v>3</v>
      </c>
    </row>
    <row r="197" spans="1:15" ht="64.5" customHeight="1" x14ac:dyDescent="0.25">
      <c r="A197" s="4">
        <v>9</v>
      </c>
      <c r="B197" s="5" t="s">
        <v>229</v>
      </c>
      <c r="C197" s="4">
        <v>23</v>
      </c>
      <c r="D197" s="4">
        <v>1998</v>
      </c>
      <c r="E197" s="4">
        <v>3</v>
      </c>
      <c r="F197" s="4">
        <v>1</v>
      </c>
      <c r="G197" s="6" t="s">
        <v>232</v>
      </c>
      <c r="H197" s="4">
        <v>2</v>
      </c>
      <c r="I197" s="4">
        <v>5</v>
      </c>
      <c r="J197" s="7">
        <v>3</v>
      </c>
      <c r="K197" s="4">
        <v>4</v>
      </c>
      <c r="L197" s="7">
        <f t="shared" si="12"/>
        <v>1</v>
      </c>
      <c r="M197" s="7">
        <f t="shared" si="13"/>
        <v>-1</v>
      </c>
      <c r="N197" s="8">
        <f t="shared" si="14"/>
        <v>2.5</v>
      </c>
      <c r="O197" s="8">
        <f t="shared" si="15"/>
        <v>4.5</v>
      </c>
    </row>
    <row r="198" spans="1:15" ht="64.5" customHeight="1" x14ac:dyDescent="0.25">
      <c r="A198" s="4">
        <v>110</v>
      </c>
      <c r="B198" s="5" t="s">
        <v>229</v>
      </c>
      <c r="C198" s="4">
        <v>23</v>
      </c>
      <c r="D198" s="4">
        <v>2004</v>
      </c>
      <c r="E198" s="4">
        <v>27</v>
      </c>
      <c r="F198" s="4">
        <v>1</v>
      </c>
      <c r="G198" s="6" t="s">
        <v>233</v>
      </c>
      <c r="H198" s="4">
        <v>1</v>
      </c>
      <c r="I198" s="4">
        <v>3</v>
      </c>
      <c r="J198" s="4">
        <v>1</v>
      </c>
      <c r="K198" s="4">
        <v>2</v>
      </c>
      <c r="L198" s="7">
        <f t="shared" si="12"/>
        <v>0</v>
      </c>
      <c r="M198" s="7">
        <f t="shared" si="13"/>
        <v>-1</v>
      </c>
      <c r="N198" s="7">
        <f t="shared" si="14"/>
        <v>1</v>
      </c>
      <c r="O198" s="8">
        <f t="shared" si="15"/>
        <v>2.5</v>
      </c>
    </row>
    <row r="199" spans="1:15" ht="64.5" customHeight="1" x14ac:dyDescent="0.25">
      <c r="A199" s="4">
        <v>118</v>
      </c>
      <c r="B199" s="5" t="s">
        <v>229</v>
      </c>
      <c r="C199" s="4">
        <v>23</v>
      </c>
      <c r="D199" s="4">
        <v>2005</v>
      </c>
      <c r="E199" s="4">
        <v>20</v>
      </c>
      <c r="F199" s="4">
        <v>1</v>
      </c>
      <c r="G199" s="6" t="s">
        <v>234</v>
      </c>
      <c r="H199" s="4">
        <v>1</v>
      </c>
      <c r="I199" s="4">
        <v>5</v>
      </c>
      <c r="J199" s="4">
        <v>1</v>
      </c>
      <c r="K199" s="4">
        <v>5</v>
      </c>
      <c r="L199" s="7">
        <f t="shared" si="12"/>
        <v>0</v>
      </c>
      <c r="M199" s="7">
        <f t="shared" si="13"/>
        <v>0</v>
      </c>
      <c r="N199" s="7">
        <f t="shared" si="14"/>
        <v>1</v>
      </c>
      <c r="O199" s="7">
        <f t="shared" si="15"/>
        <v>5</v>
      </c>
    </row>
    <row r="200" spans="1:15" ht="64.5" customHeight="1" x14ac:dyDescent="0.25">
      <c r="A200" s="4">
        <v>116</v>
      </c>
      <c r="B200" s="5" t="s">
        <v>229</v>
      </c>
      <c r="C200" s="4">
        <v>23</v>
      </c>
      <c r="D200" s="4">
        <v>1993</v>
      </c>
      <c r="E200" s="4">
        <v>22</v>
      </c>
      <c r="F200" s="4">
        <v>2</v>
      </c>
      <c r="G200" s="6" t="s">
        <v>235</v>
      </c>
      <c r="H200" s="4">
        <v>1</v>
      </c>
      <c r="I200" s="4">
        <v>1</v>
      </c>
      <c r="J200" s="4">
        <v>1</v>
      </c>
      <c r="K200" s="4">
        <v>1</v>
      </c>
      <c r="L200" s="7">
        <f t="shared" si="12"/>
        <v>0</v>
      </c>
      <c r="M200" s="7">
        <f t="shared" si="13"/>
        <v>0</v>
      </c>
      <c r="N200" s="7">
        <f t="shared" si="14"/>
        <v>1</v>
      </c>
      <c r="O200" s="7">
        <f t="shared" si="15"/>
        <v>1</v>
      </c>
    </row>
    <row r="201" spans="1:15" ht="64.5" customHeight="1" x14ac:dyDescent="0.25">
      <c r="A201" s="4">
        <v>101</v>
      </c>
      <c r="B201" s="5" t="s">
        <v>229</v>
      </c>
      <c r="C201" s="4">
        <v>23</v>
      </c>
      <c r="D201" s="4">
        <v>1993</v>
      </c>
      <c r="E201" s="4">
        <v>39</v>
      </c>
      <c r="F201" s="4">
        <v>2</v>
      </c>
      <c r="G201" s="6" t="s">
        <v>236</v>
      </c>
      <c r="H201" s="4">
        <v>1</v>
      </c>
      <c r="I201" s="4">
        <v>1</v>
      </c>
      <c r="J201" s="4">
        <v>1</v>
      </c>
      <c r="K201" s="4">
        <v>2</v>
      </c>
      <c r="L201" s="7">
        <f t="shared" si="12"/>
        <v>0</v>
      </c>
      <c r="M201" s="7">
        <f t="shared" si="13"/>
        <v>1</v>
      </c>
      <c r="N201" s="7">
        <f t="shared" si="14"/>
        <v>1</v>
      </c>
      <c r="O201" s="8">
        <f t="shared" si="15"/>
        <v>1.5</v>
      </c>
    </row>
    <row r="202" spans="1:15" ht="64.5" customHeight="1" x14ac:dyDescent="0.25">
      <c r="A202" s="4">
        <v>58</v>
      </c>
      <c r="B202" s="5" t="s">
        <v>229</v>
      </c>
      <c r="C202" s="4">
        <v>23</v>
      </c>
      <c r="D202" s="4">
        <v>1996</v>
      </c>
      <c r="E202" s="4">
        <v>91</v>
      </c>
      <c r="F202" s="4">
        <v>2</v>
      </c>
      <c r="G202" s="6" t="s">
        <v>237</v>
      </c>
      <c r="H202" s="4">
        <v>1</v>
      </c>
      <c r="I202" s="4">
        <v>1</v>
      </c>
      <c r="J202" s="4">
        <v>1</v>
      </c>
      <c r="K202" s="4">
        <v>2</v>
      </c>
      <c r="L202" s="7">
        <f t="shared" si="12"/>
        <v>0</v>
      </c>
      <c r="M202" s="7">
        <f t="shared" si="13"/>
        <v>1</v>
      </c>
      <c r="N202" s="7">
        <f t="shared" si="14"/>
        <v>1</v>
      </c>
      <c r="O202" s="8">
        <f t="shared" si="15"/>
        <v>1.5</v>
      </c>
    </row>
    <row r="203" spans="1:15" ht="64.5" customHeight="1" x14ac:dyDescent="0.25">
      <c r="A203" s="4">
        <v>33</v>
      </c>
      <c r="B203" s="5" t="s">
        <v>229</v>
      </c>
      <c r="C203" s="4">
        <v>23</v>
      </c>
      <c r="D203" s="4">
        <v>1997</v>
      </c>
      <c r="E203" s="4">
        <v>65</v>
      </c>
      <c r="F203" s="4">
        <v>2</v>
      </c>
      <c r="G203" s="6" t="s">
        <v>238</v>
      </c>
      <c r="H203" s="4">
        <v>1</v>
      </c>
      <c r="I203" s="4">
        <v>2</v>
      </c>
      <c r="J203" s="4">
        <v>1</v>
      </c>
      <c r="K203" s="4">
        <v>3</v>
      </c>
      <c r="L203" s="7">
        <f t="shared" si="12"/>
        <v>0</v>
      </c>
      <c r="M203" s="7">
        <f t="shared" si="13"/>
        <v>1</v>
      </c>
      <c r="N203" s="7">
        <f t="shared" si="14"/>
        <v>1</v>
      </c>
      <c r="O203" s="8">
        <f t="shared" si="15"/>
        <v>2.5</v>
      </c>
    </row>
    <row r="204" spans="1:15" ht="64.5" customHeight="1" x14ac:dyDescent="0.25">
      <c r="A204" s="4">
        <v>40</v>
      </c>
      <c r="B204" s="5" t="s">
        <v>229</v>
      </c>
      <c r="C204" s="4">
        <v>23</v>
      </c>
      <c r="D204" s="4">
        <v>1997</v>
      </c>
      <c r="E204" s="4">
        <v>42</v>
      </c>
      <c r="F204" s="4">
        <v>2</v>
      </c>
      <c r="G204" s="6" t="s">
        <v>239</v>
      </c>
      <c r="H204" s="4">
        <v>1</v>
      </c>
      <c r="I204" s="4">
        <v>1</v>
      </c>
      <c r="J204" s="4">
        <v>1</v>
      </c>
      <c r="K204" s="4">
        <v>1</v>
      </c>
      <c r="L204" s="7">
        <f t="shared" si="12"/>
        <v>0</v>
      </c>
      <c r="M204" s="7">
        <f t="shared" si="13"/>
        <v>0</v>
      </c>
      <c r="N204" s="7">
        <f t="shared" si="14"/>
        <v>1</v>
      </c>
      <c r="O204" s="7">
        <f t="shared" si="15"/>
        <v>1</v>
      </c>
    </row>
    <row r="205" spans="1:15" ht="64.5" customHeight="1" x14ac:dyDescent="0.25">
      <c r="A205" s="4">
        <v>21</v>
      </c>
      <c r="B205" s="5" t="s">
        <v>229</v>
      </c>
      <c r="C205" s="4">
        <v>23</v>
      </c>
      <c r="D205" s="4">
        <v>1999</v>
      </c>
      <c r="E205" s="4">
        <v>79</v>
      </c>
      <c r="F205" s="4">
        <v>2</v>
      </c>
      <c r="G205" s="6" t="s">
        <v>240</v>
      </c>
      <c r="H205" s="4">
        <v>1</v>
      </c>
      <c r="I205" s="4">
        <v>2</v>
      </c>
      <c r="J205" s="4">
        <v>1</v>
      </c>
      <c r="K205" s="4">
        <v>2</v>
      </c>
      <c r="L205" s="7">
        <f t="shared" si="12"/>
        <v>0</v>
      </c>
      <c r="M205" s="7">
        <f t="shared" si="13"/>
        <v>0</v>
      </c>
      <c r="N205" s="7">
        <f t="shared" si="14"/>
        <v>1</v>
      </c>
      <c r="O205" s="7">
        <f t="shared" si="15"/>
        <v>2</v>
      </c>
    </row>
    <row r="206" spans="1:15" ht="64.5" customHeight="1" x14ac:dyDescent="0.25">
      <c r="A206" s="4">
        <v>70</v>
      </c>
      <c r="B206" s="5" t="s">
        <v>229</v>
      </c>
      <c r="C206" s="4">
        <v>23</v>
      </c>
      <c r="D206" s="4">
        <v>2006</v>
      </c>
      <c r="E206" s="4">
        <v>85</v>
      </c>
      <c r="F206" s="4">
        <v>2</v>
      </c>
      <c r="G206" s="6" t="s">
        <v>241</v>
      </c>
      <c r="H206" s="4">
        <v>1</v>
      </c>
      <c r="I206" s="4">
        <v>3</v>
      </c>
      <c r="J206" s="4">
        <v>2</v>
      </c>
      <c r="K206" s="4">
        <v>3</v>
      </c>
      <c r="L206" s="7">
        <f t="shared" si="12"/>
        <v>1</v>
      </c>
      <c r="M206" s="7">
        <f t="shared" si="13"/>
        <v>0</v>
      </c>
      <c r="N206" s="8">
        <f t="shared" si="14"/>
        <v>1.5</v>
      </c>
      <c r="O206" s="7">
        <f t="shared" si="15"/>
        <v>3</v>
      </c>
    </row>
    <row r="207" spans="1:15" ht="315" x14ac:dyDescent="0.25">
      <c r="A207" s="4">
        <v>109</v>
      </c>
      <c r="B207" s="5" t="s">
        <v>229</v>
      </c>
      <c r="C207" s="4">
        <v>23</v>
      </c>
      <c r="D207" s="4">
        <v>2006</v>
      </c>
      <c r="E207" s="4">
        <v>1</v>
      </c>
      <c r="F207" s="4">
        <v>2</v>
      </c>
      <c r="G207" s="6" t="s">
        <v>242</v>
      </c>
      <c r="H207" s="4">
        <v>1</v>
      </c>
      <c r="I207" s="4">
        <v>1</v>
      </c>
      <c r="J207" s="4">
        <v>1</v>
      </c>
      <c r="K207" s="4">
        <v>1</v>
      </c>
      <c r="L207" s="7">
        <f t="shared" si="12"/>
        <v>0</v>
      </c>
      <c r="M207" s="7">
        <f t="shared" si="13"/>
        <v>0</v>
      </c>
      <c r="N207" s="7">
        <f t="shared" si="14"/>
        <v>1</v>
      </c>
      <c r="O207" s="7">
        <f t="shared" si="15"/>
        <v>1</v>
      </c>
    </row>
    <row r="208" spans="1:15" ht="405" x14ac:dyDescent="0.15">
      <c r="G208" s="14" t="s">
        <v>283</v>
      </c>
      <c r="H208" s="12">
        <v>1</v>
      </c>
      <c r="I208" s="12">
        <v>2.5</v>
      </c>
      <c r="J208" s="12" t="s">
        <v>283</v>
      </c>
      <c r="K208" s="12">
        <v>1</v>
      </c>
      <c r="L208" s="12">
        <v>2.5</v>
      </c>
      <c r="M208" s="12" t="s">
        <v>283</v>
      </c>
      <c r="N208" s="12">
        <v>1</v>
      </c>
      <c r="O208" s="12">
        <v>2.5</v>
      </c>
    </row>
    <row r="209" spans="7:15" ht="189" x14ac:dyDescent="0.15">
      <c r="G209" s="14" t="s">
        <v>284</v>
      </c>
      <c r="H209" s="12">
        <v>1.5</v>
      </c>
      <c r="I209" s="12">
        <v>1.5</v>
      </c>
      <c r="J209" s="12" t="s">
        <v>284</v>
      </c>
      <c r="K209" s="12">
        <v>1.5</v>
      </c>
      <c r="L209" s="12">
        <v>1.5</v>
      </c>
      <c r="M209" s="12" t="s">
        <v>284</v>
      </c>
      <c r="N209" s="12">
        <v>1.5</v>
      </c>
      <c r="O209" s="12">
        <v>1.5</v>
      </c>
    </row>
    <row r="210" spans="7:15" ht="256.5" x14ac:dyDescent="0.15">
      <c r="G210" s="14" t="s">
        <v>285</v>
      </c>
      <c r="H210" s="12">
        <v>1</v>
      </c>
      <c r="I210" s="12">
        <v>2.5</v>
      </c>
      <c r="J210" s="12" t="s">
        <v>285</v>
      </c>
      <c r="K210" s="12">
        <v>1</v>
      </c>
      <c r="L210" s="12">
        <v>2.5</v>
      </c>
      <c r="M210" s="12" t="s">
        <v>285</v>
      </c>
      <c r="N210" s="12">
        <v>1</v>
      </c>
      <c r="O210" s="12">
        <v>2.5</v>
      </c>
    </row>
    <row r="211" spans="7:15" ht="351" x14ac:dyDescent="0.15">
      <c r="G211" s="14" t="s">
        <v>286</v>
      </c>
      <c r="H211" s="12">
        <v>1</v>
      </c>
      <c r="I211" s="12">
        <v>3</v>
      </c>
      <c r="J211" s="12" t="s">
        <v>286</v>
      </c>
      <c r="K211" s="12">
        <v>1</v>
      </c>
      <c r="L211" s="12">
        <v>3</v>
      </c>
      <c r="M211" s="12" t="s">
        <v>286</v>
      </c>
      <c r="N211" s="12">
        <v>1</v>
      </c>
      <c r="O211" s="12">
        <v>3</v>
      </c>
    </row>
    <row r="212" spans="7:15" ht="189" x14ac:dyDescent="0.15">
      <c r="G212" s="14" t="s">
        <v>287</v>
      </c>
      <c r="H212" s="12">
        <v>1</v>
      </c>
      <c r="I212" s="12">
        <v>1</v>
      </c>
      <c r="J212" s="12" t="s">
        <v>287</v>
      </c>
      <c r="K212" s="12">
        <v>1</v>
      </c>
      <c r="L212" s="12">
        <v>1</v>
      </c>
      <c r="M212" s="12" t="s">
        <v>287</v>
      </c>
      <c r="N212" s="12">
        <v>1</v>
      </c>
      <c r="O212" s="12">
        <v>1</v>
      </c>
    </row>
    <row r="213" spans="7:15" ht="270" x14ac:dyDescent="0.15">
      <c r="G213" s="14" t="s">
        <v>288</v>
      </c>
      <c r="H213" s="12">
        <v>2.5</v>
      </c>
      <c r="I213" s="12">
        <v>5</v>
      </c>
      <c r="J213" s="12" t="s">
        <v>288</v>
      </c>
      <c r="K213" s="12">
        <v>2.5</v>
      </c>
      <c r="L213" s="12">
        <v>5</v>
      </c>
      <c r="M213" s="12" t="s">
        <v>288</v>
      </c>
      <c r="N213" s="12">
        <v>2.5</v>
      </c>
      <c r="O213" s="12">
        <v>5</v>
      </c>
    </row>
    <row r="214" spans="7:15" ht="409.5" x14ac:dyDescent="0.15">
      <c r="G214" s="14" t="s">
        <v>289</v>
      </c>
      <c r="H214" s="12">
        <v>1</v>
      </c>
      <c r="I214" s="12">
        <v>3</v>
      </c>
      <c r="J214" s="12" t="s">
        <v>289</v>
      </c>
      <c r="K214" s="12">
        <v>1</v>
      </c>
      <c r="L214" s="12">
        <v>3</v>
      </c>
      <c r="M214" s="12" t="s">
        <v>289</v>
      </c>
      <c r="N214" s="12">
        <v>1</v>
      </c>
      <c r="O214" s="12">
        <v>3</v>
      </c>
    </row>
    <row r="215" spans="7:15" ht="409.5" x14ac:dyDescent="0.15">
      <c r="G215" s="14" t="s">
        <v>290</v>
      </c>
      <c r="H215" s="12">
        <v>1</v>
      </c>
      <c r="I215" s="12">
        <v>4</v>
      </c>
      <c r="J215" s="12" t="s">
        <v>290</v>
      </c>
      <c r="K215" s="12">
        <v>1</v>
      </c>
      <c r="L215" s="12">
        <v>4</v>
      </c>
      <c r="M215" s="12" t="s">
        <v>290</v>
      </c>
      <c r="N215" s="12">
        <v>1</v>
      </c>
      <c r="O215" s="12">
        <v>4</v>
      </c>
    </row>
    <row r="216" spans="7:15" ht="409.5" x14ac:dyDescent="0.15">
      <c r="G216" s="14" t="s">
        <v>291</v>
      </c>
      <c r="H216" s="12">
        <v>1</v>
      </c>
      <c r="I216" s="12">
        <v>4</v>
      </c>
      <c r="J216" s="12" t="s">
        <v>291</v>
      </c>
      <c r="K216" s="12">
        <v>1</v>
      </c>
      <c r="L216" s="12">
        <v>4</v>
      </c>
      <c r="M216" s="12" t="s">
        <v>291</v>
      </c>
      <c r="N216" s="12">
        <v>1</v>
      </c>
      <c r="O216" s="12">
        <v>4</v>
      </c>
    </row>
    <row r="217" spans="7:15" ht="337.5" x14ac:dyDescent="0.15">
      <c r="G217" s="14" t="s">
        <v>292</v>
      </c>
      <c r="H217" s="12">
        <v>1</v>
      </c>
      <c r="I217" s="12">
        <v>5</v>
      </c>
      <c r="J217" s="12" t="s">
        <v>292</v>
      </c>
      <c r="K217" s="12">
        <v>1</v>
      </c>
      <c r="L217" s="12">
        <v>5</v>
      </c>
      <c r="M217" s="12" t="s">
        <v>292</v>
      </c>
      <c r="N217" s="12">
        <v>1</v>
      </c>
      <c r="O217" s="12">
        <v>5</v>
      </c>
    </row>
    <row r="218" spans="7:15" ht="229.5" x14ac:dyDescent="0.15">
      <c r="G218" s="14" t="s">
        <v>293</v>
      </c>
      <c r="H218" s="12">
        <v>1</v>
      </c>
      <c r="I218" s="12">
        <v>3.5</v>
      </c>
      <c r="J218" s="12" t="s">
        <v>293</v>
      </c>
      <c r="K218" s="12">
        <v>1</v>
      </c>
      <c r="L218" s="12">
        <v>3.5</v>
      </c>
      <c r="M218" s="12" t="s">
        <v>293</v>
      </c>
      <c r="N218" s="12">
        <v>1</v>
      </c>
      <c r="O218" s="12">
        <v>3.5</v>
      </c>
    </row>
    <row r="219" spans="7:15" ht="409.5" x14ac:dyDescent="0.15">
      <c r="G219" s="14" t="s">
        <v>294</v>
      </c>
      <c r="H219" s="12">
        <v>1</v>
      </c>
      <c r="I219" s="12">
        <v>3.5</v>
      </c>
      <c r="J219" s="12" t="s">
        <v>294</v>
      </c>
      <c r="K219" s="12">
        <v>1</v>
      </c>
      <c r="L219" s="12">
        <v>3.5</v>
      </c>
      <c r="M219" s="12" t="s">
        <v>294</v>
      </c>
      <c r="N219" s="12">
        <v>1</v>
      </c>
      <c r="O219" s="12">
        <v>3.5</v>
      </c>
    </row>
    <row r="220" spans="7:15" ht="310.5" x14ac:dyDescent="0.15">
      <c r="G220" s="14" t="s">
        <v>295</v>
      </c>
      <c r="H220" s="12">
        <v>1</v>
      </c>
      <c r="I220" s="12">
        <v>3</v>
      </c>
      <c r="J220" s="12" t="s">
        <v>295</v>
      </c>
      <c r="K220" s="12">
        <v>1</v>
      </c>
      <c r="L220" s="12">
        <v>3</v>
      </c>
      <c r="M220" s="12" t="s">
        <v>295</v>
      </c>
      <c r="N220" s="12">
        <v>1</v>
      </c>
      <c r="O220" s="12">
        <v>3</v>
      </c>
    </row>
    <row r="221" spans="7:15" ht="270" x14ac:dyDescent="0.15">
      <c r="G221" s="14" t="s">
        <v>296</v>
      </c>
      <c r="H221" s="12">
        <v>1</v>
      </c>
      <c r="I221" s="12">
        <v>1.5</v>
      </c>
      <c r="J221" s="12" t="s">
        <v>296</v>
      </c>
      <c r="K221" s="12">
        <v>1</v>
      </c>
      <c r="L221" s="12">
        <v>1.5</v>
      </c>
      <c r="M221" s="12" t="s">
        <v>296</v>
      </c>
      <c r="N221" s="12">
        <v>1</v>
      </c>
      <c r="O221" s="12">
        <v>1.5</v>
      </c>
    </row>
    <row r="222" spans="7:15" ht="409.5" x14ac:dyDescent="0.15">
      <c r="G222" s="14" t="s">
        <v>297</v>
      </c>
      <c r="H222" s="12">
        <v>1.5</v>
      </c>
      <c r="I222" s="12">
        <v>3</v>
      </c>
      <c r="J222" s="12" t="s">
        <v>297</v>
      </c>
      <c r="K222" s="12">
        <v>1.5</v>
      </c>
      <c r="L222" s="12">
        <v>3</v>
      </c>
      <c r="M222" s="12" t="s">
        <v>297</v>
      </c>
      <c r="N222" s="12">
        <v>1.5</v>
      </c>
      <c r="O222" s="12">
        <v>3</v>
      </c>
    </row>
    <row r="223" spans="7:15" ht="409.5" x14ac:dyDescent="0.15">
      <c r="G223" s="14" t="s">
        <v>298</v>
      </c>
      <c r="H223" s="12">
        <v>1</v>
      </c>
      <c r="I223" s="12">
        <v>3</v>
      </c>
      <c r="J223" s="12" t="s">
        <v>298</v>
      </c>
      <c r="K223" s="12">
        <v>1</v>
      </c>
      <c r="L223" s="12">
        <v>3</v>
      </c>
      <c r="M223" s="12" t="s">
        <v>298</v>
      </c>
      <c r="N223" s="12">
        <v>1</v>
      </c>
      <c r="O223" s="12">
        <v>3</v>
      </c>
    </row>
    <row r="224" spans="7:15" ht="337.5" x14ac:dyDescent="0.15">
      <c r="G224" s="14" t="s">
        <v>299</v>
      </c>
      <c r="H224" s="12">
        <v>1</v>
      </c>
      <c r="I224" s="12">
        <v>1</v>
      </c>
      <c r="J224" s="12" t="s">
        <v>299</v>
      </c>
      <c r="K224" s="12">
        <v>1</v>
      </c>
      <c r="L224" s="12">
        <v>1</v>
      </c>
      <c r="M224" s="12" t="s">
        <v>299</v>
      </c>
      <c r="N224" s="12">
        <v>1</v>
      </c>
      <c r="O224" s="12">
        <v>1</v>
      </c>
    </row>
    <row r="225" spans="7:15" ht="409.5" x14ac:dyDescent="0.15">
      <c r="G225" s="14" t="s">
        <v>300</v>
      </c>
      <c r="H225" s="12">
        <v>1</v>
      </c>
      <c r="I225" s="12">
        <v>3.5</v>
      </c>
      <c r="J225" s="12" t="s">
        <v>300</v>
      </c>
      <c r="K225" s="12">
        <v>1</v>
      </c>
      <c r="L225" s="12">
        <v>3.5</v>
      </c>
      <c r="M225" s="12" t="s">
        <v>300</v>
      </c>
      <c r="N225" s="12">
        <v>1</v>
      </c>
      <c r="O225" s="12">
        <v>3.5</v>
      </c>
    </row>
    <row r="226" spans="7:15" ht="378" x14ac:dyDescent="0.15">
      <c r="G226" s="14" t="s">
        <v>301</v>
      </c>
      <c r="H226" s="12">
        <v>1</v>
      </c>
      <c r="I226" s="12">
        <v>2</v>
      </c>
      <c r="J226" s="12" t="s">
        <v>301</v>
      </c>
      <c r="K226" s="12">
        <v>1</v>
      </c>
      <c r="L226" s="12">
        <v>2</v>
      </c>
      <c r="M226" s="12" t="s">
        <v>301</v>
      </c>
      <c r="N226" s="12">
        <v>1</v>
      </c>
      <c r="O226" s="12">
        <v>2</v>
      </c>
    </row>
    <row r="227" spans="7:15" ht="409.5" x14ac:dyDescent="0.15">
      <c r="G227" s="14" t="s">
        <v>302</v>
      </c>
      <c r="H227" s="12">
        <v>1</v>
      </c>
      <c r="I227" s="12">
        <v>1.5</v>
      </c>
      <c r="J227" s="12" t="s">
        <v>302</v>
      </c>
      <c r="K227" s="12">
        <v>1</v>
      </c>
      <c r="L227" s="12">
        <v>1.5</v>
      </c>
      <c r="M227" s="12" t="s">
        <v>302</v>
      </c>
      <c r="N227" s="12">
        <v>1</v>
      </c>
      <c r="O227" s="12">
        <v>1.5</v>
      </c>
    </row>
    <row r="228" spans="7:15" ht="297" x14ac:dyDescent="0.15">
      <c r="G228" s="14" t="s">
        <v>303</v>
      </c>
      <c r="H228" s="12">
        <v>1</v>
      </c>
      <c r="I228" s="12">
        <v>2.5</v>
      </c>
      <c r="J228" s="12" t="s">
        <v>303</v>
      </c>
      <c r="K228" s="12">
        <v>1</v>
      </c>
      <c r="L228" s="12">
        <v>2.5</v>
      </c>
      <c r="M228" s="12" t="s">
        <v>303</v>
      </c>
      <c r="N228" s="12">
        <v>1</v>
      </c>
      <c r="O228" s="12">
        <v>2.5</v>
      </c>
    </row>
    <row r="229" spans="7:15" ht="409.5" x14ac:dyDescent="0.15">
      <c r="G229" s="14" t="s">
        <v>304</v>
      </c>
      <c r="H229" s="12">
        <v>1</v>
      </c>
      <c r="I229" s="12">
        <v>2.5</v>
      </c>
      <c r="J229" s="12" t="s">
        <v>304</v>
      </c>
      <c r="K229" s="12">
        <v>1</v>
      </c>
      <c r="L229" s="12">
        <v>2.5</v>
      </c>
      <c r="M229" s="12" t="s">
        <v>304</v>
      </c>
      <c r="N229" s="12">
        <v>1</v>
      </c>
      <c r="O229" s="12">
        <v>2.5</v>
      </c>
    </row>
    <row r="230" spans="7:15" ht="409.5" x14ac:dyDescent="0.15">
      <c r="G230" s="14" t="s">
        <v>305</v>
      </c>
      <c r="H230" s="12">
        <v>1</v>
      </c>
      <c r="I230" s="12">
        <v>5</v>
      </c>
      <c r="J230" s="12" t="s">
        <v>305</v>
      </c>
      <c r="K230" s="12">
        <v>1</v>
      </c>
      <c r="L230" s="12">
        <v>5</v>
      </c>
      <c r="M230" s="12" t="s">
        <v>305</v>
      </c>
      <c r="N230" s="12">
        <v>1</v>
      </c>
      <c r="O230" s="12">
        <v>5</v>
      </c>
    </row>
    <row r="231" spans="7:15" ht="270" x14ac:dyDescent="0.15">
      <c r="G231" s="14" t="s">
        <v>306</v>
      </c>
      <c r="H231" s="12">
        <v>1</v>
      </c>
      <c r="I231" s="12">
        <v>1</v>
      </c>
      <c r="J231" s="12" t="s">
        <v>306</v>
      </c>
      <c r="K231" s="12">
        <v>1</v>
      </c>
      <c r="L231" s="12">
        <v>1</v>
      </c>
      <c r="M231" s="12" t="s">
        <v>306</v>
      </c>
      <c r="N231" s="12">
        <v>1</v>
      </c>
      <c r="O231" s="12">
        <v>1</v>
      </c>
    </row>
    <row r="232" spans="7:15" ht="409.5" x14ac:dyDescent="0.15">
      <c r="G232" s="14" t="s">
        <v>307</v>
      </c>
      <c r="H232" s="12">
        <v>1</v>
      </c>
      <c r="I232" s="12">
        <v>4.5</v>
      </c>
      <c r="J232" s="12" t="s">
        <v>307</v>
      </c>
      <c r="K232" s="12">
        <v>1</v>
      </c>
      <c r="L232" s="12">
        <v>4.5</v>
      </c>
      <c r="M232" s="12" t="s">
        <v>307</v>
      </c>
      <c r="N232" s="12">
        <v>1</v>
      </c>
      <c r="O232" s="12">
        <v>4.5</v>
      </c>
    </row>
    <row r="233" spans="7:15" ht="364.5" x14ac:dyDescent="0.15">
      <c r="G233" s="14" t="s">
        <v>308</v>
      </c>
      <c r="H233" s="12">
        <v>1</v>
      </c>
      <c r="I233" s="12">
        <v>3</v>
      </c>
      <c r="J233" s="12" t="s">
        <v>308</v>
      </c>
      <c r="K233" s="12">
        <v>1</v>
      </c>
      <c r="L233" s="12">
        <v>3</v>
      </c>
      <c r="M233" s="12" t="s">
        <v>308</v>
      </c>
      <c r="N233" s="12">
        <v>1</v>
      </c>
      <c r="O233" s="12">
        <v>3</v>
      </c>
    </row>
    <row r="234" spans="7:15" ht="409.5" x14ac:dyDescent="0.15">
      <c r="G234" s="14" t="s">
        <v>309</v>
      </c>
      <c r="H234" s="12">
        <v>1</v>
      </c>
      <c r="I234" s="12">
        <v>4</v>
      </c>
      <c r="J234" s="12" t="s">
        <v>309</v>
      </c>
      <c r="K234" s="12">
        <v>1</v>
      </c>
      <c r="L234" s="12">
        <v>4</v>
      </c>
      <c r="M234" s="12" t="s">
        <v>309</v>
      </c>
      <c r="N234" s="12">
        <v>1</v>
      </c>
      <c r="O234" s="12">
        <v>4</v>
      </c>
    </row>
    <row r="235" spans="7:15" ht="405" x14ac:dyDescent="0.15">
      <c r="G235" s="14" t="s">
        <v>310</v>
      </c>
      <c r="H235" s="12">
        <v>1</v>
      </c>
      <c r="I235" s="12">
        <v>4</v>
      </c>
      <c r="J235" s="12" t="s">
        <v>310</v>
      </c>
      <c r="K235" s="12">
        <v>1</v>
      </c>
      <c r="L235" s="12">
        <v>4</v>
      </c>
      <c r="M235" s="12" t="s">
        <v>310</v>
      </c>
      <c r="N235" s="12">
        <v>1</v>
      </c>
      <c r="O235" s="12">
        <v>4</v>
      </c>
    </row>
    <row r="236" spans="7:15" ht="175.5" x14ac:dyDescent="0.15">
      <c r="G236" s="14" t="s">
        <v>311</v>
      </c>
      <c r="H236" s="12">
        <v>1</v>
      </c>
      <c r="I236" s="12">
        <v>3</v>
      </c>
      <c r="J236" s="12" t="s">
        <v>311</v>
      </c>
      <c r="K236" s="12">
        <v>1</v>
      </c>
      <c r="L236" s="12">
        <v>3</v>
      </c>
      <c r="M236" s="12" t="s">
        <v>311</v>
      </c>
      <c r="N236" s="12">
        <v>1</v>
      </c>
      <c r="O236" s="12">
        <v>3</v>
      </c>
    </row>
    <row r="237" spans="7:15" ht="409.5" x14ac:dyDescent="0.15">
      <c r="G237" s="14" t="s">
        <v>312</v>
      </c>
      <c r="H237" s="12">
        <v>1</v>
      </c>
      <c r="I237" s="12">
        <v>5</v>
      </c>
      <c r="J237" s="12" t="s">
        <v>312</v>
      </c>
      <c r="K237" s="12">
        <v>1</v>
      </c>
      <c r="L237" s="12">
        <v>5</v>
      </c>
      <c r="M237" s="12" t="s">
        <v>312</v>
      </c>
      <c r="N237" s="12">
        <v>1</v>
      </c>
      <c r="O237" s="12">
        <v>5</v>
      </c>
    </row>
    <row r="238" spans="7:15" ht="364.5" x14ac:dyDescent="0.15">
      <c r="G238" s="14" t="s">
        <v>313</v>
      </c>
      <c r="H238" s="12">
        <v>1.5</v>
      </c>
      <c r="I238" s="12">
        <v>2</v>
      </c>
      <c r="J238" s="12" t="s">
        <v>313</v>
      </c>
      <c r="K238" s="12">
        <v>1.5</v>
      </c>
      <c r="L238" s="12">
        <v>2</v>
      </c>
      <c r="M238" s="12" t="s">
        <v>313</v>
      </c>
      <c r="N238" s="12">
        <v>1.5</v>
      </c>
      <c r="O238" s="12">
        <v>2</v>
      </c>
    </row>
    <row r="239" spans="7:15" ht="283.5" x14ac:dyDescent="0.15">
      <c r="G239" s="14" t="s">
        <v>314</v>
      </c>
      <c r="H239" s="12">
        <v>1</v>
      </c>
      <c r="I239" s="12">
        <v>2.5</v>
      </c>
      <c r="J239" s="12" t="s">
        <v>314</v>
      </c>
      <c r="K239" s="12">
        <v>1</v>
      </c>
      <c r="L239" s="12">
        <v>2.5</v>
      </c>
      <c r="M239" s="12" t="s">
        <v>314</v>
      </c>
      <c r="N239" s="12">
        <v>1</v>
      </c>
      <c r="O239" s="12">
        <v>2.5</v>
      </c>
    </row>
    <row r="240" spans="7:15" ht="391.5" x14ac:dyDescent="0.15">
      <c r="G240" s="14" t="s">
        <v>315</v>
      </c>
      <c r="H240" s="12">
        <v>3.5</v>
      </c>
      <c r="I240" s="12">
        <v>2.5</v>
      </c>
      <c r="J240" s="12" t="s">
        <v>315</v>
      </c>
      <c r="K240" s="12">
        <v>3.5</v>
      </c>
      <c r="L240" s="12">
        <v>2.5</v>
      </c>
      <c r="M240" s="12" t="s">
        <v>315</v>
      </c>
      <c r="N240" s="12">
        <v>3.5</v>
      </c>
      <c r="O240" s="12">
        <v>2.5</v>
      </c>
    </row>
    <row r="241" spans="7:15" ht="409.5" x14ac:dyDescent="0.15">
      <c r="G241" s="14" t="s">
        <v>316</v>
      </c>
      <c r="H241" s="12">
        <v>1</v>
      </c>
      <c r="I241" s="12">
        <v>4</v>
      </c>
      <c r="J241" s="12" t="s">
        <v>316</v>
      </c>
      <c r="K241" s="12">
        <v>1</v>
      </c>
      <c r="L241" s="12">
        <v>4</v>
      </c>
      <c r="M241" s="12" t="s">
        <v>316</v>
      </c>
      <c r="N241" s="12">
        <v>1</v>
      </c>
      <c r="O241" s="12">
        <v>4</v>
      </c>
    </row>
    <row r="242" spans="7:15" ht="405" x14ac:dyDescent="0.15">
      <c r="G242" s="14" t="s">
        <v>317</v>
      </c>
      <c r="H242" s="12">
        <v>1</v>
      </c>
      <c r="I242" s="12">
        <v>4</v>
      </c>
      <c r="J242" s="12" t="s">
        <v>317</v>
      </c>
      <c r="K242" s="12">
        <v>1</v>
      </c>
      <c r="L242" s="12">
        <v>4</v>
      </c>
      <c r="M242" s="12" t="s">
        <v>317</v>
      </c>
      <c r="N242" s="12">
        <v>1</v>
      </c>
      <c r="O242" s="12">
        <v>4</v>
      </c>
    </row>
    <row r="243" spans="7:15" ht="409.5" x14ac:dyDescent="0.15">
      <c r="G243" s="14" t="s">
        <v>318</v>
      </c>
      <c r="H243" s="12">
        <v>1</v>
      </c>
      <c r="I243" s="12">
        <v>2.5</v>
      </c>
      <c r="J243" s="12" t="s">
        <v>318</v>
      </c>
      <c r="K243" s="12">
        <v>1</v>
      </c>
      <c r="L243" s="12">
        <v>2.5</v>
      </c>
      <c r="M243" s="12" t="s">
        <v>318</v>
      </c>
      <c r="N243" s="12">
        <v>1</v>
      </c>
      <c r="O243" s="12">
        <v>2.5</v>
      </c>
    </row>
    <row r="244" spans="7:15" ht="189" x14ac:dyDescent="0.15">
      <c r="G244" s="14" t="s">
        <v>319</v>
      </c>
      <c r="H244" s="12">
        <v>1</v>
      </c>
      <c r="I244" s="12">
        <v>2</v>
      </c>
      <c r="J244" s="12" t="s">
        <v>319</v>
      </c>
      <c r="K244" s="12">
        <v>1</v>
      </c>
      <c r="L244" s="12">
        <v>2</v>
      </c>
      <c r="M244" s="12" t="s">
        <v>319</v>
      </c>
      <c r="N244" s="12">
        <v>1</v>
      </c>
      <c r="O244" s="12">
        <v>2</v>
      </c>
    </row>
    <row r="245" spans="7:15" ht="243" x14ac:dyDescent="0.15">
      <c r="G245" s="14" t="s">
        <v>320</v>
      </c>
      <c r="H245" s="12">
        <v>1</v>
      </c>
      <c r="I245" s="12">
        <v>3</v>
      </c>
      <c r="J245" s="12" t="s">
        <v>320</v>
      </c>
      <c r="K245" s="12">
        <v>1</v>
      </c>
      <c r="L245" s="12">
        <v>3</v>
      </c>
      <c r="M245" s="12" t="s">
        <v>320</v>
      </c>
      <c r="N245" s="12">
        <v>1</v>
      </c>
      <c r="O245" s="12">
        <v>3</v>
      </c>
    </row>
    <row r="246" spans="7:15" ht="409.5" x14ac:dyDescent="0.15">
      <c r="G246" s="14" t="s">
        <v>321</v>
      </c>
      <c r="H246" s="12">
        <v>1</v>
      </c>
      <c r="I246" s="12">
        <v>1.5</v>
      </c>
      <c r="J246" s="12" t="s">
        <v>321</v>
      </c>
      <c r="K246" s="12">
        <v>1</v>
      </c>
      <c r="L246" s="12">
        <v>1.5</v>
      </c>
      <c r="M246" s="12" t="s">
        <v>321</v>
      </c>
      <c r="N246" s="12">
        <v>1</v>
      </c>
      <c r="O246" s="12">
        <v>1.5</v>
      </c>
    </row>
    <row r="247" spans="7:15" ht="121.5" x14ac:dyDescent="0.15">
      <c r="G247" s="14" t="s">
        <v>322</v>
      </c>
      <c r="H247" s="12">
        <v>1</v>
      </c>
      <c r="I247" s="12">
        <v>1</v>
      </c>
      <c r="J247" s="12" t="s">
        <v>322</v>
      </c>
      <c r="K247" s="12">
        <v>1</v>
      </c>
      <c r="L247" s="12">
        <v>1</v>
      </c>
      <c r="M247" s="12" t="s">
        <v>322</v>
      </c>
      <c r="N247" s="12">
        <v>1</v>
      </c>
      <c r="O247" s="12">
        <v>1</v>
      </c>
    </row>
    <row r="248" spans="7:15" ht="409.5" x14ac:dyDescent="0.15">
      <c r="G248" s="14" t="s">
        <v>323</v>
      </c>
      <c r="H248" s="12">
        <v>3</v>
      </c>
      <c r="I248" s="12">
        <v>5</v>
      </c>
      <c r="J248" s="12" t="s">
        <v>323</v>
      </c>
      <c r="K248" s="12">
        <v>3</v>
      </c>
      <c r="L248" s="12">
        <v>5</v>
      </c>
      <c r="M248" s="12" t="s">
        <v>323</v>
      </c>
      <c r="N248" s="12">
        <v>3</v>
      </c>
      <c r="O248" s="12">
        <v>5</v>
      </c>
    </row>
    <row r="249" spans="7:15" ht="409.5" x14ac:dyDescent="0.15">
      <c r="G249" s="14" t="s">
        <v>324</v>
      </c>
      <c r="H249" s="12">
        <v>1</v>
      </c>
      <c r="I249" s="12">
        <v>3</v>
      </c>
      <c r="J249" s="12" t="s">
        <v>324</v>
      </c>
      <c r="K249" s="12">
        <v>1</v>
      </c>
      <c r="L249" s="12">
        <v>3</v>
      </c>
      <c r="M249" s="12" t="s">
        <v>324</v>
      </c>
      <c r="N249" s="12">
        <v>1</v>
      </c>
      <c r="O249" s="12">
        <v>3</v>
      </c>
    </row>
    <row r="250" spans="7:15" ht="409.5" x14ac:dyDescent="0.15">
      <c r="G250" s="14" t="s">
        <v>325</v>
      </c>
      <c r="H250" s="12">
        <v>1</v>
      </c>
      <c r="I250" s="12">
        <v>3</v>
      </c>
      <c r="J250" s="12" t="s">
        <v>325</v>
      </c>
      <c r="K250" s="12">
        <v>1</v>
      </c>
      <c r="L250" s="12">
        <v>3</v>
      </c>
      <c r="M250" s="12" t="s">
        <v>325</v>
      </c>
      <c r="N250" s="12">
        <v>1</v>
      </c>
      <c r="O250" s="12">
        <v>3</v>
      </c>
    </row>
    <row r="251" spans="7:15" ht="270" x14ac:dyDescent="0.15">
      <c r="G251" s="14" t="s">
        <v>326</v>
      </c>
      <c r="H251" s="12">
        <v>1</v>
      </c>
      <c r="I251" s="12">
        <v>1.5</v>
      </c>
      <c r="J251" s="12" t="s">
        <v>326</v>
      </c>
      <c r="K251" s="12">
        <v>1</v>
      </c>
      <c r="L251" s="12">
        <v>1.5</v>
      </c>
      <c r="M251" s="12" t="s">
        <v>326</v>
      </c>
      <c r="N251" s="12">
        <v>1</v>
      </c>
      <c r="O251" s="12">
        <v>1.5</v>
      </c>
    </row>
    <row r="252" spans="7:15" ht="216" x14ac:dyDescent="0.15">
      <c r="G252" s="14" t="s">
        <v>327</v>
      </c>
      <c r="H252" s="12">
        <v>1</v>
      </c>
      <c r="I252" s="12">
        <v>1</v>
      </c>
      <c r="J252" s="12" t="s">
        <v>327</v>
      </c>
      <c r="K252" s="12">
        <v>1</v>
      </c>
      <c r="L252" s="12">
        <v>1</v>
      </c>
      <c r="M252" s="12" t="s">
        <v>327</v>
      </c>
      <c r="N252" s="12">
        <v>1</v>
      </c>
      <c r="O252" s="12">
        <v>1</v>
      </c>
    </row>
    <row r="253" spans="7:15" ht="243" x14ac:dyDescent="0.15">
      <c r="G253" s="14" t="s">
        <v>328</v>
      </c>
      <c r="H253" s="12">
        <v>1</v>
      </c>
      <c r="I253" s="12">
        <v>1</v>
      </c>
      <c r="J253" s="12" t="s">
        <v>328</v>
      </c>
      <c r="K253" s="12">
        <v>1</v>
      </c>
      <c r="L253" s="12">
        <v>1</v>
      </c>
      <c r="M253" s="12" t="s">
        <v>328</v>
      </c>
      <c r="N253" s="12">
        <v>1</v>
      </c>
      <c r="O253" s="12">
        <v>1</v>
      </c>
    </row>
    <row r="254" spans="7:15" ht="409.5" x14ac:dyDescent="0.15">
      <c r="G254" s="14" t="s">
        <v>329</v>
      </c>
      <c r="H254" s="12">
        <v>1</v>
      </c>
      <c r="I254" s="12">
        <v>2.5</v>
      </c>
      <c r="J254" s="12" t="s">
        <v>329</v>
      </c>
      <c r="K254" s="12">
        <v>1</v>
      </c>
      <c r="L254" s="12">
        <v>2.5</v>
      </c>
      <c r="M254" s="12" t="s">
        <v>329</v>
      </c>
      <c r="N254" s="12">
        <v>1</v>
      </c>
      <c r="O254" s="12">
        <v>2.5</v>
      </c>
    </row>
    <row r="255" spans="7:15" ht="216" x14ac:dyDescent="0.15">
      <c r="G255" s="14" t="s">
        <v>330</v>
      </c>
      <c r="H255" s="12">
        <v>1</v>
      </c>
      <c r="I255" s="12">
        <v>2.5</v>
      </c>
      <c r="J255" s="12" t="s">
        <v>330</v>
      </c>
      <c r="K255" s="12">
        <v>1</v>
      </c>
      <c r="L255" s="12">
        <v>2.5</v>
      </c>
      <c r="M255" s="12" t="s">
        <v>330</v>
      </c>
      <c r="N255" s="12">
        <v>1</v>
      </c>
      <c r="O255" s="12">
        <v>2.5</v>
      </c>
    </row>
    <row r="256" spans="7:15" ht="409.5" x14ac:dyDescent="0.15">
      <c r="G256" s="14" t="s">
        <v>318</v>
      </c>
      <c r="H256" s="12">
        <v>1</v>
      </c>
      <c r="I256" s="12">
        <v>3</v>
      </c>
      <c r="J256" s="12" t="s">
        <v>318</v>
      </c>
      <c r="K256" s="12">
        <v>1</v>
      </c>
      <c r="L256" s="12">
        <v>3</v>
      </c>
      <c r="M256" s="12" t="s">
        <v>318</v>
      </c>
      <c r="N256" s="12">
        <v>1</v>
      </c>
      <c r="O256" s="12">
        <v>3</v>
      </c>
    </row>
    <row r="257" spans="7:15" ht="409.5" x14ac:dyDescent="0.15">
      <c r="G257" s="14" t="s">
        <v>331</v>
      </c>
      <c r="H257" s="12">
        <v>1</v>
      </c>
      <c r="I257" s="12">
        <v>5</v>
      </c>
      <c r="J257" s="12" t="s">
        <v>331</v>
      </c>
      <c r="K257" s="12">
        <v>1</v>
      </c>
      <c r="L257" s="12">
        <v>5</v>
      </c>
      <c r="M257" s="12" t="s">
        <v>331</v>
      </c>
      <c r="N257" s="12">
        <v>1</v>
      </c>
      <c r="O257" s="12">
        <v>5</v>
      </c>
    </row>
    <row r="258" spans="7:15" ht="121.5" x14ac:dyDescent="0.15">
      <c r="G258" s="14" t="s">
        <v>332</v>
      </c>
      <c r="H258" s="12">
        <v>1</v>
      </c>
      <c r="I258" s="12">
        <v>4</v>
      </c>
      <c r="J258" s="12" t="s">
        <v>332</v>
      </c>
      <c r="K258" s="12">
        <v>1</v>
      </c>
      <c r="L258" s="12">
        <v>4</v>
      </c>
      <c r="M258" s="12" t="s">
        <v>332</v>
      </c>
      <c r="N258" s="12">
        <v>1</v>
      </c>
      <c r="O258" s="12">
        <v>4</v>
      </c>
    </row>
    <row r="259" spans="7:15" ht="324" x14ac:dyDescent="0.15">
      <c r="G259" s="14" t="s">
        <v>333</v>
      </c>
      <c r="H259" s="12">
        <v>2</v>
      </c>
      <c r="I259" s="12">
        <v>4.5</v>
      </c>
      <c r="J259" s="12" t="s">
        <v>333</v>
      </c>
      <c r="K259" s="12">
        <v>2</v>
      </c>
      <c r="L259" s="12">
        <v>4.5</v>
      </c>
      <c r="M259" s="12" t="s">
        <v>333</v>
      </c>
      <c r="N259" s="12">
        <v>2</v>
      </c>
      <c r="O259" s="12">
        <v>4.5</v>
      </c>
    </row>
    <row r="260" spans="7:15" ht="297" x14ac:dyDescent="0.15">
      <c r="G260" s="14" t="s">
        <v>334</v>
      </c>
      <c r="H260" s="12">
        <v>1</v>
      </c>
      <c r="I260" s="12">
        <v>4</v>
      </c>
      <c r="J260" s="12" t="s">
        <v>334</v>
      </c>
      <c r="K260" s="12">
        <v>1</v>
      </c>
      <c r="L260" s="12">
        <v>4</v>
      </c>
      <c r="M260" s="12" t="s">
        <v>334</v>
      </c>
      <c r="N260" s="12">
        <v>1</v>
      </c>
      <c r="O260" s="12">
        <v>4</v>
      </c>
    </row>
    <row r="261" spans="7:15" ht="409.5" x14ac:dyDescent="0.15">
      <c r="G261" s="14" t="s">
        <v>335</v>
      </c>
      <c r="H261" s="12">
        <v>1.5</v>
      </c>
      <c r="I261" s="12">
        <v>3.5</v>
      </c>
      <c r="J261" s="12" t="s">
        <v>335</v>
      </c>
      <c r="K261" s="12">
        <v>1.5</v>
      </c>
      <c r="L261" s="12">
        <v>3.5</v>
      </c>
      <c r="M261" s="12" t="s">
        <v>335</v>
      </c>
      <c r="N261" s="12">
        <v>1.5</v>
      </c>
      <c r="O261" s="12">
        <v>3.5</v>
      </c>
    </row>
    <row r="262" spans="7:15" ht="148.5" x14ac:dyDescent="0.15">
      <c r="G262" s="14" t="s">
        <v>336</v>
      </c>
      <c r="H262" s="12">
        <v>1</v>
      </c>
      <c r="I262" s="12">
        <v>3</v>
      </c>
      <c r="J262" s="12" t="s">
        <v>336</v>
      </c>
      <c r="K262" s="12">
        <v>1</v>
      </c>
      <c r="L262" s="12">
        <v>3</v>
      </c>
      <c r="M262" s="12" t="s">
        <v>336</v>
      </c>
      <c r="N262" s="12">
        <v>1</v>
      </c>
      <c r="O262" s="12">
        <v>3</v>
      </c>
    </row>
    <row r="263" spans="7:15" ht="175.5" x14ac:dyDescent="0.15">
      <c r="G263" s="14" t="s">
        <v>337</v>
      </c>
      <c r="H263" s="12">
        <v>2.5</v>
      </c>
      <c r="I263" s="12">
        <v>3.5</v>
      </c>
      <c r="J263" s="12" t="s">
        <v>337</v>
      </c>
      <c r="K263" s="12">
        <v>2.5</v>
      </c>
      <c r="L263" s="12">
        <v>3.5</v>
      </c>
      <c r="M263" s="12" t="s">
        <v>337</v>
      </c>
      <c r="N263" s="12">
        <v>2.5</v>
      </c>
      <c r="O263" s="12">
        <v>3.5</v>
      </c>
    </row>
    <row r="264" spans="7:15" ht="40.5" x14ac:dyDescent="0.15">
      <c r="G264" s="14" t="s">
        <v>338</v>
      </c>
      <c r="H264" s="12">
        <v>1</v>
      </c>
      <c r="I264" s="12">
        <v>4</v>
      </c>
      <c r="J264" s="12" t="s">
        <v>338</v>
      </c>
      <c r="K264" s="12">
        <v>1</v>
      </c>
      <c r="L264" s="12">
        <v>4</v>
      </c>
      <c r="M264" s="12" t="s">
        <v>338</v>
      </c>
      <c r="N264" s="12">
        <v>1</v>
      </c>
      <c r="O264" s="12">
        <v>4</v>
      </c>
    </row>
    <row r="265" spans="7:15" ht="409.5" x14ac:dyDescent="0.15">
      <c r="G265" s="14" t="s">
        <v>339</v>
      </c>
      <c r="H265" s="12">
        <v>1</v>
      </c>
      <c r="I265" s="12">
        <v>5</v>
      </c>
      <c r="J265" s="12" t="s">
        <v>339</v>
      </c>
      <c r="K265" s="12">
        <v>1</v>
      </c>
      <c r="L265" s="12">
        <v>5</v>
      </c>
      <c r="M265" s="12" t="s">
        <v>339</v>
      </c>
      <c r="N265" s="12">
        <v>1</v>
      </c>
      <c r="O265" s="12">
        <v>5</v>
      </c>
    </row>
    <row r="266" spans="7:15" ht="409.5" x14ac:dyDescent="0.15">
      <c r="G266" s="14" t="s">
        <v>340</v>
      </c>
      <c r="H266" s="12">
        <v>1</v>
      </c>
      <c r="I266" s="12">
        <v>5</v>
      </c>
      <c r="J266" s="12" t="s">
        <v>340</v>
      </c>
      <c r="K266" s="12">
        <v>1</v>
      </c>
      <c r="L266" s="12">
        <v>5</v>
      </c>
      <c r="M266" s="12" t="s">
        <v>340</v>
      </c>
      <c r="N266" s="12">
        <v>1</v>
      </c>
      <c r="O266" s="12">
        <v>5</v>
      </c>
    </row>
    <row r="267" spans="7:15" ht="67.5" x14ac:dyDescent="0.15">
      <c r="G267" s="14" t="s">
        <v>341</v>
      </c>
      <c r="H267" s="12">
        <v>1</v>
      </c>
      <c r="I267" s="12">
        <v>4.5</v>
      </c>
      <c r="J267" s="12" t="s">
        <v>341</v>
      </c>
      <c r="K267" s="12">
        <v>1</v>
      </c>
      <c r="L267" s="12">
        <v>4.5</v>
      </c>
      <c r="M267" s="12" t="s">
        <v>341</v>
      </c>
      <c r="N267" s="12">
        <v>1</v>
      </c>
      <c r="O267" s="12">
        <v>4.5</v>
      </c>
    </row>
    <row r="268" spans="7:15" ht="409.5" x14ac:dyDescent="0.15">
      <c r="G268" s="14" t="s">
        <v>342</v>
      </c>
      <c r="H268" s="12">
        <v>1</v>
      </c>
      <c r="I268" s="12">
        <v>5</v>
      </c>
      <c r="J268" s="12" t="s">
        <v>342</v>
      </c>
      <c r="K268" s="12">
        <v>1</v>
      </c>
      <c r="L268" s="12">
        <v>5</v>
      </c>
      <c r="M268" s="12" t="s">
        <v>342</v>
      </c>
      <c r="N268" s="12">
        <v>1</v>
      </c>
      <c r="O268" s="12">
        <v>5</v>
      </c>
    </row>
    <row r="269" spans="7:15" ht="409.5" x14ac:dyDescent="0.15">
      <c r="G269" s="14" t="s">
        <v>343</v>
      </c>
      <c r="H269" s="12">
        <v>1</v>
      </c>
      <c r="I269" s="12">
        <v>5</v>
      </c>
      <c r="J269" s="12" t="s">
        <v>343</v>
      </c>
      <c r="K269" s="12">
        <v>1</v>
      </c>
      <c r="L269" s="12">
        <v>5</v>
      </c>
      <c r="M269" s="12" t="s">
        <v>343</v>
      </c>
      <c r="N269" s="12">
        <v>1</v>
      </c>
      <c r="O269" s="12">
        <v>5</v>
      </c>
    </row>
    <row r="270" spans="7:15" ht="409.5" x14ac:dyDescent="0.15">
      <c r="G270" s="14" t="s">
        <v>344</v>
      </c>
      <c r="H270" s="12">
        <v>1</v>
      </c>
      <c r="I270" s="12">
        <v>5</v>
      </c>
      <c r="J270" s="12" t="s">
        <v>344</v>
      </c>
      <c r="K270" s="12">
        <v>1</v>
      </c>
      <c r="L270" s="12">
        <v>5</v>
      </c>
      <c r="M270" s="12" t="s">
        <v>344</v>
      </c>
      <c r="N270" s="12">
        <v>1</v>
      </c>
      <c r="O270" s="12">
        <v>5</v>
      </c>
    </row>
    <row r="271" spans="7:15" ht="409.5" x14ac:dyDescent="0.15">
      <c r="G271" s="14" t="s">
        <v>345</v>
      </c>
      <c r="H271" s="12">
        <v>1</v>
      </c>
      <c r="I271" s="12">
        <v>5</v>
      </c>
      <c r="J271" s="12" t="s">
        <v>345</v>
      </c>
      <c r="K271" s="12">
        <v>1</v>
      </c>
      <c r="L271" s="12">
        <v>5</v>
      </c>
      <c r="M271" s="12" t="s">
        <v>345</v>
      </c>
      <c r="N271" s="12">
        <v>1</v>
      </c>
      <c r="O271" s="12">
        <v>5</v>
      </c>
    </row>
    <row r="272" spans="7:15" ht="67.5" x14ac:dyDescent="0.15">
      <c r="G272" s="14" t="s">
        <v>346</v>
      </c>
      <c r="H272" s="12">
        <v>1</v>
      </c>
      <c r="I272" s="12">
        <v>2</v>
      </c>
      <c r="J272" s="12" t="s">
        <v>346</v>
      </c>
      <c r="K272" s="12">
        <v>1</v>
      </c>
      <c r="L272" s="12">
        <v>2</v>
      </c>
      <c r="M272" s="12" t="s">
        <v>346</v>
      </c>
      <c r="N272" s="12">
        <v>1</v>
      </c>
      <c r="O272" s="12">
        <v>2</v>
      </c>
    </row>
    <row r="273" spans="7:15" ht="94.5" x14ac:dyDescent="0.15">
      <c r="G273" s="14" t="s">
        <v>347</v>
      </c>
      <c r="H273" s="12">
        <v>1</v>
      </c>
      <c r="I273" s="12">
        <v>1</v>
      </c>
      <c r="J273" s="12" t="s">
        <v>347</v>
      </c>
      <c r="K273" s="12">
        <v>1</v>
      </c>
      <c r="L273" s="12">
        <v>1</v>
      </c>
      <c r="M273" s="12" t="s">
        <v>347</v>
      </c>
      <c r="N273" s="12">
        <v>1</v>
      </c>
      <c r="O273" s="12">
        <v>1</v>
      </c>
    </row>
    <row r="274" spans="7:15" ht="148.5" x14ac:dyDescent="0.15">
      <c r="G274" s="14" t="s">
        <v>348</v>
      </c>
      <c r="H274" s="12">
        <v>1</v>
      </c>
      <c r="I274" s="12">
        <v>5</v>
      </c>
      <c r="J274" s="12" t="s">
        <v>348</v>
      </c>
      <c r="K274" s="12">
        <v>1</v>
      </c>
      <c r="L274" s="12">
        <v>5</v>
      </c>
      <c r="M274" s="12" t="s">
        <v>348</v>
      </c>
      <c r="N274" s="12">
        <v>1</v>
      </c>
      <c r="O274" s="12">
        <v>5</v>
      </c>
    </row>
    <row r="275" spans="7:15" ht="283.5" x14ac:dyDescent="0.15">
      <c r="G275" s="14" t="s">
        <v>349</v>
      </c>
      <c r="H275" s="12">
        <v>2</v>
      </c>
      <c r="I275" s="12">
        <v>5</v>
      </c>
      <c r="J275" s="12" t="s">
        <v>349</v>
      </c>
      <c r="K275" s="12">
        <v>2</v>
      </c>
      <c r="L275" s="12">
        <v>5</v>
      </c>
      <c r="M275" s="12" t="s">
        <v>349</v>
      </c>
      <c r="N275" s="12">
        <v>2</v>
      </c>
      <c r="O275" s="12">
        <v>5</v>
      </c>
    </row>
    <row r="276" spans="7:15" ht="409.5" x14ac:dyDescent="0.15">
      <c r="G276" s="14" t="s">
        <v>350</v>
      </c>
      <c r="H276" s="12">
        <v>1.5</v>
      </c>
      <c r="I276" s="12">
        <v>4.5</v>
      </c>
      <c r="J276" s="12" t="s">
        <v>350</v>
      </c>
      <c r="K276" s="12">
        <v>1.5</v>
      </c>
      <c r="L276" s="12">
        <v>4.5</v>
      </c>
      <c r="M276" s="12" t="s">
        <v>350</v>
      </c>
      <c r="N276" s="12">
        <v>1.5</v>
      </c>
      <c r="O276" s="12">
        <v>4.5</v>
      </c>
    </row>
    <row r="277" spans="7:15" ht="409.5" x14ac:dyDescent="0.15">
      <c r="G277" s="14" t="s">
        <v>351</v>
      </c>
      <c r="H277" s="12">
        <v>1.5</v>
      </c>
      <c r="I277" s="12">
        <v>5</v>
      </c>
      <c r="J277" s="12" t="s">
        <v>351</v>
      </c>
      <c r="K277" s="12">
        <v>1.5</v>
      </c>
      <c r="L277" s="12">
        <v>5</v>
      </c>
      <c r="M277" s="12" t="s">
        <v>351</v>
      </c>
      <c r="N277" s="12">
        <v>1.5</v>
      </c>
      <c r="O277" s="12">
        <v>5</v>
      </c>
    </row>
    <row r="278" spans="7:15" ht="409.5" x14ac:dyDescent="0.15">
      <c r="G278" s="14" t="s">
        <v>352</v>
      </c>
      <c r="H278" s="12">
        <v>2.5</v>
      </c>
      <c r="I278" s="12">
        <v>5</v>
      </c>
      <c r="J278" s="12" t="s">
        <v>352</v>
      </c>
      <c r="K278" s="12">
        <v>2.5</v>
      </c>
      <c r="L278" s="12">
        <v>5</v>
      </c>
      <c r="M278" s="12" t="s">
        <v>352</v>
      </c>
      <c r="N278" s="12">
        <v>2.5</v>
      </c>
      <c r="O278" s="12">
        <v>5</v>
      </c>
    </row>
    <row r="279" spans="7:15" ht="409.5" x14ac:dyDescent="0.15">
      <c r="G279" s="14" t="s">
        <v>353</v>
      </c>
      <c r="H279" s="12">
        <v>2.5</v>
      </c>
      <c r="I279" s="12">
        <v>5</v>
      </c>
      <c r="J279" s="12" t="s">
        <v>353</v>
      </c>
      <c r="K279" s="12">
        <v>2.5</v>
      </c>
      <c r="L279" s="12">
        <v>5</v>
      </c>
      <c r="M279" s="12" t="s">
        <v>353</v>
      </c>
      <c r="N279" s="12">
        <v>2.5</v>
      </c>
      <c r="O279" s="12">
        <v>5</v>
      </c>
    </row>
    <row r="280" spans="7:15" ht="409.5" x14ac:dyDescent="0.15">
      <c r="G280" s="14" t="s">
        <v>354</v>
      </c>
      <c r="H280" s="12">
        <v>3</v>
      </c>
      <c r="I280" s="12">
        <v>5</v>
      </c>
      <c r="J280" s="12" t="s">
        <v>354</v>
      </c>
      <c r="K280" s="12">
        <v>3</v>
      </c>
      <c r="L280" s="12">
        <v>5</v>
      </c>
      <c r="M280" s="12" t="s">
        <v>354</v>
      </c>
      <c r="N280" s="12">
        <v>3</v>
      </c>
      <c r="O280" s="12">
        <v>5</v>
      </c>
    </row>
    <row r="281" spans="7:15" ht="121.5" x14ac:dyDescent="0.15">
      <c r="G281" s="14" t="s">
        <v>355</v>
      </c>
      <c r="H281" s="12">
        <v>1</v>
      </c>
      <c r="I281" s="12">
        <v>2</v>
      </c>
      <c r="J281" s="12" t="s">
        <v>355</v>
      </c>
      <c r="K281" s="12">
        <v>1</v>
      </c>
      <c r="L281" s="12">
        <v>2</v>
      </c>
      <c r="M281" s="12" t="s">
        <v>355</v>
      </c>
      <c r="N281" s="12">
        <v>1</v>
      </c>
      <c r="O281" s="12">
        <v>2</v>
      </c>
    </row>
    <row r="282" spans="7:15" ht="94.5" x14ac:dyDescent="0.15">
      <c r="G282" s="14" t="s">
        <v>356</v>
      </c>
      <c r="H282" s="12">
        <v>1</v>
      </c>
      <c r="I282" s="12">
        <v>2</v>
      </c>
      <c r="J282" s="12" t="s">
        <v>356</v>
      </c>
      <c r="K282" s="12">
        <v>1</v>
      </c>
      <c r="L282" s="12">
        <v>2</v>
      </c>
      <c r="M282" s="12" t="s">
        <v>356</v>
      </c>
      <c r="N282" s="12">
        <v>1</v>
      </c>
      <c r="O282" s="12">
        <v>2</v>
      </c>
    </row>
    <row r="283" spans="7:15" ht="409.5" x14ac:dyDescent="0.15">
      <c r="G283" s="14" t="s">
        <v>357</v>
      </c>
      <c r="H283" s="12">
        <v>1.5</v>
      </c>
      <c r="I283" s="12">
        <v>5</v>
      </c>
      <c r="J283" s="12" t="s">
        <v>357</v>
      </c>
      <c r="K283" s="12">
        <v>1.5</v>
      </c>
      <c r="L283" s="12">
        <v>5</v>
      </c>
      <c r="M283" s="12" t="s">
        <v>357</v>
      </c>
      <c r="N283" s="12">
        <v>1.5</v>
      </c>
      <c r="O283" s="12">
        <v>5</v>
      </c>
    </row>
    <row r="284" spans="7:15" ht="409.5" x14ac:dyDescent="0.15">
      <c r="G284" s="14" t="s">
        <v>358</v>
      </c>
      <c r="H284" s="12">
        <v>3</v>
      </c>
      <c r="I284" s="12">
        <v>5</v>
      </c>
      <c r="J284" s="12" t="s">
        <v>358</v>
      </c>
      <c r="K284" s="12">
        <v>3</v>
      </c>
      <c r="L284" s="12">
        <v>5</v>
      </c>
      <c r="M284" s="12" t="s">
        <v>358</v>
      </c>
      <c r="N284" s="12">
        <v>3</v>
      </c>
      <c r="O284" s="12">
        <v>5</v>
      </c>
    </row>
    <row r="285" spans="7:15" ht="409.5" x14ac:dyDescent="0.15">
      <c r="G285" s="14" t="s">
        <v>359</v>
      </c>
      <c r="H285" s="12">
        <v>1</v>
      </c>
      <c r="I285" s="12">
        <v>4</v>
      </c>
      <c r="J285" s="12" t="s">
        <v>359</v>
      </c>
      <c r="K285" s="12">
        <v>1</v>
      </c>
      <c r="L285" s="12">
        <v>4</v>
      </c>
      <c r="M285" s="12" t="s">
        <v>359</v>
      </c>
      <c r="N285" s="12">
        <v>1</v>
      </c>
      <c r="O285" s="12">
        <v>4</v>
      </c>
    </row>
    <row r="286" spans="7:15" ht="409.5" x14ac:dyDescent="0.15">
      <c r="G286" s="14" t="s">
        <v>360</v>
      </c>
      <c r="H286" s="12">
        <v>1</v>
      </c>
      <c r="I286" s="12">
        <v>5</v>
      </c>
      <c r="J286" s="12" t="s">
        <v>360</v>
      </c>
      <c r="K286" s="12">
        <v>1</v>
      </c>
      <c r="L286" s="12">
        <v>5</v>
      </c>
      <c r="M286" s="12" t="s">
        <v>360</v>
      </c>
      <c r="N286" s="12">
        <v>1</v>
      </c>
      <c r="O286" s="12">
        <v>5</v>
      </c>
    </row>
    <row r="287" spans="7:15" ht="409.5" x14ac:dyDescent="0.15">
      <c r="G287" s="14" t="s">
        <v>361</v>
      </c>
      <c r="H287" s="12">
        <v>1</v>
      </c>
      <c r="I287" s="12">
        <v>5</v>
      </c>
      <c r="J287" s="12" t="s">
        <v>361</v>
      </c>
      <c r="K287" s="12">
        <v>1</v>
      </c>
      <c r="L287" s="12">
        <v>5</v>
      </c>
      <c r="M287" s="12" t="s">
        <v>361</v>
      </c>
      <c r="N287" s="12">
        <v>1</v>
      </c>
      <c r="O287" s="12">
        <v>5</v>
      </c>
    </row>
    <row r="288" spans="7:15" ht="409.5" x14ac:dyDescent="0.15">
      <c r="G288" s="14" t="s">
        <v>362</v>
      </c>
      <c r="H288" s="12">
        <v>1</v>
      </c>
      <c r="I288" s="12">
        <v>3.5</v>
      </c>
      <c r="J288" s="12" t="s">
        <v>362</v>
      </c>
      <c r="K288" s="12">
        <v>1</v>
      </c>
      <c r="L288" s="12">
        <v>3.5</v>
      </c>
      <c r="M288" s="12" t="s">
        <v>362</v>
      </c>
      <c r="N288" s="12">
        <v>1</v>
      </c>
      <c r="O288" s="12">
        <v>3.5</v>
      </c>
    </row>
    <row r="289" spans="7:15" ht="409.5" x14ac:dyDescent="0.15">
      <c r="G289" s="14" t="s">
        <v>363</v>
      </c>
      <c r="H289" s="12">
        <v>1</v>
      </c>
      <c r="I289" s="12">
        <v>4.5</v>
      </c>
      <c r="J289" s="12" t="s">
        <v>363</v>
      </c>
      <c r="K289" s="12">
        <v>1</v>
      </c>
      <c r="L289" s="12">
        <v>4.5</v>
      </c>
      <c r="M289" s="12" t="s">
        <v>363</v>
      </c>
      <c r="N289" s="12">
        <v>1</v>
      </c>
      <c r="O289" s="12">
        <v>4.5</v>
      </c>
    </row>
    <row r="290" spans="7:15" ht="409.5" x14ac:dyDescent="0.15">
      <c r="G290" s="14" t="s">
        <v>364</v>
      </c>
      <c r="H290" s="12">
        <v>1</v>
      </c>
      <c r="I290" s="12">
        <v>4.5</v>
      </c>
      <c r="J290" s="12" t="s">
        <v>364</v>
      </c>
      <c r="K290" s="12">
        <v>1</v>
      </c>
      <c r="L290" s="12">
        <v>4.5</v>
      </c>
      <c r="M290" s="12" t="s">
        <v>364</v>
      </c>
      <c r="N290" s="12">
        <v>1</v>
      </c>
      <c r="O290" s="12">
        <v>4.5</v>
      </c>
    </row>
    <row r="291" spans="7:15" ht="409.5" x14ac:dyDescent="0.15">
      <c r="G291" s="14" t="s">
        <v>365</v>
      </c>
      <c r="H291" s="12">
        <v>1.5</v>
      </c>
      <c r="I291" s="12">
        <v>5</v>
      </c>
      <c r="J291" s="12" t="s">
        <v>365</v>
      </c>
      <c r="K291" s="12">
        <v>1.5</v>
      </c>
      <c r="L291" s="12">
        <v>5</v>
      </c>
      <c r="M291" s="12" t="s">
        <v>365</v>
      </c>
      <c r="N291" s="12">
        <v>1.5</v>
      </c>
      <c r="O291" s="12">
        <v>5</v>
      </c>
    </row>
    <row r="292" spans="7:15" ht="175.5" x14ac:dyDescent="0.15">
      <c r="G292" s="14" t="s">
        <v>366</v>
      </c>
      <c r="H292" s="12">
        <v>1.5</v>
      </c>
      <c r="I292" s="12">
        <v>5</v>
      </c>
      <c r="J292" s="12" t="s">
        <v>366</v>
      </c>
      <c r="K292" s="12">
        <v>1.5</v>
      </c>
      <c r="L292" s="12">
        <v>5</v>
      </c>
      <c r="M292" s="12" t="s">
        <v>366</v>
      </c>
      <c r="N292" s="12">
        <v>1.5</v>
      </c>
      <c r="O292" s="12">
        <v>5</v>
      </c>
    </row>
    <row r="293" spans="7:15" ht="409.5" x14ac:dyDescent="0.15">
      <c r="G293" s="14" t="s">
        <v>367</v>
      </c>
      <c r="H293" s="12">
        <v>1</v>
      </c>
      <c r="I293" s="12">
        <v>5</v>
      </c>
      <c r="J293" s="12" t="s">
        <v>367</v>
      </c>
      <c r="K293" s="12">
        <v>1</v>
      </c>
      <c r="L293" s="12">
        <v>5</v>
      </c>
      <c r="M293" s="12" t="s">
        <v>367</v>
      </c>
      <c r="N293" s="12">
        <v>1</v>
      </c>
      <c r="O293" s="12">
        <v>5</v>
      </c>
    </row>
    <row r="294" spans="7:15" ht="409.5" x14ac:dyDescent="0.15">
      <c r="G294" s="14" t="s">
        <v>368</v>
      </c>
      <c r="H294" s="12">
        <v>2</v>
      </c>
      <c r="I294" s="12">
        <v>5</v>
      </c>
      <c r="J294" s="12" t="s">
        <v>368</v>
      </c>
      <c r="K294" s="12">
        <v>2</v>
      </c>
      <c r="L294" s="12">
        <v>5</v>
      </c>
      <c r="M294" s="12" t="s">
        <v>368</v>
      </c>
      <c r="N294" s="12">
        <v>2</v>
      </c>
      <c r="O294" s="12">
        <v>5</v>
      </c>
    </row>
    <row r="295" spans="7:15" ht="409.5" x14ac:dyDescent="0.15">
      <c r="G295" s="14" t="s">
        <v>369</v>
      </c>
      <c r="H295" s="12">
        <v>1</v>
      </c>
      <c r="I295" s="12">
        <v>5</v>
      </c>
      <c r="J295" s="12" t="s">
        <v>369</v>
      </c>
      <c r="K295" s="12">
        <v>1</v>
      </c>
      <c r="L295" s="12">
        <v>5</v>
      </c>
      <c r="M295" s="12" t="s">
        <v>369</v>
      </c>
      <c r="N295" s="12">
        <v>1</v>
      </c>
      <c r="O295" s="12">
        <v>5</v>
      </c>
    </row>
    <row r="296" spans="7:15" ht="409.5" x14ac:dyDescent="0.15">
      <c r="G296" s="14" t="s">
        <v>370</v>
      </c>
      <c r="H296" s="12">
        <v>1.5</v>
      </c>
      <c r="I296" s="12">
        <v>5</v>
      </c>
      <c r="J296" s="12" t="s">
        <v>370</v>
      </c>
      <c r="K296" s="12">
        <v>1.5</v>
      </c>
      <c r="L296" s="12">
        <v>5</v>
      </c>
      <c r="M296" s="12" t="s">
        <v>370</v>
      </c>
      <c r="N296" s="12">
        <v>1.5</v>
      </c>
      <c r="O296" s="12">
        <v>5</v>
      </c>
    </row>
    <row r="297" spans="7:15" ht="409.5" x14ac:dyDescent="0.15">
      <c r="G297" s="14" t="s">
        <v>371</v>
      </c>
      <c r="H297" s="12">
        <v>1</v>
      </c>
      <c r="I297" s="12">
        <v>5</v>
      </c>
      <c r="J297" s="12" t="s">
        <v>371</v>
      </c>
      <c r="K297" s="12">
        <v>1</v>
      </c>
      <c r="L297" s="12">
        <v>5</v>
      </c>
      <c r="M297" s="12" t="s">
        <v>371</v>
      </c>
      <c r="N297" s="12">
        <v>1</v>
      </c>
      <c r="O297" s="12">
        <v>5</v>
      </c>
    </row>
    <row r="298" spans="7:15" ht="409.5" x14ac:dyDescent="0.15">
      <c r="G298" s="14" t="s">
        <v>372</v>
      </c>
      <c r="H298" s="12">
        <v>1</v>
      </c>
      <c r="I298" s="12">
        <v>4.5</v>
      </c>
      <c r="J298" s="12" t="s">
        <v>372</v>
      </c>
      <c r="K298" s="12">
        <v>1</v>
      </c>
      <c r="L298" s="12">
        <v>4.5</v>
      </c>
      <c r="M298" s="12" t="s">
        <v>372</v>
      </c>
      <c r="N298" s="12">
        <v>1</v>
      </c>
      <c r="O298" s="12">
        <v>4.5</v>
      </c>
    </row>
    <row r="299" spans="7:15" ht="409.5" x14ac:dyDescent="0.15">
      <c r="G299" s="14" t="s">
        <v>373</v>
      </c>
      <c r="H299" s="12">
        <v>2</v>
      </c>
      <c r="I299" s="12">
        <v>5</v>
      </c>
      <c r="J299" s="12" t="s">
        <v>373</v>
      </c>
      <c r="K299" s="12">
        <v>2</v>
      </c>
      <c r="L299" s="12">
        <v>5</v>
      </c>
      <c r="M299" s="12" t="s">
        <v>373</v>
      </c>
      <c r="N299" s="12">
        <v>2</v>
      </c>
      <c r="O299" s="12">
        <v>5</v>
      </c>
    </row>
    <row r="300" spans="7:15" ht="409.5" x14ac:dyDescent="0.15">
      <c r="G300" s="14" t="s">
        <v>374</v>
      </c>
      <c r="H300" s="12">
        <v>2.5</v>
      </c>
      <c r="I300" s="12">
        <v>5</v>
      </c>
      <c r="J300" s="12" t="s">
        <v>374</v>
      </c>
      <c r="K300" s="12">
        <v>2.5</v>
      </c>
      <c r="L300" s="12">
        <v>5</v>
      </c>
      <c r="M300" s="12" t="s">
        <v>374</v>
      </c>
      <c r="N300" s="12">
        <v>2.5</v>
      </c>
      <c r="O300" s="12">
        <v>5</v>
      </c>
    </row>
    <row r="301" spans="7:15" ht="409.5" x14ac:dyDescent="0.15">
      <c r="G301" s="14" t="s">
        <v>375</v>
      </c>
      <c r="H301" s="12">
        <v>1</v>
      </c>
      <c r="I301" s="12">
        <v>3.5</v>
      </c>
      <c r="J301" s="12" t="s">
        <v>375</v>
      </c>
      <c r="K301" s="12">
        <v>1</v>
      </c>
      <c r="L301" s="12">
        <v>3.5</v>
      </c>
      <c r="M301" s="12" t="s">
        <v>375</v>
      </c>
      <c r="N301" s="12">
        <v>1</v>
      </c>
      <c r="O301" s="12">
        <v>3.5</v>
      </c>
    </row>
    <row r="302" spans="7:15" ht="409.5" x14ac:dyDescent="0.15">
      <c r="G302" s="14" t="s">
        <v>376</v>
      </c>
      <c r="H302" s="12">
        <v>1</v>
      </c>
      <c r="I302" s="12">
        <v>5</v>
      </c>
      <c r="J302" s="12" t="s">
        <v>376</v>
      </c>
      <c r="K302" s="12">
        <v>1</v>
      </c>
      <c r="L302" s="12">
        <v>5</v>
      </c>
      <c r="M302" s="12" t="s">
        <v>376</v>
      </c>
      <c r="N302" s="12">
        <v>1</v>
      </c>
      <c r="O302" s="12">
        <v>5</v>
      </c>
    </row>
    <row r="303" spans="7:15" ht="378" x14ac:dyDescent="0.15">
      <c r="G303" s="14" t="s">
        <v>377</v>
      </c>
      <c r="H303" s="12">
        <v>1</v>
      </c>
      <c r="I303" s="12">
        <v>3.5</v>
      </c>
      <c r="J303" s="12" t="s">
        <v>377</v>
      </c>
      <c r="K303" s="12">
        <v>1</v>
      </c>
      <c r="L303" s="12">
        <v>3.5</v>
      </c>
      <c r="M303" s="12" t="s">
        <v>377</v>
      </c>
      <c r="N303" s="12">
        <v>1</v>
      </c>
      <c r="O303" s="12">
        <v>3.5</v>
      </c>
    </row>
    <row r="304" spans="7:15" ht="409.5" x14ac:dyDescent="0.15">
      <c r="G304" s="14" t="s">
        <v>378</v>
      </c>
      <c r="H304" s="12">
        <v>1</v>
      </c>
      <c r="I304" s="12">
        <v>5</v>
      </c>
      <c r="J304" s="12" t="s">
        <v>378</v>
      </c>
      <c r="K304" s="12">
        <v>1</v>
      </c>
      <c r="L304" s="12">
        <v>5</v>
      </c>
      <c r="M304" s="12" t="s">
        <v>378</v>
      </c>
      <c r="N304" s="12">
        <v>1</v>
      </c>
      <c r="O304" s="12">
        <v>5</v>
      </c>
    </row>
    <row r="305" spans="7:15" ht="324" x14ac:dyDescent="0.15">
      <c r="G305" s="14" t="s">
        <v>379</v>
      </c>
      <c r="H305" s="12">
        <v>1</v>
      </c>
      <c r="I305" s="12">
        <v>4</v>
      </c>
      <c r="J305" s="12" t="s">
        <v>379</v>
      </c>
      <c r="K305" s="12">
        <v>1</v>
      </c>
      <c r="L305" s="12">
        <v>4</v>
      </c>
      <c r="M305" s="12" t="s">
        <v>379</v>
      </c>
      <c r="N305" s="12">
        <v>1</v>
      </c>
      <c r="O305" s="12">
        <v>4</v>
      </c>
    </row>
    <row r="306" spans="7:15" ht="409.5" x14ac:dyDescent="0.15">
      <c r="G306" s="14" t="s">
        <v>380</v>
      </c>
      <c r="H306" s="12">
        <v>1.5</v>
      </c>
      <c r="I306" s="12">
        <v>4.5</v>
      </c>
      <c r="J306" s="12" t="s">
        <v>380</v>
      </c>
      <c r="K306" s="12">
        <v>1.5</v>
      </c>
      <c r="L306" s="12">
        <v>4.5</v>
      </c>
      <c r="M306" s="12" t="s">
        <v>380</v>
      </c>
      <c r="N306" s="12">
        <v>1.5</v>
      </c>
      <c r="O306" s="12">
        <v>4.5</v>
      </c>
    </row>
    <row r="307" spans="7:15" ht="324" x14ac:dyDescent="0.15">
      <c r="G307" s="14" t="s">
        <v>381</v>
      </c>
      <c r="H307" s="12">
        <v>1</v>
      </c>
      <c r="I307" s="12">
        <v>3.5</v>
      </c>
      <c r="J307" s="12" t="s">
        <v>381</v>
      </c>
      <c r="K307" s="12">
        <v>1</v>
      </c>
      <c r="L307" s="12">
        <v>3.5</v>
      </c>
      <c r="M307" s="12" t="s">
        <v>381</v>
      </c>
      <c r="N307" s="12">
        <v>1</v>
      </c>
      <c r="O307" s="12">
        <v>3.5</v>
      </c>
    </row>
    <row r="308" spans="7:15" ht="310.5" x14ac:dyDescent="0.15">
      <c r="G308" s="14" t="s">
        <v>382</v>
      </c>
      <c r="H308" s="12">
        <v>1</v>
      </c>
      <c r="I308" s="12">
        <v>2.5</v>
      </c>
      <c r="J308" s="12" t="s">
        <v>382</v>
      </c>
      <c r="K308" s="12">
        <v>1</v>
      </c>
      <c r="L308" s="12">
        <v>2.5</v>
      </c>
      <c r="M308" s="12" t="s">
        <v>382</v>
      </c>
      <c r="N308" s="12">
        <v>1</v>
      </c>
      <c r="O308" s="12">
        <v>2.5</v>
      </c>
    </row>
    <row r="309" spans="7:15" ht="391.5" x14ac:dyDescent="0.15">
      <c r="G309" s="14" t="s">
        <v>383</v>
      </c>
      <c r="H309" s="12">
        <v>1</v>
      </c>
      <c r="I309" s="12">
        <v>3</v>
      </c>
      <c r="J309" s="12" t="s">
        <v>383</v>
      </c>
      <c r="K309" s="12">
        <v>1</v>
      </c>
      <c r="L309" s="12">
        <v>3</v>
      </c>
      <c r="M309" s="12" t="s">
        <v>383</v>
      </c>
      <c r="N309" s="12">
        <v>1</v>
      </c>
      <c r="O309" s="12">
        <v>3</v>
      </c>
    </row>
    <row r="310" spans="7:15" ht="121.5" x14ac:dyDescent="0.15">
      <c r="G310" s="14" t="s">
        <v>384</v>
      </c>
      <c r="H310" s="12">
        <v>1</v>
      </c>
      <c r="I310" s="12">
        <v>2</v>
      </c>
      <c r="J310" s="12" t="s">
        <v>384</v>
      </c>
      <c r="K310" s="12">
        <v>1</v>
      </c>
      <c r="L310" s="12">
        <v>2</v>
      </c>
      <c r="M310" s="12" t="s">
        <v>384</v>
      </c>
      <c r="N310" s="12">
        <v>1</v>
      </c>
      <c r="O310" s="12">
        <v>2</v>
      </c>
    </row>
    <row r="311" spans="7:15" ht="409.5" x14ac:dyDescent="0.15">
      <c r="G311" s="14" t="s">
        <v>385</v>
      </c>
      <c r="H311" s="12">
        <v>1</v>
      </c>
      <c r="I311" s="12">
        <v>4.5</v>
      </c>
      <c r="J311" s="12" t="s">
        <v>385</v>
      </c>
      <c r="K311" s="12">
        <v>1</v>
      </c>
      <c r="L311" s="12">
        <v>4.5</v>
      </c>
      <c r="M311" s="12" t="s">
        <v>385</v>
      </c>
      <c r="N311" s="12">
        <v>1</v>
      </c>
      <c r="O311" s="12">
        <v>4.5</v>
      </c>
    </row>
    <row r="312" spans="7:15" ht="202.5" x14ac:dyDescent="0.15">
      <c r="G312" s="14" t="s">
        <v>386</v>
      </c>
      <c r="H312" s="12">
        <v>3.5</v>
      </c>
      <c r="I312" s="12">
        <v>4</v>
      </c>
      <c r="J312" s="12" t="s">
        <v>386</v>
      </c>
      <c r="K312" s="12">
        <v>3.5</v>
      </c>
      <c r="L312" s="12">
        <v>4</v>
      </c>
      <c r="M312" s="12" t="s">
        <v>386</v>
      </c>
      <c r="N312" s="12">
        <v>3.5</v>
      </c>
      <c r="O312" s="12">
        <v>4</v>
      </c>
    </row>
    <row r="313" spans="7:15" ht="337.5" x14ac:dyDescent="0.15">
      <c r="G313" s="14" t="s">
        <v>387</v>
      </c>
      <c r="H313" s="12">
        <v>1.5</v>
      </c>
      <c r="I313" s="12">
        <v>4.5</v>
      </c>
      <c r="J313" s="12" t="s">
        <v>387</v>
      </c>
      <c r="K313" s="12">
        <v>1.5</v>
      </c>
      <c r="L313" s="12">
        <v>4.5</v>
      </c>
      <c r="M313" s="12" t="s">
        <v>387</v>
      </c>
      <c r="N313" s="12">
        <v>1.5</v>
      </c>
      <c r="O313" s="12">
        <v>4.5</v>
      </c>
    </row>
    <row r="314" spans="7:15" ht="148.5" x14ac:dyDescent="0.15">
      <c r="G314" s="14" t="s">
        <v>388</v>
      </c>
      <c r="H314" s="12">
        <v>3.5</v>
      </c>
      <c r="I314" s="12">
        <v>4</v>
      </c>
      <c r="J314" s="12" t="s">
        <v>388</v>
      </c>
      <c r="K314" s="12">
        <v>3.5</v>
      </c>
      <c r="L314" s="12">
        <v>4</v>
      </c>
      <c r="M314" s="12" t="s">
        <v>388</v>
      </c>
      <c r="N314" s="12">
        <v>3.5</v>
      </c>
      <c r="O314" s="12">
        <v>4</v>
      </c>
    </row>
    <row r="315" spans="7:15" ht="409.5" x14ac:dyDescent="0.15">
      <c r="G315" s="14" t="s">
        <v>389</v>
      </c>
      <c r="H315" s="12">
        <v>1.5</v>
      </c>
      <c r="I315" s="12">
        <v>4</v>
      </c>
      <c r="J315" s="12" t="s">
        <v>389</v>
      </c>
      <c r="K315" s="12">
        <v>1.5</v>
      </c>
      <c r="L315" s="12">
        <v>4</v>
      </c>
      <c r="M315" s="12" t="s">
        <v>389</v>
      </c>
      <c r="N315" s="12">
        <v>1.5</v>
      </c>
      <c r="O315" s="12">
        <v>4</v>
      </c>
    </row>
    <row r="316" spans="7:15" ht="351" x14ac:dyDescent="0.15">
      <c r="G316" s="14" t="s">
        <v>390</v>
      </c>
      <c r="H316" s="12">
        <v>2</v>
      </c>
      <c r="I316" s="12">
        <v>3.5</v>
      </c>
      <c r="J316" s="12" t="s">
        <v>390</v>
      </c>
      <c r="K316" s="12">
        <v>2</v>
      </c>
      <c r="L316" s="12">
        <v>3.5</v>
      </c>
      <c r="M316" s="12" t="s">
        <v>390</v>
      </c>
      <c r="N316" s="12">
        <v>2</v>
      </c>
      <c r="O316" s="12">
        <v>3.5</v>
      </c>
    </row>
    <row r="317" spans="7:15" ht="324" x14ac:dyDescent="0.15">
      <c r="G317" s="14" t="s">
        <v>391</v>
      </c>
      <c r="H317" s="12">
        <v>1</v>
      </c>
      <c r="I317" s="12">
        <v>4</v>
      </c>
      <c r="J317" s="12" t="s">
        <v>391</v>
      </c>
      <c r="K317" s="12">
        <v>1</v>
      </c>
      <c r="L317" s="12">
        <v>4</v>
      </c>
      <c r="M317" s="12" t="s">
        <v>391</v>
      </c>
      <c r="N317" s="12">
        <v>1</v>
      </c>
      <c r="O317" s="12">
        <v>4</v>
      </c>
    </row>
    <row r="318" spans="7:15" ht="81" x14ac:dyDescent="0.15">
      <c r="G318" s="14" t="s">
        <v>392</v>
      </c>
      <c r="H318" s="12">
        <v>1</v>
      </c>
      <c r="I318" s="12">
        <v>4</v>
      </c>
      <c r="J318" s="12" t="s">
        <v>392</v>
      </c>
      <c r="K318" s="12">
        <v>1</v>
      </c>
      <c r="L318" s="12">
        <v>4</v>
      </c>
      <c r="M318" s="12" t="s">
        <v>392</v>
      </c>
      <c r="N318" s="12">
        <v>1</v>
      </c>
      <c r="O318" s="12">
        <v>4</v>
      </c>
    </row>
    <row r="319" spans="7:15" ht="189" x14ac:dyDescent="0.15">
      <c r="G319" s="14" t="s">
        <v>393</v>
      </c>
      <c r="H319" s="12">
        <v>1</v>
      </c>
      <c r="I319" s="12">
        <v>4</v>
      </c>
      <c r="J319" s="12" t="s">
        <v>393</v>
      </c>
      <c r="K319" s="12">
        <v>1</v>
      </c>
      <c r="L319" s="12">
        <v>4</v>
      </c>
      <c r="M319" s="12" t="s">
        <v>393</v>
      </c>
      <c r="N319" s="12">
        <v>1</v>
      </c>
      <c r="O319" s="12">
        <v>4</v>
      </c>
    </row>
    <row r="320" spans="7:15" ht="270" x14ac:dyDescent="0.15">
      <c r="G320" s="14" t="s">
        <v>394</v>
      </c>
      <c r="H320" s="12">
        <v>1</v>
      </c>
      <c r="I320" s="12">
        <v>5</v>
      </c>
      <c r="J320" s="12" t="s">
        <v>394</v>
      </c>
      <c r="K320" s="12">
        <v>1</v>
      </c>
      <c r="L320" s="12">
        <v>5</v>
      </c>
      <c r="M320" s="12" t="s">
        <v>394</v>
      </c>
      <c r="N320" s="12">
        <v>1</v>
      </c>
      <c r="O320" s="12">
        <v>5</v>
      </c>
    </row>
    <row r="321" spans="7:15" ht="409.5" x14ac:dyDescent="0.15">
      <c r="G321" s="14" t="s">
        <v>395</v>
      </c>
      <c r="H321" s="12">
        <v>1</v>
      </c>
      <c r="I321" s="12">
        <v>4</v>
      </c>
      <c r="J321" s="12" t="s">
        <v>395</v>
      </c>
      <c r="K321" s="12">
        <v>1</v>
      </c>
      <c r="L321" s="12">
        <v>4</v>
      </c>
      <c r="M321" s="12" t="s">
        <v>395</v>
      </c>
      <c r="N321" s="12">
        <v>1</v>
      </c>
      <c r="O321" s="12">
        <v>4</v>
      </c>
    </row>
    <row r="322" spans="7:15" ht="270" x14ac:dyDescent="0.15">
      <c r="G322" s="14" t="s">
        <v>396</v>
      </c>
      <c r="H322" s="12">
        <v>5</v>
      </c>
      <c r="I322" s="12">
        <v>1</v>
      </c>
      <c r="J322" s="12" t="s">
        <v>396</v>
      </c>
      <c r="K322" s="12">
        <v>5</v>
      </c>
      <c r="L322" s="12">
        <v>1</v>
      </c>
      <c r="M322" s="12" t="s">
        <v>396</v>
      </c>
      <c r="N322" s="12">
        <v>5</v>
      </c>
      <c r="O322" s="12">
        <v>1</v>
      </c>
    </row>
    <row r="323" spans="7:15" ht="94.5" x14ac:dyDescent="0.15">
      <c r="G323" s="14" t="s">
        <v>397</v>
      </c>
      <c r="H323" s="12">
        <v>2</v>
      </c>
      <c r="I323" s="12">
        <v>5</v>
      </c>
      <c r="J323" s="12" t="s">
        <v>397</v>
      </c>
      <c r="K323" s="12">
        <v>2</v>
      </c>
      <c r="L323" s="12">
        <v>5</v>
      </c>
      <c r="M323" s="12" t="s">
        <v>397</v>
      </c>
      <c r="N323" s="12">
        <v>2</v>
      </c>
      <c r="O323" s="12">
        <v>5</v>
      </c>
    </row>
    <row r="324" spans="7:15" ht="324" x14ac:dyDescent="0.15">
      <c r="G324" s="14" t="s">
        <v>398</v>
      </c>
      <c r="H324" s="12">
        <v>3</v>
      </c>
      <c r="I324" s="12">
        <v>3</v>
      </c>
      <c r="J324" s="12" t="s">
        <v>398</v>
      </c>
      <c r="K324" s="12">
        <v>3</v>
      </c>
      <c r="L324" s="12">
        <v>3</v>
      </c>
      <c r="M324" s="12" t="s">
        <v>398</v>
      </c>
      <c r="N324" s="12">
        <v>3</v>
      </c>
      <c r="O324" s="12">
        <v>3</v>
      </c>
    </row>
    <row r="325" spans="7:15" ht="324" x14ac:dyDescent="0.15">
      <c r="G325" s="14" t="s">
        <v>399</v>
      </c>
      <c r="H325" s="12">
        <v>3</v>
      </c>
      <c r="I325" s="12">
        <v>3</v>
      </c>
      <c r="J325" s="12" t="s">
        <v>399</v>
      </c>
      <c r="K325" s="12">
        <v>3</v>
      </c>
      <c r="L325" s="12">
        <v>3</v>
      </c>
      <c r="M325" s="12" t="s">
        <v>399</v>
      </c>
      <c r="N325" s="12">
        <v>3</v>
      </c>
      <c r="O325" s="12">
        <v>3</v>
      </c>
    </row>
    <row r="326" spans="7:15" ht="81" x14ac:dyDescent="0.15">
      <c r="G326" s="14" t="s">
        <v>400</v>
      </c>
      <c r="H326" s="12">
        <v>1</v>
      </c>
      <c r="I326" s="12">
        <v>1.5</v>
      </c>
      <c r="J326" s="12" t="s">
        <v>400</v>
      </c>
      <c r="K326" s="12">
        <v>1</v>
      </c>
      <c r="L326" s="12">
        <v>1.5</v>
      </c>
      <c r="M326" s="12" t="s">
        <v>400</v>
      </c>
      <c r="N326" s="12">
        <v>1</v>
      </c>
      <c r="O326" s="12">
        <v>1.5</v>
      </c>
    </row>
    <row r="327" spans="7:15" ht="351" x14ac:dyDescent="0.15">
      <c r="G327" s="14" t="s">
        <v>401</v>
      </c>
      <c r="H327" s="12">
        <v>3</v>
      </c>
      <c r="I327" s="12">
        <v>3.5</v>
      </c>
      <c r="J327" s="12" t="s">
        <v>401</v>
      </c>
      <c r="K327" s="12">
        <v>3</v>
      </c>
      <c r="L327" s="12">
        <v>3.5</v>
      </c>
      <c r="M327" s="12" t="s">
        <v>401</v>
      </c>
      <c r="N327" s="12">
        <v>3</v>
      </c>
      <c r="O327" s="12">
        <v>3.5</v>
      </c>
    </row>
    <row r="328" spans="7:15" ht="351" x14ac:dyDescent="0.15">
      <c r="G328" s="14" t="s">
        <v>402</v>
      </c>
      <c r="H328" s="12">
        <v>1</v>
      </c>
      <c r="I328" s="12">
        <v>4</v>
      </c>
      <c r="J328" s="12" t="s">
        <v>402</v>
      </c>
      <c r="K328" s="12">
        <v>1</v>
      </c>
      <c r="L328" s="12">
        <v>4</v>
      </c>
      <c r="M328" s="12" t="s">
        <v>402</v>
      </c>
      <c r="N328" s="12">
        <v>1</v>
      </c>
      <c r="O328" s="12">
        <v>4</v>
      </c>
    </row>
    <row r="329" spans="7:15" ht="409.5" x14ac:dyDescent="0.15">
      <c r="G329" s="14" t="s">
        <v>403</v>
      </c>
      <c r="H329" s="12">
        <v>1</v>
      </c>
      <c r="I329" s="12">
        <v>2</v>
      </c>
      <c r="J329" s="12" t="s">
        <v>403</v>
      </c>
      <c r="K329" s="12">
        <v>1</v>
      </c>
      <c r="L329" s="12">
        <v>2</v>
      </c>
      <c r="M329" s="12" t="s">
        <v>403</v>
      </c>
      <c r="N329" s="12">
        <v>1</v>
      </c>
      <c r="O329" s="12">
        <v>2</v>
      </c>
    </row>
    <row r="330" spans="7:15" ht="162" x14ac:dyDescent="0.15">
      <c r="G330" s="14" t="s">
        <v>404</v>
      </c>
      <c r="H330" s="12">
        <v>1</v>
      </c>
      <c r="I330" s="12">
        <v>3.5</v>
      </c>
      <c r="J330" s="12" t="s">
        <v>404</v>
      </c>
      <c r="K330" s="12">
        <v>1</v>
      </c>
      <c r="L330" s="12">
        <v>3.5</v>
      </c>
      <c r="M330" s="12" t="s">
        <v>404</v>
      </c>
      <c r="N330" s="12">
        <v>1</v>
      </c>
      <c r="O330" s="12">
        <v>3.5</v>
      </c>
    </row>
    <row r="331" spans="7:15" ht="162" x14ac:dyDescent="0.15">
      <c r="G331" s="14" t="s">
        <v>405</v>
      </c>
      <c r="H331" s="12">
        <v>1</v>
      </c>
      <c r="I331" s="12">
        <v>3.5</v>
      </c>
      <c r="J331" s="12" t="s">
        <v>405</v>
      </c>
      <c r="K331" s="12">
        <v>1</v>
      </c>
      <c r="L331" s="12">
        <v>3.5</v>
      </c>
      <c r="M331" s="12" t="s">
        <v>405</v>
      </c>
      <c r="N331" s="12">
        <v>1</v>
      </c>
      <c r="O331" s="12">
        <v>3.5</v>
      </c>
    </row>
    <row r="332" spans="7:15" ht="94.5" x14ac:dyDescent="0.15">
      <c r="G332" s="14" t="s">
        <v>406</v>
      </c>
      <c r="H332" s="12">
        <v>1</v>
      </c>
      <c r="I332" s="12">
        <v>5</v>
      </c>
      <c r="J332" s="12" t="s">
        <v>406</v>
      </c>
      <c r="K332" s="12">
        <v>1</v>
      </c>
      <c r="L332" s="12">
        <v>5</v>
      </c>
      <c r="M332" s="12" t="s">
        <v>406</v>
      </c>
      <c r="N332" s="12">
        <v>1</v>
      </c>
      <c r="O332" s="12">
        <v>5</v>
      </c>
    </row>
    <row r="333" spans="7:15" ht="324" x14ac:dyDescent="0.15">
      <c r="G333" s="14" t="s">
        <v>407</v>
      </c>
      <c r="H333" s="12">
        <v>2.5</v>
      </c>
      <c r="I333" s="12">
        <v>3.5</v>
      </c>
      <c r="J333" s="12" t="s">
        <v>407</v>
      </c>
      <c r="K333" s="12">
        <v>2.5</v>
      </c>
      <c r="L333" s="12">
        <v>3.5</v>
      </c>
      <c r="M333" s="12" t="s">
        <v>407</v>
      </c>
      <c r="N333" s="12">
        <v>2.5</v>
      </c>
      <c r="O333" s="12">
        <v>3.5</v>
      </c>
    </row>
    <row r="334" spans="7:15" ht="324" x14ac:dyDescent="0.15">
      <c r="G334" s="14" t="s">
        <v>408</v>
      </c>
      <c r="H334" s="12">
        <v>2</v>
      </c>
      <c r="I334" s="12">
        <v>3</v>
      </c>
      <c r="J334" s="12" t="s">
        <v>408</v>
      </c>
      <c r="K334" s="12">
        <v>2</v>
      </c>
      <c r="L334" s="12">
        <v>3</v>
      </c>
      <c r="M334" s="12" t="s">
        <v>408</v>
      </c>
      <c r="N334" s="12">
        <v>2</v>
      </c>
      <c r="O334" s="12">
        <v>3</v>
      </c>
    </row>
    <row r="335" spans="7:15" ht="324" x14ac:dyDescent="0.15">
      <c r="G335" s="14" t="s">
        <v>409</v>
      </c>
      <c r="H335" s="12">
        <v>2</v>
      </c>
      <c r="I335" s="12">
        <v>2</v>
      </c>
      <c r="J335" s="12" t="s">
        <v>409</v>
      </c>
      <c r="K335" s="12">
        <v>2</v>
      </c>
      <c r="L335" s="12">
        <v>2</v>
      </c>
      <c r="M335" s="12" t="s">
        <v>409</v>
      </c>
      <c r="N335" s="12">
        <v>2</v>
      </c>
      <c r="O335" s="12">
        <v>2</v>
      </c>
    </row>
    <row r="336" spans="7:15" ht="337.5" x14ac:dyDescent="0.15">
      <c r="G336" s="14" t="s">
        <v>410</v>
      </c>
      <c r="H336" s="12">
        <v>2</v>
      </c>
      <c r="I336" s="12">
        <v>2.5</v>
      </c>
      <c r="J336" s="12" t="s">
        <v>410</v>
      </c>
      <c r="K336" s="12">
        <v>2</v>
      </c>
      <c r="L336" s="12">
        <v>2.5</v>
      </c>
      <c r="M336" s="12" t="s">
        <v>410</v>
      </c>
      <c r="N336" s="12">
        <v>2</v>
      </c>
      <c r="O336" s="12">
        <v>2.5</v>
      </c>
    </row>
    <row r="337" spans="7:15" ht="121.5" x14ac:dyDescent="0.15">
      <c r="G337" s="14" t="s">
        <v>411</v>
      </c>
      <c r="H337" s="12">
        <v>3</v>
      </c>
      <c r="I337" s="12">
        <v>5</v>
      </c>
      <c r="J337" s="12" t="s">
        <v>411</v>
      </c>
      <c r="K337" s="12">
        <v>3</v>
      </c>
      <c r="L337" s="12">
        <v>5</v>
      </c>
      <c r="M337" s="12" t="s">
        <v>411</v>
      </c>
      <c r="N337" s="12">
        <v>3</v>
      </c>
      <c r="O337" s="12">
        <v>5</v>
      </c>
    </row>
    <row r="338" spans="7:15" ht="297" x14ac:dyDescent="0.15">
      <c r="G338" s="14" t="s">
        <v>412</v>
      </c>
      <c r="H338" s="12">
        <v>1</v>
      </c>
      <c r="I338" s="12">
        <v>3</v>
      </c>
      <c r="J338" s="12" t="s">
        <v>412</v>
      </c>
      <c r="K338" s="12">
        <v>1</v>
      </c>
      <c r="L338" s="12">
        <v>3</v>
      </c>
      <c r="M338" s="12" t="s">
        <v>412</v>
      </c>
      <c r="N338" s="12">
        <v>1</v>
      </c>
      <c r="O338" s="12">
        <v>3</v>
      </c>
    </row>
    <row r="339" spans="7:15" ht="409.5" x14ac:dyDescent="0.15">
      <c r="G339" s="14" t="s">
        <v>413</v>
      </c>
      <c r="H339" s="12">
        <v>1</v>
      </c>
      <c r="I339" s="12">
        <v>5</v>
      </c>
      <c r="J339" s="12" t="s">
        <v>413</v>
      </c>
      <c r="K339" s="12">
        <v>1</v>
      </c>
      <c r="L339" s="12">
        <v>5</v>
      </c>
      <c r="M339" s="12" t="s">
        <v>413</v>
      </c>
      <c r="N339" s="12">
        <v>1</v>
      </c>
      <c r="O339" s="12">
        <v>5</v>
      </c>
    </row>
    <row r="340" spans="7:15" ht="121.5" x14ac:dyDescent="0.15">
      <c r="G340" s="14" t="s">
        <v>414</v>
      </c>
      <c r="H340" s="12">
        <v>1</v>
      </c>
      <c r="I340" s="12">
        <v>1</v>
      </c>
      <c r="J340" s="12" t="s">
        <v>414</v>
      </c>
      <c r="K340" s="12">
        <v>1</v>
      </c>
      <c r="L340" s="12">
        <v>1</v>
      </c>
      <c r="M340" s="12" t="s">
        <v>414</v>
      </c>
      <c r="N340" s="12">
        <v>1</v>
      </c>
      <c r="O340" s="12">
        <v>1</v>
      </c>
    </row>
    <row r="341" spans="7:15" ht="216" x14ac:dyDescent="0.15">
      <c r="G341" s="14" t="s">
        <v>415</v>
      </c>
      <c r="H341" s="12">
        <v>1</v>
      </c>
      <c r="I341" s="12">
        <v>3.5</v>
      </c>
      <c r="J341" s="12" t="s">
        <v>415</v>
      </c>
      <c r="K341" s="12">
        <v>1</v>
      </c>
      <c r="L341" s="12">
        <v>3.5</v>
      </c>
      <c r="M341" s="12" t="s">
        <v>415</v>
      </c>
      <c r="N341" s="12">
        <v>1</v>
      </c>
      <c r="O341" s="12">
        <v>3.5</v>
      </c>
    </row>
    <row r="342" spans="7:15" ht="94.5" x14ac:dyDescent="0.15">
      <c r="G342" s="14" t="s">
        <v>416</v>
      </c>
      <c r="H342" s="12">
        <v>2.5</v>
      </c>
      <c r="I342" s="12">
        <v>1</v>
      </c>
      <c r="J342" s="12" t="s">
        <v>416</v>
      </c>
      <c r="K342" s="12">
        <v>2.5</v>
      </c>
      <c r="L342" s="12">
        <v>1</v>
      </c>
      <c r="M342" s="12" t="s">
        <v>416</v>
      </c>
      <c r="N342" s="12">
        <v>2.5</v>
      </c>
      <c r="O342" s="12">
        <v>1</v>
      </c>
    </row>
    <row r="343" spans="7:15" ht="148.5" x14ac:dyDescent="0.15">
      <c r="G343" s="14" t="s">
        <v>417</v>
      </c>
      <c r="H343" s="12">
        <v>1</v>
      </c>
      <c r="I343" s="12">
        <v>4</v>
      </c>
      <c r="J343" s="12" t="s">
        <v>417</v>
      </c>
      <c r="K343" s="12">
        <v>1</v>
      </c>
      <c r="L343" s="12">
        <v>4</v>
      </c>
      <c r="M343" s="12" t="s">
        <v>417</v>
      </c>
      <c r="N343" s="12">
        <v>1</v>
      </c>
      <c r="O343" s="12">
        <v>4</v>
      </c>
    </row>
    <row r="344" spans="7:15" ht="54" x14ac:dyDescent="0.15">
      <c r="G344" s="14" t="s">
        <v>418</v>
      </c>
      <c r="H344" s="12">
        <v>1</v>
      </c>
      <c r="I344" s="12">
        <v>3</v>
      </c>
      <c r="J344" s="12" t="s">
        <v>418</v>
      </c>
      <c r="K344" s="12">
        <v>1</v>
      </c>
      <c r="L344" s="12">
        <v>3</v>
      </c>
      <c r="M344" s="12" t="s">
        <v>418</v>
      </c>
      <c r="N344" s="12">
        <v>1</v>
      </c>
      <c r="O344" s="12">
        <v>3</v>
      </c>
    </row>
    <row r="345" spans="7:15" ht="189" x14ac:dyDescent="0.15">
      <c r="G345" s="14" t="s">
        <v>419</v>
      </c>
      <c r="H345" s="12">
        <v>1</v>
      </c>
      <c r="I345" s="12">
        <v>5</v>
      </c>
      <c r="J345" s="12" t="s">
        <v>419</v>
      </c>
      <c r="K345" s="12">
        <v>1</v>
      </c>
      <c r="L345" s="12">
        <v>5</v>
      </c>
      <c r="M345" s="12" t="s">
        <v>419</v>
      </c>
      <c r="N345" s="12">
        <v>1</v>
      </c>
      <c r="O345" s="12">
        <v>5</v>
      </c>
    </row>
    <row r="346" spans="7:15" ht="81" x14ac:dyDescent="0.15">
      <c r="G346" s="14" t="s">
        <v>420</v>
      </c>
      <c r="H346" s="12">
        <v>1</v>
      </c>
      <c r="I346" s="12">
        <v>2.5</v>
      </c>
      <c r="J346" s="12" t="s">
        <v>420</v>
      </c>
      <c r="K346" s="12">
        <v>1</v>
      </c>
      <c r="L346" s="12">
        <v>2.5</v>
      </c>
      <c r="M346" s="12" t="s">
        <v>420</v>
      </c>
      <c r="N346" s="12">
        <v>1</v>
      </c>
      <c r="O346" s="12">
        <v>2.5</v>
      </c>
    </row>
    <row r="347" spans="7:15" ht="351" x14ac:dyDescent="0.15">
      <c r="G347" s="14" t="s">
        <v>421</v>
      </c>
      <c r="H347" s="12">
        <v>1</v>
      </c>
      <c r="I347" s="12">
        <v>4</v>
      </c>
      <c r="J347" s="12" t="s">
        <v>421</v>
      </c>
      <c r="K347" s="12">
        <v>1</v>
      </c>
      <c r="L347" s="12">
        <v>4</v>
      </c>
      <c r="M347" s="12" t="s">
        <v>421</v>
      </c>
      <c r="N347" s="12">
        <v>1</v>
      </c>
      <c r="O347" s="12">
        <v>4</v>
      </c>
    </row>
    <row r="348" spans="7:15" ht="409.5" x14ac:dyDescent="0.15">
      <c r="G348" s="14" t="s">
        <v>422</v>
      </c>
      <c r="H348" s="12">
        <v>2.5</v>
      </c>
      <c r="I348" s="12">
        <v>5</v>
      </c>
      <c r="J348" s="12" t="s">
        <v>422</v>
      </c>
      <c r="K348" s="12">
        <v>2.5</v>
      </c>
      <c r="L348" s="12">
        <v>5</v>
      </c>
      <c r="M348" s="12" t="s">
        <v>422</v>
      </c>
      <c r="N348" s="12">
        <v>2.5</v>
      </c>
      <c r="O348" s="12">
        <v>5</v>
      </c>
    </row>
    <row r="349" spans="7:15" ht="409.5" x14ac:dyDescent="0.15">
      <c r="G349" s="14" t="s">
        <v>423</v>
      </c>
      <c r="H349" s="12">
        <v>1</v>
      </c>
      <c r="I349" s="12">
        <v>4</v>
      </c>
      <c r="J349" s="12" t="s">
        <v>423</v>
      </c>
      <c r="K349" s="12">
        <v>1</v>
      </c>
      <c r="L349" s="12">
        <v>4</v>
      </c>
      <c r="M349" s="12" t="s">
        <v>423</v>
      </c>
      <c r="N349" s="12">
        <v>1</v>
      </c>
      <c r="O349" s="12">
        <v>4</v>
      </c>
    </row>
    <row r="350" spans="7:15" ht="189" x14ac:dyDescent="0.15">
      <c r="G350" s="14" t="s">
        <v>424</v>
      </c>
      <c r="H350" s="12">
        <v>1</v>
      </c>
      <c r="I350" s="12">
        <v>5</v>
      </c>
      <c r="J350" s="12" t="s">
        <v>424</v>
      </c>
      <c r="K350" s="12">
        <v>1</v>
      </c>
      <c r="L350" s="12">
        <v>5</v>
      </c>
      <c r="M350" s="12" t="s">
        <v>424</v>
      </c>
      <c r="N350" s="12">
        <v>1</v>
      </c>
      <c r="O350" s="12">
        <v>5</v>
      </c>
    </row>
    <row r="351" spans="7:15" ht="121.5" x14ac:dyDescent="0.15">
      <c r="G351" s="14" t="s">
        <v>425</v>
      </c>
      <c r="H351" s="12">
        <v>4</v>
      </c>
      <c r="I351" s="12">
        <v>4</v>
      </c>
      <c r="J351" s="12" t="s">
        <v>425</v>
      </c>
      <c r="K351" s="12">
        <v>4</v>
      </c>
      <c r="L351" s="12">
        <v>4</v>
      </c>
      <c r="M351" s="12" t="s">
        <v>425</v>
      </c>
      <c r="N351" s="12">
        <v>4</v>
      </c>
      <c r="O351" s="12">
        <v>4</v>
      </c>
    </row>
    <row r="352" spans="7:15" ht="148.5" x14ac:dyDescent="0.15">
      <c r="G352" s="14" t="s">
        <v>426</v>
      </c>
      <c r="H352" s="12">
        <v>1</v>
      </c>
      <c r="I352" s="12">
        <v>5</v>
      </c>
      <c r="J352" s="12" t="s">
        <v>426</v>
      </c>
      <c r="K352" s="12">
        <v>1</v>
      </c>
      <c r="L352" s="12">
        <v>5</v>
      </c>
      <c r="M352" s="12" t="s">
        <v>426</v>
      </c>
      <c r="N352" s="12">
        <v>1</v>
      </c>
      <c r="O352" s="12">
        <v>5</v>
      </c>
    </row>
    <row r="353" spans="7:15" ht="162" x14ac:dyDescent="0.15">
      <c r="G353" s="14" t="s">
        <v>427</v>
      </c>
      <c r="H353" s="12">
        <v>1</v>
      </c>
      <c r="I353" s="12">
        <v>2.5</v>
      </c>
      <c r="J353" s="12" t="s">
        <v>427</v>
      </c>
      <c r="K353" s="12">
        <v>1</v>
      </c>
      <c r="L353" s="12">
        <v>2.5</v>
      </c>
      <c r="M353" s="12" t="s">
        <v>427</v>
      </c>
      <c r="N353" s="12">
        <v>1</v>
      </c>
      <c r="O353" s="12">
        <v>2.5</v>
      </c>
    </row>
    <row r="354" spans="7:15" ht="121.5" x14ac:dyDescent="0.15">
      <c r="G354" s="14" t="s">
        <v>428</v>
      </c>
      <c r="H354" s="12">
        <v>1</v>
      </c>
      <c r="I354" s="12">
        <v>2</v>
      </c>
      <c r="J354" s="12" t="s">
        <v>428</v>
      </c>
      <c r="K354" s="12">
        <v>1</v>
      </c>
      <c r="L354" s="12">
        <v>2</v>
      </c>
      <c r="M354" s="12" t="s">
        <v>428</v>
      </c>
      <c r="N354" s="12">
        <v>1</v>
      </c>
      <c r="O354" s="12">
        <v>2</v>
      </c>
    </row>
    <row r="355" spans="7:15" ht="297" x14ac:dyDescent="0.15">
      <c r="G355" s="14" t="s">
        <v>429</v>
      </c>
      <c r="H355" s="12">
        <v>2</v>
      </c>
      <c r="I355" s="12">
        <v>5</v>
      </c>
      <c r="J355" s="12" t="s">
        <v>429</v>
      </c>
      <c r="K355" s="12">
        <v>2</v>
      </c>
      <c r="L355" s="12">
        <v>5</v>
      </c>
      <c r="M355" s="12" t="s">
        <v>429</v>
      </c>
      <c r="N355" s="12">
        <v>2</v>
      </c>
      <c r="O355" s="12">
        <v>5</v>
      </c>
    </row>
    <row r="356" spans="7:15" ht="175.5" x14ac:dyDescent="0.15">
      <c r="G356" s="14" t="s">
        <v>430</v>
      </c>
      <c r="H356" s="12">
        <v>1</v>
      </c>
      <c r="I356" s="12">
        <v>2</v>
      </c>
      <c r="J356" s="12" t="s">
        <v>430</v>
      </c>
      <c r="K356" s="12">
        <v>1</v>
      </c>
      <c r="L356" s="12">
        <v>2</v>
      </c>
      <c r="M356" s="12" t="s">
        <v>430</v>
      </c>
      <c r="N356" s="12">
        <v>1</v>
      </c>
      <c r="O356" s="12">
        <v>2</v>
      </c>
    </row>
    <row r="357" spans="7:15" ht="409.5" x14ac:dyDescent="0.15">
      <c r="G357" s="14" t="s">
        <v>431</v>
      </c>
      <c r="H357" s="12">
        <v>3</v>
      </c>
      <c r="I357" s="12">
        <v>4</v>
      </c>
      <c r="J357" s="12" t="s">
        <v>431</v>
      </c>
      <c r="K357" s="12">
        <v>3</v>
      </c>
      <c r="L357" s="12">
        <v>4</v>
      </c>
      <c r="M357" s="12" t="s">
        <v>431</v>
      </c>
      <c r="N357" s="12">
        <v>3</v>
      </c>
      <c r="O357" s="12">
        <v>4</v>
      </c>
    </row>
    <row r="358" spans="7:15" ht="94.5" x14ac:dyDescent="0.15">
      <c r="G358" s="14" t="s">
        <v>432</v>
      </c>
      <c r="H358" s="12">
        <v>2</v>
      </c>
      <c r="I358" s="12">
        <v>5</v>
      </c>
      <c r="J358" s="12" t="s">
        <v>432</v>
      </c>
      <c r="K358" s="12">
        <v>2</v>
      </c>
      <c r="L358" s="12">
        <v>5</v>
      </c>
      <c r="M358" s="12" t="s">
        <v>432</v>
      </c>
      <c r="N358" s="12">
        <v>2</v>
      </c>
      <c r="O358" s="12">
        <v>5</v>
      </c>
    </row>
    <row r="359" spans="7:15" ht="310.5" x14ac:dyDescent="0.15">
      <c r="G359" s="14" t="s">
        <v>433</v>
      </c>
      <c r="H359" s="12">
        <v>1</v>
      </c>
      <c r="I359" s="12">
        <v>5</v>
      </c>
      <c r="J359" s="12" t="s">
        <v>433</v>
      </c>
      <c r="K359" s="12">
        <v>1</v>
      </c>
      <c r="L359" s="12">
        <v>5</v>
      </c>
      <c r="M359" s="12" t="s">
        <v>433</v>
      </c>
      <c r="N359" s="12">
        <v>1</v>
      </c>
      <c r="O359" s="12">
        <v>5</v>
      </c>
    </row>
    <row r="360" spans="7:15" ht="162" x14ac:dyDescent="0.15">
      <c r="G360" s="14" t="s">
        <v>434</v>
      </c>
      <c r="H360" s="12">
        <v>1</v>
      </c>
      <c r="I360" s="12">
        <v>4.5</v>
      </c>
      <c r="J360" s="12" t="s">
        <v>434</v>
      </c>
      <c r="K360" s="12">
        <v>1</v>
      </c>
      <c r="L360" s="12">
        <v>4.5</v>
      </c>
      <c r="M360" s="12" t="s">
        <v>434</v>
      </c>
      <c r="N360" s="12">
        <v>1</v>
      </c>
      <c r="O360" s="12">
        <v>4.5</v>
      </c>
    </row>
    <row r="361" spans="7:15" ht="270" x14ac:dyDescent="0.15">
      <c r="G361" s="14" t="s">
        <v>435</v>
      </c>
      <c r="H361" s="12">
        <v>5</v>
      </c>
      <c r="I361" s="12">
        <v>1</v>
      </c>
      <c r="J361" s="12" t="s">
        <v>435</v>
      </c>
      <c r="K361" s="12">
        <v>5</v>
      </c>
      <c r="L361" s="12">
        <v>1</v>
      </c>
      <c r="M361" s="12" t="s">
        <v>435</v>
      </c>
      <c r="N361" s="12">
        <v>5</v>
      </c>
      <c r="O361" s="12">
        <v>1</v>
      </c>
    </row>
    <row r="362" spans="7:15" ht="67.5" x14ac:dyDescent="0.15">
      <c r="G362" s="14" t="s">
        <v>436</v>
      </c>
      <c r="H362" s="12">
        <v>1</v>
      </c>
      <c r="I362" s="12">
        <v>1</v>
      </c>
      <c r="J362" s="12" t="s">
        <v>436</v>
      </c>
      <c r="K362" s="12">
        <v>1</v>
      </c>
      <c r="L362" s="12">
        <v>1</v>
      </c>
      <c r="M362" s="12" t="s">
        <v>436</v>
      </c>
      <c r="N362" s="12">
        <v>1</v>
      </c>
      <c r="O362" s="12">
        <v>1</v>
      </c>
    </row>
    <row r="363" spans="7:15" ht="202.5" x14ac:dyDescent="0.15">
      <c r="G363" s="14" t="s">
        <v>437</v>
      </c>
      <c r="H363" s="12">
        <v>1</v>
      </c>
      <c r="I363" s="12">
        <v>4.5</v>
      </c>
      <c r="J363" s="12" t="s">
        <v>437</v>
      </c>
      <c r="K363" s="12">
        <v>1</v>
      </c>
      <c r="L363" s="12">
        <v>4.5</v>
      </c>
      <c r="M363" s="12" t="s">
        <v>437</v>
      </c>
      <c r="N363" s="12">
        <v>1</v>
      </c>
      <c r="O363" s="12">
        <v>4.5</v>
      </c>
    </row>
    <row r="364" spans="7:15" ht="175.5" x14ac:dyDescent="0.15">
      <c r="G364" s="14" t="s">
        <v>438</v>
      </c>
      <c r="H364" s="12">
        <v>1</v>
      </c>
      <c r="I364" s="12">
        <v>3</v>
      </c>
      <c r="J364" s="12" t="s">
        <v>438</v>
      </c>
      <c r="K364" s="12">
        <v>1</v>
      </c>
      <c r="L364" s="12">
        <v>3</v>
      </c>
      <c r="M364" s="12" t="s">
        <v>438</v>
      </c>
      <c r="N364" s="12">
        <v>1</v>
      </c>
      <c r="O364" s="12">
        <v>3</v>
      </c>
    </row>
    <row r="365" spans="7:15" ht="175.5" x14ac:dyDescent="0.15">
      <c r="G365" s="14" t="s">
        <v>439</v>
      </c>
      <c r="H365" s="12">
        <v>1</v>
      </c>
      <c r="I365" s="12">
        <v>4</v>
      </c>
      <c r="J365" s="12" t="s">
        <v>439</v>
      </c>
      <c r="K365" s="12">
        <v>1</v>
      </c>
      <c r="L365" s="12">
        <v>4</v>
      </c>
      <c r="M365" s="12" t="s">
        <v>439</v>
      </c>
      <c r="N365" s="12">
        <v>1</v>
      </c>
      <c r="O365" s="12">
        <v>4</v>
      </c>
    </row>
    <row r="366" spans="7:15" ht="81" x14ac:dyDescent="0.15">
      <c r="G366" s="14" t="s">
        <v>440</v>
      </c>
      <c r="H366" s="12">
        <v>1</v>
      </c>
      <c r="I366" s="12">
        <v>4.5</v>
      </c>
      <c r="J366" s="12" t="s">
        <v>440</v>
      </c>
      <c r="K366" s="12">
        <v>1</v>
      </c>
      <c r="L366" s="12">
        <v>4.5</v>
      </c>
      <c r="M366" s="12" t="s">
        <v>440</v>
      </c>
      <c r="N366" s="12">
        <v>1</v>
      </c>
      <c r="O366" s="12">
        <v>4.5</v>
      </c>
    </row>
    <row r="367" spans="7:15" ht="67.5" x14ac:dyDescent="0.15">
      <c r="G367" s="14" t="s">
        <v>441</v>
      </c>
      <c r="H367" s="12">
        <v>1</v>
      </c>
      <c r="I367" s="12">
        <v>4</v>
      </c>
      <c r="J367" s="12" t="s">
        <v>441</v>
      </c>
      <c r="K367" s="12">
        <v>1</v>
      </c>
      <c r="L367" s="12">
        <v>4</v>
      </c>
      <c r="M367" s="12" t="s">
        <v>441</v>
      </c>
      <c r="N367" s="12">
        <v>1</v>
      </c>
      <c r="O367" s="12">
        <v>4</v>
      </c>
    </row>
    <row r="368" spans="7:15" ht="148.5" x14ac:dyDescent="0.15">
      <c r="G368" s="14" t="s">
        <v>442</v>
      </c>
      <c r="H368" s="12">
        <v>1</v>
      </c>
      <c r="I368" s="12">
        <v>4.5</v>
      </c>
      <c r="J368" s="12" t="s">
        <v>442</v>
      </c>
      <c r="K368" s="12">
        <v>1</v>
      </c>
      <c r="L368" s="12">
        <v>4.5</v>
      </c>
      <c r="M368" s="12" t="s">
        <v>442</v>
      </c>
      <c r="N368" s="12">
        <v>1</v>
      </c>
      <c r="O368" s="12">
        <v>4.5</v>
      </c>
    </row>
    <row r="369" spans="7:15" ht="81" x14ac:dyDescent="0.15">
      <c r="G369" s="14" t="s">
        <v>443</v>
      </c>
      <c r="H369" s="12">
        <v>1</v>
      </c>
      <c r="I369" s="12">
        <v>5</v>
      </c>
      <c r="J369" s="12" t="s">
        <v>443</v>
      </c>
      <c r="K369" s="12">
        <v>1</v>
      </c>
      <c r="L369" s="12">
        <v>5</v>
      </c>
      <c r="M369" s="12" t="s">
        <v>443</v>
      </c>
      <c r="N369" s="12">
        <v>1</v>
      </c>
      <c r="O369" s="12">
        <v>5</v>
      </c>
    </row>
    <row r="370" spans="7:15" ht="337.5" x14ac:dyDescent="0.15">
      <c r="G370" s="14" t="s">
        <v>444</v>
      </c>
      <c r="H370" s="12">
        <v>2.5</v>
      </c>
      <c r="I370" s="12">
        <v>3.5</v>
      </c>
      <c r="J370" s="12" t="s">
        <v>444</v>
      </c>
      <c r="K370" s="12">
        <v>2.5</v>
      </c>
      <c r="L370" s="12">
        <v>3.5</v>
      </c>
      <c r="M370" s="12" t="s">
        <v>444</v>
      </c>
      <c r="N370" s="12">
        <v>2.5</v>
      </c>
      <c r="O370" s="12">
        <v>3.5</v>
      </c>
    </row>
    <row r="371" spans="7:15" ht="409.5" x14ac:dyDescent="0.15">
      <c r="G371" s="14" t="s">
        <v>445</v>
      </c>
      <c r="H371" s="12">
        <v>1</v>
      </c>
      <c r="I371" s="12">
        <v>5</v>
      </c>
      <c r="J371" s="12" t="s">
        <v>445</v>
      </c>
      <c r="K371" s="12">
        <v>1</v>
      </c>
      <c r="L371" s="12">
        <v>5</v>
      </c>
      <c r="M371" s="12" t="s">
        <v>445</v>
      </c>
      <c r="N371" s="12">
        <v>1</v>
      </c>
      <c r="O371" s="12">
        <v>5</v>
      </c>
    </row>
    <row r="372" spans="7:15" ht="94.5" x14ac:dyDescent="0.15">
      <c r="G372" s="14" t="s">
        <v>446</v>
      </c>
      <c r="H372" s="12">
        <v>1</v>
      </c>
      <c r="I372" s="12">
        <v>3.5</v>
      </c>
      <c r="J372" s="12" t="s">
        <v>446</v>
      </c>
      <c r="K372" s="12">
        <v>1</v>
      </c>
      <c r="L372" s="12">
        <v>3.5</v>
      </c>
      <c r="M372" s="12" t="s">
        <v>446</v>
      </c>
      <c r="N372" s="12">
        <v>1</v>
      </c>
      <c r="O372" s="12">
        <v>3.5</v>
      </c>
    </row>
    <row r="373" spans="7:15" ht="229.5" x14ac:dyDescent="0.15">
      <c r="G373" s="14" t="s">
        <v>447</v>
      </c>
      <c r="H373" s="12">
        <v>1</v>
      </c>
      <c r="I373" s="12">
        <v>3.5</v>
      </c>
      <c r="J373" s="12" t="s">
        <v>447</v>
      </c>
      <c r="K373" s="12">
        <v>1</v>
      </c>
      <c r="L373" s="12">
        <v>3.5</v>
      </c>
      <c r="M373" s="12" t="s">
        <v>447</v>
      </c>
      <c r="N373" s="12">
        <v>1</v>
      </c>
      <c r="O373" s="12">
        <v>3.5</v>
      </c>
    </row>
    <row r="374" spans="7:15" ht="121.5" x14ac:dyDescent="0.15">
      <c r="G374" s="14" t="s">
        <v>448</v>
      </c>
      <c r="H374" s="12">
        <v>1</v>
      </c>
      <c r="I374" s="12">
        <v>5</v>
      </c>
      <c r="J374" s="12" t="s">
        <v>448</v>
      </c>
      <c r="K374" s="12">
        <v>1</v>
      </c>
      <c r="L374" s="12">
        <v>5</v>
      </c>
      <c r="M374" s="12" t="s">
        <v>448</v>
      </c>
      <c r="N374" s="12">
        <v>1</v>
      </c>
      <c r="O374" s="12">
        <v>5</v>
      </c>
    </row>
    <row r="375" spans="7:15" ht="189" x14ac:dyDescent="0.15">
      <c r="G375" s="14" t="s">
        <v>449</v>
      </c>
      <c r="H375" s="12">
        <v>1</v>
      </c>
      <c r="I375" s="12">
        <v>5</v>
      </c>
      <c r="J375" s="12" t="s">
        <v>449</v>
      </c>
      <c r="K375" s="12">
        <v>1</v>
      </c>
      <c r="L375" s="12">
        <v>5</v>
      </c>
      <c r="M375" s="12" t="s">
        <v>449</v>
      </c>
      <c r="N375" s="12">
        <v>1</v>
      </c>
      <c r="O375" s="12">
        <v>5</v>
      </c>
    </row>
    <row r="376" spans="7:15" ht="297" x14ac:dyDescent="0.15">
      <c r="G376" s="14" t="s">
        <v>450</v>
      </c>
      <c r="H376" s="12">
        <v>1</v>
      </c>
      <c r="I376" s="12">
        <v>3.5</v>
      </c>
      <c r="J376" s="12" t="s">
        <v>450</v>
      </c>
      <c r="K376" s="12">
        <v>1</v>
      </c>
      <c r="L376" s="12">
        <v>3.5</v>
      </c>
      <c r="M376" s="12" t="s">
        <v>450</v>
      </c>
      <c r="N376" s="12">
        <v>1</v>
      </c>
      <c r="O376" s="12">
        <v>3.5</v>
      </c>
    </row>
    <row r="377" spans="7:15" ht="175.5" x14ac:dyDescent="0.15">
      <c r="G377" s="14" t="s">
        <v>451</v>
      </c>
      <c r="H377" s="12">
        <v>1</v>
      </c>
      <c r="I377" s="12">
        <v>5</v>
      </c>
      <c r="J377" s="12" t="s">
        <v>451</v>
      </c>
      <c r="K377" s="12">
        <v>1</v>
      </c>
      <c r="L377" s="12">
        <v>5</v>
      </c>
      <c r="M377" s="12" t="s">
        <v>451</v>
      </c>
      <c r="N377" s="12">
        <v>1</v>
      </c>
      <c r="O377" s="12">
        <v>5</v>
      </c>
    </row>
    <row r="378" spans="7:15" ht="81" x14ac:dyDescent="0.15">
      <c r="G378" s="14" t="s">
        <v>452</v>
      </c>
      <c r="H378" s="12">
        <v>1</v>
      </c>
      <c r="I378" s="12">
        <v>2.5</v>
      </c>
      <c r="J378" s="12" t="s">
        <v>452</v>
      </c>
      <c r="K378" s="12">
        <v>1</v>
      </c>
      <c r="L378" s="12">
        <v>2.5</v>
      </c>
      <c r="M378" s="12" t="s">
        <v>452</v>
      </c>
      <c r="N378" s="12">
        <v>1</v>
      </c>
      <c r="O378" s="12">
        <v>2.5</v>
      </c>
    </row>
    <row r="379" spans="7:15" ht="283.5" x14ac:dyDescent="0.15">
      <c r="G379" s="14" t="s">
        <v>453</v>
      </c>
      <c r="H379" s="12">
        <v>1</v>
      </c>
      <c r="I379" s="12">
        <v>3.5</v>
      </c>
      <c r="J379" s="12" t="s">
        <v>453</v>
      </c>
      <c r="K379" s="12">
        <v>1</v>
      </c>
      <c r="L379" s="12">
        <v>3.5</v>
      </c>
      <c r="M379" s="12" t="s">
        <v>453</v>
      </c>
      <c r="N379" s="12">
        <v>1</v>
      </c>
      <c r="O379" s="12">
        <v>3.5</v>
      </c>
    </row>
    <row r="380" spans="7:15" ht="121.5" x14ac:dyDescent="0.15">
      <c r="G380" s="14" t="s">
        <v>454</v>
      </c>
      <c r="H380" s="12">
        <v>1</v>
      </c>
      <c r="I380" s="12">
        <v>4.5</v>
      </c>
      <c r="J380" s="12" t="s">
        <v>454</v>
      </c>
      <c r="K380" s="12">
        <v>1</v>
      </c>
      <c r="L380" s="12">
        <v>4.5</v>
      </c>
      <c r="M380" s="12" t="s">
        <v>454</v>
      </c>
      <c r="N380" s="12">
        <v>1</v>
      </c>
      <c r="O380" s="12">
        <v>4.5</v>
      </c>
    </row>
    <row r="381" spans="7:15" ht="135" x14ac:dyDescent="0.15">
      <c r="G381" s="14" t="s">
        <v>455</v>
      </c>
      <c r="H381" s="12">
        <v>1</v>
      </c>
      <c r="I381" s="12">
        <v>2</v>
      </c>
      <c r="J381" s="12" t="s">
        <v>455</v>
      </c>
      <c r="K381" s="12">
        <v>1</v>
      </c>
      <c r="L381" s="12">
        <v>2</v>
      </c>
      <c r="M381" s="12" t="s">
        <v>455</v>
      </c>
      <c r="N381" s="12">
        <v>1</v>
      </c>
      <c r="O381" s="12">
        <v>2</v>
      </c>
    </row>
    <row r="382" spans="7:15" ht="175.5" x14ac:dyDescent="0.15">
      <c r="G382" s="14" t="s">
        <v>456</v>
      </c>
      <c r="H382" s="12">
        <v>1</v>
      </c>
      <c r="I382" s="12">
        <v>3.5</v>
      </c>
      <c r="J382" s="12" t="s">
        <v>456</v>
      </c>
      <c r="K382" s="12">
        <v>1</v>
      </c>
      <c r="L382" s="12">
        <v>3.5</v>
      </c>
      <c r="M382" s="12" t="s">
        <v>456</v>
      </c>
      <c r="N382" s="12">
        <v>1</v>
      </c>
      <c r="O382" s="12">
        <v>3.5</v>
      </c>
    </row>
    <row r="383" spans="7:15" ht="310.5" x14ac:dyDescent="0.15">
      <c r="G383" s="14" t="s">
        <v>457</v>
      </c>
      <c r="H383" s="12">
        <v>2</v>
      </c>
      <c r="I383" s="12">
        <v>5</v>
      </c>
      <c r="J383" s="12" t="s">
        <v>457</v>
      </c>
      <c r="K383" s="12">
        <v>2</v>
      </c>
      <c r="L383" s="12">
        <v>5</v>
      </c>
      <c r="M383" s="12" t="s">
        <v>457</v>
      </c>
      <c r="N383" s="12">
        <v>2</v>
      </c>
      <c r="O383" s="12">
        <v>5</v>
      </c>
    </row>
    <row r="384" spans="7:15" ht="175.5" x14ac:dyDescent="0.15">
      <c r="G384" s="14" t="s">
        <v>458</v>
      </c>
      <c r="H384" s="12">
        <v>1</v>
      </c>
      <c r="I384" s="12">
        <v>4</v>
      </c>
      <c r="J384" s="12" t="s">
        <v>458</v>
      </c>
      <c r="K384" s="12">
        <v>1</v>
      </c>
      <c r="L384" s="12">
        <v>4</v>
      </c>
      <c r="M384" s="12" t="s">
        <v>458</v>
      </c>
      <c r="N384" s="12">
        <v>1</v>
      </c>
      <c r="O384" s="12">
        <v>4</v>
      </c>
    </row>
    <row r="385" spans="7:15" ht="243" x14ac:dyDescent="0.15">
      <c r="G385" s="14" t="s">
        <v>459</v>
      </c>
      <c r="H385" s="12">
        <v>1</v>
      </c>
      <c r="I385" s="12">
        <v>3.5</v>
      </c>
      <c r="J385" s="12" t="s">
        <v>459</v>
      </c>
      <c r="K385" s="12">
        <v>1</v>
      </c>
      <c r="L385" s="12">
        <v>3.5</v>
      </c>
      <c r="M385" s="12" t="s">
        <v>459</v>
      </c>
      <c r="N385" s="12">
        <v>1</v>
      </c>
      <c r="O385" s="12">
        <v>3.5</v>
      </c>
    </row>
    <row r="386" spans="7:15" ht="175.5" x14ac:dyDescent="0.15">
      <c r="G386" s="14" t="s">
        <v>460</v>
      </c>
      <c r="H386" s="12">
        <v>1</v>
      </c>
      <c r="I386" s="12">
        <v>3.5</v>
      </c>
      <c r="J386" s="12" t="s">
        <v>460</v>
      </c>
      <c r="K386" s="12">
        <v>1</v>
      </c>
      <c r="L386" s="12">
        <v>3.5</v>
      </c>
      <c r="M386" s="12" t="s">
        <v>460</v>
      </c>
      <c r="N386" s="12">
        <v>1</v>
      </c>
      <c r="O386" s="12">
        <v>3.5</v>
      </c>
    </row>
    <row r="387" spans="7:15" ht="310.5" x14ac:dyDescent="0.15">
      <c r="G387" s="14" t="s">
        <v>461</v>
      </c>
      <c r="H387" s="12">
        <v>2</v>
      </c>
      <c r="I387" s="12">
        <v>3</v>
      </c>
      <c r="J387" s="12" t="s">
        <v>461</v>
      </c>
      <c r="K387" s="12">
        <v>2</v>
      </c>
      <c r="L387" s="12">
        <v>3</v>
      </c>
      <c r="M387" s="12" t="s">
        <v>461</v>
      </c>
      <c r="N387" s="12">
        <v>2</v>
      </c>
      <c r="O387" s="12">
        <v>3</v>
      </c>
    </row>
    <row r="388" spans="7:15" ht="67.5" x14ac:dyDescent="0.15">
      <c r="G388" s="14" t="s">
        <v>462</v>
      </c>
      <c r="H388" s="12">
        <v>1</v>
      </c>
      <c r="I388" s="12">
        <v>3.5</v>
      </c>
      <c r="J388" s="12" t="s">
        <v>462</v>
      </c>
      <c r="K388" s="12">
        <v>1</v>
      </c>
      <c r="L388" s="12">
        <v>3.5</v>
      </c>
      <c r="M388" s="12" t="s">
        <v>462</v>
      </c>
      <c r="N388" s="12">
        <v>1</v>
      </c>
      <c r="O388" s="12">
        <v>3.5</v>
      </c>
    </row>
    <row r="389" spans="7:15" ht="148.5" x14ac:dyDescent="0.15">
      <c r="G389" s="14" t="s">
        <v>463</v>
      </c>
      <c r="H389" s="12">
        <v>1</v>
      </c>
      <c r="I389" s="12">
        <v>5</v>
      </c>
      <c r="J389" s="12" t="s">
        <v>463</v>
      </c>
      <c r="K389" s="12">
        <v>1</v>
      </c>
      <c r="L389" s="12">
        <v>5</v>
      </c>
      <c r="M389" s="12" t="s">
        <v>463</v>
      </c>
      <c r="N389" s="12">
        <v>1</v>
      </c>
      <c r="O389" s="12">
        <v>5</v>
      </c>
    </row>
    <row r="390" spans="7:15" ht="67.5" x14ac:dyDescent="0.15">
      <c r="G390" s="14" t="s">
        <v>464</v>
      </c>
      <c r="H390" s="12">
        <v>1</v>
      </c>
      <c r="I390" s="12">
        <v>1</v>
      </c>
      <c r="J390" s="12" t="s">
        <v>464</v>
      </c>
      <c r="K390" s="12">
        <v>1</v>
      </c>
      <c r="L390" s="12">
        <v>1</v>
      </c>
      <c r="M390" s="12" t="s">
        <v>464</v>
      </c>
      <c r="N390" s="12">
        <v>1</v>
      </c>
      <c r="O390" s="12">
        <v>1</v>
      </c>
    </row>
    <row r="391" spans="7:15" ht="189" x14ac:dyDescent="0.15">
      <c r="G391" s="14" t="s">
        <v>465</v>
      </c>
      <c r="H391" s="12">
        <v>1</v>
      </c>
      <c r="I391" s="12">
        <v>5</v>
      </c>
      <c r="J391" s="12" t="s">
        <v>465</v>
      </c>
      <c r="K391" s="12">
        <v>1</v>
      </c>
      <c r="L391" s="12">
        <v>5</v>
      </c>
      <c r="M391" s="12" t="s">
        <v>465</v>
      </c>
      <c r="N391" s="12">
        <v>1</v>
      </c>
      <c r="O391" s="12">
        <v>5</v>
      </c>
    </row>
    <row r="392" spans="7:15" ht="310.5" x14ac:dyDescent="0.15">
      <c r="G392" s="14" t="s">
        <v>466</v>
      </c>
      <c r="H392" s="12">
        <v>1</v>
      </c>
      <c r="I392" s="12">
        <v>5</v>
      </c>
      <c r="J392" s="12" t="s">
        <v>466</v>
      </c>
      <c r="K392" s="12">
        <v>1</v>
      </c>
      <c r="L392" s="12">
        <v>5</v>
      </c>
      <c r="M392" s="12" t="s">
        <v>466</v>
      </c>
      <c r="N392" s="12">
        <v>1</v>
      </c>
      <c r="O392" s="12">
        <v>5</v>
      </c>
    </row>
    <row r="393" spans="7:15" ht="202.5" x14ac:dyDescent="0.15">
      <c r="G393" s="14" t="s">
        <v>467</v>
      </c>
      <c r="H393" s="12">
        <v>1</v>
      </c>
      <c r="I393" s="12">
        <v>2.5</v>
      </c>
      <c r="J393" s="12" t="s">
        <v>467</v>
      </c>
      <c r="K393" s="12">
        <v>1</v>
      </c>
      <c r="L393" s="12">
        <v>2.5</v>
      </c>
      <c r="M393" s="12" t="s">
        <v>467</v>
      </c>
      <c r="N393" s="12">
        <v>1</v>
      </c>
      <c r="O393" s="12">
        <v>2.5</v>
      </c>
    </row>
    <row r="394" spans="7:15" ht="81" x14ac:dyDescent="0.15">
      <c r="G394" s="14" t="s">
        <v>468</v>
      </c>
      <c r="H394" s="12">
        <v>1</v>
      </c>
      <c r="I394" s="12">
        <v>3.5</v>
      </c>
      <c r="J394" s="12" t="s">
        <v>468</v>
      </c>
      <c r="K394" s="12">
        <v>1</v>
      </c>
      <c r="L394" s="12">
        <v>3.5</v>
      </c>
      <c r="M394" s="12" t="s">
        <v>468</v>
      </c>
      <c r="N394" s="12">
        <v>1</v>
      </c>
      <c r="O394" s="12">
        <v>3.5</v>
      </c>
    </row>
    <row r="395" spans="7:15" ht="229.5" x14ac:dyDescent="0.15">
      <c r="G395" s="14" t="s">
        <v>469</v>
      </c>
      <c r="H395" s="12">
        <v>1</v>
      </c>
      <c r="I395" s="12">
        <v>5</v>
      </c>
      <c r="J395" s="12" t="s">
        <v>469</v>
      </c>
      <c r="K395" s="12">
        <v>1</v>
      </c>
      <c r="L395" s="12">
        <v>5</v>
      </c>
      <c r="M395" s="12" t="s">
        <v>469</v>
      </c>
      <c r="N395" s="12">
        <v>1</v>
      </c>
      <c r="O395" s="12">
        <v>5</v>
      </c>
    </row>
    <row r="396" spans="7:15" ht="189" x14ac:dyDescent="0.15">
      <c r="G396" s="14" t="s">
        <v>470</v>
      </c>
      <c r="H396" s="12">
        <v>1</v>
      </c>
      <c r="I396" s="12">
        <v>5</v>
      </c>
      <c r="J396" s="12" t="s">
        <v>470</v>
      </c>
      <c r="K396" s="12">
        <v>1</v>
      </c>
      <c r="L396" s="12">
        <v>5</v>
      </c>
      <c r="M396" s="12" t="s">
        <v>470</v>
      </c>
      <c r="N396" s="12">
        <v>1</v>
      </c>
      <c r="O396" s="12">
        <v>5</v>
      </c>
    </row>
    <row r="397" spans="7:15" ht="216" x14ac:dyDescent="0.15">
      <c r="G397" s="14" t="s">
        <v>471</v>
      </c>
      <c r="H397" s="12">
        <v>1</v>
      </c>
      <c r="I397" s="12">
        <v>5</v>
      </c>
      <c r="J397" s="12" t="s">
        <v>471</v>
      </c>
      <c r="K397" s="12">
        <v>1</v>
      </c>
      <c r="L397" s="12">
        <v>5</v>
      </c>
      <c r="M397" s="12" t="s">
        <v>471</v>
      </c>
      <c r="N397" s="12">
        <v>1</v>
      </c>
      <c r="O397" s="12">
        <v>5</v>
      </c>
    </row>
    <row r="398" spans="7:15" ht="202.5" x14ac:dyDescent="0.15">
      <c r="G398" s="14" t="s">
        <v>472</v>
      </c>
      <c r="H398" s="12">
        <v>1</v>
      </c>
      <c r="I398" s="12">
        <v>3</v>
      </c>
      <c r="J398" s="12" t="s">
        <v>472</v>
      </c>
      <c r="K398" s="12">
        <v>1</v>
      </c>
      <c r="L398" s="12">
        <v>3</v>
      </c>
      <c r="M398" s="12" t="s">
        <v>472</v>
      </c>
      <c r="N398" s="12">
        <v>1</v>
      </c>
      <c r="O398" s="12">
        <v>3</v>
      </c>
    </row>
    <row r="399" spans="7:15" ht="148.5" x14ac:dyDescent="0.15">
      <c r="G399" s="14" t="s">
        <v>473</v>
      </c>
      <c r="H399" s="12">
        <v>1</v>
      </c>
      <c r="I399" s="12">
        <v>4.5</v>
      </c>
      <c r="J399" s="12" t="s">
        <v>473</v>
      </c>
      <c r="K399" s="12">
        <v>1</v>
      </c>
      <c r="L399" s="12">
        <v>4.5</v>
      </c>
      <c r="M399" s="12" t="s">
        <v>473</v>
      </c>
      <c r="N399" s="12">
        <v>1</v>
      </c>
      <c r="O399" s="12">
        <v>4.5</v>
      </c>
    </row>
    <row r="400" spans="7:15" ht="364.5" x14ac:dyDescent="0.15">
      <c r="G400" s="14" t="s">
        <v>474</v>
      </c>
      <c r="H400" s="12">
        <v>1.5</v>
      </c>
      <c r="I400" s="12">
        <v>4.5</v>
      </c>
      <c r="J400" s="12" t="s">
        <v>474</v>
      </c>
      <c r="K400" s="12">
        <v>1.5</v>
      </c>
      <c r="L400" s="12">
        <v>4.5</v>
      </c>
      <c r="M400" s="12" t="s">
        <v>474</v>
      </c>
      <c r="N400" s="12">
        <v>1.5</v>
      </c>
      <c r="O400" s="12">
        <v>4.5</v>
      </c>
    </row>
    <row r="401" spans="7:15" ht="297" x14ac:dyDescent="0.15">
      <c r="G401" s="14" t="s">
        <v>475</v>
      </c>
      <c r="H401" s="12">
        <v>4.5</v>
      </c>
      <c r="I401" s="12">
        <v>4.5</v>
      </c>
      <c r="J401" s="12" t="s">
        <v>475</v>
      </c>
      <c r="K401" s="12">
        <v>4.5</v>
      </c>
      <c r="L401" s="12">
        <v>4.5</v>
      </c>
      <c r="M401" s="12" t="s">
        <v>475</v>
      </c>
      <c r="N401" s="12">
        <v>4.5</v>
      </c>
      <c r="O401" s="12">
        <v>4.5</v>
      </c>
    </row>
    <row r="402" spans="7:15" ht="94.5" x14ac:dyDescent="0.15">
      <c r="G402" s="14" t="s">
        <v>476</v>
      </c>
      <c r="H402" s="12">
        <v>1</v>
      </c>
      <c r="I402" s="12">
        <v>3.5</v>
      </c>
      <c r="J402" s="12" t="s">
        <v>476</v>
      </c>
      <c r="K402" s="12">
        <v>1</v>
      </c>
      <c r="L402" s="12">
        <v>3.5</v>
      </c>
      <c r="M402" s="12" t="s">
        <v>476</v>
      </c>
      <c r="N402" s="12">
        <v>1</v>
      </c>
      <c r="O402" s="12">
        <v>3.5</v>
      </c>
    </row>
    <row r="403" spans="7:15" ht="324" x14ac:dyDescent="0.15">
      <c r="G403" s="14" t="s">
        <v>477</v>
      </c>
      <c r="H403" s="12">
        <v>1</v>
      </c>
      <c r="I403" s="12">
        <v>3</v>
      </c>
      <c r="J403" s="12" t="s">
        <v>477</v>
      </c>
      <c r="K403" s="12">
        <v>1</v>
      </c>
      <c r="L403" s="12">
        <v>3</v>
      </c>
      <c r="M403" s="12" t="s">
        <v>477</v>
      </c>
      <c r="N403" s="12">
        <v>1</v>
      </c>
      <c r="O403" s="12">
        <v>3</v>
      </c>
    </row>
    <row r="404" spans="7:15" ht="229.5" x14ac:dyDescent="0.15">
      <c r="G404" s="14" t="s">
        <v>478</v>
      </c>
      <c r="H404" s="12">
        <v>1</v>
      </c>
      <c r="I404" s="12">
        <v>1</v>
      </c>
      <c r="J404" s="12" t="s">
        <v>478</v>
      </c>
      <c r="K404" s="12">
        <v>1</v>
      </c>
      <c r="L404" s="12">
        <v>1</v>
      </c>
      <c r="M404" s="12" t="s">
        <v>478</v>
      </c>
      <c r="N404" s="12">
        <v>1</v>
      </c>
      <c r="O404" s="12">
        <v>1</v>
      </c>
    </row>
    <row r="405" spans="7:15" ht="351" x14ac:dyDescent="0.15">
      <c r="G405" s="14" t="s">
        <v>479</v>
      </c>
      <c r="H405" s="12">
        <v>4.5</v>
      </c>
      <c r="I405" s="12">
        <v>4</v>
      </c>
      <c r="J405" s="12" t="s">
        <v>479</v>
      </c>
      <c r="K405" s="12">
        <v>4.5</v>
      </c>
      <c r="L405" s="12">
        <v>4</v>
      </c>
      <c r="M405" s="12" t="s">
        <v>479</v>
      </c>
      <c r="N405" s="12">
        <v>4.5</v>
      </c>
      <c r="O405" s="12">
        <v>4</v>
      </c>
    </row>
    <row r="406" spans="7:15" ht="351" x14ac:dyDescent="0.15">
      <c r="G406" s="14" t="s">
        <v>480</v>
      </c>
      <c r="H406" s="12">
        <v>4</v>
      </c>
      <c r="I406" s="12">
        <v>1</v>
      </c>
      <c r="J406" s="12" t="s">
        <v>480</v>
      </c>
      <c r="K406" s="12">
        <v>4</v>
      </c>
      <c r="L406" s="12">
        <v>1</v>
      </c>
      <c r="M406" s="12" t="s">
        <v>480</v>
      </c>
      <c r="N406" s="12">
        <v>4</v>
      </c>
      <c r="O406" s="12">
        <v>1</v>
      </c>
    </row>
  </sheetData>
  <phoneticPr fontId="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G201"/>
  <sheetViews>
    <sheetView workbookViewId="0"/>
  </sheetViews>
  <sheetFormatPr defaultRowHeight="13.5" x14ac:dyDescent="0.15"/>
  <cols>
    <col min="1" max="1" width="15.625" style="12" bestFit="1" customWidth="1"/>
    <col min="2" max="2" width="18.875" style="13" bestFit="1" customWidth="1"/>
    <col min="3" max="3" width="16.75" style="12" bestFit="1" customWidth="1"/>
    <col min="4" max="5" width="13.625" style="12" bestFit="1" customWidth="1"/>
    <col min="6" max="6" width="12.375" style="12" bestFit="1" customWidth="1"/>
    <col min="7" max="7" width="134.125" style="14" bestFit="1" customWidth="1"/>
  </cols>
  <sheetData>
    <row r="1" spans="1:7" ht="18.75" customHeight="1" x14ac:dyDescent="0.15">
      <c r="A1" s="21" t="s">
        <v>275</v>
      </c>
      <c r="B1" s="19" t="s">
        <v>1</v>
      </c>
      <c r="C1" s="21" t="s">
        <v>276</v>
      </c>
      <c r="D1" s="21" t="s">
        <v>277</v>
      </c>
      <c r="E1" s="21" t="s">
        <v>275</v>
      </c>
      <c r="F1" s="21" t="s">
        <v>278</v>
      </c>
      <c r="G1" s="16" t="s">
        <v>279</v>
      </c>
    </row>
    <row r="2" spans="1:7" ht="139.5" customHeight="1" x14ac:dyDescent="0.25">
      <c r="A2" s="4">
        <v>55</v>
      </c>
      <c r="B2" s="11" t="s">
        <v>27</v>
      </c>
      <c r="C2" s="4">
        <v>1</v>
      </c>
      <c r="D2" s="4">
        <v>1993</v>
      </c>
      <c r="E2" s="4">
        <v>73</v>
      </c>
      <c r="F2" s="4">
        <v>1</v>
      </c>
      <c r="G2" s="16"/>
    </row>
    <row r="3" spans="1:7" ht="18.75" customHeight="1" x14ac:dyDescent="0.25">
      <c r="A3" s="4">
        <v>71</v>
      </c>
      <c r="B3" s="11" t="s">
        <v>27</v>
      </c>
      <c r="C3" s="4">
        <v>1</v>
      </c>
      <c r="D3" s="4">
        <v>1994</v>
      </c>
      <c r="E3" s="4">
        <v>46</v>
      </c>
      <c r="F3" s="4">
        <v>2</v>
      </c>
      <c r="G3" s="16"/>
    </row>
    <row r="4" spans="1:7" ht="18.75" customHeight="1" x14ac:dyDescent="0.25">
      <c r="A4" s="4">
        <v>80</v>
      </c>
      <c r="B4" s="11" t="s">
        <v>27</v>
      </c>
      <c r="C4" s="4">
        <v>1</v>
      </c>
      <c r="D4" s="4">
        <v>1999</v>
      </c>
      <c r="E4" s="4">
        <v>62</v>
      </c>
      <c r="F4" s="4">
        <v>1</v>
      </c>
      <c r="G4" s="16"/>
    </row>
    <row r="5" spans="1:7" ht="18.75" customHeight="1" x14ac:dyDescent="0.25">
      <c r="A5" s="4">
        <v>128</v>
      </c>
      <c r="B5" s="11" t="s">
        <v>27</v>
      </c>
      <c r="C5" s="4">
        <v>1</v>
      </c>
      <c r="D5" s="4">
        <v>1992</v>
      </c>
      <c r="E5" s="4">
        <v>96</v>
      </c>
      <c r="F5" s="4">
        <v>2</v>
      </c>
      <c r="G5" s="16"/>
    </row>
    <row r="6" spans="1:7" ht="18.75" customHeight="1" x14ac:dyDescent="0.25">
      <c r="A6" s="4">
        <v>20</v>
      </c>
      <c r="B6" s="5" t="s">
        <v>15</v>
      </c>
      <c r="C6" s="4">
        <v>2</v>
      </c>
      <c r="D6" s="4">
        <v>2005</v>
      </c>
      <c r="E6" s="4">
        <v>81</v>
      </c>
      <c r="F6" s="4">
        <v>1</v>
      </c>
      <c r="G6" s="16"/>
    </row>
    <row r="7" spans="1:7" ht="18.75" customHeight="1" x14ac:dyDescent="0.25">
      <c r="A7" s="4">
        <v>24</v>
      </c>
      <c r="B7" s="5" t="s">
        <v>15</v>
      </c>
      <c r="C7" s="4">
        <v>2</v>
      </c>
      <c r="D7" s="4">
        <v>1991</v>
      </c>
      <c r="E7" s="4">
        <v>76</v>
      </c>
      <c r="F7" s="4">
        <v>1</v>
      </c>
      <c r="G7" s="16"/>
    </row>
    <row r="8" spans="1:7" ht="18.75" customHeight="1" x14ac:dyDescent="0.25">
      <c r="A8" s="4">
        <v>29</v>
      </c>
      <c r="B8" s="5" t="s">
        <v>15</v>
      </c>
      <c r="C8" s="4">
        <v>2</v>
      </c>
      <c r="D8" s="4">
        <v>2008</v>
      </c>
      <c r="E8" s="4">
        <v>78</v>
      </c>
      <c r="F8" s="4">
        <v>2</v>
      </c>
      <c r="G8" s="16"/>
    </row>
    <row r="9" spans="1:7" ht="18.75" customHeight="1" x14ac:dyDescent="0.25">
      <c r="A9" s="4">
        <v>42</v>
      </c>
      <c r="B9" s="5" t="s">
        <v>15</v>
      </c>
      <c r="C9" s="4">
        <v>2</v>
      </c>
      <c r="D9" s="4">
        <v>2007</v>
      </c>
      <c r="E9" s="4">
        <v>1</v>
      </c>
      <c r="F9" s="4">
        <v>1</v>
      </c>
      <c r="G9" s="16"/>
    </row>
    <row r="10" spans="1:7" ht="18.75" customHeight="1" x14ac:dyDescent="0.25">
      <c r="A10" s="4">
        <v>51</v>
      </c>
      <c r="B10" s="5" t="s">
        <v>15</v>
      </c>
      <c r="C10" s="4">
        <v>2</v>
      </c>
      <c r="D10" s="4">
        <v>1994</v>
      </c>
      <c r="E10" s="4">
        <v>54</v>
      </c>
      <c r="F10" s="4">
        <v>2</v>
      </c>
      <c r="G10" s="16"/>
    </row>
    <row r="11" spans="1:7" ht="18.75" customHeight="1" x14ac:dyDescent="0.25">
      <c r="A11" s="4">
        <v>84</v>
      </c>
      <c r="B11" s="5" t="s">
        <v>15</v>
      </c>
      <c r="C11" s="4">
        <v>2</v>
      </c>
      <c r="D11" s="4">
        <v>2003</v>
      </c>
      <c r="E11" s="4">
        <v>7</v>
      </c>
      <c r="F11" s="4">
        <v>2</v>
      </c>
      <c r="G11" s="16"/>
    </row>
    <row r="12" spans="1:7" ht="18.75" customHeight="1" x14ac:dyDescent="0.25">
      <c r="A12" s="4">
        <v>92</v>
      </c>
      <c r="B12" s="5" t="s">
        <v>15</v>
      </c>
      <c r="C12" s="4">
        <v>2</v>
      </c>
      <c r="D12" s="4">
        <v>1992</v>
      </c>
      <c r="E12" s="4">
        <v>11</v>
      </c>
      <c r="F12" s="4">
        <v>1</v>
      </c>
      <c r="G12" s="16"/>
    </row>
    <row r="13" spans="1:7" ht="18.75" customHeight="1" x14ac:dyDescent="0.25">
      <c r="A13" s="4">
        <v>103</v>
      </c>
      <c r="B13" s="5" t="s">
        <v>15</v>
      </c>
      <c r="C13" s="4">
        <v>2</v>
      </c>
      <c r="D13" s="4">
        <v>2002</v>
      </c>
      <c r="E13" s="4">
        <v>23</v>
      </c>
      <c r="F13" s="4">
        <v>1</v>
      </c>
      <c r="G13" s="16"/>
    </row>
    <row r="14" spans="1:7" ht="18.75" customHeight="1" x14ac:dyDescent="0.25">
      <c r="A14" s="4">
        <v>150</v>
      </c>
      <c r="B14" s="5" t="s">
        <v>15</v>
      </c>
      <c r="C14" s="4">
        <v>2</v>
      </c>
      <c r="D14" s="4">
        <v>1991</v>
      </c>
      <c r="E14" s="4">
        <v>61</v>
      </c>
      <c r="F14" s="4">
        <v>1</v>
      </c>
      <c r="G14" s="16"/>
    </row>
    <row r="15" spans="1:7" ht="18.75" customHeight="1" x14ac:dyDescent="0.25">
      <c r="A15" s="4">
        <v>163</v>
      </c>
      <c r="B15" s="5" t="s">
        <v>15</v>
      </c>
      <c r="C15" s="4">
        <v>2</v>
      </c>
      <c r="D15" s="4">
        <v>1997</v>
      </c>
      <c r="E15" s="4">
        <v>37</v>
      </c>
      <c r="F15" s="4">
        <v>2</v>
      </c>
      <c r="G15" s="16"/>
    </row>
    <row r="16" spans="1:7" ht="18.75" customHeight="1" x14ac:dyDescent="0.25">
      <c r="A16" s="4">
        <v>188</v>
      </c>
      <c r="B16" s="5" t="s">
        <v>15</v>
      </c>
      <c r="C16" s="4">
        <v>2</v>
      </c>
      <c r="D16" s="4">
        <v>1992</v>
      </c>
      <c r="E16" s="4">
        <v>78</v>
      </c>
      <c r="F16" s="4">
        <v>2</v>
      </c>
      <c r="G16" s="16"/>
    </row>
    <row r="17" spans="1:7" ht="18.75" customHeight="1" x14ac:dyDescent="0.25">
      <c r="A17" s="4">
        <v>4</v>
      </c>
      <c r="B17" s="11" t="s">
        <v>36</v>
      </c>
      <c r="C17" s="4">
        <v>3</v>
      </c>
      <c r="D17" s="4">
        <v>2002</v>
      </c>
      <c r="E17" s="4">
        <v>93</v>
      </c>
      <c r="F17" s="4">
        <v>2</v>
      </c>
      <c r="G17" s="16"/>
    </row>
    <row r="18" spans="1:7" ht="18.75" customHeight="1" x14ac:dyDescent="0.25">
      <c r="A18" s="4">
        <v>28</v>
      </c>
      <c r="B18" s="11" t="s">
        <v>36</v>
      </c>
      <c r="C18" s="4">
        <v>3</v>
      </c>
      <c r="D18" s="4">
        <v>2007</v>
      </c>
      <c r="E18" s="4">
        <v>63</v>
      </c>
      <c r="F18" s="4">
        <v>2</v>
      </c>
      <c r="G18" s="16"/>
    </row>
    <row r="19" spans="1:7" ht="18.75" customHeight="1" x14ac:dyDescent="0.25">
      <c r="A19" s="4">
        <v>45</v>
      </c>
      <c r="B19" s="11" t="s">
        <v>36</v>
      </c>
      <c r="C19" s="4">
        <v>3</v>
      </c>
      <c r="D19" s="4">
        <v>2002</v>
      </c>
      <c r="E19" s="4">
        <v>18</v>
      </c>
      <c r="F19" s="4">
        <v>1</v>
      </c>
      <c r="G19" s="16"/>
    </row>
    <row r="20" spans="1:7" ht="18.75" customHeight="1" x14ac:dyDescent="0.25">
      <c r="A20" s="4">
        <v>47</v>
      </c>
      <c r="B20" s="11" t="s">
        <v>36</v>
      </c>
      <c r="C20" s="4">
        <v>3</v>
      </c>
      <c r="D20" s="4">
        <v>1992</v>
      </c>
      <c r="E20" s="4">
        <v>32</v>
      </c>
      <c r="F20" s="4">
        <v>1</v>
      </c>
      <c r="G20" s="16"/>
    </row>
    <row r="21" spans="1:7" ht="18.75" customHeight="1" x14ac:dyDescent="0.25">
      <c r="A21" s="4">
        <v>64</v>
      </c>
      <c r="B21" s="11" t="s">
        <v>36</v>
      </c>
      <c r="C21" s="4">
        <v>3</v>
      </c>
      <c r="D21" s="4">
        <v>1998</v>
      </c>
      <c r="E21" s="4">
        <v>33</v>
      </c>
      <c r="F21" s="4">
        <v>1</v>
      </c>
      <c r="G21" s="16"/>
    </row>
    <row r="22" spans="1:7" ht="18.75" customHeight="1" x14ac:dyDescent="0.25">
      <c r="A22" s="4">
        <v>72</v>
      </c>
      <c r="B22" s="11" t="s">
        <v>36</v>
      </c>
      <c r="C22" s="4">
        <v>3</v>
      </c>
      <c r="D22" s="4">
        <v>1990</v>
      </c>
      <c r="E22" s="4">
        <v>51</v>
      </c>
      <c r="F22" s="4">
        <v>1</v>
      </c>
      <c r="G22" s="16"/>
    </row>
    <row r="23" spans="1:7" ht="18.75" customHeight="1" x14ac:dyDescent="0.25">
      <c r="A23" s="4">
        <v>126</v>
      </c>
      <c r="B23" s="11" t="s">
        <v>36</v>
      </c>
      <c r="C23" s="4">
        <v>3</v>
      </c>
      <c r="D23" s="4">
        <v>1995</v>
      </c>
      <c r="E23" s="4">
        <v>59</v>
      </c>
      <c r="F23" s="4">
        <v>1</v>
      </c>
      <c r="G23" s="16"/>
    </row>
    <row r="24" spans="1:7" ht="18.75" customHeight="1" x14ac:dyDescent="0.25">
      <c r="A24" s="4">
        <v>132</v>
      </c>
      <c r="B24" s="11" t="s">
        <v>36</v>
      </c>
      <c r="C24" s="4">
        <v>3</v>
      </c>
      <c r="D24" s="4">
        <v>1991</v>
      </c>
      <c r="E24" s="4">
        <v>67</v>
      </c>
      <c r="F24" s="4">
        <v>2</v>
      </c>
      <c r="G24" s="16"/>
    </row>
    <row r="25" spans="1:7" ht="18.75" customHeight="1" x14ac:dyDescent="0.25">
      <c r="A25" s="4">
        <v>140</v>
      </c>
      <c r="B25" s="11" t="s">
        <v>36</v>
      </c>
      <c r="C25" s="4">
        <v>3</v>
      </c>
      <c r="D25" s="4">
        <v>1998</v>
      </c>
      <c r="E25" s="4">
        <v>80</v>
      </c>
      <c r="F25" s="4">
        <v>1</v>
      </c>
      <c r="G25" s="16"/>
    </row>
    <row r="26" spans="1:7" ht="18.75" customHeight="1" x14ac:dyDescent="0.25">
      <c r="A26" s="4">
        <v>155</v>
      </c>
      <c r="B26" s="11" t="s">
        <v>36</v>
      </c>
      <c r="C26" s="4">
        <v>3</v>
      </c>
      <c r="D26" s="4">
        <v>1991</v>
      </c>
      <c r="E26" s="4">
        <v>13</v>
      </c>
      <c r="F26" s="4">
        <v>2</v>
      </c>
      <c r="G26" s="16"/>
    </row>
    <row r="27" spans="1:7" ht="18.75" customHeight="1" x14ac:dyDescent="0.25">
      <c r="A27" s="4">
        <v>31</v>
      </c>
      <c r="B27" s="5" t="s">
        <v>47</v>
      </c>
      <c r="C27" s="4">
        <v>4</v>
      </c>
      <c r="D27" s="4">
        <v>1996</v>
      </c>
      <c r="E27" s="4">
        <v>9</v>
      </c>
      <c r="F27" s="4">
        <v>1</v>
      </c>
      <c r="G27" s="16"/>
    </row>
    <row r="28" spans="1:7" ht="18.75" customHeight="1" x14ac:dyDescent="0.25">
      <c r="A28" s="4">
        <v>67</v>
      </c>
      <c r="B28" s="5" t="s">
        <v>47</v>
      </c>
      <c r="C28" s="4">
        <v>4</v>
      </c>
      <c r="D28" s="4">
        <v>1991</v>
      </c>
      <c r="E28" s="4">
        <v>14</v>
      </c>
      <c r="F28" s="4">
        <v>2</v>
      </c>
      <c r="G28" s="16"/>
    </row>
    <row r="29" spans="1:7" ht="18.75" customHeight="1" x14ac:dyDescent="0.25">
      <c r="A29" s="4">
        <v>121</v>
      </c>
      <c r="B29" s="5" t="s">
        <v>47</v>
      </c>
      <c r="C29" s="4">
        <v>4</v>
      </c>
      <c r="D29" s="4">
        <v>2000</v>
      </c>
      <c r="E29" s="4">
        <v>55</v>
      </c>
      <c r="F29" s="4">
        <v>2</v>
      </c>
      <c r="G29" s="16"/>
    </row>
    <row r="30" spans="1:7" ht="18.75" customHeight="1" x14ac:dyDescent="0.25">
      <c r="A30" s="4">
        <v>145</v>
      </c>
      <c r="B30" s="5" t="s">
        <v>47</v>
      </c>
      <c r="C30" s="4">
        <v>4</v>
      </c>
      <c r="D30" s="4">
        <v>2007</v>
      </c>
      <c r="E30" s="4">
        <v>69</v>
      </c>
      <c r="F30" s="4">
        <v>2</v>
      </c>
      <c r="G30" s="16"/>
    </row>
    <row r="31" spans="1:7" ht="18.75" customHeight="1" x14ac:dyDescent="0.25">
      <c r="A31" s="4">
        <v>160</v>
      </c>
      <c r="B31" s="5" t="s">
        <v>47</v>
      </c>
      <c r="C31" s="4">
        <v>4</v>
      </c>
      <c r="D31" s="4">
        <v>1999</v>
      </c>
      <c r="E31" s="4">
        <v>87</v>
      </c>
      <c r="F31" s="4">
        <v>1</v>
      </c>
      <c r="G31" s="16"/>
    </row>
    <row r="32" spans="1:7" ht="18.75" customHeight="1" x14ac:dyDescent="0.25">
      <c r="A32" s="4">
        <v>165</v>
      </c>
      <c r="B32" s="5" t="s">
        <v>47</v>
      </c>
      <c r="C32" s="4">
        <v>4</v>
      </c>
      <c r="D32" s="4">
        <v>2002</v>
      </c>
      <c r="E32" s="4">
        <v>31</v>
      </c>
      <c r="F32" s="4">
        <v>2</v>
      </c>
      <c r="G32" s="16"/>
    </row>
    <row r="33" spans="1:7" ht="18.75" customHeight="1" x14ac:dyDescent="0.25">
      <c r="A33" s="4">
        <v>167</v>
      </c>
      <c r="B33" s="5" t="s">
        <v>47</v>
      </c>
      <c r="C33" s="4">
        <v>4</v>
      </c>
      <c r="D33" s="4">
        <v>2004</v>
      </c>
      <c r="E33" s="4">
        <v>30</v>
      </c>
      <c r="F33" s="4">
        <v>2</v>
      </c>
      <c r="G33" s="16"/>
    </row>
    <row r="34" spans="1:7" ht="18.75" customHeight="1" x14ac:dyDescent="0.25">
      <c r="A34" s="4">
        <v>172</v>
      </c>
      <c r="B34" s="5" t="s">
        <v>47</v>
      </c>
      <c r="C34" s="4">
        <v>4</v>
      </c>
      <c r="D34" s="4">
        <v>2009</v>
      </c>
      <c r="E34" s="4">
        <v>60</v>
      </c>
      <c r="F34" s="4">
        <v>2</v>
      </c>
      <c r="G34" s="16"/>
    </row>
    <row r="35" spans="1:7" ht="18.75" customHeight="1" x14ac:dyDescent="0.25">
      <c r="A35" s="4">
        <v>182</v>
      </c>
      <c r="B35" s="5" t="s">
        <v>47</v>
      </c>
      <c r="C35" s="4">
        <v>4</v>
      </c>
      <c r="D35" s="4">
        <v>2006</v>
      </c>
      <c r="E35" s="4">
        <v>87</v>
      </c>
      <c r="F35" s="4">
        <v>1</v>
      </c>
      <c r="G35" s="16"/>
    </row>
    <row r="36" spans="1:7" ht="18.75" customHeight="1" x14ac:dyDescent="0.25">
      <c r="A36" s="4">
        <v>185</v>
      </c>
      <c r="B36" s="5" t="s">
        <v>47</v>
      </c>
      <c r="C36" s="4">
        <v>4</v>
      </c>
      <c r="D36" s="4">
        <v>1999</v>
      </c>
      <c r="E36" s="4">
        <v>18</v>
      </c>
      <c r="F36" s="4">
        <v>1</v>
      </c>
      <c r="G36" s="16"/>
    </row>
    <row r="37" spans="1:7" ht="18.75" customHeight="1" x14ac:dyDescent="0.25">
      <c r="A37" s="4">
        <v>1</v>
      </c>
      <c r="B37" s="11" t="s">
        <v>58</v>
      </c>
      <c r="C37" s="4">
        <v>5</v>
      </c>
      <c r="D37" s="4">
        <v>2001</v>
      </c>
      <c r="E37" s="4">
        <v>8</v>
      </c>
      <c r="F37" s="4">
        <v>2</v>
      </c>
      <c r="G37" s="6" t="s">
        <v>280</v>
      </c>
    </row>
    <row r="38" spans="1:7" ht="18.75" customHeight="1" x14ac:dyDescent="0.25">
      <c r="A38" s="4">
        <v>59</v>
      </c>
      <c r="B38" s="11" t="s">
        <v>58</v>
      </c>
      <c r="C38" s="4">
        <v>5</v>
      </c>
      <c r="D38" s="4">
        <v>2007</v>
      </c>
      <c r="E38" s="4">
        <v>7</v>
      </c>
      <c r="F38" s="4">
        <v>1</v>
      </c>
      <c r="G38" s="16"/>
    </row>
    <row r="39" spans="1:7" ht="18.75" customHeight="1" x14ac:dyDescent="0.25">
      <c r="A39" s="4">
        <v>74</v>
      </c>
      <c r="B39" s="11" t="s">
        <v>58</v>
      </c>
      <c r="C39" s="4">
        <v>5</v>
      </c>
      <c r="D39" s="4">
        <v>2001</v>
      </c>
      <c r="E39" s="4">
        <v>64</v>
      </c>
      <c r="F39" s="4">
        <v>2</v>
      </c>
      <c r="G39" s="16"/>
    </row>
    <row r="40" spans="1:7" ht="18.75" customHeight="1" x14ac:dyDescent="0.25">
      <c r="A40" s="4">
        <v>115</v>
      </c>
      <c r="B40" s="11" t="s">
        <v>58</v>
      </c>
      <c r="C40" s="4">
        <v>5</v>
      </c>
      <c r="D40" s="4">
        <v>2003</v>
      </c>
      <c r="E40" s="4">
        <v>2</v>
      </c>
      <c r="F40" s="4">
        <v>2</v>
      </c>
      <c r="G40" s="16"/>
    </row>
    <row r="41" spans="1:7" ht="18.75" customHeight="1" x14ac:dyDescent="0.25">
      <c r="A41" s="4">
        <v>133</v>
      </c>
      <c r="B41" s="11" t="s">
        <v>58</v>
      </c>
      <c r="C41" s="4">
        <v>5</v>
      </c>
      <c r="D41" s="4">
        <v>1991</v>
      </c>
      <c r="E41" s="4">
        <v>9</v>
      </c>
      <c r="F41" s="4">
        <v>2</v>
      </c>
      <c r="G41" s="16"/>
    </row>
    <row r="42" spans="1:7" ht="18.75" customHeight="1" x14ac:dyDescent="0.25">
      <c r="A42" s="4">
        <v>135</v>
      </c>
      <c r="B42" s="11" t="s">
        <v>58</v>
      </c>
      <c r="C42" s="4">
        <v>5</v>
      </c>
      <c r="D42" s="4">
        <v>2002</v>
      </c>
      <c r="E42" s="4">
        <v>20</v>
      </c>
      <c r="F42" s="4">
        <v>2</v>
      </c>
      <c r="G42" s="16"/>
    </row>
    <row r="43" spans="1:7" ht="18.75" customHeight="1" x14ac:dyDescent="0.25">
      <c r="A43" s="4">
        <v>139</v>
      </c>
      <c r="B43" s="11" t="s">
        <v>58</v>
      </c>
      <c r="C43" s="4">
        <v>5</v>
      </c>
      <c r="D43" s="4">
        <v>2004</v>
      </c>
      <c r="E43" s="4">
        <v>1</v>
      </c>
      <c r="F43" s="4">
        <v>1</v>
      </c>
      <c r="G43" s="16"/>
    </row>
    <row r="44" spans="1:7" ht="18.75" customHeight="1" x14ac:dyDescent="0.25">
      <c r="A44" s="4">
        <v>151</v>
      </c>
      <c r="B44" s="11" t="s">
        <v>58</v>
      </c>
      <c r="C44" s="4">
        <v>5</v>
      </c>
      <c r="D44" s="4">
        <v>2004</v>
      </c>
      <c r="E44" s="4">
        <v>28</v>
      </c>
      <c r="F44" s="4">
        <v>2</v>
      </c>
      <c r="G44" s="16"/>
    </row>
    <row r="45" spans="1:7" ht="18.75" customHeight="1" x14ac:dyDescent="0.25">
      <c r="A45" s="4">
        <v>60</v>
      </c>
      <c r="B45" s="10" t="s">
        <v>68</v>
      </c>
      <c r="C45" s="4">
        <v>6</v>
      </c>
      <c r="D45" s="4">
        <v>1991</v>
      </c>
      <c r="E45" s="4">
        <v>14</v>
      </c>
      <c r="F45" s="4">
        <v>1</v>
      </c>
      <c r="G45" s="16"/>
    </row>
    <row r="46" spans="1:7" ht="18.75" customHeight="1" x14ac:dyDescent="0.25">
      <c r="A46" s="4">
        <v>75</v>
      </c>
      <c r="B46" s="10" t="s">
        <v>68</v>
      </c>
      <c r="C46" s="4">
        <v>6</v>
      </c>
      <c r="D46" s="4">
        <v>2003</v>
      </c>
      <c r="E46" s="4">
        <v>11</v>
      </c>
      <c r="F46" s="4">
        <v>2</v>
      </c>
      <c r="G46" s="16"/>
    </row>
    <row r="47" spans="1:7" ht="18.75" customHeight="1" x14ac:dyDescent="0.25">
      <c r="A47" s="4">
        <v>146</v>
      </c>
      <c r="B47" s="10" t="s">
        <v>68</v>
      </c>
      <c r="C47" s="4">
        <v>6</v>
      </c>
      <c r="D47" s="4">
        <v>1994</v>
      </c>
      <c r="E47" s="4">
        <v>4</v>
      </c>
      <c r="F47" s="4">
        <v>2</v>
      </c>
      <c r="G47" s="16"/>
    </row>
    <row r="48" spans="1:7" ht="18.75" customHeight="1" x14ac:dyDescent="0.25">
      <c r="A48" s="4">
        <v>147</v>
      </c>
      <c r="B48" s="10" t="s">
        <v>68</v>
      </c>
      <c r="C48" s="4">
        <v>6</v>
      </c>
      <c r="D48" s="4">
        <v>1993</v>
      </c>
      <c r="E48" s="4">
        <v>14</v>
      </c>
      <c r="F48" s="4">
        <v>2</v>
      </c>
      <c r="G48" s="16"/>
    </row>
    <row r="49" spans="1:7" ht="18.75" customHeight="1" x14ac:dyDescent="0.25">
      <c r="A49" s="4">
        <v>154</v>
      </c>
      <c r="B49" s="10" t="s">
        <v>68</v>
      </c>
      <c r="C49" s="4">
        <v>6</v>
      </c>
      <c r="D49" s="4">
        <v>2001</v>
      </c>
      <c r="E49" s="4">
        <v>78</v>
      </c>
      <c r="F49" s="4">
        <v>2</v>
      </c>
      <c r="G49" s="16"/>
    </row>
    <row r="50" spans="1:7" ht="18.75" customHeight="1" x14ac:dyDescent="0.25">
      <c r="A50" s="4">
        <v>176</v>
      </c>
      <c r="B50" s="10" t="s">
        <v>68</v>
      </c>
      <c r="C50" s="4">
        <v>6</v>
      </c>
      <c r="D50" s="4">
        <v>1997</v>
      </c>
      <c r="E50" s="4">
        <v>99</v>
      </c>
      <c r="F50" s="4">
        <v>2</v>
      </c>
      <c r="G50" s="16"/>
    </row>
    <row r="51" spans="1:7" ht="18.75" customHeight="1" x14ac:dyDescent="0.25">
      <c r="A51" s="4">
        <v>190</v>
      </c>
      <c r="B51" s="10" t="s">
        <v>68</v>
      </c>
      <c r="C51" s="4">
        <v>6</v>
      </c>
      <c r="D51" s="4">
        <v>2000</v>
      </c>
      <c r="E51" s="4">
        <v>36</v>
      </c>
      <c r="F51" s="4">
        <v>1</v>
      </c>
      <c r="G51" s="16"/>
    </row>
    <row r="52" spans="1:7" ht="18.75" customHeight="1" x14ac:dyDescent="0.25">
      <c r="A52" s="4">
        <v>27</v>
      </c>
      <c r="B52" s="5" t="s">
        <v>77</v>
      </c>
      <c r="C52" s="4">
        <v>7</v>
      </c>
      <c r="D52" s="4">
        <v>2004</v>
      </c>
      <c r="E52" s="4">
        <v>57</v>
      </c>
      <c r="F52" s="4">
        <v>1</v>
      </c>
      <c r="G52" s="16"/>
    </row>
    <row r="53" spans="1:7" ht="18.75" customHeight="1" x14ac:dyDescent="0.25">
      <c r="A53" s="4">
        <v>48</v>
      </c>
      <c r="B53" s="5" t="s">
        <v>77</v>
      </c>
      <c r="C53" s="4">
        <v>7</v>
      </c>
      <c r="D53" s="4">
        <v>1995</v>
      </c>
      <c r="E53" s="4">
        <v>67</v>
      </c>
      <c r="F53" s="4">
        <v>1</v>
      </c>
      <c r="G53" s="16"/>
    </row>
    <row r="54" spans="1:7" ht="18.75" customHeight="1" x14ac:dyDescent="0.25">
      <c r="A54" s="4">
        <v>65</v>
      </c>
      <c r="B54" s="5" t="s">
        <v>77</v>
      </c>
      <c r="C54" s="4">
        <v>7</v>
      </c>
      <c r="D54" s="4">
        <v>1998</v>
      </c>
      <c r="E54" s="4">
        <v>69</v>
      </c>
      <c r="F54" s="4">
        <v>2</v>
      </c>
      <c r="G54" s="16"/>
    </row>
    <row r="55" spans="1:7" ht="18.75" customHeight="1" x14ac:dyDescent="0.25">
      <c r="A55" s="4">
        <v>78</v>
      </c>
      <c r="B55" s="5" t="s">
        <v>77</v>
      </c>
      <c r="C55" s="4">
        <v>7</v>
      </c>
      <c r="D55" s="4">
        <v>1994</v>
      </c>
      <c r="E55" s="4">
        <v>70</v>
      </c>
      <c r="F55" s="4">
        <v>1</v>
      </c>
      <c r="G55" s="16"/>
    </row>
    <row r="56" spans="1:7" ht="18.75" customHeight="1" x14ac:dyDescent="0.25">
      <c r="A56" s="4">
        <v>83</v>
      </c>
      <c r="B56" s="5" t="s">
        <v>77</v>
      </c>
      <c r="C56" s="4">
        <v>7</v>
      </c>
      <c r="D56" s="4">
        <v>2007</v>
      </c>
      <c r="E56" s="4">
        <v>64</v>
      </c>
      <c r="F56" s="4">
        <v>1</v>
      </c>
      <c r="G56" s="16"/>
    </row>
    <row r="57" spans="1:7" ht="18.75" customHeight="1" x14ac:dyDescent="0.25">
      <c r="A57" s="4">
        <v>93</v>
      </c>
      <c r="B57" s="5" t="s">
        <v>77</v>
      </c>
      <c r="C57" s="4">
        <v>7</v>
      </c>
      <c r="D57" s="4">
        <v>1999</v>
      </c>
      <c r="E57" s="4">
        <v>40</v>
      </c>
      <c r="F57" s="4">
        <v>1</v>
      </c>
      <c r="G57" s="16"/>
    </row>
    <row r="58" spans="1:7" ht="18.75" customHeight="1" x14ac:dyDescent="0.25">
      <c r="A58" s="4">
        <v>107</v>
      </c>
      <c r="B58" s="5" t="s">
        <v>77</v>
      </c>
      <c r="C58" s="4">
        <v>7</v>
      </c>
      <c r="D58" s="4">
        <v>2000</v>
      </c>
      <c r="E58" s="4">
        <v>1</v>
      </c>
      <c r="F58" s="4">
        <v>1</v>
      </c>
      <c r="G58" s="16"/>
    </row>
    <row r="59" spans="1:7" ht="18.75" customHeight="1" x14ac:dyDescent="0.25">
      <c r="A59" s="4">
        <v>112</v>
      </c>
      <c r="B59" s="5" t="s">
        <v>77</v>
      </c>
      <c r="C59" s="4">
        <v>7</v>
      </c>
      <c r="D59" s="4">
        <v>2006</v>
      </c>
      <c r="E59" s="4">
        <v>13</v>
      </c>
      <c r="F59" s="4">
        <v>2</v>
      </c>
      <c r="G59" s="16"/>
    </row>
    <row r="60" spans="1:7" ht="18.75" customHeight="1" x14ac:dyDescent="0.25">
      <c r="A60" s="4">
        <v>123</v>
      </c>
      <c r="B60" s="5" t="s">
        <v>77</v>
      </c>
      <c r="C60" s="4">
        <v>7</v>
      </c>
      <c r="D60" s="4">
        <v>1997</v>
      </c>
      <c r="E60" s="4">
        <v>90</v>
      </c>
      <c r="F60" s="4">
        <v>1</v>
      </c>
      <c r="G60" s="16"/>
    </row>
    <row r="61" spans="1:7" ht="18.75" customHeight="1" x14ac:dyDescent="0.25">
      <c r="A61" s="4">
        <v>138</v>
      </c>
      <c r="B61" s="5" t="s">
        <v>77</v>
      </c>
      <c r="C61" s="4">
        <v>7</v>
      </c>
      <c r="D61" s="4">
        <v>1998</v>
      </c>
      <c r="E61" s="4">
        <v>85</v>
      </c>
      <c r="F61" s="4">
        <v>2</v>
      </c>
      <c r="G61" s="16"/>
    </row>
    <row r="62" spans="1:7" ht="18.75" customHeight="1" x14ac:dyDescent="0.25">
      <c r="A62" s="4">
        <v>148</v>
      </c>
      <c r="B62" s="5" t="s">
        <v>77</v>
      </c>
      <c r="C62" s="4">
        <v>7</v>
      </c>
      <c r="D62" s="4">
        <v>2006</v>
      </c>
      <c r="E62" s="4">
        <v>13</v>
      </c>
      <c r="F62" s="4">
        <v>2</v>
      </c>
      <c r="G62" s="16"/>
    </row>
    <row r="63" spans="1:7" ht="18.75" customHeight="1" x14ac:dyDescent="0.25">
      <c r="A63" s="4">
        <v>166</v>
      </c>
      <c r="B63" s="5" t="s">
        <v>77</v>
      </c>
      <c r="C63" s="4">
        <v>7</v>
      </c>
      <c r="D63" s="4">
        <v>2000</v>
      </c>
      <c r="E63" s="4">
        <v>9</v>
      </c>
      <c r="F63" s="4">
        <v>1</v>
      </c>
      <c r="G63" s="16"/>
    </row>
    <row r="64" spans="1:7" ht="18.75" customHeight="1" x14ac:dyDescent="0.25">
      <c r="A64" s="4">
        <v>196</v>
      </c>
      <c r="B64" s="5" t="s">
        <v>77</v>
      </c>
      <c r="C64" s="4">
        <v>7</v>
      </c>
      <c r="D64" s="4">
        <v>1990</v>
      </c>
      <c r="E64" s="4">
        <v>82</v>
      </c>
      <c r="F64" s="4">
        <v>1</v>
      </c>
      <c r="G64" s="16"/>
    </row>
    <row r="65" spans="1:7" ht="18.75" customHeight="1" x14ac:dyDescent="0.25">
      <c r="A65" s="4">
        <v>23</v>
      </c>
      <c r="B65" s="5" t="s">
        <v>91</v>
      </c>
      <c r="C65" s="4">
        <v>8</v>
      </c>
      <c r="D65" s="4">
        <v>2002</v>
      </c>
      <c r="E65" s="4">
        <v>47</v>
      </c>
      <c r="F65" s="4">
        <v>2</v>
      </c>
      <c r="G65" s="16"/>
    </row>
    <row r="66" spans="1:7" ht="18.75" customHeight="1" x14ac:dyDescent="0.25">
      <c r="A66" s="4">
        <v>32</v>
      </c>
      <c r="B66" s="5" t="s">
        <v>91</v>
      </c>
      <c r="C66" s="4">
        <v>8</v>
      </c>
      <c r="D66" s="4">
        <v>1993</v>
      </c>
      <c r="E66" s="4">
        <v>79</v>
      </c>
      <c r="F66" s="4">
        <v>2</v>
      </c>
      <c r="G66" s="16"/>
    </row>
    <row r="67" spans="1:7" ht="18.75" customHeight="1" x14ac:dyDescent="0.25">
      <c r="A67" s="4">
        <v>76</v>
      </c>
      <c r="B67" s="5" t="s">
        <v>91</v>
      </c>
      <c r="C67" s="4">
        <v>8</v>
      </c>
      <c r="D67" s="4">
        <v>2008</v>
      </c>
      <c r="E67" s="4">
        <v>11</v>
      </c>
      <c r="F67" s="4">
        <v>1</v>
      </c>
      <c r="G67" s="16"/>
    </row>
    <row r="68" spans="1:7" ht="18.75" customHeight="1" x14ac:dyDescent="0.25">
      <c r="A68" s="4">
        <v>85</v>
      </c>
      <c r="B68" s="5" t="s">
        <v>91</v>
      </c>
      <c r="C68" s="4">
        <v>8</v>
      </c>
      <c r="D68" s="4">
        <v>2003</v>
      </c>
      <c r="E68" s="4">
        <v>80</v>
      </c>
      <c r="F68" s="4">
        <v>2</v>
      </c>
      <c r="G68" s="16"/>
    </row>
    <row r="69" spans="1:7" ht="18.75" customHeight="1" x14ac:dyDescent="0.25">
      <c r="A69" s="4">
        <v>105</v>
      </c>
      <c r="B69" s="5" t="s">
        <v>91</v>
      </c>
      <c r="C69" s="4">
        <v>8</v>
      </c>
      <c r="D69" s="4">
        <v>1991</v>
      </c>
      <c r="E69" s="4">
        <v>63</v>
      </c>
      <c r="F69" s="4">
        <v>1</v>
      </c>
      <c r="G69" s="16"/>
    </row>
    <row r="70" spans="1:7" ht="18.75" customHeight="1" x14ac:dyDescent="0.25">
      <c r="A70" s="4">
        <v>161</v>
      </c>
      <c r="B70" s="5" t="s">
        <v>91</v>
      </c>
      <c r="C70" s="4">
        <v>8</v>
      </c>
      <c r="D70" s="4">
        <v>1996</v>
      </c>
      <c r="E70" s="4">
        <v>75</v>
      </c>
      <c r="F70" s="4">
        <v>1</v>
      </c>
      <c r="G70" s="16"/>
    </row>
    <row r="71" spans="1:7" ht="18.75" customHeight="1" x14ac:dyDescent="0.25">
      <c r="A71" s="4">
        <v>8</v>
      </c>
      <c r="B71" s="5" t="s">
        <v>99</v>
      </c>
      <c r="C71" s="4">
        <v>9</v>
      </c>
      <c r="D71" s="4">
        <v>2001</v>
      </c>
      <c r="E71" s="4">
        <v>16</v>
      </c>
      <c r="F71" s="4">
        <v>2</v>
      </c>
      <c r="G71" s="16"/>
    </row>
    <row r="72" spans="1:7" ht="18.75" customHeight="1" x14ac:dyDescent="0.25">
      <c r="A72" s="4">
        <v>12</v>
      </c>
      <c r="B72" s="5" t="s">
        <v>99</v>
      </c>
      <c r="C72" s="4">
        <v>9</v>
      </c>
      <c r="D72" s="4">
        <v>1997</v>
      </c>
      <c r="E72" s="4">
        <v>44</v>
      </c>
      <c r="F72" s="4">
        <v>1</v>
      </c>
      <c r="G72" s="16"/>
    </row>
    <row r="73" spans="1:7" ht="18.75" customHeight="1" x14ac:dyDescent="0.25">
      <c r="A73" s="4">
        <v>79</v>
      </c>
      <c r="B73" s="5" t="s">
        <v>99</v>
      </c>
      <c r="C73" s="4">
        <v>9</v>
      </c>
      <c r="D73" s="4">
        <v>1999</v>
      </c>
      <c r="E73" s="4">
        <v>26</v>
      </c>
      <c r="F73" s="4">
        <v>1</v>
      </c>
      <c r="G73" s="16"/>
    </row>
    <row r="74" spans="1:7" ht="18.75" customHeight="1" x14ac:dyDescent="0.25">
      <c r="A74" s="4">
        <v>99</v>
      </c>
      <c r="B74" s="5" t="s">
        <v>99</v>
      </c>
      <c r="C74" s="4">
        <v>9</v>
      </c>
      <c r="D74" s="4">
        <v>2009</v>
      </c>
      <c r="E74" s="4">
        <v>38</v>
      </c>
      <c r="F74" s="4">
        <v>2</v>
      </c>
      <c r="G74" s="16"/>
    </row>
    <row r="75" spans="1:7" ht="18.75" customHeight="1" x14ac:dyDescent="0.25">
      <c r="A75" s="4">
        <v>102</v>
      </c>
      <c r="B75" s="5" t="s">
        <v>99</v>
      </c>
      <c r="C75" s="4">
        <v>9</v>
      </c>
      <c r="D75" s="4">
        <v>1992</v>
      </c>
      <c r="E75" s="4">
        <v>67</v>
      </c>
      <c r="F75" s="4">
        <v>2</v>
      </c>
      <c r="G75" s="16"/>
    </row>
    <row r="76" spans="1:7" ht="18.75" customHeight="1" x14ac:dyDescent="0.25">
      <c r="A76" s="4">
        <v>129</v>
      </c>
      <c r="B76" s="5" t="s">
        <v>99</v>
      </c>
      <c r="C76" s="4">
        <v>9</v>
      </c>
      <c r="D76" s="4">
        <v>1999</v>
      </c>
      <c r="E76" s="4">
        <v>31</v>
      </c>
      <c r="F76" s="4">
        <v>1</v>
      </c>
      <c r="G76" s="16"/>
    </row>
    <row r="77" spans="1:7" ht="18.75" customHeight="1" x14ac:dyDescent="0.25">
      <c r="A77" s="4">
        <v>57</v>
      </c>
      <c r="B77" s="5" t="s">
        <v>107</v>
      </c>
      <c r="C77" s="4">
        <v>10</v>
      </c>
      <c r="D77" s="4">
        <v>1995</v>
      </c>
      <c r="E77" s="4">
        <v>30</v>
      </c>
      <c r="F77" s="4">
        <v>1</v>
      </c>
      <c r="G77" s="16"/>
    </row>
    <row r="78" spans="1:7" ht="18.75" customHeight="1" x14ac:dyDescent="0.25">
      <c r="A78" s="4">
        <v>104</v>
      </c>
      <c r="B78" s="5" t="s">
        <v>107</v>
      </c>
      <c r="C78" s="4">
        <v>10</v>
      </c>
      <c r="D78" s="4">
        <v>2007</v>
      </c>
      <c r="E78" s="4">
        <v>1</v>
      </c>
      <c r="F78" s="4">
        <v>1</v>
      </c>
      <c r="G78" s="16"/>
    </row>
    <row r="79" spans="1:7" ht="18.75" customHeight="1" x14ac:dyDescent="0.25">
      <c r="A79" s="4">
        <v>111</v>
      </c>
      <c r="B79" s="5" t="s">
        <v>107</v>
      </c>
      <c r="C79" s="4">
        <v>10</v>
      </c>
      <c r="D79" s="4">
        <v>2002</v>
      </c>
      <c r="E79" s="4">
        <v>51</v>
      </c>
      <c r="F79" s="4">
        <v>2</v>
      </c>
      <c r="G79" s="16"/>
    </row>
    <row r="80" spans="1:7" ht="18.75" customHeight="1" x14ac:dyDescent="0.25">
      <c r="A80" s="4">
        <v>127</v>
      </c>
      <c r="B80" s="5" t="s">
        <v>107</v>
      </c>
      <c r="C80" s="4">
        <v>10</v>
      </c>
      <c r="D80" s="4">
        <v>1994</v>
      </c>
      <c r="E80" s="4">
        <v>45</v>
      </c>
      <c r="F80" s="4">
        <v>1</v>
      </c>
      <c r="G80" s="16"/>
    </row>
    <row r="81" spans="1:7" ht="18.75" customHeight="1" x14ac:dyDescent="0.25">
      <c r="A81" s="4">
        <v>144</v>
      </c>
      <c r="B81" s="5" t="s">
        <v>107</v>
      </c>
      <c r="C81" s="4">
        <v>10</v>
      </c>
      <c r="D81" s="4">
        <v>2005</v>
      </c>
      <c r="E81" s="4">
        <v>76</v>
      </c>
      <c r="F81" s="4">
        <v>1</v>
      </c>
      <c r="G81" s="16"/>
    </row>
    <row r="82" spans="1:7" ht="18.75" customHeight="1" x14ac:dyDescent="0.25">
      <c r="A82" s="4">
        <v>186</v>
      </c>
      <c r="B82" s="5" t="s">
        <v>107</v>
      </c>
      <c r="C82" s="4">
        <v>10</v>
      </c>
      <c r="D82" s="4">
        <v>2002</v>
      </c>
      <c r="E82" s="4">
        <v>20</v>
      </c>
      <c r="F82" s="4">
        <v>1</v>
      </c>
      <c r="G82" s="16"/>
    </row>
    <row r="83" spans="1:7" ht="18.75" customHeight="1" x14ac:dyDescent="0.25">
      <c r="A83" s="4">
        <v>200</v>
      </c>
      <c r="B83" s="5" t="s">
        <v>107</v>
      </c>
      <c r="C83" s="4">
        <v>10</v>
      </c>
      <c r="D83" s="4">
        <v>1998</v>
      </c>
      <c r="E83" s="4">
        <v>14</v>
      </c>
      <c r="F83" s="4">
        <v>2</v>
      </c>
      <c r="G83" s="16"/>
    </row>
    <row r="84" spans="1:7" ht="18.75" customHeight="1" x14ac:dyDescent="0.25">
      <c r="A84" s="4">
        <v>66</v>
      </c>
      <c r="B84" s="5" t="s">
        <v>115</v>
      </c>
      <c r="C84" s="4">
        <v>11</v>
      </c>
      <c r="D84" s="4">
        <v>2009</v>
      </c>
      <c r="E84" s="4">
        <v>96</v>
      </c>
      <c r="F84" s="4">
        <v>2</v>
      </c>
      <c r="G84" s="16"/>
    </row>
    <row r="85" spans="1:7" ht="18.75" customHeight="1" x14ac:dyDescent="0.25">
      <c r="A85" s="4">
        <v>68</v>
      </c>
      <c r="B85" s="5" t="s">
        <v>115</v>
      </c>
      <c r="C85" s="4">
        <v>11</v>
      </c>
      <c r="D85" s="4">
        <v>2001</v>
      </c>
      <c r="E85" s="4">
        <v>3</v>
      </c>
      <c r="F85" s="4">
        <v>2</v>
      </c>
      <c r="G85" s="16"/>
    </row>
    <row r="86" spans="1:7" ht="18.75" customHeight="1" x14ac:dyDescent="0.25">
      <c r="A86" s="4">
        <v>125</v>
      </c>
      <c r="B86" s="5" t="s">
        <v>115</v>
      </c>
      <c r="C86" s="4">
        <v>11</v>
      </c>
      <c r="D86" s="4">
        <v>1999</v>
      </c>
      <c r="E86" s="4">
        <v>92</v>
      </c>
      <c r="F86" s="4">
        <v>2</v>
      </c>
      <c r="G86" s="16"/>
    </row>
    <row r="87" spans="1:7" ht="18.75" customHeight="1" x14ac:dyDescent="0.25">
      <c r="A87" s="4">
        <v>175</v>
      </c>
      <c r="B87" s="5" t="s">
        <v>115</v>
      </c>
      <c r="C87" s="4">
        <v>11</v>
      </c>
      <c r="D87" s="4">
        <v>2007</v>
      </c>
      <c r="E87" s="4">
        <v>94</v>
      </c>
      <c r="F87" s="4">
        <v>2</v>
      </c>
      <c r="G87" s="16"/>
    </row>
    <row r="88" spans="1:7" ht="18.75" customHeight="1" x14ac:dyDescent="0.25">
      <c r="A88" s="4">
        <v>178</v>
      </c>
      <c r="B88" s="5" t="s">
        <v>115</v>
      </c>
      <c r="C88" s="4">
        <v>11</v>
      </c>
      <c r="D88" s="4">
        <v>2007</v>
      </c>
      <c r="E88" s="4">
        <v>84</v>
      </c>
      <c r="F88" s="4">
        <v>2</v>
      </c>
      <c r="G88" s="16"/>
    </row>
    <row r="89" spans="1:7" ht="18.75" customHeight="1" x14ac:dyDescent="0.25">
      <c r="A89" s="4">
        <v>180</v>
      </c>
      <c r="B89" s="5" t="s">
        <v>115</v>
      </c>
      <c r="C89" s="4">
        <v>11</v>
      </c>
      <c r="D89" s="4">
        <v>1993</v>
      </c>
      <c r="E89" s="4">
        <v>97</v>
      </c>
      <c r="F89" s="4">
        <v>1</v>
      </c>
      <c r="G89" s="16"/>
    </row>
    <row r="90" spans="1:7" ht="18.75" customHeight="1" x14ac:dyDescent="0.25">
      <c r="A90" s="4">
        <v>38</v>
      </c>
      <c r="B90" s="10" t="s">
        <v>124</v>
      </c>
      <c r="C90" s="4">
        <v>12</v>
      </c>
      <c r="D90" s="4">
        <v>2008</v>
      </c>
      <c r="E90" s="4">
        <v>70</v>
      </c>
      <c r="F90" s="4">
        <v>2</v>
      </c>
      <c r="G90" s="16"/>
    </row>
    <row r="91" spans="1:7" ht="18.75" customHeight="1" x14ac:dyDescent="0.25">
      <c r="A91" s="4">
        <v>54</v>
      </c>
      <c r="B91" s="10" t="s">
        <v>124</v>
      </c>
      <c r="C91" s="4">
        <v>12</v>
      </c>
      <c r="D91" s="4">
        <v>1995</v>
      </c>
      <c r="E91" s="4">
        <v>100</v>
      </c>
      <c r="F91" s="4">
        <v>2</v>
      </c>
      <c r="G91" s="16"/>
    </row>
    <row r="92" spans="1:7" ht="18.75" customHeight="1" x14ac:dyDescent="0.25">
      <c r="A92" s="4">
        <v>82</v>
      </c>
      <c r="B92" s="10" t="s">
        <v>124</v>
      </c>
      <c r="C92" s="4">
        <v>12</v>
      </c>
      <c r="D92" s="4">
        <v>1997</v>
      </c>
      <c r="E92" s="4">
        <v>60</v>
      </c>
      <c r="F92" s="4">
        <v>2</v>
      </c>
      <c r="G92" s="16"/>
    </row>
    <row r="93" spans="1:7" ht="18.75" customHeight="1" x14ac:dyDescent="0.25">
      <c r="A93" s="4">
        <v>97</v>
      </c>
      <c r="B93" s="10" t="s">
        <v>124</v>
      </c>
      <c r="C93" s="4">
        <v>12</v>
      </c>
      <c r="D93" s="4">
        <v>1991</v>
      </c>
      <c r="E93" s="4">
        <v>77</v>
      </c>
      <c r="F93" s="4">
        <v>1</v>
      </c>
      <c r="G93" s="16"/>
    </row>
    <row r="94" spans="1:7" ht="18.75" customHeight="1" x14ac:dyDescent="0.25">
      <c r="A94" s="4">
        <v>143</v>
      </c>
      <c r="B94" s="10" t="s">
        <v>124</v>
      </c>
      <c r="C94" s="4">
        <v>12</v>
      </c>
      <c r="D94" s="4">
        <v>1998</v>
      </c>
      <c r="E94" s="4">
        <v>96</v>
      </c>
      <c r="F94" s="4">
        <v>2</v>
      </c>
      <c r="G94" s="16"/>
    </row>
    <row r="95" spans="1:7" ht="18.75" customHeight="1" x14ac:dyDescent="0.25">
      <c r="A95" s="4">
        <v>152</v>
      </c>
      <c r="B95" s="10" t="s">
        <v>124</v>
      </c>
      <c r="C95" s="4">
        <v>12</v>
      </c>
      <c r="D95" s="4">
        <v>2005</v>
      </c>
      <c r="E95" s="4">
        <v>24</v>
      </c>
      <c r="F95" s="4">
        <v>1</v>
      </c>
      <c r="G95" s="16"/>
    </row>
    <row r="96" spans="1:7" ht="18.75" customHeight="1" x14ac:dyDescent="0.25">
      <c r="A96" s="4">
        <v>164</v>
      </c>
      <c r="B96" s="10" t="s">
        <v>124</v>
      </c>
      <c r="C96" s="4">
        <v>12</v>
      </c>
      <c r="D96" s="4">
        <v>2005</v>
      </c>
      <c r="E96" s="4">
        <v>83</v>
      </c>
      <c r="F96" s="4">
        <v>2</v>
      </c>
      <c r="G96" s="16"/>
    </row>
    <row r="97" spans="1:7" ht="18.75" customHeight="1" x14ac:dyDescent="0.25">
      <c r="A97" s="4">
        <v>173</v>
      </c>
      <c r="B97" s="10" t="s">
        <v>124</v>
      </c>
      <c r="C97" s="4">
        <v>12</v>
      </c>
      <c r="D97" s="4">
        <v>1992</v>
      </c>
      <c r="E97" s="4">
        <v>34</v>
      </c>
      <c r="F97" s="4">
        <v>1</v>
      </c>
      <c r="G97" s="16"/>
    </row>
    <row r="98" spans="1:7" ht="18.75" customHeight="1" x14ac:dyDescent="0.25">
      <c r="A98" s="4">
        <v>197</v>
      </c>
      <c r="B98" s="10" t="s">
        <v>124</v>
      </c>
      <c r="C98" s="4">
        <v>12</v>
      </c>
      <c r="D98" s="4">
        <v>1992</v>
      </c>
      <c r="E98" s="4">
        <v>54</v>
      </c>
      <c r="F98" s="4">
        <v>1</v>
      </c>
      <c r="G98" s="16"/>
    </row>
    <row r="99" spans="1:7" ht="18.75" customHeight="1" x14ac:dyDescent="0.25">
      <c r="A99" s="4">
        <v>39</v>
      </c>
      <c r="B99" s="5" t="s">
        <v>134</v>
      </c>
      <c r="C99" s="4">
        <v>13</v>
      </c>
      <c r="D99" s="4">
        <v>2002</v>
      </c>
      <c r="E99" s="4">
        <v>9</v>
      </c>
      <c r="F99" s="4">
        <v>2</v>
      </c>
      <c r="G99" s="16"/>
    </row>
    <row r="100" spans="1:7" ht="18.75" customHeight="1" x14ac:dyDescent="0.25">
      <c r="A100" s="4">
        <v>46</v>
      </c>
      <c r="B100" s="5" t="s">
        <v>134</v>
      </c>
      <c r="C100" s="4">
        <v>13</v>
      </c>
      <c r="D100" s="4">
        <v>2002</v>
      </c>
      <c r="E100" s="4">
        <v>13</v>
      </c>
      <c r="F100" s="4">
        <v>2</v>
      </c>
      <c r="G100" s="16"/>
    </row>
    <row r="101" spans="1:7" ht="18.75" customHeight="1" x14ac:dyDescent="0.25">
      <c r="A101" s="4">
        <v>169</v>
      </c>
      <c r="B101" s="5" t="s">
        <v>134</v>
      </c>
      <c r="C101" s="4">
        <v>13</v>
      </c>
      <c r="D101" s="4">
        <v>1991</v>
      </c>
      <c r="E101" s="4">
        <v>25</v>
      </c>
      <c r="F101" s="4">
        <v>1</v>
      </c>
      <c r="G101" s="16"/>
    </row>
    <row r="102" spans="1:7" ht="18.75" customHeight="1" x14ac:dyDescent="0.25">
      <c r="A102" s="4">
        <v>170</v>
      </c>
      <c r="B102" s="5" t="s">
        <v>134</v>
      </c>
      <c r="C102" s="4">
        <v>13</v>
      </c>
      <c r="D102" s="4">
        <v>1990</v>
      </c>
      <c r="E102" s="4">
        <v>85</v>
      </c>
      <c r="F102" s="4">
        <v>2</v>
      </c>
      <c r="G102" s="16"/>
    </row>
    <row r="103" spans="1:7" ht="18.75" customHeight="1" x14ac:dyDescent="0.25">
      <c r="A103" s="4">
        <v>198</v>
      </c>
      <c r="B103" s="5" t="s">
        <v>134</v>
      </c>
      <c r="C103" s="4">
        <v>13</v>
      </c>
      <c r="D103" s="4">
        <v>2001</v>
      </c>
      <c r="E103" s="4">
        <v>53</v>
      </c>
      <c r="F103" s="4">
        <v>2</v>
      </c>
      <c r="G103" s="16"/>
    </row>
    <row r="104" spans="1:7" ht="18.75" customHeight="1" x14ac:dyDescent="0.25">
      <c r="A104" s="4">
        <v>35</v>
      </c>
      <c r="B104" s="5" t="s">
        <v>140</v>
      </c>
      <c r="C104" s="4">
        <v>14</v>
      </c>
      <c r="D104" s="4">
        <v>2009</v>
      </c>
      <c r="E104" s="4">
        <v>77</v>
      </c>
      <c r="F104" s="4">
        <v>2</v>
      </c>
      <c r="G104" s="16"/>
    </row>
    <row r="105" spans="1:7" ht="18.75" customHeight="1" x14ac:dyDescent="0.25">
      <c r="A105" s="4">
        <v>36</v>
      </c>
      <c r="B105" s="5" t="s">
        <v>140</v>
      </c>
      <c r="C105" s="4">
        <v>14</v>
      </c>
      <c r="D105" s="4">
        <v>1994</v>
      </c>
      <c r="E105" s="4">
        <v>33</v>
      </c>
      <c r="F105" s="4">
        <v>1</v>
      </c>
      <c r="G105" s="16"/>
    </row>
    <row r="106" spans="1:7" ht="18.75" customHeight="1" x14ac:dyDescent="0.25">
      <c r="A106" s="4">
        <v>130</v>
      </c>
      <c r="B106" s="5" t="s">
        <v>140</v>
      </c>
      <c r="C106" s="4">
        <v>14</v>
      </c>
      <c r="D106" s="4">
        <v>2004</v>
      </c>
      <c r="E106" s="4">
        <v>25</v>
      </c>
      <c r="F106" s="4">
        <v>2</v>
      </c>
      <c r="G106" s="16"/>
    </row>
    <row r="107" spans="1:7" ht="18.75" customHeight="1" x14ac:dyDescent="0.25">
      <c r="A107" s="4">
        <v>131</v>
      </c>
      <c r="B107" s="5" t="s">
        <v>140</v>
      </c>
      <c r="C107" s="4">
        <v>14</v>
      </c>
      <c r="D107" s="4">
        <v>2006</v>
      </c>
      <c r="E107" s="4">
        <v>79</v>
      </c>
      <c r="F107" s="4">
        <v>1</v>
      </c>
      <c r="G107" s="16"/>
    </row>
    <row r="108" spans="1:7" ht="18.75" customHeight="1" x14ac:dyDescent="0.25">
      <c r="A108" s="4">
        <v>174</v>
      </c>
      <c r="B108" s="5" t="s">
        <v>140</v>
      </c>
      <c r="C108" s="4">
        <v>14</v>
      </c>
      <c r="D108" s="4">
        <v>2007</v>
      </c>
      <c r="E108" s="4">
        <v>36</v>
      </c>
      <c r="F108" s="4">
        <v>2</v>
      </c>
      <c r="G108" s="16"/>
    </row>
    <row r="109" spans="1:7" ht="18.75" customHeight="1" x14ac:dyDescent="0.25">
      <c r="A109" s="4">
        <v>11</v>
      </c>
      <c r="B109" s="5" t="s">
        <v>146</v>
      </c>
      <c r="C109" s="4">
        <v>15</v>
      </c>
      <c r="D109" s="4">
        <v>1997</v>
      </c>
      <c r="E109" s="4">
        <v>11</v>
      </c>
      <c r="F109" s="4">
        <v>1</v>
      </c>
      <c r="G109" s="16"/>
    </row>
    <row r="110" spans="1:7" ht="18.75" customHeight="1" x14ac:dyDescent="0.25">
      <c r="A110" s="4">
        <v>19</v>
      </c>
      <c r="B110" s="5" t="s">
        <v>146</v>
      </c>
      <c r="C110" s="4">
        <v>15</v>
      </c>
      <c r="D110" s="4">
        <v>2001</v>
      </c>
      <c r="E110" s="4">
        <v>47</v>
      </c>
      <c r="F110" s="4">
        <v>2</v>
      </c>
      <c r="G110" s="16"/>
    </row>
    <row r="111" spans="1:7" ht="18.75" customHeight="1" x14ac:dyDescent="0.25">
      <c r="A111" s="4">
        <v>52</v>
      </c>
      <c r="B111" s="5" t="s">
        <v>146</v>
      </c>
      <c r="C111" s="4">
        <v>15</v>
      </c>
      <c r="D111" s="4">
        <v>2005</v>
      </c>
      <c r="E111" s="4">
        <v>85</v>
      </c>
      <c r="F111" s="4">
        <v>2</v>
      </c>
      <c r="G111" s="16"/>
    </row>
    <row r="112" spans="1:7" ht="18.75" customHeight="1" x14ac:dyDescent="0.25">
      <c r="A112" s="4">
        <v>56</v>
      </c>
      <c r="B112" s="5" t="s">
        <v>146</v>
      </c>
      <c r="C112" s="4">
        <v>15</v>
      </c>
      <c r="D112" s="4">
        <v>2005</v>
      </c>
      <c r="E112" s="4">
        <v>13</v>
      </c>
      <c r="F112" s="4">
        <v>1</v>
      </c>
      <c r="G112" s="16"/>
    </row>
    <row r="113" spans="1:7" ht="18.75" customHeight="1" x14ac:dyDescent="0.25">
      <c r="A113" s="4">
        <v>61</v>
      </c>
      <c r="B113" s="5" t="s">
        <v>146</v>
      </c>
      <c r="C113" s="4">
        <v>15</v>
      </c>
      <c r="D113" s="4">
        <v>2001</v>
      </c>
      <c r="E113" s="4">
        <v>48</v>
      </c>
      <c r="F113" s="4">
        <v>2</v>
      </c>
      <c r="G113" s="16"/>
    </row>
    <row r="114" spans="1:7" ht="18.75" customHeight="1" x14ac:dyDescent="0.25">
      <c r="A114" s="4">
        <v>81</v>
      </c>
      <c r="B114" s="5" t="s">
        <v>146</v>
      </c>
      <c r="C114" s="4">
        <v>15</v>
      </c>
      <c r="D114" s="4">
        <v>1998</v>
      </c>
      <c r="E114" s="4">
        <v>40</v>
      </c>
      <c r="F114" s="4">
        <v>1</v>
      </c>
      <c r="G114" s="16"/>
    </row>
    <row r="115" spans="1:7" ht="18.75" customHeight="1" x14ac:dyDescent="0.25">
      <c r="A115" s="4">
        <v>98</v>
      </c>
      <c r="B115" s="5" t="s">
        <v>146</v>
      </c>
      <c r="C115" s="4">
        <v>15</v>
      </c>
      <c r="D115" s="4">
        <v>1995</v>
      </c>
      <c r="E115" s="4">
        <v>90</v>
      </c>
      <c r="F115" s="4">
        <v>1</v>
      </c>
      <c r="G115" s="16"/>
    </row>
    <row r="116" spans="1:7" ht="18.75" customHeight="1" x14ac:dyDescent="0.25">
      <c r="A116" s="4">
        <v>157</v>
      </c>
      <c r="B116" s="5" t="s">
        <v>146</v>
      </c>
      <c r="C116" s="4">
        <v>15</v>
      </c>
      <c r="D116" s="4">
        <v>1993</v>
      </c>
      <c r="E116" s="4">
        <v>66</v>
      </c>
      <c r="F116" s="4">
        <v>2</v>
      </c>
      <c r="G116" s="16"/>
    </row>
    <row r="117" spans="1:7" ht="18.75" customHeight="1" x14ac:dyDescent="0.25">
      <c r="A117" s="4">
        <v>187</v>
      </c>
      <c r="B117" s="5" t="s">
        <v>146</v>
      </c>
      <c r="C117" s="4">
        <v>15</v>
      </c>
      <c r="D117" s="4">
        <v>2006</v>
      </c>
      <c r="E117" s="4">
        <v>17</v>
      </c>
      <c r="F117" s="4">
        <v>1</v>
      </c>
      <c r="G117" s="16"/>
    </row>
    <row r="118" spans="1:7" ht="18.75" customHeight="1" x14ac:dyDescent="0.25">
      <c r="A118" s="4">
        <v>195</v>
      </c>
      <c r="B118" s="5" t="s">
        <v>146</v>
      </c>
      <c r="C118" s="4">
        <v>15</v>
      </c>
      <c r="D118" s="4">
        <v>1998</v>
      </c>
      <c r="E118" s="4">
        <v>69</v>
      </c>
      <c r="F118" s="4">
        <v>2</v>
      </c>
      <c r="G118" s="16"/>
    </row>
    <row r="119" spans="1:7" ht="18.75" customHeight="1" x14ac:dyDescent="0.25">
      <c r="A119" s="4">
        <v>15</v>
      </c>
      <c r="B119" s="5" t="s">
        <v>158</v>
      </c>
      <c r="C119" s="4">
        <v>16</v>
      </c>
      <c r="D119" s="4">
        <v>2000</v>
      </c>
      <c r="E119" s="4">
        <v>6</v>
      </c>
      <c r="F119" s="4">
        <v>2</v>
      </c>
      <c r="G119" s="16"/>
    </row>
    <row r="120" spans="1:7" ht="18.75" customHeight="1" x14ac:dyDescent="0.25">
      <c r="A120" s="4">
        <v>53</v>
      </c>
      <c r="B120" s="5" t="s">
        <v>158</v>
      </c>
      <c r="C120" s="4">
        <v>16</v>
      </c>
      <c r="D120" s="4">
        <v>2000</v>
      </c>
      <c r="E120" s="4">
        <v>66</v>
      </c>
      <c r="F120" s="4">
        <v>1</v>
      </c>
      <c r="G120" s="16"/>
    </row>
    <row r="121" spans="1:7" ht="18.75" customHeight="1" x14ac:dyDescent="0.25">
      <c r="A121" s="4">
        <v>96</v>
      </c>
      <c r="B121" s="5" t="s">
        <v>158</v>
      </c>
      <c r="C121" s="4">
        <v>16</v>
      </c>
      <c r="D121" s="4">
        <v>1996</v>
      </c>
      <c r="E121" s="4">
        <v>40</v>
      </c>
      <c r="F121" s="4">
        <v>2</v>
      </c>
      <c r="G121" s="16"/>
    </row>
    <row r="122" spans="1:7" ht="18.75" customHeight="1" x14ac:dyDescent="0.25">
      <c r="A122" s="4">
        <v>113</v>
      </c>
      <c r="B122" s="5" t="s">
        <v>158</v>
      </c>
      <c r="C122" s="4">
        <v>16</v>
      </c>
      <c r="D122" s="4">
        <v>2003</v>
      </c>
      <c r="E122" s="4">
        <v>44</v>
      </c>
      <c r="F122" s="4">
        <v>1</v>
      </c>
      <c r="G122" s="16"/>
    </row>
    <row r="123" spans="1:7" ht="18.75" customHeight="1" x14ac:dyDescent="0.25">
      <c r="A123" s="4">
        <v>122</v>
      </c>
      <c r="B123" s="5" t="s">
        <v>158</v>
      </c>
      <c r="C123" s="4">
        <v>16</v>
      </c>
      <c r="D123" s="4">
        <v>1999</v>
      </c>
      <c r="E123" s="4">
        <v>20</v>
      </c>
      <c r="F123" s="4">
        <v>2</v>
      </c>
      <c r="G123" s="16"/>
    </row>
    <row r="124" spans="1:7" ht="18.75" customHeight="1" x14ac:dyDescent="0.25">
      <c r="A124" s="4">
        <v>136</v>
      </c>
      <c r="B124" s="5" t="s">
        <v>158</v>
      </c>
      <c r="C124" s="4">
        <v>16</v>
      </c>
      <c r="D124" s="4">
        <v>2008</v>
      </c>
      <c r="E124" s="4">
        <v>51</v>
      </c>
      <c r="F124" s="4">
        <v>1</v>
      </c>
      <c r="G124" s="16"/>
    </row>
    <row r="125" spans="1:7" ht="18.75" customHeight="1" x14ac:dyDescent="0.25">
      <c r="A125" s="4">
        <v>7</v>
      </c>
      <c r="B125" s="5" t="s">
        <v>166</v>
      </c>
      <c r="C125" s="4">
        <v>17</v>
      </c>
      <c r="D125" s="4">
        <v>1991</v>
      </c>
      <c r="E125" s="4">
        <v>45</v>
      </c>
      <c r="F125" s="4">
        <v>1</v>
      </c>
      <c r="G125" s="16"/>
    </row>
    <row r="126" spans="1:7" ht="18.75" customHeight="1" x14ac:dyDescent="0.25">
      <c r="A126" s="4">
        <v>14</v>
      </c>
      <c r="B126" s="5" t="s">
        <v>166</v>
      </c>
      <c r="C126" s="4">
        <v>17</v>
      </c>
      <c r="D126" s="4">
        <v>2000</v>
      </c>
      <c r="E126" s="4">
        <v>3</v>
      </c>
      <c r="F126" s="4">
        <v>2</v>
      </c>
      <c r="G126" s="16"/>
    </row>
    <row r="127" spans="1:7" ht="18.75" customHeight="1" x14ac:dyDescent="0.25">
      <c r="A127" s="4">
        <v>44</v>
      </c>
      <c r="B127" s="5" t="s">
        <v>166</v>
      </c>
      <c r="C127" s="4">
        <v>17</v>
      </c>
      <c r="D127" s="4">
        <v>2000</v>
      </c>
      <c r="E127" s="4">
        <v>37</v>
      </c>
      <c r="F127" s="4">
        <v>2</v>
      </c>
      <c r="G127" s="16"/>
    </row>
    <row r="128" spans="1:7" ht="18.75" customHeight="1" x14ac:dyDescent="0.25">
      <c r="A128" s="4">
        <v>124</v>
      </c>
      <c r="B128" s="5" t="s">
        <v>166</v>
      </c>
      <c r="C128" s="4">
        <v>17</v>
      </c>
      <c r="D128" s="4">
        <v>1997</v>
      </c>
      <c r="E128" s="4">
        <v>12</v>
      </c>
      <c r="F128" s="4">
        <v>2</v>
      </c>
      <c r="G128" s="16"/>
    </row>
    <row r="129" spans="1:7" ht="18.75" customHeight="1" x14ac:dyDescent="0.25">
      <c r="A129" s="4">
        <v>134</v>
      </c>
      <c r="B129" s="5" t="s">
        <v>166</v>
      </c>
      <c r="C129" s="4">
        <v>17</v>
      </c>
      <c r="D129" s="4">
        <v>1998</v>
      </c>
      <c r="E129" s="4">
        <v>62</v>
      </c>
      <c r="F129" s="4">
        <v>1</v>
      </c>
      <c r="G129" s="16"/>
    </row>
    <row r="130" spans="1:7" ht="18.75" customHeight="1" x14ac:dyDescent="0.25">
      <c r="A130" s="4">
        <v>162</v>
      </c>
      <c r="B130" s="5" t="s">
        <v>166</v>
      </c>
      <c r="C130" s="4">
        <v>17</v>
      </c>
      <c r="D130" s="4">
        <v>1996</v>
      </c>
      <c r="E130" s="4">
        <v>52</v>
      </c>
      <c r="F130" s="4">
        <v>1</v>
      </c>
      <c r="G130" s="16"/>
    </row>
    <row r="131" spans="1:7" ht="18.75" customHeight="1" x14ac:dyDescent="0.25">
      <c r="A131" s="4">
        <v>181</v>
      </c>
      <c r="B131" s="5" t="s">
        <v>166</v>
      </c>
      <c r="C131" s="4">
        <v>17</v>
      </c>
      <c r="D131" s="4">
        <v>1997</v>
      </c>
      <c r="E131" s="4">
        <v>61</v>
      </c>
      <c r="F131" s="4">
        <v>1</v>
      </c>
      <c r="G131" s="16"/>
    </row>
    <row r="132" spans="1:7" ht="18.75" customHeight="1" x14ac:dyDescent="0.25">
      <c r="A132" s="4">
        <v>26</v>
      </c>
      <c r="B132" s="5" t="s">
        <v>258</v>
      </c>
      <c r="C132" s="4">
        <v>18</v>
      </c>
      <c r="D132" s="4">
        <v>2004</v>
      </c>
      <c r="E132" s="4">
        <v>18</v>
      </c>
      <c r="F132" s="4">
        <v>1</v>
      </c>
      <c r="G132" s="16"/>
    </row>
    <row r="133" spans="1:7" ht="18.75" customHeight="1" x14ac:dyDescent="0.25">
      <c r="A133" s="4">
        <v>50</v>
      </c>
      <c r="B133" s="11"/>
      <c r="C133" s="4">
        <v>18</v>
      </c>
      <c r="D133" s="4">
        <v>2007</v>
      </c>
      <c r="E133" s="4">
        <v>40</v>
      </c>
      <c r="F133" s="4">
        <v>2</v>
      </c>
      <c r="G133" s="16"/>
    </row>
    <row r="134" spans="1:7" ht="18.75" customHeight="1" x14ac:dyDescent="0.25">
      <c r="A134" s="4">
        <v>63</v>
      </c>
      <c r="B134" s="11"/>
      <c r="C134" s="4">
        <v>18</v>
      </c>
      <c r="D134" s="4">
        <v>1995</v>
      </c>
      <c r="E134" s="4">
        <v>99</v>
      </c>
      <c r="F134" s="4">
        <v>1</v>
      </c>
      <c r="G134" s="16"/>
    </row>
    <row r="135" spans="1:7" ht="18.75" customHeight="1" x14ac:dyDescent="0.25">
      <c r="A135" s="4">
        <v>77</v>
      </c>
      <c r="B135" s="11"/>
      <c r="C135" s="4">
        <v>18</v>
      </c>
      <c r="D135" s="4">
        <v>2003</v>
      </c>
      <c r="E135" s="4">
        <v>70</v>
      </c>
      <c r="F135" s="4">
        <v>1</v>
      </c>
      <c r="G135" s="16"/>
    </row>
    <row r="136" spans="1:7" ht="18.75" customHeight="1" x14ac:dyDescent="0.25">
      <c r="A136" s="4">
        <v>100</v>
      </c>
      <c r="B136" s="11"/>
      <c r="C136" s="4">
        <v>18</v>
      </c>
      <c r="D136" s="4">
        <v>1990</v>
      </c>
      <c r="E136" s="4">
        <v>50</v>
      </c>
      <c r="F136" s="4">
        <v>1</v>
      </c>
      <c r="G136" s="16"/>
    </row>
    <row r="137" spans="1:7" ht="18.75" customHeight="1" x14ac:dyDescent="0.25">
      <c r="A137" s="4">
        <v>119</v>
      </c>
      <c r="B137" s="11"/>
      <c r="C137" s="4">
        <v>18</v>
      </c>
      <c r="D137" s="4">
        <v>1991</v>
      </c>
      <c r="E137" s="4">
        <v>61</v>
      </c>
      <c r="F137" s="4">
        <v>2</v>
      </c>
      <c r="G137" s="16"/>
    </row>
    <row r="138" spans="1:7" ht="18.75" customHeight="1" x14ac:dyDescent="0.25">
      <c r="A138" s="4">
        <v>141</v>
      </c>
      <c r="B138" s="11"/>
      <c r="C138" s="4">
        <v>18</v>
      </c>
      <c r="D138" s="4">
        <v>2002</v>
      </c>
      <c r="E138" s="4">
        <v>64</v>
      </c>
      <c r="F138" s="4">
        <v>2</v>
      </c>
      <c r="G138" s="16"/>
    </row>
    <row r="139" spans="1:7" ht="18.75" customHeight="1" x14ac:dyDescent="0.25">
      <c r="A139" s="4">
        <v>149</v>
      </c>
      <c r="B139" s="11"/>
      <c r="C139" s="4">
        <v>18</v>
      </c>
      <c r="D139" s="4">
        <v>1998</v>
      </c>
      <c r="E139" s="4">
        <v>52</v>
      </c>
      <c r="F139" s="4">
        <v>1</v>
      </c>
      <c r="G139" s="16"/>
    </row>
    <row r="140" spans="1:7" ht="18.75" customHeight="1" x14ac:dyDescent="0.25">
      <c r="A140" s="4">
        <v>158</v>
      </c>
      <c r="B140" s="11"/>
      <c r="C140" s="4">
        <v>18</v>
      </c>
      <c r="D140" s="4">
        <v>2007</v>
      </c>
      <c r="E140" s="4">
        <v>16</v>
      </c>
      <c r="F140" s="4">
        <v>2</v>
      </c>
      <c r="G140" s="16"/>
    </row>
    <row r="141" spans="1:7" ht="18.75" customHeight="1" x14ac:dyDescent="0.25">
      <c r="A141" s="4">
        <v>159</v>
      </c>
      <c r="B141" s="11"/>
      <c r="C141" s="4">
        <v>18</v>
      </c>
      <c r="D141" s="4">
        <v>2003</v>
      </c>
      <c r="E141" s="4">
        <v>38</v>
      </c>
      <c r="F141" s="4">
        <v>2</v>
      </c>
      <c r="G141" s="16"/>
    </row>
    <row r="142" spans="1:7" ht="18.75" customHeight="1" x14ac:dyDescent="0.25">
      <c r="A142" s="4">
        <v>171</v>
      </c>
      <c r="B142" s="11"/>
      <c r="C142" s="4">
        <v>18</v>
      </c>
      <c r="D142" s="4">
        <v>1992</v>
      </c>
      <c r="E142" s="4">
        <v>8</v>
      </c>
      <c r="F142" s="4">
        <v>1</v>
      </c>
      <c r="G142" s="16"/>
    </row>
    <row r="143" spans="1:7" ht="18.75" customHeight="1" x14ac:dyDescent="0.25">
      <c r="A143" s="4">
        <v>189</v>
      </c>
      <c r="B143" s="11"/>
      <c r="C143" s="4">
        <v>18</v>
      </c>
      <c r="D143" s="4">
        <v>2008</v>
      </c>
      <c r="E143" s="4">
        <v>33</v>
      </c>
      <c r="F143" s="4">
        <v>1</v>
      </c>
      <c r="G143" s="16"/>
    </row>
    <row r="144" spans="1:7" ht="18.75" customHeight="1" x14ac:dyDescent="0.25">
      <c r="A144" s="4">
        <v>37</v>
      </c>
      <c r="B144" s="5" t="s">
        <v>190</v>
      </c>
      <c r="C144" s="4">
        <v>19</v>
      </c>
      <c r="D144" s="4">
        <v>2004</v>
      </c>
      <c r="E144" s="4">
        <v>4</v>
      </c>
      <c r="F144" s="4">
        <v>1</v>
      </c>
      <c r="G144" s="16"/>
    </row>
    <row r="145" spans="1:7" ht="18.75" customHeight="1" x14ac:dyDescent="0.25">
      <c r="A145" s="4">
        <v>87</v>
      </c>
      <c r="B145" s="5" t="s">
        <v>190</v>
      </c>
      <c r="C145" s="4">
        <v>19</v>
      </c>
      <c r="D145" s="4">
        <v>1990</v>
      </c>
      <c r="E145" s="4">
        <v>56</v>
      </c>
      <c r="F145" s="4">
        <v>1</v>
      </c>
      <c r="G145" s="16"/>
    </row>
    <row r="146" spans="1:7" ht="18.75" customHeight="1" x14ac:dyDescent="0.25">
      <c r="A146" s="4">
        <v>108</v>
      </c>
      <c r="B146" s="5" t="s">
        <v>190</v>
      </c>
      <c r="C146" s="4">
        <v>19</v>
      </c>
      <c r="D146" s="4">
        <v>2006</v>
      </c>
      <c r="E146" s="4">
        <v>21</v>
      </c>
      <c r="F146" s="4">
        <v>1</v>
      </c>
      <c r="G146" s="16"/>
    </row>
    <row r="147" spans="1:7" ht="18.75" customHeight="1" x14ac:dyDescent="0.25">
      <c r="A147" s="4">
        <v>120</v>
      </c>
      <c r="B147" s="5" t="s">
        <v>190</v>
      </c>
      <c r="C147" s="4">
        <v>19</v>
      </c>
      <c r="D147" s="4">
        <v>1992</v>
      </c>
      <c r="E147" s="4">
        <v>72</v>
      </c>
      <c r="F147" s="4">
        <v>1</v>
      </c>
      <c r="G147" s="16"/>
    </row>
    <row r="148" spans="1:7" ht="18.75" customHeight="1" x14ac:dyDescent="0.25">
      <c r="A148" s="4">
        <v>153</v>
      </c>
      <c r="B148" s="5" t="s">
        <v>190</v>
      </c>
      <c r="C148" s="4">
        <v>19</v>
      </c>
      <c r="D148" s="4">
        <v>2008</v>
      </c>
      <c r="E148" s="4">
        <v>24</v>
      </c>
      <c r="F148" s="4">
        <v>1</v>
      </c>
      <c r="G148" s="16"/>
    </row>
    <row r="149" spans="1:7" ht="18.75" customHeight="1" x14ac:dyDescent="0.25">
      <c r="A149" s="4">
        <v>179</v>
      </c>
      <c r="B149" s="5" t="s">
        <v>190</v>
      </c>
      <c r="C149" s="4">
        <v>19</v>
      </c>
      <c r="D149" s="4">
        <v>1997</v>
      </c>
      <c r="E149" s="4">
        <v>55</v>
      </c>
      <c r="F149" s="4">
        <v>1</v>
      </c>
      <c r="G149" s="16"/>
    </row>
    <row r="150" spans="1:7" ht="18.75" customHeight="1" x14ac:dyDescent="0.25">
      <c r="A150" s="4">
        <v>3</v>
      </c>
      <c r="B150" s="11" t="s">
        <v>197</v>
      </c>
      <c r="C150" s="4">
        <v>20</v>
      </c>
      <c r="D150" s="4">
        <v>1992</v>
      </c>
      <c r="E150" s="4">
        <v>25</v>
      </c>
      <c r="F150" s="4">
        <v>2</v>
      </c>
      <c r="G150" s="6" t="s">
        <v>281</v>
      </c>
    </row>
    <row r="151" spans="1:7" ht="18.75" customHeight="1" x14ac:dyDescent="0.25">
      <c r="A151" s="4">
        <v>6</v>
      </c>
      <c r="B151" s="11" t="s">
        <v>197</v>
      </c>
      <c r="C151" s="4">
        <v>20</v>
      </c>
      <c r="D151" s="4">
        <v>1999</v>
      </c>
      <c r="E151" s="4">
        <v>78</v>
      </c>
      <c r="F151" s="4">
        <v>2</v>
      </c>
      <c r="G151" s="16"/>
    </row>
    <row r="152" spans="1:7" ht="18.75" customHeight="1" x14ac:dyDescent="0.25">
      <c r="A152" s="4">
        <v>62</v>
      </c>
      <c r="B152" s="11" t="s">
        <v>197</v>
      </c>
      <c r="C152" s="4">
        <v>20</v>
      </c>
      <c r="D152" s="4">
        <v>2000</v>
      </c>
      <c r="E152" s="4">
        <v>29</v>
      </c>
      <c r="F152" s="4">
        <v>1</v>
      </c>
      <c r="G152" s="16"/>
    </row>
    <row r="153" spans="1:7" ht="18.75" customHeight="1" x14ac:dyDescent="0.25">
      <c r="A153" s="4">
        <v>88</v>
      </c>
      <c r="B153" s="11" t="s">
        <v>197</v>
      </c>
      <c r="C153" s="4">
        <v>20</v>
      </c>
      <c r="D153" s="4">
        <v>2001</v>
      </c>
      <c r="E153" s="4">
        <v>60</v>
      </c>
      <c r="F153" s="4">
        <v>1</v>
      </c>
      <c r="G153" s="16"/>
    </row>
    <row r="154" spans="1:7" ht="18.75" customHeight="1" x14ac:dyDescent="0.25">
      <c r="A154" s="4">
        <v>94</v>
      </c>
      <c r="B154" s="11" t="s">
        <v>197</v>
      </c>
      <c r="C154" s="4">
        <v>20</v>
      </c>
      <c r="D154" s="4">
        <v>2006</v>
      </c>
      <c r="E154" s="4">
        <v>76</v>
      </c>
      <c r="F154" s="4">
        <v>2</v>
      </c>
      <c r="G154" s="16"/>
    </row>
    <row r="155" spans="1:7" ht="18.75" customHeight="1" x14ac:dyDescent="0.25">
      <c r="A155" s="4">
        <v>114</v>
      </c>
      <c r="B155" s="11" t="s">
        <v>197</v>
      </c>
      <c r="C155" s="4">
        <v>20</v>
      </c>
      <c r="D155" s="4">
        <v>1997</v>
      </c>
      <c r="E155" s="4">
        <v>73</v>
      </c>
      <c r="F155" s="4">
        <v>1</v>
      </c>
      <c r="G155" s="16"/>
    </row>
    <row r="156" spans="1:7" ht="18.75" customHeight="1" x14ac:dyDescent="0.25">
      <c r="A156" s="4">
        <v>137</v>
      </c>
      <c r="B156" s="11" t="s">
        <v>197</v>
      </c>
      <c r="C156" s="4">
        <v>20</v>
      </c>
      <c r="D156" s="4">
        <v>2007</v>
      </c>
      <c r="E156" s="4">
        <v>70</v>
      </c>
      <c r="F156" s="4">
        <v>1</v>
      </c>
      <c r="G156" s="16"/>
    </row>
    <row r="157" spans="1:7" ht="18.75" customHeight="1" x14ac:dyDescent="0.25">
      <c r="A157" s="4">
        <v>142</v>
      </c>
      <c r="B157" s="11" t="s">
        <v>197</v>
      </c>
      <c r="C157" s="4">
        <v>20</v>
      </c>
      <c r="D157" s="4">
        <v>1991</v>
      </c>
      <c r="E157" s="4">
        <v>99</v>
      </c>
      <c r="F157" s="4">
        <v>2</v>
      </c>
      <c r="G157" s="16"/>
    </row>
    <row r="158" spans="1:7" ht="18.75" customHeight="1" x14ac:dyDescent="0.25">
      <c r="A158" s="4">
        <v>177</v>
      </c>
      <c r="B158" s="11" t="s">
        <v>197</v>
      </c>
      <c r="C158" s="4">
        <v>20</v>
      </c>
      <c r="D158" s="4">
        <v>1996</v>
      </c>
      <c r="E158" s="4">
        <v>78</v>
      </c>
      <c r="F158" s="4">
        <v>2</v>
      </c>
      <c r="G158" s="16"/>
    </row>
    <row r="159" spans="1:7" ht="18.75" customHeight="1" x14ac:dyDescent="0.25">
      <c r="A159" s="4">
        <v>199</v>
      </c>
      <c r="B159" s="11" t="s">
        <v>197</v>
      </c>
      <c r="C159" s="4">
        <v>20</v>
      </c>
      <c r="D159" s="4">
        <v>2002</v>
      </c>
      <c r="E159" s="4">
        <v>67</v>
      </c>
      <c r="F159" s="4">
        <v>1</v>
      </c>
      <c r="G159" s="16"/>
    </row>
    <row r="160" spans="1:7" ht="18.75" customHeight="1" x14ac:dyDescent="0.25">
      <c r="A160" s="4">
        <v>13</v>
      </c>
      <c r="B160" s="5" t="s">
        <v>208</v>
      </c>
      <c r="C160" s="4">
        <v>21</v>
      </c>
      <c r="D160" s="4">
        <v>1998</v>
      </c>
      <c r="E160" s="4">
        <v>26</v>
      </c>
      <c r="F160" s="4">
        <v>2</v>
      </c>
      <c r="G160" s="16"/>
    </row>
    <row r="161" spans="1:7" ht="18.75" customHeight="1" x14ac:dyDescent="0.25">
      <c r="A161" s="4">
        <v>16</v>
      </c>
      <c r="B161" s="5" t="s">
        <v>208</v>
      </c>
      <c r="C161" s="4">
        <v>21</v>
      </c>
      <c r="D161" s="4">
        <v>1992</v>
      </c>
      <c r="E161" s="4">
        <v>63</v>
      </c>
      <c r="F161" s="4">
        <v>1</v>
      </c>
      <c r="G161" s="16"/>
    </row>
    <row r="162" spans="1:7" ht="18.75" customHeight="1" x14ac:dyDescent="0.25">
      <c r="A162" s="4">
        <v>30</v>
      </c>
      <c r="B162" s="5" t="s">
        <v>208</v>
      </c>
      <c r="C162" s="4">
        <v>21</v>
      </c>
      <c r="D162" s="4">
        <v>1993</v>
      </c>
      <c r="E162" s="4">
        <v>16</v>
      </c>
      <c r="F162" s="4">
        <v>2</v>
      </c>
      <c r="G162" s="16"/>
    </row>
    <row r="163" spans="1:7" ht="18.75" customHeight="1" x14ac:dyDescent="0.25">
      <c r="A163" s="4">
        <v>89</v>
      </c>
      <c r="B163" s="5" t="s">
        <v>208</v>
      </c>
      <c r="C163" s="4">
        <v>21</v>
      </c>
      <c r="D163" s="4">
        <v>1994</v>
      </c>
      <c r="E163" s="4">
        <v>40</v>
      </c>
      <c r="F163" s="4">
        <v>2</v>
      </c>
      <c r="G163" s="16"/>
    </row>
    <row r="164" spans="1:7" ht="18.75" customHeight="1" x14ac:dyDescent="0.25">
      <c r="A164" s="4">
        <v>90</v>
      </c>
      <c r="B164" s="5" t="s">
        <v>208</v>
      </c>
      <c r="C164" s="4">
        <v>21</v>
      </c>
      <c r="D164" s="4">
        <v>2004</v>
      </c>
      <c r="E164" s="4">
        <v>1</v>
      </c>
      <c r="F164" s="4">
        <v>2</v>
      </c>
      <c r="G164" s="16"/>
    </row>
    <row r="165" spans="1:7" ht="18.75" customHeight="1" x14ac:dyDescent="0.25">
      <c r="A165" s="4">
        <v>95</v>
      </c>
      <c r="B165" s="5" t="s">
        <v>208</v>
      </c>
      <c r="C165" s="4">
        <v>21</v>
      </c>
      <c r="D165" s="4">
        <v>2006</v>
      </c>
      <c r="E165" s="4">
        <v>24</v>
      </c>
      <c r="F165" s="4">
        <v>1</v>
      </c>
      <c r="G165" s="16"/>
    </row>
    <row r="166" spans="1:7" ht="18.75" customHeight="1" x14ac:dyDescent="0.25">
      <c r="A166" s="4">
        <v>106</v>
      </c>
      <c r="B166" s="5" t="s">
        <v>208</v>
      </c>
      <c r="C166" s="4">
        <v>21</v>
      </c>
      <c r="D166" s="4">
        <v>1998</v>
      </c>
      <c r="E166" s="4">
        <v>5</v>
      </c>
      <c r="F166" s="4">
        <v>1</v>
      </c>
      <c r="G166" s="16"/>
    </row>
    <row r="167" spans="1:7" ht="18.75" customHeight="1" x14ac:dyDescent="0.25">
      <c r="A167" s="4">
        <v>183</v>
      </c>
      <c r="B167" s="5" t="s">
        <v>208</v>
      </c>
      <c r="C167" s="4">
        <v>21</v>
      </c>
      <c r="D167" s="4">
        <v>2009</v>
      </c>
      <c r="E167" s="4">
        <v>2</v>
      </c>
      <c r="F167" s="4">
        <v>2</v>
      </c>
      <c r="G167" s="16"/>
    </row>
    <row r="168" spans="1:7" ht="18.75" customHeight="1" x14ac:dyDescent="0.25">
      <c r="A168" s="4">
        <v>194</v>
      </c>
      <c r="B168" s="5" t="s">
        <v>208</v>
      </c>
      <c r="C168" s="4">
        <v>21</v>
      </c>
      <c r="D168" s="4">
        <v>2000</v>
      </c>
      <c r="E168" s="4">
        <v>95</v>
      </c>
      <c r="F168" s="4">
        <v>2</v>
      </c>
      <c r="G168" s="16"/>
    </row>
    <row r="169" spans="1:7" ht="18.75" customHeight="1" x14ac:dyDescent="0.25">
      <c r="A169" s="4">
        <v>5</v>
      </c>
      <c r="B169" s="5" t="s">
        <v>219</v>
      </c>
      <c r="C169" s="4">
        <v>22</v>
      </c>
      <c r="D169" s="4">
        <v>1998</v>
      </c>
      <c r="E169" s="4">
        <v>59</v>
      </c>
      <c r="F169" s="4">
        <v>2</v>
      </c>
      <c r="G169" s="16"/>
    </row>
    <row r="170" spans="1:7" ht="18.75" customHeight="1" x14ac:dyDescent="0.25">
      <c r="A170" s="4">
        <v>25</v>
      </c>
      <c r="B170" s="5" t="s">
        <v>219</v>
      </c>
      <c r="C170" s="4">
        <v>22</v>
      </c>
      <c r="D170" s="4">
        <v>2001</v>
      </c>
      <c r="E170" s="4">
        <v>72</v>
      </c>
      <c r="F170" s="4">
        <v>1</v>
      </c>
      <c r="G170" s="16"/>
    </row>
    <row r="171" spans="1:7" ht="18.75" customHeight="1" x14ac:dyDescent="0.25">
      <c r="A171" s="4">
        <v>43</v>
      </c>
      <c r="B171" s="5" t="s">
        <v>219</v>
      </c>
      <c r="C171" s="4">
        <v>22</v>
      </c>
      <c r="D171" s="4">
        <v>1999</v>
      </c>
      <c r="E171" s="4">
        <v>14</v>
      </c>
      <c r="F171" s="4">
        <v>1</v>
      </c>
      <c r="G171" s="16"/>
    </row>
    <row r="172" spans="1:7" ht="18.75" customHeight="1" x14ac:dyDescent="0.25">
      <c r="A172" s="4">
        <v>49</v>
      </c>
      <c r="B172" s="5" t="s">
        <v>219</v>
      </c>
      <c r="C172" s="4">
        <v>22</v>
      </c>
      <c r="D172" s="4">
        <v>1999</v>
      </c>
      <c r="E172" s="4">
        <v>80</v>
      </c>
      <c r="F172" s="4">
        <v>2</v>
      </c>
      <c r="G172" s="16"/>
    </row>
    <row r="173" spans="1:7" ht="18.75" customHeight="1" x14ac:dyDescent="0.25">
      <c r="A173" s="4">
        <v>69</v>
      </c>
      <c r="B173" s="5" t="s">
        <v>219</v>
      </c>
      <c r="C173" s="4">
        <v>22</v>
      </c>
      <c r="D173" s="4">
        <v>1997</v>
      </c>
      <c r="E173" s="4">
        <v>70</v>
      </c>
      <c r="F173" s="4">
        <v>2</v>
      </c>
      <c r="G173" s="16"/>
    </row>
    <row r="174" spans="1:7" ht="18.75" customHeight="1" x14ac:dyDescent="0.25">
      <c r="A174" s="4">
        <v>91</v>
      </c>
      <c r="B174" s="5" t="s">
        <v>219</v>
      </c>
      <c r="C174" s="4">
        <v>22</v>
      </c>
      <c r="D174" s="4">
        <v>2002</v>
      </c>
      <c r="E174" s="4">
        <v>9</v>
      </c>
      <c r="F174" s="4">
        <v>2</v>
      </c>
      <c r="G174" s="16"/>
    </row>
    <row r="175" spans="1:7" ht="18.75" customHeight="1" x14ac:dyDescent="0.25">
      <c r="A175" s="4">
        <v>156</v>
      </c>
      <c r="B175" s="5" t="s">
        <v>219</v>
      </c>
      <c r="C175" s="4">
        <v>22</v>
      </c>
      <c r="D175" s="4">
        <v>1990</v>
      </c>
      <c r="E175" s="4">
        <v>64</v>
      </c>
      <c r="F175" s="4">
        <v>2</v>
      </c>
      <c r="G175" s="16"/>
    </row>
    <row r="176" spans="1:7" ht="18.75" customHeight="1" x14ac:dyDescent="0.25">
      <c r="A176" s="4">
        <v>168</v>
      </c>
      <c r="B176" s="5" t="s">
        <v>219</v>
      </c>
      <c r="C176" s="4">
        <v>22</v>
      </c>
      <c r="D176" s="4">
        <v>2007</v>
      </c>
      <c r="E176" s="4">
        <v>26</v>
      </c>
      <c r="F176" s="4">
        <v>2</v>
      </c>
      <c r="G176" s="16"/>
    </row>
    <row r="177" spans="1:7" ht="18.75" customHeight="1" x14ac:dyDescent="0.25">
      <c r="A177" s="4">
        <v>193</v>
      </c>
      <c r="B177" s="5" t="s">
        <v>219</v>
      </c>
      <c r="C177" s="4">
        <v>22</v>
      </c>
      <c r="D177" s="4">
        <v>2003</v>
      </c>
      <c r="E177" s="4">
        <v>92</v>
      </c>
      <c r="F177" s="4">
        <v>1</v>
      </c>
      <c r="G177" s="16"/>
    </row>
    <row r="178" spans="1:7" ht="18.75" customHeight="1" x14ac:dyDescent="0.25">
      <c r="A178" s="4">
        <v>9</v>
      </c>
      <c r="B178" s="5" t="s">
        <v>229</v>
      </c>
      <c r="C178" s="4">
        <v>23</v>
      </c>
      <c r="D178" s="4">
        <v>1998</v>
      </c>
      <c r="E178" s="4">
        <v>3</v>
      </c>
      <c r="F178" s="4">
        <v>1</v>
      </c>
      <c r="G178" s="16"/>
    </row>
    <row r="179" spans="1:7" ht="18.75" customHeight="1" x14ac:dyDescent="0.25">
      <c r="A179" s="4">
        <v>21</v>
      </c>
      <c r="B179" s="5" t="s">
        <v>229</v>
      </c>
      <c r="C179" s="4">
        <v>23</v>
      </c>
      <c r="D179" s="4">
        <v>1999</v>
      </c>
      <c r="E179" s="4">
        <v>79</v>
      </c>
      <c r="F179" s="4">
        <v>2</v>
      </c>
      <c r="G179" s="16"/>
    </row>
    <row r="180" spans="1:7" ht="18.75" customHeight="1" x14ac:dyDescent="0.25">
      <c r="A180" s="4">
        <v>33</v>
      </c>
      <c r="B180" s="5" t="s">
        <v>229</v>
      </c>
      <c r="C180" s="4">
        <v>23</v>
      </c>
      <c r="D180" s="4">
        <v>1997</v>
      </c>
      <c r="E180" s="4">
        <v>65</v>
      </c>
      <c r="F180" s="4">
        <v>2</v>
      </c>
      <c r="G180" s="16"/>
    </row>
    <row r="181" spans="1:7" ht="18.75" customHeight="1" x14ac:dyDescent="0.25">
      <c r="A181" s="4">
        <v>40</v>
      </c>
      <c r="B181" s="5" t="s">
        <v>229</v>
      </c>
      <c r="C181" s="4">
        <v>23</v>
      </c>
      <c r="D181" s="4">
        <v>1997</v>
      </c>
      <c r="E181" s="4">
        <v>42</v>
      </c>
      <c r="F181" s="4">
        <v>2</v>
      </c>
      <c r="G181" s="16"/>
    </row>
    <row r="182" spans="1:7" ht="18.75" customHeight="1" x14ac:dyDescent="0.25">
      <c r="A182" s="4">
        <v>58</v>
      </c>
      <c r="B182" s="5" t="s">
        <v>229</v>
      </c>
      <c r="C182" s="4">
        <v>23</v>
      </c>
      <c r="D182" s="4">
        <v>1996</v>
      </c>
      <c r="E182" s="4">
        <v>91</v>
      </c>
      <c r="F182" s="4">
        <v>2</v>
      </c>
      <c r="G182" s="16"/>
    </row>
    <row r="183" spans="1:7" ht="18.75" customHeight="1" x14ac:dyDescent="0.25">
      <c r="A183" s="4">
        <v>70</v>
      </c>
      <c r="B183" s="5" t="s">
        <v>229</v>
      </c>
      <c r="C183" s="4">
        <v>23</v>
      </c>
      <c r="D183" s="4">
        <v>2006</v>
      </c>
      <c r="E183" s="4">
        <v>85</v>
      </c>
      <c r="F183" s="4">
        <v>2</v>
      </c>
      <c r="G183" s="16"/>
    </row>
    <row r="184" spans="1:7" ht="18.75" customHeight="1" x14ac:dyDescent="0.25">
      <c r="A184" s="4">
        <v>101</v>
      </c>
      <c r="B184" s="5" t="s">
        <v>229</v>
      </c>
      <c r="C184" s="4">
        <v>23</v>
      </c>
      <c r="D184" s="4">
        <v>1993</v>
      </c>
      <c r="E184" s="4">
        <v>39</v>
      </c>
      <c r="F184" s="4">
        <v>2</v>
      </c>
      <c r="G184" s="16"/>
    </row>
    <row r="185" spans="1:7" ht="18.75" customHeight="1" x14ac:dyDescent="0.25">
      <c r="A185" s="4">
        <v>109</v>
      </c>
      <c r="B185" s="5" t="s">
        <v>229</v>
      </c>
      <c r="C185" s="4">
        <v>23</v>
      </c>
      <c r="D185" s="4">
        <v>2006</v>
      </c>
      <c r="E185" s="4">
        <v>1</v>
      </c>
      <c r="F185" s="4">
        <v>2</v>
      </c>
      <c r="G185" s="16"/>
    </row>
    <row r="186" spans="1:7" ht="18.75" customHeight="1" x14ac:dyDescent="0.25">
      <c r="A186" s="4">
        <v>110</v>
      </c>
      <c r="B186" s="5" t="s">
        <v>229</v>
      </c>
      <c r="C186" s="4">
        <v>23</v>
      </c>
      <c r="D186" s="4">
        <v>2004</v>
      </c>
      <c r="E186" s="4">
        <v>27</v>
      </c>
      <c r="F186" s="4">
        <v>1</v>
      </c>
      <c r="G186" s="16"/>
    </row>
    <row r="187" spans="1:7" ht="18.75" customHeight="1" x14ac:dyDescent="0.25">
      <c r="A187" s="4">
        <v>116</v>
      </c>
      <c r="B187" s="5" t="s">
        <v>229</v>
      </c>
      <c r="C187" s="4">
        <v>23</v>
      </c>
      <c r="D187" s="4">
        <v>1993</v>
      </c>
      <c r="E187" s="4">
        <v>22</v>
      </c>
      <c r="F187" s="4">
        <v>2</v>
      </c>
      <c r="G187" s="16"/>
    </row>
    <row r="188" spans="1:7" ht="18.75" customHeight="1" x14ac:dyDescent="0.25">
      <c r="A188" s="4">
        <v>118</v>
      </c>
      <c r="B188" s="5" t="s">
        <v>229</v>
      </c>
      <c r="C188" s="4">
        <v>23</v>
      </c>
      <c r="D188" s="4">
        <v>2005</v>
      </c>
      <c r="E188" s="4">
        <v>20</v>
      </c>
      <c r="F188" s="4">
        <v>1</v>
      </c>
      <c r="G188" s="16"/>
    </row>
    <row r="189" spans="1:7" ht="18.75" customHeight="1" x14ac:dyDescent="0.25">
      <c r="A189" s="4">
        <v>184</v>
      </c>
      <c r="B189" s="5" t="s">
        <v>229</v>
      </c>
      <c r="C189" s="4">
        <v>23</v>
      </c>
      <c r="D189" s="4">
        <v>1990</v>
      </c>
      <c r="E189" s="4">
        <v>77</v>
      </c>
      <c r="F189" s="4">
        <v>1</v>
      </c>
      <c r="G189" s="16"/>
    </row>
    <row r="190" spans="1:7" ht="18.75" customHeight="1" x14ac:dyDescent="0.25">
      <c r="A190" s="4">
        <v>192</v>
      </c>
      <c r="B190" s="5" t="s">
        <v>229</v>
      </c>
      <c r="C190" s="4">
        <v>23</v>
      </c>
      <c r="D190" s="4">
        <v>1998</v>
      </c>
      <c r="E190" s="4">
        <v>60</v>
      </c>
      <c r="F190" s="4">
        <v>1</v>
      </c>
      <c r="G190" s="16"/>
    </row>
    <row r="191" spans="1:7" ht="18.75" customHeight="1" x14ac:dyDescent="0.25">
      <c r="A191" s="4">
        <v>2</v>
      </c>
      <c r="B191" s="11" t="s">
        <v>177</v>
      </c>
      <c r="C191" s="4">
        <v>24</v>
      </c>
      <c r="D191" s="4">
        <v>2002</v>
      </c>
      <c r="E191" s="4">
        <v>49</v>
      </c>
      <c r="F191" s="4">
        <v>1</v>
      </c>
      <c r="G191" s="16"/>
    </row>
    <row r="192" spans="1:7" ht="18.75" customHeight="1" x14ac:dyDescent="0.25">
      <c r="A192" s="4">
        <v>10</v>
      </c>
      <c r="B192" s="11" t="s">
        <v>177</v>
      </c>
      <c r="C192" s="4">
        <v>24</v>
      </c>
      <c r="D192" s="4">
        <v>2008</v>
      </c>
      <c r="E192" s="4">
        <v>38</v>
      </c>
      <c r="F192" s="4">
        <v>2</v>
      </c>
      <c r="G192" s="16"/>
    </row>
    <row r="193" spans="1:7" ht="18.75" customHeight="1" x14ac:dyDescent="0.25">
      <c r="A193" s="4">
        <v>17</v>
      </c>
      <c r="B193" s="11" t="s">
        <v>177</v>
      </c>
      <c r="C193" s="4">
        <v>24</v>
      </c>
      <c r="D193" s="4">
        <v>2009</v>
      </c>
      <c r="E193" s="4">
        <v>7</v>
      </c>
      <c r="F193" s="4">
        <v>2</v>
      </c>
      <c r="G193" s="16"/>
    </row>
    <row r="194" spans="1:7" ht="18.75" customHeight="1" x14ac:dyDescent="0.25">
      <c r="A194" s="4">
        <v>18</v>
      </c>
      <c r="B194" s="11" t="s">
        <v>177</v>
      </c>
      <c r="C194" s="4">
        <v>24</v>
      </c>
      <c r="D194" s="4">
        <v>2008</v>
      </c>
      <c r="E194" s="4">
        <v>77</v>
      </c>
      <c r="F194" s="4">
        <v>2</v>
      </c>
      <c r="G194" s="16"/>
    </row>
    <row r="195" spans="1:7" ht="18.75" customHeight="1" x14ac:dyDescent="0.25">
      <c r="A195" s="4">
        <v>22</v>
      </c>
      <c r="B195" s="11" t="s">
        <v>177</v>
      </c>
      <c r="C195" s="4">
        <v>24</v>
      </c>
      <c r="D195" s="4">
        <v>1996</v>
      </c>
      <c r="E195" s="4">
        <v>13</v>
      </c>
      <c r="F195" s="4">
        <v>2</v>
      </c>
      <c r="G195" s="16"/>
    </row>
    <row r="196" spans="1:7" ht="18.75" customHeight="1" x14ac:dyDescent="0.25">
      <c r="A196" s="4">
        <v>34</v>
      </c>
      <c r="B196" s="11" t="s">
        <v>177</v>
      </c>
      <c r="C196" s="4">
        <v>24</v>
      </c>
      <c r="D196" s="4">
        <v>2008</v>
      </c>
      <c r="E196" s="4">
        <v>41</v>
      </c>
      <c r="F196" s="4">
        <v>1</v>
      </c>
      <c r="G196" s="16"/>
    </row>
    <row r="197" spans="1:7" ht="18.75" customHeight="1" x14ac:dyDescent="0.25">
      <c r="A197" s="4">
        <v>41</v>
      </c>
      <c r="B197" s="11" t="s">
        <v>177</v>
      </c>
      <c r="C197" s="4">
        <v>24</v>
      </c>
      <c r="D197" s="4">
        <v>1995</v>
      </c>
      <c r="E197" s="4">
        <v>60</v>
      </c>
      <c r="F197" s="4">
        <v>1</v>
      </c>
      <c r="G197" s="16"/>
    </row>
    <row r="198" spans="1:7" ht="18.75" customHeight="1" x14ac:dyDescent="0.25">
      <c r="A198" s="4">
        <v>73</v>
      </c>
      <c r="B198" s="11" t="s">
        <v>177</v>
      </c>
      <c r="C198" s="4">
        <v>24</v>
      </c>
      <c r="D198" s="4">
        <v>2004</v>
      </c>
      <c r="E198" s="4">
        <v>2</v>
      </c>
      <c r="F198" s="4">
        <v>1</v>
      </c>
      <c r="G198" s="16"/>
    </row>
    <row r="199" spans="1:7" ht="18.75" customHeight="1" x14ac:dyDescent="0.25">
      <c r="A199" s="4">
        <v>86</v>
      </c>
      <c r="B199" s="11" t="s">
        <v>177</v>
      </c>
      <c r="C199" s="4">
        <v>24</v>
      </c>
      <c r="D199" s="4">
        <v>2007</v>
      </c>
      <c r="E199" s="4">
        <v>25</v>
      </c>
      <c r="F199" s="4">
        <v>1</v>
      </c>
      <c r="G199" s="16"/>
    </row>
    <row r="200" spans="1:7" ht="18.75" customHeight="1" x14ac:dyDescent="0.25">
      <c r="A200" s="4">
        <v>117</v>
      </c>
      <c r="B200" s="11" t="s">
        <v>177</v>
      </c>
      <c r="C200" s="4">
        <v>24</v>
      </c>
      <c r="D200" s="4">
        <v>2002</v>
      </c>
      <c r="E200" s="4">
        <v>2</v>
      </c>
      <c r="F200" s="4">
        <v>2</v>
      </c>
      <c r="G200" s="16"/>
    </row>
    <row r="201" spans="1:7" ht="18.75" customHeight="1" x14ac:dyDescent="0.25">
      <c r="A201" s="4">
        <v>191</v>
      </c>
      <c r="B201" s="11" t="s">
        <v>177</v>
      </c>
      <c r="C201" s="4">
        <v>24</v>
      </c>
      <c r="D201" s="4">
        <v>1993</v>
      </c>
      <c r="E201" s="4">
        <v>35</v>
      </c>
      <c r="F201" s="4">
        <v>1</v>
      </c>
      <c r="G201" s="16"/>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I503"/>
  <sheetViews>
    <sheetView workbookViewId="0">
      <pane ySplit="1" topLeftCell="A2" activePane="bottomLeft" state="frozen"/>
      <selection pane="bottomLeft"/>
    </sheetView>
  </sheetViews>
  <sheetFormatPr defaultRowHeight="13.5" x14ac:dyDescent="0.15"/>
  <cols>
    <col min="1" max="1" width="13.625" style="20" bestFit="1" customWidth="1"/>
    <col min="2" max="2" width="13.625" style="13" bestFit="1" customWidth="1"/>
    <col min="3" max="6" width="13.625" style="20" bestFit="1" customWidth="1"/>
    <col min="7" max="7" width="163.625" style="14" bestFit="1" customWidth="1"/>
    <col min="8" max="9" width="13.625" style="20" bestFit="1" customWidth="1"/>
  </cols>
  <sheetData>
    <row r="1" spans="1:9" ht="18.75" customHeight="1" x14ac:dyDescent="0.25">
      <c r="A1" s="1" t="s">
        <v>0</v>
      </c>
      <c r="B1" s="2" t="s">
        <v>1</v>
      </c>
      <c r="C1" s="1" t="s">
        <v>2</v>
      </c>
      <c r="D1" s="1" t="s">
        <v>3</v>
      </c>
      <c r="E1" s="1" t="s">
        <v>4</v>
      </c>
      <c r="F1" s="1" t="s">
        <v>5</v>
      </c>
      <c r="G1" s="3" t="s">
        <v>6</v>
      </c>
      <c r="H1" s="1" t="s">
        <v>7</v>
      </c>
      <c r="I1" s="1" t="s">
        <v>8</v>
      </c>
    </row>
    <row r="2" spans="1:9" ht="62.25" customHeight="1" x14ac:dyDescent="0.25">
      <c r="A2" s="4">
        <v>150</v>
      </c>
      <c r="B2" s="5" t="s">
        <v>15</v>
      </c>
      <c r="C2" s="4">
        <v>2</v>
      </c>
      <c r="D2" s="4">
        <v>1991</v>
      </c>
      <c r="E2" s="4">
        <v>61</v>
      </c>
      <c r="F2" s="4">
        <v>1</v>
      </c>
      <c r="G2" s="6" t="s">
        <v>16</v>
      </c>
      <c r="H2" s="4">
        <v>1</v>
      </c>
      <c r="I2" s="4">
        <v>5</v>
      </c>
    </row>
    <row r="3" spans="1:9" ht="62.25" customHeight="1" x14ac:dyDescent="0.25">
      <c r="A3" s="4">
        <v>24</v>
      </c>
      <c r="B3" s="5" t="s">
        <v>15</v>
      </c>
      <c r="C3" s="4">
        <v>2</v>
      </c>
      <c r="D3" s="4">
        <v>1991</v>
      </c>
      <c r="E3" s="4">
        <v>76</v>
      </c>
      <c r="F3" s="4">
        <v>1</v>
      </c>
      <c r="G3" s="6" t="s">
        <v>17</v>
      </c>
      <c r="H3" s="4">
        <v>1</v>
      </c>
      <c r="I3" s="4">
        <v>5</v>
      </c>
    </row>
    <row r="4" spans="1:9" ht="18.75" hidden="1" customHeight="1" x14ac:dyDescent="0.25">
      <c r="A4" s="4">
        <v>307</v>
      </c>
      <c r="B4" s="5" t="s">
        <v>15</v>
      </c>
      <c r="C4" s="4">
        <v>2</v>
      </c>
      <c r="D4" s="4">
        <v>1993</v>
      </c>
      <c r="E4" s="4">
        <v>67</v>
      </c>
      <c r="F4" s="4">
        <v>1</v>
      </c>
      <c r="G4" s="6" t="s">
        <v>243</v>
      </c>
      <c r="H4" s="15"/>
      <c r="I4" s="15"/>
    </row>
    <row r="5" spans="1:9" ht="18.75" hidden="1" customHeight="1" x14ac:dyDescent="0.25">
      <c r="A5" s="4">
        <v>466</v>
      </c>
      <c r="B5" s="5" t="s">
        <v>15</v>
      </c>
      <c r="C5" s="4">
        <v>2</v>
      </c>
      <c r="D5" s="4">
        <v>1998</v>
      </c>
      <c r="E5" s="4">
        <v>85</v>
      </c>
      <c r="F5" s="4">
        <v>1</v>
      </c>
      <c r="G5" s="16"/>
      <c r="H5" s="15"/>
      <c r="I5" s="15"/>
    </row>
    <row r="6" spans="1:9" ht="18.75" hidden="1" customHeight="1" x14ac:dyDescent="0.25">
      <c r="A6" s="4">
        <v>254</v>
      </c>
      <c r="B6" s="5" t="s">
        <v>15</v>
      </c>
      <c r="C6" s="4">
        <v>2</v>
      </c>
      <c r="D6" s="4">
        <v>2001</v>
      </c>
      <c r="E6" s="4">
        <v>79</v>
      </c>
      <c r="F6" s="4">
        <v>1</v>
      </c>
      <c r="G6" s="16"/>
      <c r="H6" s="15"/>
      <c r="I6" s="15"/>
    </row>
    <row r="7" spans="1:9" ht="18.75" hidden="1" customHeight="1" x14ac:dyDescent="0.25">
      <c r="A7" s="4">
        <v>427</v>
      </c>
      <c r="B7" s="5" t="s">
        <v>15</v>
      </c>
      <c r="C7" s="4">
        <v>2</v>
      </c>
      <c r="D7" s="4">
        <v>2001</v>
      </c>
      <c r="E7" s="4">
        <v>92</v>
      </c>
      <c r="F7" s="4">
        <v>1</v>
      </c>
      <c r="G7" s="16"/>
      <c r="H7" s="15"/>
      <c r="I7" s="15"/>
    </row>
    <row r="8" spans="1:9" ht="18.75" hidden="1" customHeight="1" x14ac:dyDescent="0.25">
      <c r="A8" s="4">
        <v>360</v>
      </c>
      <c r="B8" s="5" t="s">
        <v>15</v>
      </c>
      <c r="C8" s="4">
        <v>2</v>
      </c>
      <c r="D8" s="4">
        <v>2002</v>
      </c>
      <c r="E8" s="4">
        <v>88</v>
      </c>
      <c r="F8" s="4">
        <v>1</v>
      </c>
      <c r="G8" s="16"/>
      <c r="H8" s="15"/>
      <c r="I8" s="15"/>
    </row>
    <row r="9" spans="1:9" ht="18.75" hidden="1" customHeight="1" x14ac:dyDescent="0.25">
      <c r="A9" s="4">
        <v>258</v>
      </c>
      <c r="B9" s="5" t="s">
        <v>15</v>
      </c>
      <c r="C9" s="4">
        <v>2</v>
      </c>
      <c r="D9" s="4">
        <v>2003</v>
      </c>
      <c r="E9" s="4">
        <v>66</v>
      </c>
      <c r="F9" s="4">
        <v>1</v>
      </c>
      <c r="G9" s="16"/>
      <c r="H9" s="15"/>
      <c r="I9" s="15"/>
    </row>
    <row r="10" spans="1:9" ht="18.75" hidden="1" customHeight="1" x14ac:dyDescent="0.25">
      <c r="A10" s="4">
        <v>349</v>
      </c>
      <c r="B10" s="5" t="s">
        <v>15</v>
      </c>
      <c r="C10" s="4">
        <v>2</v>
      </c>
      <c r="D10" s="4">
        <v>2004</v>
      </c>
      <c r="E10" s="4">
        <v>81</v>
      </c>
      <c r="F10" s="4">
        <v>1</v>
      </c>
      <c r="G10" s="16"/>
      <c r="H10" s="15"/>
      <c r="I10" s="15"/>
    </row>
    <row r="11" spans="1:9" ht="62.25" customHeight="1" x14ac:dyDescent="0.25">
      <c r="A11" s="4">
        <v>92</v>
      </c>
      <c r="B11" s="5" t="s">
        <v>15</v>
      </c>
      <c r="C11" s="4">
        <v>2</v>
      </c>
      <c r="D11" s="4">
        <v>1992</v>
      </c>
      <c r="E11" s="4">
        <v>11</v>
      </c>
      <c r="F11" s="4">
        <v>1</v>
      </c>
      <c r="G11" s="6" t="s">
        <v>18</v>
      </c>
      <c r="H11" s="4">
        <v>1</v>
      </c>
      <c r="I11" s="4">
        <v>2</v>
      </c>
    </row>
    <row r="12" spans="1:9" ht="62.25" customHeight="1" x14ac:dyDescent="0.25">
      <c r="A12" s="4">
        <v>103</v>
      </c>
      <c r="B12" s="5" t="s">
        <v>15</v>
      </c>
      <c r="C12" s="4">
        <v>2</v>
      </c>
      <c r="D12" s="4">
        <v>2002</v>
      </c>
      <c r="E12" s="4">
        <v>23</v>
      </c>
      <c r="F12" s="4">
        <v>1</v>
      </c>
      <c r="G12" s="6" t="s">
        <v>19</v>
      </c>
      <c r="H12" s="4">
        <v>1</v>
      </c>
      <c r="I12" s="4">
        <v>5</v>
      </c>
    </row>
    <row r="13" spans="1:9" ht="18.75" hidden="1" customHeight="1" x14ac:dyDescent="0.25">
      <c r="A13" s="4">
        <v>444</v>
      </c>
      <c r="B13" s="5" t="s">
        <v>15</v>
      </c>
      <c r="C13" s="4">
        <v>2</v>
      </c>
      <c r="D13" s="4">
        <v>1999</v>
      </c>
      <c r="E13" s="4">
        <v>29</v>
      </c>
      <c r="F13" s="4">
        <v>1</v>
      </c>
      <c r="G13" s="16"/>
      <c r="H13" s="15"/>
      <c r="I13" s="15"/>
    </row>
    <row r="14" spans="1:9" ht="62.25" customHeight="1" x14ac:dyDescent="0.25">
      <c r="A14" s="4">
        <v>20</v>
      </c>
      <c r="B14" s="5" t="s">
        <v>15</v>
      </c>
      <c r="C14" s="4">
        <v>2</v>
      </c>
      <c r="D14" s="4">
        <v>2005</v>
      </c>
      <c r="E14" s="4">
        <v>81</v>
      </c>
      <c r="F14" s="4">
        <v>1</v>
      </c>
      <c r="G14" s="6" t="s">
        <v>20</v>
      </c>
      <c r="H14" s="4">
        <v>1</v>
      </c>
      <c r="I14" s="4">
        <v>4</v>
      </c>
    </row>
    <row r="15" spans="1:9" ht="18.75" hidden="1" customHeight="1" x14ac:dyDescent="0.25">
      <c r="A15" s="4">
        <v>272</v>
      </c>
      <c r="B15" s="5" t="s">
        <v>15</v>
      </c>
      <c r="C15" s="4">
        <v>2</v>
      </c>
      <c r="D15" s="4">
        <v>2003</v>
      </c>
      <c r="E15" s="4">
        <v>40</v>
      </c>
      <c r="F15" s="4">
        <v>1</v>
      </c>
      <c r="G15" s="16"/>
      <c r="H15" s="15"/>
      <c r="I15" s="15"/>
    </row>
    <row r="16" spans="1:9" ht="62.25" customHeight="1" x14ac:dyDescent="0.25">
      <c r="A16" s="4">
        <v>42</v>
      </c>
      <c r="B16" s="5" t="s">
        <v>15</v>
      </c>
      <c r="C16" s="4">
        <v>2</v>
      </c>
      <c r="D16" s="4">
        <v>2007</v>
      </c>
      <c r="E16" s="4">
        <v>1</v>
      </c>
      <c r="F16" s="4">
        <v>1</v>
      </c>
      <c r="G16" s="6" t="s">
        <v>21</v>
      </c>
      <c r="H16" s="4">
        <v>2</v>
      </c>
      <c r="I16" s="4">
        <v>1</v>
      </c>
    </row>
    <row r="17" spans="1:9" ht="62.25" customHeight="1" x14ac:dyDescent="0.25">
      <c r="A17" s="4">
        <v>188</v>
      </c>
      <c r="B17" s="5" t="s">
        <v>15</v>
      </c>
      <c r="C17" s="4">
        <v>2</v>
      </c>
      <c r="D17" s="4">
        <v>1992</v>
      </c>
      <c r="E17" s="4">
        <v>78</v>
      </c>
      <c r="F17" s="4">
        <v>2</v>
      </c>
      <c r="G17" s="6" t="s">
        <v>22</v>
      </c>
      <c r="H17" s="4">
        <v>1</v>
      </c>
      <c r="I17" s="4">
        <v>1</v>
      </c>
    </row>
    <row r="18" spans="1:9" ht="62.25" customHeight="1" x14ac:dyDescent="0.25">
      <c r="A18" s="4">
        <v>51</v>
      </c>
      <c r="B18" s="5" t="s">
        <v>15</v>
      </c>
      <c r="C18" s="4">
        <v>2</v>
      </c>
      <c r="D18" s="4">
        <v>1994</v>
      </c>
      <c r="E18" s="4">
        <v>54</v>
      </c>
      <c r="F18" s="4">
        <v>2</v>
      </c>
      <c r="G18" s="6" t="s">
        <v>23</v>
      </c>
      <c r="H18" s="4">
        <v>1</v>
      </c>
      <c r="I18" s="4">
        <v>1</v>
      </c>
    </row>
    <row r="19" spans="1:9" ht="18.75" hidden="1" customHeight="1" x14ac:dyDescent="0.25">
      <c r="A19" s="4">
        <v>235</v>
      </c>
      <c r="B19" s="5" t="s">
        <v>15</v>
      </c>
      <c r="C19" s="4">
        <v>2</v>
      </c>
      <c r="D19" s="4">
        <v>1996</v>
      </c>
      <c r="E19" s="4">
        <v>24</v>
      </c>
      <c r="F19" s="4">
        <v>2</v>
      </c>
      <c r="G19" s="6" t="s">
        <v>244</v>
      </c>
      <c r="H19" s="15"/>
      <c r="I19" s="15"/>
    </row>
    <row r="20" spans="1:9" ht="62.25" customHeight="1" x14ac:dyDescent="0.25">
      <c r="A20" s="4">
        <v>163</v>
      </c>
      <c r="B20" s="5" t="s">
        <v>15</v>
      </c>
      <c r="C20" s="4">
        <v>2</v>
      </c>
      <c r="D20" s="4">
        <v>1997</v>
      </c>
      <c r="E20" s="4">
        <v>37</v>
      </c>
      <c r="F20" s="4">
        <v>2</v>
      </c>
      <c r="G20" s="6" t="s">
        <v>24</v>
      </c>
      <c r="H20" s="4">
        <v>2</v>
      </c>
      <c r="I20" s="4">
        <v>3</v>
      </c>
    </row>
    <row r="21" spans="1:9" ht="62.25" customHeight="1" x14ac:dyDescent="0.25">
      <c r="A21" s="4">
        <v>84</v>
      </c>
      <c r="B21" s="5" t="s">
        <v>15</v>
      </c>
      <c r="C21" s="4">
        <v>2</v>
      </c>
      <c r="D21" s="4">
        <v>2003</v>
      </c>
      <c r="E21" s="4">
        <v>7</v>
      </c>
      <c r="F21" s="4">
        <v>2</v>
      </c>
      <c r="G21" s="6" t="s">
        <v>25</v>
      </c>
      <c r="H21" s="4">
        <v>1</v>
      </c>
      <c r="I21" s="4">
        <v>1</v>
      </c>
    </row>
    <row r="22" spans="1:9" ht="62.25" customHeight="1" x14ac:dyDescent="0.25">
      <c r="A22" s="4">
        <v>29</v>
      </c>
      <c r="B22" s="5" t="s">
        <v>15</v>
      </c>
      <c r="C22" s="4">
        <v>2</v>
      </c>
      <c r="D22" s="4">
        <v>2008</v>
      </c>
      <c r="E22" s="4">
        <v>78</v>
      </c>
      <c r="F22" s="4">
        <v>2</v>
      </c>
      <c r="G22" s="6" t="s">
        <v>26</v>
      </c>
      <c r="H22" s="4">
        <v>1</v>
      </c>
      <c r="I22" s="4">
        <v>1</v>
      </c>
    </row>
    <row r="23" spans="1:9" ht="18.75" hidden="1" customHeight="1" x14ac:dyDescent="0.25">
      <c r="A23" s="4">
        <v>282</v>
      </c>
      <c r="B23" s="5" t="s">
        <v>15</v>
      </c>
      <c r="C23" s="4">
        <v>2</v>
      </c>
      <c r="D23" s="4">
        <v>2004</v>
      </c>
      <c r="E23" s="4">
        <v>31</v>
      </c>
      <c r="F23" s="4">
        <v>2</v>
      </c>
      <c r="G23" s="16"/>
      <c r="H23" s="15"/>
      <c r="I23" s="15"/>
    </row>
    <row r="24" spans="1:9" ht="18.75" hidden="1" customHeight="1" x14ac:dyDescent="0.25">
      <c r="A24" s="4">
        <v>498</v>
      </c>
      <c r="B24" s="10" t="s">
        <v>27</v>
      </c>
      <c r="C24" s="4">
        <v>1</v>
      </c>
      <c r="D24" s="4">
        <v>1990</v>
      </c>
      <c r="E24" s="4">
        <v>90</v>
      </c>
      <c r="F24" s="4">
        <v>1</v>
      </c>
      <c r="G24" s="16"/>
      <c r="H24" s="15"/>
      <c r="I24" s="15"/>
    </row>
    <row r="25" spans="1:9" ht="62.25" customHeight="1" x14ac:dyDescent="0.25">
      <c r="A25" s="4">
        <v>55</v>
      </c>
      <c r="B25" s="10" t="s">
        <v>27</v>
      </c>
      <c r="C25" s="4">
        <v>1</v>
      </c>
      <c r="D25" s="4">
        <v>1993</v>
      </c>
      <c r="E25" s="4">
        <v>73</v>
      </c>
      <c r="F25" s="4">
        <v>1</v>
      </c>
      <c r="G25" s="6" t="s">
        <v>28</v>
      </c>
      <c r="H25" s="4">
        <v>1</v>
      </c>
      <c r="I25" s="4">
        <v>4</v>
      </c>
    </row>
    <row r="26" spans="1:9" ht="18.75" hidden="1" customHeight="1" x14ac:dyDescent="0.25">
      <c r="A26" s="4">
        <v>339</v>
      </c>
      <c r="B26" s="10" t="s">
        <v>27</v>
      </c>
      <c r="C26" s="4">
        <v>1</v>
      </c>
      <c r="D26" s="4">
        <v>1996</v>
      </c>
      <c r="E26" s="4">
        <v>88</v>
      </c>
      <c r="F26" s="4">
        <v>1</v>
      </c>
      <c r="G26" s="16"/>
      <c r="H26" s="15"/>
      <c r="I26" s="15"/>
    </row>
    <row r="27" spans="1:9" ht="62.25" customHeight="1" x14ac:dyDescent="0.25">
      <c r="A27" s="4">
        <v>80</v>
      </c>
      <c r="B27" s="10" t="s">
        <v>27</v>
      </c>
      <c r="C27" s="4">
        <v>1</v>
      </c>
      <c r="D27" s="4">
        <v>1999</v>
      </c>
      <c r="E27" s="4">
        <v>62</v>
      </c>
      <c r="F27" s="4">
        <v>1</v>
      </c>
      <c r="G27" s="6" t="s">
        <v>29</v>
      </c>
      <c r="H27" s="4">
        <v>5</v>
      </c>
      <c r="I27" s="4">
        <v>5</v>
      </c>
    </row>
    <row r="28" spans="1:9" ht="18.75" hidden="1" customHeight="1" x14ac:dyDescent="0.25">
      <c r="A28" s="4">
        <v>249</v>
      </c>
      <c r="B28" s="10" t="s">
        <v>27</v>
      </c>
      <c r="C28" s="4">
        <v>1</v>
      </c>
      <c r="D28" s="4">
        <v>1999</v>
      </c>
      <c r="E28" s="4">
        <v>83</v>
      </c>
      <c r="F28" s="4">
        <v>1</v>
      </c>
      <c r="G28" s="6" t="s">
        <v>245</v>
      </c>
      <c r="H28" s="15"/>
      <c r="I28" s="15"/>
    </row>
    <row r="29" spans="1:9" ht="18.75" hidden="1" customHeight="1" x14ac:dyDescent="0.25">
      <c r="A29" s="4">
        <v>293</v>
      </c>
      <c r="B29" s="10" t="s">
        <v>27</v>
      </c>
      <c r="C29" s="4">
        <v>1</v>
      </c>
      <c r="D29" s="4">
        <v>2002</v>
      </c>
      <c r="E29" s="4">
        <v>99</v>
      </c>
      <c r="F29" s="4">
        <v>1</v>
      </c>
      <c r="G29" s="16"/>
      <c r="H29" s="15"/>
      <c r="I29" s="15"/>
    </row>
    <row r="30" spans="1:9" ht="62.25" customHeight="1" x14ac:dyDescent="0.25">
      <c r="A30" s="4">
        <v>212</v>
      </c>
      <c r="B30" s="10" t="s">
        <v>27</v>
      </c>
      <c r="C30" s="4">
        <v>1</v>
      </c>
      <c r="D30" s="4">
        <v>2001</v>
      </c>
      <c r="E30" s="4">
        <v>6</v>
      </c>
      <c r="F30" s="4">
        <v>1</v>
      </c>
      <c r="G30" s="6" t="s">
        <v>30</v>
      </c>
      <c r="H30" s="4">
        <v>1</v>
      </c>
      <c r="I30" s="4">
        <v>3</v>
      </c>
    </row>
    <row r="31" spans="1:9" ht="18.75" hidden="1" customHeight="1" x14ac:dyDescent="0.25">
      <c r="A31" s="4">
        <v>300</v>
      </c>
      <c r="B31" s="10" t="s">
        <v>27</v>
      </c>
      <c r="C31" s="4">
        <v>1</v>
      </c>
      <c r="D31" s="4">
        <v>1991</v>
      </c>
      <c r="E31" s="4">
        <v>10</v>
      </c>
      <c r="F31" s="4">
        <v>1</v>
      </c>
      <c r="G31" s="16"/>
      <c r="H31" s="15"/>
      <c r="I31" s="15"/>
    </row>
    <row r="32" spans="1:9" ht="18.75" hidden="1" customHeight="1" x14ac:dyDescent="0.25">
      <c r="A32" s="4">
        <v>224</v>
      </c>
      <c r="B32" s="10" t="s">
        <v>27</v>
      </c>
      <c r="C32" s="4">
        <v>1</v>
      </c>
      <c r="D32" s="4">
        <v>2003</v>
      </c>
      <c r="E32" s="4">
        <v>56</v>
      </c>
      <c r="F32" s="4">
        <v>1</v>
      </c>
      <c r="G32" s="6" t="s">
        <v>246</v>
      </c>
      <c r="H32" s="15"/>
      <c r="I32" s="15"/>
    </row>
    <row r="33" spans="1:9" ht="62.25" customHeight="1" x14ac:dyDescent="0.25">
      <c r="A33" s="4">
        <v>211</v>
      </c>
      <c r="B33" s="10" t="s">
        <v>27</v>
      </c>
      <c r="C33" s="4">
        <v>1</v>
      </c>
      <c r="D33" s="4">
        <v>2006</v>
      </c>
      <c r="E33" s="4">
        <v>15</v>
      </c>
      <c r="F33" s="4">
        <v>1</v>
      </c>
      <c r="G33" s="6" t="s">
        <v>31</v>
      </c>
      <c r="H33" s="4">
        <v>4</v>
      </c>
      <c r="I33" s="4">
        <v>4</v>
      </c>
    </row>
    <row r="34" spans="1:9" ht="18.75" hidden="1" customHeight="1" x14ac:dyDescent="0.25">
      <c r="A34" s="4">
        <v>340</v>
      </c>
      <c r="B34" s="10" t="s">
        <v>27</v>
      </c>
      <c r="C34" s="4">
        <v>1</v>
      </c>
      <c r="D34" s="4">
        <v>2008</v>
      </c>
      <c r="E34" s="4">
        <v>17</v>
      </c>
      <c r="F34" s="4">
        <v>1</v>
      </c>
      <c r="G34" s="16"/>
      <c r="H34" s="15"/>
      <c r="I34" s="15"/>
    </row>
    <row r="35" spans="1:9" ht="18.75" hidden="1" customHeight="1" x14ac:dyDescent="0.25">
      <c r="A35" s="4">
        <v>376</v>
      </c>
      <c r="B35" s="10" t="s">
        <v>27</v>
      </c>
      <c r="C35" s="4">
        <v>1</v>
      </c>
      <c r="D35" s="4">
        <v>1992</v>
      </c>
      <c r="E35" s="4">
        <v>78</v>
      </c>
      <c r="F35" s="4">
        <v>2</v>
      </c>
      <c r="G35" s="16"/>
      <c r="H35" s="15"/>
      <c r="I35" s="15"/>
    </row>
    <row r="36" spans="1:9" ht="62.25" customHeight="1" x14ac:dyDescent="0.25">
      <c r="A36" s="4">
        <v>128</v>
      </c>
      <c r="B36" s="10" t="s">
        <v>27</v>
      </c>
      <c r="C36" s="4">
        <v>1</v>
      </c>
      <c r="D36" s="4">
        <v>1992</v>
      </c>
      <c r="E36" s="4">
        <v>96</v>
      </c>
      <c r="F36" s="4">
        <v>2</v>
      </c>
      <c r="G36" s="6" t="s">
        <v>32</v>
      </c>
      <c r="H36" s="4">
        <v>1</v>
      </c>
      <c r="I36" s="4">
        <v>4</v>
      </c>
    </row>
    <row r="37" spans="1:9" ht="18.75" hidden="1" customHeight="1" x14ac:dyDescent="0.25">
      <c r="A37" s="4">
        <v>494</v>
      </c>
      <c r="B37" s="10" t="s">
        <v>27</v>
      </c>
      <c r="C37" s="4">
        <v>1</v>
      </c>
      <c r="D37" s="4">
        <v>1997</v>
      </c>
      <c r="E37" s="4">
        <v>77</v>
      </c>
      <c r="F37" s="4">
        <v>2</v>
      </c>
      <c r="G37" s="16"/>
      <c r="H37" s="15"/>
      <c r="I37" s="15"/>
    </row>
    <row r="38" spans="1:9" ht="18.75" hidden="1" customHeight="1" x14ac:dyDescent="0.25">
      <c r="A38" s="4">
        <v>295</v>
      </c>
      <c r="B38" s="10" t="s">
        <v>27</v>
      </c>
      <c r="C38" s="4">
        <v>1</v>
      </c>
      <c r="D38" s="4">
        <v>2003</v>
      </c>
      <c r="E38" s="4">
        <v>97</v>
      </c>
      <c r="F38" s="4">
        <v>2</v>
      </c>
      <c r="G38" s="16"/>
      <c r="H38" s="15"/>
      <c r="I38" s="15"/>
    </row>
    <row r="39" spans="1:9" ht="18.75" hidden="1" customHeight="1" x14ac:dyDescent="0.25">
      <c r="A39" s="4">
        <v>316</v>
      </c>
      <c r="B39" s="10" t="s">
        <v>27</v>
      </c>
      <c r="C39" s="4">
        <v>1</v>
      </c>
      <c r="D39" s="4">
        <v>2005</v>
      </c>
      <c r="E39" s="4">
        <v>76</v>
      </c>
      <c r="F39" s="4">
        <v>2</v>
      </c>
      <c r="G39" s="16"/>
      <c r="H39" s="15"/>
      <c r="I39" s="15"/>
    </row>
    <row r="40" spans="1:9" ht="18.75" hidden="1" customHeight="1" x14ac:dyDescent="0.25">
      <c r="A40" s="4">
        <v>354</v>
      </c>
      <c r="B40" s="10" t="s">
        <v>27</v>
      </c>
      <c r="C40" s="4">
        <v>1</v>
      </c>
      <c r="D40" s="4">
        <v>1994</v>
      </c>
      <c r="E40" s="4">
        <v>29</v>
      </c>
      <c r="F40" s="4">
        <v>2</v>
      </c>
      <c r="G40" s="16"/>
      <c r="H40" s="15"/>
      <c r="I40" s="15"/>
    </row>
    <row r="41" spans="1:9" ht="62.25" customHeight="1" x14ac:dyDescent="0.25">
      <c r="A41" s="4">
        <v>71</v>
      </c>
      <c r="B41" s="10" t="s">
        <v>27</v>
      </c>
      <c r="C41" s="4">
        <v>1</v>
      </c>
      <c r="D41" s="4">
        <v>1994</v>
      </c>
      <c r="E41" s="4">
        <v>46</v>
      </c>
      <c r="F41" s="4">
        <v>2</v>
      </c>
      <c r="G41" s="6" t="s">
        <v>33</v>
      </c>
      <c r="H41" s="4">
        <v>3</v>
      </c>
      <c r="I41" s="4">
        <v>5</v>
      </c>
    </row>
    <row r="42" spans="1:9" ht="18.75" hidden="1" customHeight="1" x14ac:dyDescent="0.25">
      <c r="A42" s="4">
        <v>426</v>
      </c>
      <c r="B42" s="10" t="s">
        <v>27</v>
      </c>
      <c r="C42" s="4">
        <v>1</v>
      </c>
      <c r="D42" s="4">
        <v>1995</v>
      </c>
      <c r="E42" s="4">
        <v>2</v>
      </c>
      <c r="F42" s="4">
        <v>2</v>
      </c>
      <c r="G42" s="16"/>
      <c r="H42" s="15"/>
      <c r="I42" s="15"/>
    </row>
    <row r="43" spans="1:9" ht="18.75" hidden="1" customHeight="1" x14ac:dyDescent="0.25">
      <c r="A43" s="4">
        <v>425</v>
      </c>
      <c r="B43" s="10" t="s">
        <v>27</v>
      </c>
      <c r="C43" s="4">
        <v>1</v>
      </c>
      <c r="D43" s="4">
        <v>1997</v>
      </c>
      <c r="E43" s="4">
        <v>4</v>
      </c>
      <c r="F43" s="4">
        <v>2</v>
      </c>
      <c r="G43" s="16"/>
      <c r="H43" s="15"/>
      <c r="I43" s="15"/>
    </row>
    <row r="44" spans="1:9" ht="62.25" customHeight="1" x14ac:dyDescent="0.25">
      <c r="A44" s="4">
        <v>206</v>
      </c>
      <c r="B44" s="10" t="s">
        <v>27</v>
      </c>
      <c r="C44" s="4">
        <v>1</v>
      </c>
      <c r="D44" s="4">
        <v>2000</v>
      </c>
      <c r="E44" s="4">
        <v>16</v>
      </c>
      <c r="F44" s="4">
        <v>2</v>
      </c>
      <c r="G44" s="6" t="s">
        <v>34</v>
      </c>
      <c r="H44" s="4">
        <v>1</v>
      </c>
      <c r="I44" s="4">
        <v>3</v>
      </c>
    </row>
    <row r="45" spans="1:9" ht="62.25" customHeight="1" x14ac:dyDescent="0.25">
      <c r="A45" s="4">
        <v>219</v>
      </c>
      <c r="B45" s="10" t="s">
        <v>27</v>
      </c>
      <c r="C45" s="4">
        <v>1</v>
      </c>
      <c r="D45" s="4">
        <v>2001</v>
      </c>
      <c r="E45" s="4">
        <v>10</v>
      </c>
      <c r="F45" s="4">
        <v>2</v>
      </c>
      <c r="G45" s="6" t="s">
        <v>35</v>
      </c>
      <c r="H45" s="4">
        <v>1</v>
      </c>
      <c r="I45" s="4">
        <v>2</v>
      </c>
    </row>
    <row r="46" spans="1:9" ht="18.75" hidden="1" customHeight="1" x14ac:dyDescent="0.25">
      <c r="A46" s="4">
        <v>311</v>
      </c>
      <c r="B46" s="10" t="s">
        <v>27</v>
      </c>
      <c r="C46" s="4">
        <v>1</v>
      </c>
      <c r="D46" s="4">
        <v>2003</v>
      </c>
      <c r="E46" s="4">
        <v>19</v>
      </c>
      <c r="F46" s="4">
        <v>2</v>
      </c>
      <c r="G46" s="16"/>
      <c r="H46" s="15"/>
      <c r="I46" s="15"/>
    </row>
    <row r="47" spans="1:9" ht="62.25" customHeight="1" x14ac:dyDescent="0.25">
      <c r="A47" s="4">
        <v>72</v>
      </c>
      <c r="B47" s="5" t="s">
        <v>36</v>
      </c>
      <c r="C47" s="4">
        <v>3</v>
      </c>
      <c r="D47" s="4">
        <v>1990</v>
      </c>
      <c r="E47" s="4">
        <v>51</v>
      </c>
      <c r="F47" s="4">
        <v>1</v>
      </c>
      <c r="G47" s="6" t="s">
        <v>37</v>
      </c>
      <c r="H47" s="4">
        <v>1</v>
      </c>
      <c r="I47" s="4">
        <v>4</v>
      </c>
    </row>
    <row r="48" spans="1:9" ht="18.75" hidden="1" customHeight="1" x14ac:dyDescent="0.25">
      <c r="A48" s="4">
        <v>336</v>
      </c>
      <c r="B48" s="5" t="s">
        <v>36</v>
      </c>
      <c r="C48" s="4">
        <v>3</v>
      </c>
      <c r="D48" s="4">
        <v>1995</v>
      </c>
      <c r="E48" s="4">
        <v>96</v>
      </c>
      <c r="F48" s="4">
        <v>1</v>
      </c>
      <c r="G48" s="16"/>
      <c r="H48" s="15"/>
      <c r="I48" s="15"/>
    </row>
    <row r="49" spans="1:9" ht="62.25" customHeight="1" x14ac:dyDescent="0.25">
      <c r="A49" s="4">
        <v>47</v>
      </c>
      <c r="B49" s="5" t="s">
        <v>36</v>
      </c>
      <c r="C49" s="4">
        <v>3</v>
      </c>
      <c r="D49" s="4">
        <v>1992</v>
      </c>
      <c r="E49" s="4">
        <v>32</v>
      </c>
      <c r="F49" s="4">
        <v>1</v>
      </c>
      <c r="G49" s="6" t="s">
        <v>38</v>
      </c>
      <c r="H49" s="4">
        <v>1</v>
      </c>
      <c r="I49" s="4">
        <v>3</v>
      </c>
    </row>
    <row r="50" spans="1:9" ht="18.75" hidden="1" customHeight="1" x14ac:dyDescent="0.25">
      <c r="A50" s="4">
        <v>274</v>
      </c>
      <c r="B50" s="5" t="s">
        <v>36</v>
      </c>
      <c r="C50" s="4">
        <v>3</v>
      </c>
      <c r="D50" s="4">
        <v>1999</v>
      </c>
      <c r="E50" s="4">
        <v>100</v>
      </c>
      <c r="F50" s="4">
        <v>1</v>
      </c>
      <c r="G50" s="16"/>
      <c r="H50" s="15"/>
      <c r="I50" s="15"/>
    </row>
    <row r="51" spans="1:9" ht="18.75" hidden="1" customHeight="1" x14ac:dyDescent="0.25">
      <c r="A51" s="4">
        <v>438</v>
      </c>
      <c r="B51" s="5" t="s">
        <v>36</v>
      </c>
      <c r="C51" s="4">
        <v>3</v>
      </c>
      <c r="D51" s="4">
        <v>2002</v>
      </c>
      <c r="E51" s="4">
        <v>66</v>
      </c>
      <c r="F51" s="4">
        <v>1</v>
      </c>
      <c r="G51" s="16"/>
      <c r="H51" s="15"/>
      <c r="I51" s="15"/>
    </row>
    <row r="52" spans="1:9" ht="18.75" hidden="1" customHeight="1" x14ac:dyDescent="0.25">
      <c r="A52" s="4">
        <v>299</v>
      </c>
      <c r="B52" s="5" t="s">
        <v>36</v>
      </c>
      <c r="C52" s="4">
        <v>3</v>
      </c>
      <c r="D52" s="4">
        <v>2004</v>
      </c>
      <c r="E52" s="4">
        <v>92</v>
      </c>
      <c r="F52" s="4">
        <v>1</v>
      </c>
      <c r="G52" s="16"/>
      <c r="H52" s="15"/>
      <c r="I52" s="15"/>
    </row>
    <row r="53" spans="1:9" ht="18.75" hidden="1" customHeight="1" x14ac:dyDescent="0.25">
      <c r="A53" s="4">
        <v>469</v>
      </c>
      <c r="B53" s="5" t="s">
        <v>36</v>
      </c>
      <c r="C53" s="4">
        <v>3</v>
      </c>
      <c r="D53" s="4">
        <v>2005</v>
      </c>
      <c r="E53" s="4">
        <v>99</v>
      </c>
      <c r="F53" s="4">
        <v>1</v>
      </c>
      <c r="G53" s="16"/>
      <c r="H53" s="15"/>
      <c r="I53" s="15"/>
    </row>
    <row r="54" spans="1:9" ht="62.25" customHeight="1" x14ac:dyDescent="0.25">
      <c r="A54" s="4">
        <v>126</v>
      </c>
      <c r="B54" s="5" t="s">
        <v>36</v>
      </c>
      <c r="C54" s="4">
        <v>3</v>
      </c>
      <c r="D54" s="4">
        <v>1995</v>
      </c>
      <c r="E54" s="4">
        <v>59</v>
      </c>
      <c r="F54" s="4">
        <v>1</v>
      </c>
      <c r="G54" s="6" t="s">
        <v>39</v>
      </c>
      <c r="H54" s="4">
        <v>1</v>
      </c>
      <c r="I54" s="4">
        <v>3</v>
      </c>
    </row>
    <row r="55" spans="1:9" ht="62.25" customHeight="1" x14ac:dyDescent="0.25">
      <c r="A55" s="4">
        <v>140</v>
      </c>
      <c r="B55" s="5" t="s">
        <v>36</v>
      </c>
      <c r="C55" s="4">
        <v>3</v>
      </c>
      <c r="D55" s="4">
        <v>1998</v>
      </c>
      <c r="E55" s="4">
        <v>80</v>
      </c>
      <c r="F55" s="4">
        <v>1</v>
      </c>
      <c r="G55" s="6" t="s">
        <v>40</v>
      </c>
      <c r="H55" s="4">
        <v>1</v>
      </c>
      <c r="I55" s="4">
        <v>1</v>
      </c>
    </row>
    <row r="56" spans="1:9" ht="18.75" hidden="1" customHeight="1" x14ac:dyDescent="0.25">
      <c r="A56" s="4">
        <v>396</v>
      </c>
      <c r="B56" s="5" t="s">
        <v>36</v>
      </c>
      <c r="C56" s="4">
        <v>3</v>
      </c>
      <c r="D56" s="4">
        <v>1994</v>
      </c>
      <c r="E56" s="4">
        <v>11</v>
      </c>
      <c r="F56" s="4">
        <v>1</v>
      </c>
      <c r="G56" s="16"/>
      <c r="H56" s="15"/>
      <c r="I56" s="15"/>
    </row>
    <row r="57" spans="1:9" ht="18.75" hidden="1" customHeight="1" x14ac:dyDescent="0.25">
      <c r="A57" s="4">
        <v>442</v>
      </c>
      <c r="B57" s="5" t="s">
        <v>36</v>
      </c>
      <c r="C57" s="4">
        <v>3</v>
      </c>
      <c r="D57" s="4">
        <v>1997</v>
      </c>
      <c r="E57" s="4">
        <v>8</v>
      </c>
      <c r="F57" s="4">
        <v>1</v>
      </c>
      <c r="G57" s="16"/>
      <c r="H57" s="15"/>
      <c r="I57" s="15"/>
    </row>
    <row r="58" spans="1:9" ht="62.25" customHeight="1" x14ac:dyDescent="0.25">
      <c r="A58" s="4">
        <v>64</v>
      </c>
      <c r="B58" s="5" t="s">
        <v>36</v>
      </c>
      <c r="C58" s="4">
        <v>3</v>
      </c>
      <c r="D58" s="4">
        <v>1998</v>
      </c>
      <c r="E58" s="4">
        <v>33</v>
      </c>
      <c r="F58" s="4">
        <v>1</v>
      </c>
      <c r="G58" s="6" t="s">
        <v>41</v>
      </c>
      <c r="H58" s="4">
        <v>1</v>
      </c>
      <c r="I58" s="4">
        <v>1</v>
      </c>
    </row>
    <row r="59" spans="1:9" ht="18.75" hidden="1" customHeight="1" x14ac:dyDescent="0.25">
      <c r="A59" s="4">
        <v>287</v>
      </c>
      <c r="B59" s="5" t="s">
        <v>36</v>
      </c>
      <c r="C59" s="4">
        <v>3</v>
      </c>
      <c r="D59" s="4">
        <v>2002</v>
      </c>
      <c r="E59" s="4">
        <v>17</v>
      </c>
      <c r="F59" s="4">
        <v>1</v>
      </c>
      <c r="G59" s="16"/>
      <c r="H59" s="15"/>
      <c r="I59" s="15"/>
    </row>
    <row r="60" spans="1:9" ht="62.25" customHeight="1" x14ac:dyDescent="0.25">
      <c r="A60" s="4">
        <v>45</v>
      </c>
      <c r="B60" s="5" t="s">
        <v>36</v>
      </c>
      <c r="C60" s="4">
        <v>3</v>
      </c>
      <c r="D60" s="4">
        <v>2002</v>
      </c>
      <c r="E60" s="4">
        <v>18</v>
      </c>
      <c r="F60" s="4">
        <v>1</v>
      </c>
      <c r="G60" s="6" t="s">
        <v>42</v>
      </c>
      <c r="H60" s="4">
        <v>1</v>
      </c>
      <c r="I60" s="4">
        <v>3</v>
      </c>
    </row>
    <row r="61" spans="1:9" ht="18.75" hidden="1" customHeight="1" x14ac:dyDescent="0.25">
      <c r="A61" s="4">
        <v>262</v>
      </c>
      <c r="B61" s="5" t="s">
        <v>36</v>
      </c>
      <c r="C61" s="4">
        <v>3</v>
      </c>
      <c r="D61" s="4">
        <v>2003</v>
      </c>
      <c r="E61" s="4">
        <v>5</v>
      </c>
      <c r="F61" s="4">
        <v>1</v>
      </c>
      <c r="G61" s="16"/>
      <c r="H61" s="15"/>
      <c r="I61" s="15"/>
    </row>
    <row r="62" spans="1:9" ht="18.75" hidden="1" customHeight="1" x14ac:dyDescent="0.25">
      <c r="A62" s="4">
        <v>496</v>
      </c>
      <c r="B62" s="5" t="s">
        <v>36</v>
      </c>
      <c r="C62" s="4">
        <v>3</v>
      </c>
      <c r="D62" s="4">
        <v>2005</v>
      </c>
      <c r="E62" s="4">
        <v>28</v>
      </c>
      <c r="F62" s="4">
        <v>1</v>
      </c>
      <c r="G62" s="16"/>
      <c r="H62" s="15"/>
      <c r="I62" s="15"/>
    </row>
    <row r="63" spans="1:9" ht="62.25" customHeight="1" x14ac:dyDescent="0.25">
      <c r="A63" s="4">
        <v>132</v>
      </c>
      <c r="B63" s="5" t="s">
        <v>36</v>
      </c>
      <c r="C63" s="4">
        <v>3</v>
      </c>
      <c r="D63" s="4">
        <v>1991</v>
      </c>
      <c r="E63" s="4">
        <v>67</v>
      </c>
      <c r="F63" s="4">
        <v>2</v>
      </c>
      <c r="G63" s="6" t="s">
        <v>43</v>
      </c>
      <c r="H63" s="4">
        <v>1</v>
      </c>
      <c r="I63" s="4">
        <v>3</v>
      </c>
    </row>
    <row r="64" spans="1:9" ht="62.25" customHeight="1" x14ac:dyDescent="0.25">
      <c r="A64" s="4">
        <v>155</v>
      </c>
      <c r="B64" s="5" t="s">
        <v>36</v>
      </c>
      <c r="C64" s="4">
        <v>3</v>
      </c>
      <c r="D64" s="4">
        <v>1991</v>
      </c>
      <c r="E64" s="4">
        <v>13</v>
      </c>
      <c r="F64" s="4">
        <v>2</v>
      </c>
      <c r="G64" s="6" t="s">
        <v>44</v>
      </c>
      <c r="H64" s="4">
        <v>1</v>
      </c>
      <c r="I64" s="4">
        <v>3</v>
      </c>
    </row>
    <row r="65" spans="1:9" ht="18.75" hidden="1" customHeight="1" x14ac:dyDescent="0.25">
      <c r="A65" s="4">
        <v>321</v>
      </c>
      <c r="B65" s="5" t="s">
        <v>36</v>
      </c>
      <c r="C65" s="4">
        <v>3</v>
      </c>
      <c r="D65" s="4">
        <v>2003</v>
      </c>
      <c r="E65" s="4">
        <v>99</v>
      </c>
      <c r="F65" s="4">
        <v>2</v>
      </c>
      <c r="G65" s="16"/>
      <c r="H65" s="15"/>
      <c r="I65" s="15"/>
    </row>
    <row r="66" spans="1:9" ht="62.25" customHeight="1" x14ac:dyDescent="0.25">
      <c r="A66" s="4">
        <v>4</v>
      </c>
      <c r="B66" s="5" t="s">
        <v>36</v>
      </c>
      <c r="C66" s="4">
        <v>3</v>
      </c>
      <c r="D66" s="4">
        <v>2002</v>
      </c>
      <c r="E66" s="4">
        <v>93</v>
      </c>
      <c r="F66" s="4">
        <v>2</v>
      </c>
      <c r="G66" s="6" t="s">
        <v>45</v>
      </c>
      <c r="H66" s="4">
        <v>1</v>
      </c>
      <c r="I66" s="4">
        <v>2</v>
      </c>
    </row>
    <row r="67" spans="1:9" ht="62.25" customHeight="1" x14ac:dyDescent="0.25">
      <c r="A67" s="4">
        <v>28</v>
      </c>
      <c r="B67" s="5" t="s">
        <v>36</v>
      </c>
      <c r="C67" s="4">
        <v>3</v>
      </c>
      <c r="D67" s="4">
        <v>2007</v>
      </c>
      <c r="E67" s="4">
        <v>63</v>
      </c>
      <c r="F67" s="4">
        <v>2</v>
      </c>
      <c r="G67" s="6" t="s">
        <v>46</v>
      </c>
      <c r="H67" s="4">
        <v>1</v>
      </c>
      <c r="I67" s="4">
        <v>4</v>
      </c>
    </row>
    <row r="68" spans="1:9" ht="18.75" hidden="1" customHeight="1" x14ac:dyDescent="0.25">
      <c r="A68" s="4">
        <v>326</v>
      </c>
      <c r="B68" s="5" t="s">
        <v>36</v>
      </c>
      <c r="C68" s="4">
        <v>3</v>
      </c>
      <c r="D68" s="4">
        <v>1992</v>
      </c>
      <c r="E68" s="4">
        <v>9</v>
      </c>
      <c r="F68" s="4">
        <v>2</v>
      </c>
      <c r="G68" s="16"/>
      <c r="H68" s="15"/>
      <c r="I68" s="15"/>
    </row>
    <row r="69" spans="1:9" ht="18.75" hidden="1" customHeight="1" x14ac:dyDescent="0.25">
      <c r="A69" s="4">
        <v>493</v>
      </c>
      <c r="B69" s="5" t="s">
        <v>36</v>
      </c>
      <c r="C69" s="4">
        <v>3</v>
      </c>
      <c r="D69" s="4">
        <v>2003</v>
      </c>
      <c r="E69" s="4">
        <v>25</v>
      </c>
      <c r="F69" s="4">
        <v>2</v>
      </c>
      <c r="G69" s="16"/>
      <c r="H69" s="15"/>
      <c r="I69" s="15"/>
    </row>
    <row r="70" spans="1:9" ht="18.75" hidden="1" customHeight="1" x14ac:dyDescent="0.25">
      <c r="A70" s="4">
        <v>451</v>
      </c>
      <c r="B70" s="5" t="s">
        <v>36</v>
      </c>
      <c r="C70" s="4">
        <v>3</v>
      </c>
      <c r="D70" s="4">
        <v>2005</v>
      </c>
      <c r="E70" s="4">
        <v>6</v>
      </c>
      <c r="F70" s="4">
        <v>2</v>
      </c>
      <c r="G70" s="16"/>
      <c r="H70" s="15"/>
      <c r="I70" s="15"/>
    </row>
    <row r="71" spans="1:9" ht="18.75" hidden="1" customHeight="1" x14ac:dyDescent="0.25">
      <c r="A71" s="4">
        <v>371</v>
      </c>
      <c r="B71" s="5" t="s">
        <v>36</v>
      </c>
      <c r="C71" s="4">
        <v>3</v>
      </c>
      <c r="D71" s="4">
        <v>2009</v>
      </c>
      <c r="E71" s="4">
        <v>5</v>
      </c>
      <c r="F71" s="4">
        <v>2</v>
      </c>
      <c r="G71" s="16"/>
      <c r="H71" s="15"/>
      <c r="I71" s="15"/>
    </row>
    <row r="72" spans="1:9" ht="18.75" hidden="1" customHeight="1" x14ac:dyDescent="0.25">
      <c r="A72" s="4">
        <v>475</v>
      </c>
      <c r="B72" s="5" t="s">
        <v>47</v>
      </c>
      <c r="C72" s="4">
        <v>4</v>
      </c>
      <c r="D72" s="4">
        <v>1993</v>
      </c>
      <c r="E72" s="4">
        <v>83</v>
      </c>
      <c r="F72" s="4">
        <v>1</v>
      </c>
      <c r="G72" s="16"/>
      <c r="H72" s="15"/>
      <c r="I72" s="15"/>
    </row>
    <row r="73" spans="1:9" ht="62.25" customHeight="1" x14ac:dyDescent="0.25">
      <c r="A73" s="4">
        <v>31</v>
      </c>
      <c r="B73" s="5" t="s">
        <v>47</v>
      </c>
      <c r="C73" s="4">
        <v>4</v>
      </c>
      <c r="D73" s="4">
        <v>1996</v>
      </c>
      <c r="E73" s="4">
        <v>9</v>
      </c>
      <c r="F73" s="4">
        <v>1</v>
      </c>
      <c r="G73" s="6" t="s">
        <v>48</v>
      </c>
      <c r="H73" s="4">
        <v>1</v>
      </c>
      <c r="I73" s="4">
        <v>3</v>
      </c>
    </row>
    <row r="74" spans="1:9" ht="62.25" customHeight="1" x14ac:dyDescent="0.25">
      <c r="A74" s="4">
        <v>160</v>
      </c>
      <c r="B74" s="5" t="s">
        <v>47</v>
      </c>
      <c r="C74" s="4">
        <v>4</v>
      </c>
      <c r="D74" s="4">
        <v>1999</v>
      </c>
      <c r="E74" s="4">
        <v>87</v>
      </c>
      <c r="F74" s="4">
        <v>1</v>
      </c>
      <c r="G74" s="6" t="s">
        <v>49</v>
      </c>
      <c r="H74" s="4">
        <v>1</v>
      </c>
      <c r="I74" s="4">
        <v>5</v>
      </c>
    </row>
    <row r="75" spans="1:9" ht="18.75" hidden="1" customHeight="1" x14ac:dyDescent="0.25">
      <c r="A75" s="4">
        <v>346</v>
      </c>
      <c r="B75" s="5" t="s">
        <v>47</v>
      </c>
      <c r="C75" s="4">
        <v>4</v>
      </c>
      <c r="D75" s="4">
        <v>2007</v>
      </c>
      <c r="E75" s="4">
        <v>87</v>
      </c>
      <c r="F75" s="4">
        <v>1</v>
      </c>
      <c r="G75" s="16"/>
      <c r="H75" s="15"/>
      <c r="I75" s="15"/>
    </row>
    <row r="76" spans="1:9" ht="18.75" hidden="1" customHeight="1" x14ac:dyDescent="0.25">
      <c r="A76" s="4">
        <v>387</v>
      </c>
      <c r="B76" s="5" t="s">
        <v>47</v>
      </c>
      <c r="C76" s="4">
        <v>4</v>
      </c>
      <c r="D76" s="4">
        <v>1993</v>
      </c>
      <c r="E76" s="4">
        <v>27</v>
      </c>
      <c r="F76" s="4">
        <v>1</v>
      </c>
      <c r="G76" s="16"/>
      <c r="H76" s="15"/>
      <c r="I76" s="15"/>
    </row>
    <row r="77" spans="1:9" ht="62.25" customHeight="1" x14ac:dyDescent="0.25">
      <c r="A77" s="4">
        <v>185</v>
      </c>
      <c r="B77" s="5" t="s">
        <v>47</v>
      </c>
      <c r="C77" s="4">
        <v>4</v>
      </c>
      <c r="D77" s="4">
        <v>1999</v>
      </c>
      <c r="E77" s="4">
        <v>18</v>
      </c>
      <c r="F77" s="4">
        <v>1</v>
      </c>
      <c r="G77" s="6" t="s">
        <v>50</v>
      </c>
      <c r="H77" s="4">
        <v>1</v>
      </c>
      <c r="I77" s="4">
        <v>3</v>
      </c>
    </row>
    <row r="78" spans="1:9" ht="62.25" customHeight="1" x14ac:dyDescent="0.25">
      <c r="A78" s="4">
        <v>182</v>
      </c>
      <c r="B78" s="5" t="s">
        <v>47</v>
      </c>
      <c r="C78" s="4">
        <v>4</v>
      </c>
      <c r="D78" s="4">
        <v>2006</v>
      </c>
      <c r="E78" s="4">
        <v>87</v>
      </c>
      <c r="F78" s="4">
        <v>1</v>
      </c>
      <c r="G78" s="6" t="s">
        <v>51</v>
      </c>
      <c r="H78" s="4">
        <v>1</v>
      </c>
      <c r="I78" s="4">
        <v>1</v>
      </c>
    </row>
    <row r="79" spans="1:9" ht="18.75" hidden="1" customHeight="1" x14ac:dyDescent="0.25">
      <c r="A79" s="4">
        <v>255</v>
      </c>
      <c r="B79" s="5" t="s">
        <v>47</v>
      </c>
      <c r="C79" s="4">
        <v>4</v>
      </c>
      <c r="D79" s="4">
        <v>2005</v>
      </c>
      <c r="E79" s="4">
        <v>28</v>
      </c>
      <c r="F79" s="4">
        <v>1</v>
      </c>
      <c r="G79" s="16"/>
      <c r="H79" s="15"/>
      <c r="I79" s="15"/>
    </row>
    <row r="80" spans="1:9" ht="18.75" hidden="1" customHeight="1" x14ac:dyDescent="0.25">
      <c r="A80" s="4">
        <v>472</v>
      </c>
      <c r="B80" s="5" t="s">
        <v>47</v>
      </c>
      <c r="C80" s="4">
        <v>4</v>
      </c>
      <c r="D80" s="4">
        <v>1999</v>
      </c>
      <c r="E80" s="4">
        <v>76</v>
      </c>
      <c r="F80" s="4">
        <v>2</v>
      </c>
      <c r="G80" s="16"/>
      <c r="H80" s="15"/>
      <c r="I80" s="15"/>
    </row>
    <row r="81" spans="1:9" ht="62.25" customHeight="1" x14ac:dyDescent="0.25">
      <c r="A81" s="4">
        <v>67</v>
      </c>
      <c r="B81" s="5" t="s">
        <v>47</v>
      </c>
      <c r="C81" s="4">
        <v>4</v>
      </c>
      <c r="D81" s="4">
        <v>1991</v>
      </c>
      <c r="E81" s="4">
        <v>14</v>
      </c>
      <c r="F81" s="4">
        <v>2</v>
      </c>
      <c r="G81" s="6" t="s">
        <v>52</v>
      </c>
      <c r="H81" s="4">
        <v>1</v>
      </c>
      <c r="I81" s="4">
        <v>4</v>
      </c>
    </row>
    <row r="82" spans="1:9" ht="18.75" hidden="1" customHeight="1" x14ac:dyDescent="0.25">
      <c r="A82" s="4">
        <v>393</v>
      </c>
      <c r="B82" s="5" t="s">
        <v>47</v>
      </c>
      <c r="C82" s="4">
        <v>4</v>
      </c>
      <c r="D82" s="4">
        <v>2001</v>
      </c>
      <c r="E82" s="4">
        <v>59</v>
      </c>
      <c r="F82" s="4">
        <v>2</v>
      </c>
      <c r="G82" s="16"/>
      <c r="H82" s="15"/>
      <c r="I82" s="15"/>
    </row>
    <row r="83" spans="1:9" ht="62.25" customHeight="1" x14ac:dyDescent="0.25">
      <c r="A83" s="4">
        <v>121</v>
      </c>
      <c r="B83" s="5" t="s">
        <v>47</v>
      </c>
      <c r="C83" s="4">
        <v>4</v>
      </c>
      <c r="D83" s="4">
        <v>2000</v>
      </c>
      <c r="E83" s="4">
        <v>55</v>
      </c>
      <c r="F83" s="4">
        <v>2</v>
      </c>
      <c r="G83" s="6" t="s">
        <v>53</v>
      </c>
      <c r="H83" s="4">
        <v>1</v>
      </c>
      <c r="I83" s="4">
        <v>3</v>
      </c>
    </row>
    <row r="84" spans="1:9" ht="62.25" customHeight="1" x14ac:dyDescent="0.25">
      <c r="A84" s="4">
        <v>165</v>
      </c>
      <c r="B84" s="5" t="s">
        <v>47</v>
      </c>
      <c r="C84" s="4">
        <v>4</v>
      </c>
      <c r="D84" s="4">
        <v>2002</v>
      </c>
      <c r="E84" s="4">
        <v>31</v>
      </c>
      <c r="F84" s="4">
        <v>2</v>
      </c>
      <c r="G84" s="6" t="s">
        <v>54</v>
      </c>
      <c r="H84" s="4">
        <v>1</v>
      </c>
      <c r="I84" s="4">
        <v>3</v>
      </c>
    </row>
    <row r="85" spans="1:9" ht="62.25" customHeight="1" x14ac:dyDescent="0.25">
      <c r="A85" s="4">
        <v>167</v>
      </c>
      <c r="B85" s="5" t="s">
        <v>47</v>
      </c>
      <c r="C85" s="4">
        <v>4</v>
      </c>
      <c r="D85" s="4">
        <v>2004</v>
      </c>
      <c r="E85" s="4">
        <v>30</v>
      </c>
      <c r="F85" s="4">
        <v>2</v>
      </c>
      <c r="G85" s="6" t="s">
        <v>55</v>
      </c>
      <c r="H85" s="4">
        <v>1</v>
      </c>
      <c r="I85" s="4">
        <v>1</v>
      </c>
    </row>
    <row r="86" spans="1:9" ht="62.25" customHeight="1" x14ac:dyDescent="0.25">
      <c r="A86" s="4">
        <v>145</v>
      </c>
      <c r="B86" s="5" t="s">
        <v>47</v>
      </c>
      <c r="C86" s="4">
        <v>4</v>
      </c>
      <c r="D86" s="4">
        <v>2007</v>
      </c>
      <c r="E86" s="4">
        <v>69</v>
      </c>
      <c r="F86" s="4">
        <v>2</v>
      </c>
      <c r="G86" s="6" t="s">
        <v>56</v>
      </c>
      <c r="H86" s="4">
        <v>1</v>
      </c>
      <c r="I86" s="4">
        <v>3</v>
      </c>
    </row>
    <row r="87" spans="1:9" ht="62.25" customHeight="1" x14ac:dyDescent="0.25">
      <c r="A87" s="4">
        <v>172</v>
      </c>
      <c r="B87" s="5" t="s">
        <v>47</v>
      </c>
      <c r="C87" s="4">
        <v>4</v>
      </c>
      <c r="D87" s="4">
        <v>2009</v>
      </c>
      <c r="E87" s="4">
        <v>60</v>
      </c>
      <c r="F87" s="4">
        <v>2</v>
      </c>
      <c r="G87" s="6" t="s">
        <v>57</v>
      </c>
      <c r="H87" s="4">
        <v>1</v>
      </c>
      <c r="I87" s="4">
        <v>4</v>
      </c>
    </row>
    <row r="88" spans="1:9" ht="18.75" hidden="1" customHeight="1" x14ac:dyDescent="0.25">
      <c r="A88" s="4">
        <v>385</v>
      </c>
      <c r="B88" s="5" t="s">
        <v>47</v>
      </c>
      <c r="C88" s="4">
        <v>4</v>
      </c>
      <c r="D88" s="4">
        <v>2009</v>
      </c>
      <c r="E88" s="4">
        <v>8</v>
      </c>
      <c r="F88" s="4">
        <v>2</v>
      </c>
      <c r="G88" s="16"/>
      <c r="H88" s="15"/>
      <c r="I88" s="15"/>
    </row>
    <row r="89" spans="1:9" ht="18.75" hidden="1" customHeight="1" x14ac:dyDescent="0.25">
      <c r="A89" s="4">
        <v>319</v>
      </c>
      <c r="B89" s="11" t="s">
        <v>58</v>
      </c>
      <c r="C89" s="4">
        <v>5</v>
      </c>
      <c r="D89" s="4">
        <v>1991</v>
      </c>
      <c r="E89" s="4">
        <v>71</v>
      </c>
      <c r="F89" s="4">
        <v>1</v>
      </c>
      <c r="G89" s="16"/>
      <c r="H89" s="15"/>
      <c r="I89" s="15"/>
    </row>
    <row r="90" spans="1:9" ht="18.75" hidden="1" customHeight="1" x14ac:dyDescent="0.25">
      <c r="A90" s="4">
        <v>318</v>
      </c>
      <c r="B90" s="11" t="s">
        <v>58</v>
      </c>
      <c r="C90" s="4">
        <v>5</v>
      </c>
      <c r="D90" s="4">
        <v>1992</v>
      </c>
      <c r="E90" s="4">
        <v>68</v>
      </c>
      <c r="F90" s="4">
        <v>1</v>
      </c>
      <c r="G90" s="16"/>
      <c r="H90" s="15"/>
      <c r="I90" s="15"/>
    </row>
    <row r="91" spans="1:9" ht="62.25" customHeight="1" x14ac:dyDescent="0.25">
      <c r="A91" s="4">
        <v>209</v>
      </c>
      <c r="B91" s="11" t="s">
        <v>58</v>
      </c>
      <c r="C91" s="4">
        <v>5</v>
      </c>
      <c r="D91" s="4">
        <v>1993</v>
      </c>
      <c r="E91" s="4">
        <v>96</v>
      </c>
      <c r="F91" s="4">
        <v>1</v>
      </c>
      <c r="G91" s="6" t="s">
        <v>59</v>
      </c>
      <c r="H91" s="4">
        <v>4</v>
      </c>
      <c r="I91" s="4">
        <v>5</v>
      </c>
    </row>
    <row r="92" spans="1:9" ht="18.75" hidden="1" customHeight="1" x14ac:dyDescent="0.25">
      <c r="A92" s="4">
        <v>265</v>
      </c>
      <c r="B92" s="11" t="s">
        <v>58</v>
      </c>
      <c r="C92" s="4">
        <v>5</v>
      </c>
      <c r="D92" s="4">
        <v>1999</v>
      </c>
      <c r="E92" s="4">
        <v>15</v>
      </c>
      <c r="F92" s="4">
        <v>1</v>
      </c>
      <c r="G92" s="16"/>
      <c r="H92" s="15"/>
      <c r="I92" s="15"/>
    </row>
    <row r="93" spans="1:9" ht="62.25" customHeight="1" x14ac:dyDescent="0.25">
      <c r="A93" s="4">
        <v>139</v>
      </c>
      <c r="B93" s="11" t="s">
        <v>58</v>
      </c>
      <c r="C93" s="4">
        <v>5</v>
      </c>
      <c r="D93" s="4">
        <v>2004</v>
      </c>
      <c r="E93" s="4">
        <v>1</v>
      </c>
      <c r="F93" s="4">
        <v>1</v>
      </c>
      <c r="G93" s="6" t="s">
        <v>60</v>
      </c>
      <c r="H93" s="4">
        <v>1</v>
      </c>
      <c r="I93" s="4">
        <v>5</v>
      </c>
    </row>
    <row r="94" spans="1:9" ht="18.75" hidden="1" customHeight="1" x14ac:dyDescent="0.25">
      <c r="A94" s="4">
        <v>357</v>
      </c>
      <c r="B94" s="11" t="s">
        <v>58</v>
      </c>
      <c r="C94" s="4">
        <v>5</v>
      </c>
      <c r="D94" s="4">
        <v>2005</v>
      </c>
      <c r="E94" s="4">
        <v>6</v>
      </c>
      <c r="F94" s="4">
        <v>1</v>
      </c>
      <c r="G94" s="16"/>
      <c r="H94" s="15"/>
      <c r="I94" s="15"/>
    </row>
    <row r="95" spans="1:9" ht="62.25" customHeight="1" x14ac:dyDescent="0.25">
      <c r="A95" s="4">
        <v>59</v>
      </c>
      <c r="B95" s="11" t="s">
        <v>58</v>
      </c>
      <c r="C95" s="4">
        <v>5</v>
      </c>
      <c r="D95" s="4">
        <v>2007</v>
      </c>
      <c r="E95" s="4">
        <v>7</v>
      </c>
      <c r="F95" s="4">
        <v>1</v>
      </c>
      <c r="G95" s="6" t="s">
        <v>61</v>
      </c>
      <c r="H95" s="4">
        <v>1</v>
      </c>
      <c r="I95" s="4">
        <v>5</v>
      </c>
    </row>
    <row r="96" spans="1:9" ht="18.75" hidden="1" customHeight="1" x14ac:dyDescent="0.25">
      <c r="A96" s="4">
        <v>379</v>
      </c>
      <c r="B96" s="11" t="s">
        <v>58</v>
      </c>
      <c r="C96" s="4">
        <v>5</v>
      </c>
      <c r="D96" s="4">
        <v>1992</v>
      </c>
      <c r="E96" s="4">
        <v>75</v>
      </c>
      <c r="F96" s="4">
        <v>2</v>
      </c>
      <c r="G96" s="16"/>
      <c r="H96" s="15"/>
      <c r="I96" s="15"/>
    </row>
    <row r="97" spans="1:9" ht="18.75" hidden="1" customHeight="1" x14ac:dyDescent="0.25">
      <c r="A97" s="4">
        <v>364</v>
      </c>
      <c r="B97" s="11" t="s">
        <v>58</v>
      </c>
      <c r="C97" s="4">
        <v>5</v>
      </c>
      <c r="D97" s="4">
        <v>1996</v>
      </c>
      <c r="E97" s="4">
        <v>61</v>
      </c>
      <c r="F97" s="4">
        <v>2</v>
      </c>
      <c r="G97" s="16"/>
      <c r="H97" s="15"/>
      <c r="I97" s="15"/>
    </row>
    <row r="98" spans="1:9" ht="18.75" hidden="1" customHeight="1" x14ac:dyDescent="0.25">
      <c r="A98" s="4">
        <v>439</v>
      </c>
      <c r="B98" s="11" t="s">
        <v>58</v>
      </c>
      <c r="C98" s="4">
        <v>5</v>
      </c>
      <c r="D98" s="4">
        <v>2000</v>
      </c>
      <c r="E98" s="4">
        <v>53</v>
      </c>
      <c r="F98" s="4">
        <v>2</v>
      </c>
      <c r="G98" s="16"/>
      <c r="H98" s="15"/>
      <c r="I98" s="15"/>
    </row>
    <row r="99" spans="1:9" ht="18.75" hidden="1" customHeight="1" x14ac:dyDescent="0.25">
      <c r="A99" s="4">
        <v>492</v>
      </c>
      <c r="B99" s="11" t="s">
        <v>58</v>
      </c>
      <c r="C99" s="4">
        <v>5</v>
      </c>
      <c r="D99" s="4">
        <v>2000</v>
      </c>
      <c r="E99" s="4">
        <v>59</v>
      </c>
      <c r="F99" s="4">
        <v>2</v>
      </c>
      <c r="G99" s="16"/>
      <c r="H99" s="15"/>
      <c r="I99" s="15"/>
    </row>
    <row r="100" spans="1:9" ht="18.75" hidden="1" customHeight="1" x14ac:dyDescent="0.25">
      <c r="A100" s="4">
        <v>232</v>
      </c>
      <c r="B100" s="11" t="s">
        <v>58</v>
      </c>
      <c r="C100" s="4">
        <v>5</v>
      </c>
      <c r="D100" s="4">
        <v>1990</v>
      </c>
      <c r="E100" s="4">
        <v>5</v>
      </c>
      <c r="F100" s="4">
        <v>2</v>
      </c>
      <c r="G100" s="6" t="s">
        <v>247</v>
      </c>
      <c r="H100" s="15"/>
      <c r="I100" s="15"/>
    </row>
    <row r="101" spans="1:9" ht="62.25" customHeight="1" x14ac:dyDescent="0.25">
      <c r="A101" s="4">
        <v>133</v>
      </c>
      <c r="B101" s="11" t="s">
        <v>58</v>
      </c>
      <c r="C101" s="4">
        <v>5</v>
      </c>
      <c r="D101" s="4">
        <v>1991</v>
      </c>
      <c r="E101" s="4">
        <v>9</v>
      </c>
      <c r="F101" s="4">
        <v>2</v>
      </c>
      <c r="G101" s="6" t="s">
        <v>62</v>
      </c>
      <c r="H101" s="4">
        <v>1</v>
      </c>
      <c r="I101" s="4">
        <v>4</v>
      </c>
    </row>
    <row r="102" spans="1:9" ht="62.25" customHeight="1" x14ac:dyDescent="0.25">
      <c r="A102" s="4">
        <v>74</v>
      </c>
      <c r="B102" s="11" t="s">
        <v>58</v>
      </c>
      <c r="C102" s="4">
        <v>5</v>
      </c>
      <c r="D102" s="4">
        <v>2001</v>
      </c>
      <c r="E102" s="4">
        <v>64</v>
      </c>
      <c r="F102" s="4">
        <v>2</v>
      </c>
      <c r="G102" s="6" t="s">
        <v>63</v>
      </c>
      <c r="H102" s="4">
        <v>1</v>
      </c>
      <c r="I102" s="4">
        <v>1</v>
      </c>
    </row>
    <row r="103" spans="1:9" ht="62.25" customHeight="1" x14ac:dyDescent="0.25">
      <c r="A103" s="4">
        <v>1</v>
      </c>
      <c r="B103" s="11" t="s">
        <v>58</v>
      </c>
      <c r="C103" s="4">
        <v>5</v>
      </c>
      <c r="D103" s="4">
        <v>2001</v>
      </c>
      <c r="E103" s="4">
        <v>8</v>
      </c>
      <c r="F103" s="4">
        <v>2</v>
      </c>
      <c r="G103" s="6" t="s">
        <v>64</v>
      </c>
      <c r="H103" s="4">
        <v>1</v>
      </c>
      <c r="I103" s="4">
        <v>3</v>
      </c>
    </row>
    <row r="104" spans="1:9" ht="62.25" customHeight="1" x14ac:dyDescent="0.25">
      <c r="A104" s="4">
        <v>135</v>
      </c>
      <c r="B104" s="11" t="s">
        <v>58</v>
      </c>
      <c r="C104" s="4">
        <v>5</v>
      </c>
      <c r="D104" s="4">
        <v>2002</v>
      </c>
      <c r="E104" s="4">
        <v>20</v>
      </c>
      <c r="F104" s="4">
        <v>2</v>
      </c>
      <c r="G104" s="6" t="s">
        <v>65</v>
      </c>
      <c r="H104" s="4">
        <v>1</v>
      </c>
      <c r="I104" s="4">
        <v>5</v>
      </c>
    </row>
    <row r="105" spans="1:9" ht="62.25" customHeight="1" x14ac:dyDescent="0.25">
      <c r="A105" s="4">
        <v>115</v>
      </c>
      <c r="B105" s="11" t="s">
        <v>58</v>
      </c>
      <c r="C105" s="4">
        <v>5</v>
      </c>
      <c r="D105" s="4">
        <v>2003</v>
      </c>
      <c r="E105" s="4">
        <v>2</v>
      </c>
      <c r="F105" s="4">
        <v>2</v>
      </c>
      <c r="G105" s="6" t="s">
        <v>66</v>
      </c>
      <c r="H105" s="4">
        <v>1</v>
      </c>
      <c r="I105" s="4">
        <v>5</v>
      </c>
    </row>
    <row r="106" spans="1:9" ht="62.25" customHeight="1" x14ac:dyDescent="0.25">
      <c r="A106" s="4">
        <v>151</v>
      </c>
      <c r="B106" s="11" t="s">
        <v>58</v>
      </c>
      <c r="C106" s="4">
        <v>5</v>
      </c>
      <c r="D106" s="4">
        <v>2004</v>
      </c>
      <c r="E106" s="4">
        <v>28</v>
      </c>
      <c r="F106" s="4">
        <v>2</v>
      </c>
      <c r="G106" s="6" t="s">
        <v>67</v>
      </c>
      <c r="H106" s="4">
        <v>1</v>
      </c>
      <c r="I106" s="4">
        <v>1</v>
      </c>
    </row>
    <row r="107" spans="1:9" ht="18.75" hidden="1" customHeight="1" x14ac:dyDescent="0.25">
      <c r="A107" s="4">
        <v>362</v>
      </c>
      <c r="B107" s="10" t="s">
        <v>68</v>
      </c>
      <c r="C107" s="4">
        <v>6</v>
      </c>
      <c r="D107" s="4">
        <v>1994</v>
      </c>
      <c r="E107" s="4">
        <v>88</v>
      </c>
      <c r="F107" s="4">
        <v>1</v>
      </c>
      <c r="G107" s="16"/>
      <c r="H107" s="15"/>
      <c r="I107" s="15"/>
    </row>
    <row r="108" spans="1:9" ht="62.25" customHeight="1" x14ac:dyDescent="0.25">
      <c r="A108" s="4">
        <v>60</v>
      </c>
      <c r="B108" s="10" t="s">
        <v>68</v>
      </c>
      <c r="C108" s="4">
        <v>6</v>
      </c>
      <c r="D108" s="4">
        <v>1991</v>
      </c>
      <c r="E108" s="4">
        <v>14</v>
      </c>
      <c r="F108" s="4">
        <v>1</v>
      </c>
      <c r="G108" s="6" t="s">
        <v>69</v>
      </c>
      <c r="H108" s="4">
        <v>1</v>
      </c>
      <c r="I108" s="4">
        <v>5</v>
      </c>
    </row>
    <row r="109" spans="1:9" ht="18.75" hidden="1" customHeight="1" x14ac:dyDescent="0.25">
      <c r="A109" s="4">
        <v>331</v>
      </c>
      <c r="B109" s="10" t="s">
        <v>68</v>
      </c>
      <c r="C109" s="4">
        <v>6</v>
      </c>
      <c r="D109" s="4">
        <v>2007</v>
      </c>
      <c r="E109" s="4">
        <v>53</v>
      </c>
      <c r="F109" s="4">
        <v>1</v>
      </c>
      <c r="G109" s="16"/>
      <c r="H109" s="15"/>
      <c r="I109" s="15"/>
    </row>
    <row r="110" spans="1:9" ht="18.75" hidden="1" customHeight="1" x14ac:dyDescent="0.25">
      <c r="A110" s="4">
        <v>243</v>
      </c>
      <c r="B110" s="10" t="s">
        <v>68</v>
      </c>
      <c r="C110" s="4">
        <v>6</v>
      </c>
      <c r="D110" s="4">
        <v>1995</v>
      </c>
      <c r="E110" s="4">
        <v>8</v>
      </c>
      <c r="F110" s="4">
        <v>1</v>
      </c>
      <c r="G110" s="6" t="s">
        <v>248</v>
      </c>
      <c r="H110" s="15"/>
      <c r="I110" s="15"/>
    </row>
    <row r="111" spans="1:9" ht="62.25" customHeight="1" x14ac:dyDescent="0.25">
      <c r="A111" s="4">
        <v>190</v>
      </c>
      <c r="B111" s="10" t="s">
        <v>68</v>
      </c>
      <c r="C111" s="4">
        <v>6</v>
      </c>
      <c r="D111" s="4">
        <v>2000</v>
      </c>
      <c r="E111" s="4">
        <v>36</v>
      </c>
      <c r="F111" s="4">
        <v>1</v>
      </c>
      <c r="G111" s="6" t="s">
        <v>70</v>
      </c>
      <c r="H111" s="4">
        <v>1</v>
      </c>
      <c r="I111" s="4">
        <v>1</v>
      </c>
    </row>
    <row r="112" spans="1:9" ht="18.75" hidden="1" customHeight="1" x14ac:dyDescent="0.25">
      <c r="A112" s="4">
        <v>236</v>
      </c>
      <c r="B112" s="10" t="s">
        <v>68</v>
      </c>
      <c r="C112" s="4">
        <v>6</v>
      </c>
      <c r="D112" s="4">
        <v>2005</v>
      </c>
      <c r="E112" s="4">
        <v>53</v>
      </c>
      <c r="F112" s="4">
        <v>1</v>
      </c>
      <c r="G112" s="6" t="s">
        <v>249</v>
      </c>
      <c r="H112" s="15"/>
      <c r="I112" s="15"/>
    </row>
    <row r="113" spans="1:9" ht="18.75" hidden="1" customHeight="1" x14ac:dyDescent="0.25">
      <c r="A113" s="4">
        <v>384</v>
      </c>
      <c r="B113" s="10" t="s">
        <v>68</v>
      </c>
      <c r="C113" s="4">
        <v>6</v>
      </c>
      <c r="D113" s="4">
        <v>2009</v>
      </c>
      <c r="E113" s="4">
        <v>37</v>
      </c>
      <c r="F113" s="4">
        <v>1</v>
      </c>
      <c r="G113" s="16"/>
      <c r="H113" s="15"/>
      <c r="I113" s="15"/>
    </row>
    <row r="114" spans="1:9" ht="18.75" hidden="1" customHeight="1" x14ac:dyDescent="0.25">
      <c r="A114" s="4">
        <v>264</v>
      </c>
      <c r="B114" s="10" t="s">
        <v>68</v>
      </c>
      <c r="C114" s="4">
        <v>6</v>
      </c>
      <c r="D114" s="4">
        <v>1994</v>
      </c>
      <c r="E114" s="4">
        <v>64</v>
      </c>
      <c r="F114" s="4">
        <v>2</v>
      </c>
      <c r="G114" s="16"/>
      <c r="H114" s="15"/>
      <c r="I114" s="15"/>
    </row>
    <row r="115" spans="1:9" ht="18.75" hidden="1" customHeight="1" x14ac:dyDescent="0.25">
      <c r="A115" s="4">
        <v>457</v>
      </c>
      <c r="B115" s="10" t="s">
        <v>68</v>
      </c>
      <c r="C115" s="4">
        <v>6</v>
      </c>
      <c r="D115" s="4">
        <v>1995</v>
      </c>
      <c r="E115" s="4">
        <v>76</v>
      </c>
      <c r="F115" s="4">
        <v>2</v>
      </c>
      <c r="G115" s="16"/>
      <c r="H115" s="15"/>
      <c r="I115" s="15"/>
    </row>
    <row r="116" spans="1:9" ht="62.25" customHeight="1" x14ac:dyDescent="0.25">
      <c r="A116" s="4">
        <v>147</v>
      </c>
      <c r="B116" s="10" t="s">
        <v>68</v>
      </c>
      <c r="C116" s="4">
        <v>6</v>
      </c>
      <c r="D116" s="4">
        <v>1993</v>
      </c>
      <c r="E116" s="4">
        <v>14</v>
      </c>
      <c r="F116" s="4">
        <v>2</v>
      </c>
      <c r="G116" s="6" t="s">
        <v>71</v>
      </c>
      <c r="H116" s="4">
        <v>1</v>
      </c>
      <c r="I116" s="4">
        <v>4</v>
      </c>
    </row>
    <row r="117" spans="1:9" ht="62.25" customHeight="1" x14ac:dyDescent="0.25">
      <c r="A117" s="4">
        <v>146</v>
      </c>
      <c r="B117" s="10" t="s">
        <v>68</v>
      </c>
      <c r="C117" s="4">
        <v>6</v>
      </c>
      <c r="D117" s="4">
        <v>1994</v>
      </c>
      <c r="E117" s="4">
        <v>4</v>
      </c>
      <c r="F117" s="4">
        <v>2</v>
      </c>
      <c r="G117" s="6" t="s">
        <v>72</v>
      </c>
      <c r="H117" s="4">
        <v>1</v>
      </c>
      <c r="I117" s="4">
        <v>1</v>
      </c>
    </row>
    <row r="118" spans="1:9" ht="18.75" hidden="1" customHeight="1" x14ac:dyDescent="0.25">
      <c r="A118" s="4">
        <v>485</v>
      </c>
      <c r="B118" s="10" t="s">
        <v>68</v>
      </c>
      <c r="C118" s="4">
        <v>6</v>
      </c>
      <c r="D118" s="4">
        <v>2004</v>
      </c>
      <c r="E118" s="4">
        <v>53</v>
      </c>
      <c r="F118" s="4">
        <v>2</v>
      </c>
      <c r="G118" s="16"/>
      <c r="H118" s="15"/>
      <c r="I118" s="15"/>
    </row>
    <row r="119" spans="1:9" ht="18.75" hidden="1" customHeight="1" x14ac:dyDescent="0.25">
      <c r="A119" s="4">
        <v>378</v>
      </c>
      <c r="B119" s="10" t="s">
        <v>68</v>
      </c>
      <c r="C119" s="4">
        <v>6</v>
      </c>
      <c r="D119" s="4">
        <v>2008</v>
      </c>
      <c r="E119" s="4">
        <v>57</v>
      </c>
      <c r="F119" s="4">
        <v>2</v>
      </c>
      <c r="G119" s="16"/>
      <c r="H119" s="15"/>
      <c r="I119" s="15"/>
    </row>
    <row r="120" spans="1:9" ht="62.25" customHeight="1" x14ac:dyDescent="0.25">
      <c r="A120" s="4">
        <v>176</v>
      </c>
      <c r="B120" s="10" t="s">
        <v>68</v>
      </c>
      <c r="C120" s="4">
        <v>6</v>
      </c>
      <c r="D120" s="4">
        <v>1997</v>
      </c>
      <c r="E120" s="4">
        <v>99</v>
      </c>
      <c r="F120" s="4">
        <v>2</v>
      </c>
      <c r="G120" s="6" t="s">
        <v>73</v>
      </c>
      <c r="H120" s="4">
        <v>1</v>
      </c>
      <c r="I120" s="4">
        <v>1</v>
      </c>
    </row>
    <row r="121" spans="1:9" ht="62.25" customHeight="1" x14ac:dyDescent="0.25">
      <c r="A121" s="4">
        <v>154</v>
      </c>
      <c r="B121" s="10" t="s">
        <v>68</v>
      </c>
      <c r="C121" s="4">
        <v>6</v>
      </c>
      <c r="D121" s="4">
        <v>2001</v>
      </c>
      <c r="E121" s="4">
        <v>78</v>
      </c>
      <c r="F121" s="4">
        <v>2</v>
      </c>
      <c r="G121" s="6" t="s">
        <v>74</v>
      </c>
      <c r="H121" s="4">
        <v>1</v>
      </c>
      <c r="I121" s="4">
        <v>1</v>
      </c>
    </row>
    <row r="122" spans="1:9" ht="62.25" customHeight="1" x14ac:dyDescent="0.25">
      <c r="A122" s="4">
        <v>75</v>
      </c>
      <c r="B122" s="10" t="s">
        <v>68</v>
      </c>
      <c r="C122" s="4">
        <v>6</v>
      </c>
      <c r="D122" s="4">
        <v>2003</v>
      </c>
      <c r="E122" s="4">
        <v>11</v>
      </c>
      <c r="F122" s="4">
        <v>2</v>
      </c>
      <c r="G122" s="6" t="s">
        <v>75</v>
      </c>
      <c r="H122" s="4">
        <v>1</v>
      </c>
      <c r="I122" s="4">
        <v>1</v>
      </c>
    </row>
    <row r="123" spans="1:9" ht="62.25" customHeight="1" x14ac:dyDescent="0.25">
      <c r="A123" s="4">
        <v>215</v>
      </c>
      <c r="B123" s="10" t="s">
        <v>68</v>
      </c>
      <c r="C123" s="4">
        <v>6</v>
      </c>
      <c r="D123" s="4">
        <v>2008</v>
      </c>
      <c r="E123" s="4">
        <v>77</v>
      </c>
      <c r="F123" s="4">
        <v>2</v>
      </c>
      <c r="G123" s="6" t="s">
        <v>76</v>
      </c>
      <c r="H123" s="4">
        <v>1</v>
      </c>
      <c r="I123" s="4">
        <v>1</v>
      </c>
    </row>
    <row r="124" spans="1:9" ht="18.75" hidden="1" customHeight="1" x14ac:dyDescent="0.25">
      <c r="A124" s="4">
        <v>437</v>
      </c>
      <c r="B124" s="10" t="s">
        <v>68</v>
      </c>
      <c r="C124" s="4">
        <v>6</v>
      </c>
      <c r="D124" s="4">
        <v>2008</v>
      </c>
      <c r="E124" s="4">
        <v>43</v>
      </c>
      <c r="F124" s="4">
        <v>2</v>
      </c>
      <c r="G124" s="16"/>
      <c r="H124" s="15"/>
      <c r="I124" s="15"/>
    </row>
    <row r="125" spans="1:9" ht="62.25" customHeight="1" x14ac:dyDescent="0.25">
      <c r="A125" s="4">
        <v>196</v>
      </c>
      <c r="B125" s="5" t="s">
        <v>77</v>
      </c>
      <c r="C125" s="4">
        <v>7</v>
      </c>
      <c r="D125" s="4">
        <v>1990</v>
      </c>
      <c r="E125" s="4">
        <v>82</v>
      </c>
      <c r="F125" s="4">
        <v>1</v>
      </c>
      <c r="G125" s="6" t="s">
        <v>78</v>
      </c>
      <c r="H125" s="4">
        <v>1</v>
      </c>
      <c r="I125" s="4">
        <v>3</v>
      </c>
    </row>
    <row r="126" spans="1:9" ht="18.75" hidden="1" customHeight="1" x14ac:dyDescent="0.25">
      <c r="A126" s="4">
        <v>470</v>
      </c>
      <c r="B126" s="5" t="s">
        <v>77</v>
      </c>
      <c r="C126" s="4">
        <v>7</v>
      </c>
      <c r="D126" s="4">
        <v>1992</v>
      </c>
      <c r="E126" s="4">
        <v>69</v>
      </c>
      <c r="F126" s="4">
        <v>1</v>
      </c>
      <c r="G126" s="16"/>
      <c r="H126" s="15"/>
      <c r="I126" s="15"/>
    </row>
    <row r="127" spans="1:9" ht="62.25" customHeight="1" x14ac:dyDescent="0.25">
      <c r="A127" s="4">
        <v>78</v>
      </c>
      <c r="B127" s="5" t="s">
        <v>77</v>
      </c>
      <c r="C127" s="4">
        <v>7</v>
      </c>
      <c r="D127" s="4">
        <v>1994</v>
      </c>
      <c r="E127" s="4">
        <v>70</v>
      </c>
      <c r="F127" s="4">
        <v>1</v>
      </c>
      <c r="G127" s="6" t="s">
        <v>79</v>
      </c>
      <c r="H127" s="4">
        <v>1</v>
      </c>
      <c r="I127" s="4">
        <v>1</v>
      </c>
    </row>
    <row r="128" spans="1:9" ht="62.25" customHeight="1" x14ac:dyDescent="0.25">
      <c r="A128" s="4">
        <v>48</v>
      </c>
      <c r="B128" s="5" t="s">
        <v>77</v>
      </c>
      <c r="C128" s="4">
        <v>7</v>
      </c>
      <c r="D128" s="4">
        <v>1995</v>
      </c>
      <c r="E128" s="4">
        <v>67</v>
      </c>
      <c r="F128" s="4">
        <v>1</v>
      </c>
      <c r="G128" s="6" t="s">
        <v>80</v>
      </c>
      <c r="H128" s="4">
        <v>1</v>
      </c>
      <c r="I128" s="4">
        <v>3</v>
      </c>
    </row>
    <row r="129" spans="1:9" ht="18.75" hidden="1" customHeight="1" x14ac:dyDescent="0.25">
      <c r="A129" s="4">
        <v>222</v>
      </c>
      <c r="B129" s="5" t="s">
        <v>77</v>
      </c>
      <c r="C129" s="4">
        <v>7</v>
      </c>
      <c r="D129" s="4">
        <v>1995</v>
      </c>
      <c r="E129" s="4">
        <v>89</v>
      </c>
      <c r="F129" s="4">
        <v>1</v>
      </c>
      <c r="G129" s="6" t="s">
        <v>250</v>
      </c>
      <c r="H129" s="15"/>
      <c r="I129" s="15"/>
    </row>
    <row r="130" spans="1:9" ht="62.25" customHeight="1" x14ac:dyDescent="0.25">
      <c r="A130" s="4">
        <v>123</v>
      </c>
      <c r="B130" s="5" t="s">
        <v>77</v>
      </c>
      <c r="C130" s="4">
        <v>7</v>
      </c>
      <c r="D130" s="4">
        <v>1997</v>
      </c>
      <c r="E130" s="4">
        <v>90</v>
      </c>
      <c r="F130" s="4">
        <v>1</v>
      </c>
      <c r="G130" s="6" t="s">
        <v>81</v>
      </c>
      <c r="H130" s="4">
        <v>1</v>
      </c>
      <c r="I130" s="4">
        <v>3</v>
      </c>
    </row>
    <row r="131" spans="1:9" ht="62.25" customHeight="1" x14ac:dyDescent="0.25">
      <c r="A131" s="4">
        <v>93</v>
      </c>
      <c r="B131" s="5" t="s">
        <v>77</v>
      </c>
      <c r="C131" s="4">
        <v>7</v>
      </c>
      <c r="D131" s="4">
        <v>1999</v>
      </c>
      <c r="E131" s="4">
        <v>40</v>
      </c>
      <c r="F131" s="4">
        <v>1</v>
      </c>
      <c r="G131" s="6" t="s">
        <v>82</v>
      </c>
      <c r="H131" s="4">
        <v>1</v>
      </c>
      <c r="I131" s="4">
        <v>1</v>
      </c>
    </row>
    <row r="132" spans="1:9" ht="62.25" customHeight="1" x14ac:dyDescent="0.25">
      <c r="A132" s="4">
        <v>107</v>
      </c>
      <c r="B132" s="5" t="s">
        <v>77</v>
      </c>
      <c r="C132" s="4">
        <v>7</v>
      </c>
      <c r="D132" s="4">
        <v>2000</v>
      </c>
      <c r="E132" s="4">
        <v>1</v>
      </c>
      <c r="F132" s="4">
        <v>1</v>
      </c>
      <c r="G132" s="6" t="s">
        <v>83</v>
      </c>
      <c r="H132" s="4">
        <v>1</v>
      </c>
      <c r="I132" s="4">
        <v>5</v>
      </c>
    </row>
    <row r="133" spans="1:9" ht="62.25" customHeight="1" x14ac:dyDescent="0.25">
      <c r="A133" s="4">
        <v>166</v>
      </c>
      <c r="B133" s="5" t="s">
        <v>77</v>
      </c>
      <c r="C133" s="4">
        <v>7</v>
      </c>
      <c r="D133" s="4">
        <v>2000</v>
      </c>
      <c r="E133" s="4">
        <v>9</v>
      </c>
      <c r="F133" s="4">
        <v>1</v>
      </c>
      <c r="G133" s="6" t="s">
        <v>84</v>
      </c>
      <c r="H133" s="4">
        <v>1</v>
      </c>
      <c r="I133" s="4">
        <v>5</v>
      </c>
    </row>
    <row r="134" spans="1:9" ht="18.75" hidden="1" customHeight="1" x14ac:dyDescent="0.25">
      <c r="A134" s="4">
        <v>263</v>
      </c>
      <c r="B134" s="5" t="s">
        <v>77</v>
      </c>
      <c r="C134" s="4">
        <v>7</v>
      </c>
      <c r="D134" s="4">
        <v>1991</v>
      </c>
      <c r="E134" s="4">
        <v>46</v>
      </c>
      <c r="F134" s="4">
        <v>1</v>
      </c>
      <c r="G134" s="16"/>
      <c r="H134" s="15"/>
      <c r="I134" s="15"/>
    </row>
    <row r="135" spans="1:9" ht="18.75" hidden="1" customHeight="1" x14ac:dyDescent="0.25">
      <c r="A135" s="4">
        <v>259</v>
      </c>
      <c r="B135" s="5" t="s">
        <v>77</v>
      </c>
      <c r="C135" s="4">
        <v>7</v>
      </c>
      <c r="D135" s="4">
        <v>1993</v>
      </c>
      <c r="E135" s="4">
        <v>5</v>
      </c>
      <c r="F135" s="4">
        <v>1</v>
      </c>
      <c r="G135" s="16"/>
      <c r="H135" s="15"/>
      <c r="I135" s="15"/>
    </row>
    <row r="136" spans="1:9" ht="18.75" hidden="1" customHeight="1" x14ac:dyDescent="0.25">
      <c r="A136" s="4">
        <v>323</v>
      </c>
      <c r="B136" s="5" t="s">
        <v>77</v>
      </c>
      <c r="C136" s="4">
        <v>7</v>
      </c>
      <c r="D136" s="4">
        <v>1993</v>
      </c>
      <c r="E136" s="4">
        <v>33</v>
      </c>
      <c r="F136" s="4">
        <v>1</v>
      </c>
      <c r="G136" s="16"/>
      <c r="H136" s="15"/>
      <c r="I136" s="15"/>
    </row>
    <row r="137" spans="1:9" ht="62.25" customHeight="1" x14ac:dyDescent="0.25">
      <c r="A137" s="4">
        <v>27</v>
      </c>
      <c r="B137" s="5" t="s">
        <v>77</v>
      </c>
      <c r="C137" s="4">
        <v>7</v>
      </c>
      <c r="D137" s="4">
        <v>2004</v>
      </c>
      <c r="E137" s="4">
        <v>57</v>
      </c>
      <c r="F137" s="4">
        <v>1</v>
      </c>
      <c r="G137" s="6" t="s">
        <v>85</v>
      </c>
      <c r="H137" s="4">
        <v>1</v>
      </c>
      <c r="I137" s="4">
        <v>1</v>
      </c>
    </row>
    <row r="138" spans="1:9" ht="62.25" customHeight="1" x14ac:dyDescent="0.25">
      <c r="A138" s="4">
        <v>83</v>
      </c>
      <c r="B138" s="5" t="s">
        <v>77</v>
      </c>
      <c r="C138" s="4">
        <v>7</v>
      </c>
      <c r="D138" s="4">
        <v>2007</v>
      </c>
      <c r="E138" s="4">
        <v>64</v>
      </c>
      <c r="F138" s="4">
        <v>1</v>
      </c>
      <c r="G138" s="6" t="s">
        <v>86</v>
      </c>
      <c r="H138" s="4">
        <v>1</v>
      </c>
      <c r="I138" s="4">
        <v>5</v>
      </c>
    </row>
    <row r="139" spans="1:9" ht="18.75" hidden="1" customHeight="1" x14ac:dyDescent="0.25">
      <c r="A139" s="4">
        <v>228</v>
      </c>
      <c r="B139" s="5" t="s">
        <v>77</v>
      </c>
      <c r="C139" s="4">
        <v>7</v>
      </c>
      <c r="D139" s="4">
        <v>2009</v>
      </c>
      <c r="E139" s="4">
        <v>54</v>
      </c>
      <c r="F139" s="4">
        <v>1</v>
      </c>
      <c r="G139" s="6" t="s">
        <v>251</v>
      </c>
      <c r="H139" s="15"/>
      <c r="I139" s="15"/>
    </row>
    <row r="140" spans="1:9" ht="18.75" hidden="1" customHeight="1" x14ac:dyDescent="0.25">
      <c r="A140" s="4">
        <v>401</v>
      </c>
      <c r="B140" s="5" t="s">
        <v>77</v>
      </c>
      <c r="C140" s="4">
        <v>7</v>
      </c>
      <c r="D140" s="4">
        <v>2001</v>
      </c>
      <c r="E140" s="4">
        <v>41</v>
      </c>
      <c r="F140" s="4">
        <v>1</v>
      </c>
      <c r="G140" s="16"/>
      <c r="H140" s="15"/>
      <c r="I140" s="15"/>
    </row>
    <row r="141" spans="1:9" ht="18.75" hidden="1" customHeight="1" x14ac:dyDescent="0.25">
      <c r="A141" s="4">
        <v>476</v>
      </c>
      <c r="B141" s="5" t="s">
        <v>77</v>
      </c>
      <c r="C141" s="4">
        <v>7</v>
      </c>
      <c r="D141" s="4">
        <v>2002</v>
      </c>
      <c r="E141" s="4">
        <v>38</v>
      </c>
      <c r="F141" s="4">
        <v>1</v>
      </c>
      <c r="G141" s="16"/>
      <c r="H141" s="15"/>
      <c r="I141" s="15"/>
    </row>
    <row r="142" spans="1:9" ht="62.25" customHeight="1" x14ac:dyDescent="0.25">
      <c r="A142" s="4">
        <v>213</v>
      </c>
      <c r="B142" s="5" t="s">
        <v>77</v>
      </c>
      <c r="C142" s="4">
        <v>7</v>
      </c>
      <c r="D142" s="4">
        <v>1990</v>
      </c>
      <c r="E142" s="4">
        <v>77</v>
      </c>
      <c r="F142" s="4">
        <v>2</v>
      </c>
      <c r="G142" s="6" t="s">
        <v>87</v>
      </c>
      <c r="H142" s="4">
        <v>1</v>
      </c>
      <c r="I142" s="4">
        <v>1</v>
      </c>
    </row>
    <row r="143" spans="1:9" ht="18.75" hidden="1" customHeight="1" x14ac:dyDescent="0.25">
      <c r="A143" s="4">
        <v>342</v>
      </c>
      <c r="B143" s="5" t="s">
        <v>77</v>
      </c>
      <c r="C143" s="4">
        <v>7</v>
      </c>
      <c r="D143" s="4">
        <v>1992</v>
      </c>
      <c r="E143" s="4">
        <v>61</v>
      </c>
      <c r="F143" s="4">
        <v>2</v>
      </c>
      <c r="G143" s="16"/>
      <c r="H143" s="15"/>
      <c r="I143" s="15"/>
    </row>
    <row r="144" spans="1:9" ht="18.75" hidden="1" customHeight="1" x14ac:dyDescent="0.25">
      <c r="A144" s="4">
        <v>388</v>
      </c>
      <c r="B144" s="5" t="s">
        <v>77</v>
      </c>
      <c r="C144" s="4">
        <v>7</v>
      </c>
      <c r="D144" s="4">
        <v>1992</v>
      </c>
      <c r="E144" s="4">
        <v>75</v>
      </c>
      <c r="F144" s="4">
        <v>2</v>
      </c>
      <c r="G144" s="16"/>
      <c r="H144" s="15"/>
      <c r="I144" s="15"/>
    </row>
    <row r="145" spans="1:9" ht="62.25" customHeight="1" x14ac:dyDescent="0.25">
      <c r="A145" s="4">
        <v>65</v>
      </c>
      <c r="B145" s="5" t="s">
        <v>77</v>
      </c>
      <c r="C145" s="4">
        <v>7</v>
      </c>
      <c r="D145" s="4">
        <v>1998</v>
      </c>
      <c r="E145" s="4">
        <v>69</v>
      </c>
      <c r="F145" s="4">
        <v>2</v>
      </c>
      <c r="G145" s="6" t="s">
        <v>88</v>
      </c>
      <c r="H145" s="4">
        <v>1</v>
      </c>
      <c r="I145" s="4">
        <v>3</v>
      </c>
    </row>
    <row r="146" spans="1:9" ht="62.25" customHeight="1" x14ac:dyDescent="0.25">
      <c r="A146" s="4">
        <v>138</v>
      </c>
      <c r="B146" s="5" t="s">
        <v>77</v>
      </c>
      <c r="C146" s="4">
        <v>7</v>
      </c>
      <c r="D146" s="4">
        <v>1998</v>
      </c>
      <c r="E146" s="4">
        <v>85</v>
      </c>
      <c r="F146" s="4">
        <v>2</v>
      </c>
      <c r="G146" s="6" t="s">
        <v>89</v>
      </c>
      <c r="H146" s="4">
        <v>1</v>
      </c>
      <c r="I146" s="4">
        <v>3</v>
      </c>
    </row>
    <row r="147" spans="1:9" ht="18.75" hidden="1" customHeight="1" x14ac:dyDescent="0.25">
      <c r="A147" s="4">
        <v>491</v>
      </c>
      <c r="B147" s="5" t="s">
        <v>77</v>
      </c>
      <c r="C147" s="4">
        <v>7</v>
      </c>
      <c r="D147" s="4">
        <v>1992</v>
      </c>
      <c r="E147" s="4">
        <v>17</v>
      </c>
      <c r="F147" s="4">
        <v>2</v>
      </c>
      <c r="G147" s="16"/>
      <c r="H147" s="15"/>
      <c r="I147" s="15"/>
    </row>
    <row r="148" spans="1:9" ht="18.75" hidden="1" customHeight="1" x14ac:dyDescent="0.25">
      <c r="A148" s="4">
        <v>276</v>
      </c>
      <c r="B148" s="5" t="s">
        <v>77</v>
      </c>
      <c r="C148" s="4">
        <v>7</v>
      </c>
      <c r="D148" s="4">
        <v>1992</v>
      </c>
      <c r="E148" s="4">
        <v>21</v>
      </c>
      <c r="F148" s="4">
        <v>2</v>
      </c>
      <c r="G148" s="16"/>
      <c r="H148" s="15"/>
      <c r="I148" s="15"/>
    </row>
    <row r="149" spans="1:9" ht="18.75" hidden="1" customHeight="1" x14ac:dyDescent="0.25">
      <c r="A149" s="4">
        <v>500</v>
      </c>
      <c r="B149" s="5" t="s">
        <v>77</v>
      </c>
      <c r="C149" s="4">
        <v>7</v>
      </c>
      <c r="D149" s="4">
        <v>1993</v>
      </c>
      <c r="E149" s="4">
        <v>14</v>
      </c>
      <c r="F149" s="4">
        <v>2</v>
      </c>
      <c r="G149" s="16"/>
      <c r="H149" s="15"/>
      <c r="I149" s="15"/>
    </row>
    <row r="150" spans="1:9" ht="18.75" hidden="1" customHeight="1" x14ac:dyDescent="0.25">
      <c r="A150" s="4">
        <v>369</v>
      </c>
      <c r="B150" s="5" t="s">
        <v>77</v>
      </c>
      <c r="C150" s="4">
        <v>7</v>
      </c>
      <c r="D150" s="4">
        <v>1993</v>
      </c>
      <c r="E150" s="4">
        <v>52</v>
      </c>
      <c r="F150" s="4">
        <v>2</v>
      </c>
      <c r="G150" s="16"/>
      <c r="H150" s="15"/>
      <c r="I150" s="15"/>
    </row>
    <row r="151" spans="1:9" ht="62.25" customHeight="1" x14ac:dyDescent="0.25">
      <c r="A151" s="4">
        <v>112</v>
      </c>
      <c r="B151" s="5" t="s">
        <v>77</v>
      </c>
      <c r="C151" s="4">
        <v>7</v>
      </c>
      <c r="D151" s="4">
        <v>2006</v>
      </c>
      <c r="E151" s="4">
        <v>13</v>
      </c>
      <c r="F151" s="4">
        <v>2</v>
      </c>
      <c r="G151" s="6" t="s">
        <v>90</v>
      </c>
      <c r="H151" s="4">
        <v>1</v>
      </c>
      <c r="I151" s="4">
        <v>3</v>
      </c>
    </row>
    <row r="152" spans="1:9" ht="18.75" hidden="1" customHeight="1" x14ac:dyDescent="0.25">
      <c r="A152" s="17">
        <v>148</v>
      </c>
      <c r="B152" s="18" t="s">
        <v>77</v>
      </c>
      <c r="C152" s="17">
        <v>7</v>
      </c>
      <c r="D152" s="17">
        <v>2006</v>
      </c>
      <c r="E152" s="17">
        <v>13</v>
      </c>
      <c r="F152" s="17">
        <v>2</v>
      </c>
      <c r="G152" s="16"/>
      <c r="H152" s="15"/>
      <c r="I152" s="15"/>
    </row>
    <row r="153" spans="1:9" ht="62.25" customHeight="1" x14ac:dyDescent="0.25">
      <c r="A153" s="4">
        <v>105</v>
      </c>
      <c r="B153" s="5" t="s">
        <v>91</v>
      </c>
      <c r="C153" s="4">
        <v>8</v>
      </c>
      <c r="D153" s="4">
        <v>1991</v>
      </c>
      <c r="E153" s="4">
        <v>63</v>
      </c>
      <c r="F153" s="4">
        <v>1</v>
      </c>
      <c r="G153" s="6" t="s">
        <v>92</v>
      </c>
      <c r="H153" s="4">
        <v>1</v>
      </c>
      <c r="I153" s="4">
        <v>5</v>
      </c>
    </row>
    <row r="154" spans="1:9" ht="62.25" customHeight="1" x14ac:dyDescent="0.25">
      <c r="A154" s="4">
        <v>161</v>
      </c>
      <c r="B154" s="5" t="s">
        <v>91</v>
      </c>
      <c r="C154" s="4">
        <v>8</v>
      </c>
      <c r="D154" s="4">
        <v>1996</v>
      </c>
      <c r="E154" s="4">
        <v>75</v>
      </c>
      <c r="F154" s="4">
        <v>1</v>
      </c>
      <c r="G154" s="6" t="s">
        <v>93</v>
      </c>
      <c r="H154" s="4">
        <v>1</v>
      </c>
      <c r="I154" s="4">
        <v>1</v>
      </c>
    </row>
    <row r="155" spans="1:9" ht="18.75" hidden="1" customHeight="1" x14ac:dyDescent="0.25">
      <c r="A155" s="4">
        <v>344</v>
      </c>
      <c r="B155" s="5" t="s">
        <v>91</v>
      </c>
      <c r="C155" s="4">
        <v>8</v>
      </c>
      <c r="D155" s="4">
        <v>2003</v>
      </c>
      <c r="E155" s="4">
        <v>54</v>
      </c>
      <c r="F155" s="4">
        <v>1</v>
      </c>
      <c r="G155" s="16"/>
      <c r="H155" s="15"/>
      <c r="I155" s="15"/>
    </row>
    <row r="156" spans="1:9" ht="18.75" hidden="1" customHeight="1" x14ac:dyDescent="0.25">
      <c r="A156" s="4">
        <v>440</v>
      </c>
      <c r="B156" s="5" t="s">
        <v>91</v>
      </c>
      <c r="C156" s="4">
        <v>8</v>
      </c>
      <c r="D156" s="4">
        <v>1995</v>
      </c>
      <c r="E156" s="4">
        <v>43</v>
      </c>
      <c r="F156" s="4">
        <v>1</v>
      </c>
      <c r="G156" s="16"/>
      <c r="H156" s="15"/>
      <c r="I156" s="15"/>
    </row>
    <row r="157" spans="1:9" ht="18.75" hidden="1" customHeight="1" x14ac:dyDescent="0.25">
      <c r="A157" s="4">
        <v>288</v>
      </c>
      <c r="B157" s="5" t="s">
        <v>91</v>
      </c>
      <c r="C157" s="4">
        <v>8</v>
      </c>
      <c r="D157" s="4">
        <v>1998</v>
      </c>
      <c r="E157" s="4">
        <v>18</v>
      </c>
      <c r="F157" s="4">
        <v>1</v>
      </c>
      <c r="G157" s="16"/>
      <c r="H157" s="15"/>
      <c r="I157" s="15"/>
    </row>
    <row r="158" spans="1:9" ht="18.75" hidden="1" customHeight="1" x14ac:dyDescent="0.25">
      <c r="A158" s="4">
        <v>375</v>
      </c>
      <c r="B158" s="5" t="s">
        <v>91</v>
      </c>
      <c r="C158" s="4">
        <v>8</v>
      </c>
      <c r="D158" s="4">
        <v>2001</v>
      </c>
      <c r="E158" s="4">
        <v>42</v>
      </c>
      <c r="F158" s="4">
        <v>1</v>
      </c>
      <c r="G158" s="16"/>
      <c r="H158" s="15"/>
      <c r="I158" s="15"/>
    </row>
    <row r="159" spans="1:9" ht="18.75" hidden="1" customHeight="1" x14ac:dyDescent="0.25">
      <c r="A159" s="4">
        <v>268</v>
      </c>
      <c r="B159" s="5" t="s">
        <v>91</v>
      </c>
      <c r="C159" s="4">
        <v>8</v>
      </c>
      <c r="D159" s="4">
        <v>2002</v>
      </c>
      <c r="E159" s="4">
        <v>51</v>
      </c>
      <c r="F159" s="4">
        <v>1</v>
      </c>
      <c r="G159" s="16"/>
      <c r="H159" s="15"/>
      <c r="I159" s="15"/>
    </row>
    <row r="160" spans="1:9" ht="18.75" hidden="1" customHeight="1" x14ac:dyDescent="0.25">
      <c r="A160" s="4">
        <v>435</v>
      </c>
      <c r="B160" s="5" t="s">
        <v>91</v>
      </c>
      <c r="C160" s="4">
        <v>8</v>
      </c>
      <c r="D160" s="4">
        <v>2004</v>
      </c>
      <c r="E160" s="4">
        <v>5</v>
      </c>
      <c r="F160" s="4">
        <v>1</v>
      </c>
      <c r="G160" s="16"/>
      <c r="H160" s="15"/>
      <c r="I160" s="15"/>
    </row>
    <row r="161" spans="1:9" ht="62.25" customHeight="1" x14ac:dyDescent="0.25">
      <c r="A161" s="4">
        <v>76</v>
      </c>
      <c r="B161" s="5" t="s">
        <v>91</v>
      </c>
      <c r="C161" s="4">
        <v>8</v>
      </c>
      <c r="D161" s="4">
        <v>2008</v>
      </c>
      <c r="E161" s="4">
        <v>11</v>
      </c>
      <c r="F161" s="4">
        <v>1</v>
      </c>
      <c r="G161" s="6" t="s">
        <v>94</v>
      </c>
      <c r="H161" s="4">
        <v>1</v>
      </c>
      <c r="I161" s="4">
        <v>5</v>
      </c>
    </row>
    <row r="162" spans="1:9" ht="62.25" customHeight="1" x14ac:dyDescent="0.25">
      <c r="A162" s="4">
        <v>32</v>
      </c>
      <c r="B162" s="5" t="s">
        <v>91</v>
      </c>
      <c r="C162" s="4">
        <v>8</v>
      </c>
      <c r="D162" s="4">
        <v>1993</v>
      </c>
      <c r="E162" s="4">
        <v>79</v>
      </c>
      <c r="F162" s="4">
        <v>2</v>
      </c>
      <c r="G162" s="6" t="s">
        <v>95</v>
      </c>
      <c r="H162" s="4">
        <v>1</v>
      </c>
      <c r="I162" s="4">
        <v>1</v>
      </c>
    </row>
    <row r="163" spans="1:9" ht="18.75" hidden="1" customHeight="1" x14ac:dyDescent="0.25">
      <c r="A163" s="4">
        <v>343</v>
      </c>
      <c r="B163" s="5" t="s">
        <v>91</v>
      </c>
      <c r="C163" s="4">
        <v>8</v>
      </c>
      <c r="D163" s="4">
        <v>1997</v>
      </c>
      <c r="E163" s="4">
        <v>89</v>
      </c>
      <c r="F163" s="4">
        <v>2</v>
      </c>
      <c r="G163" s="16"/>
      <c r="H163" s="15"/>
      <c r="I163" s="15"/>
    </row>
    <row r="164" spans="1:9" ht="18.75" hidden="1" customHeight="1" x14ac:dyDescent="0.25">
      <c r="A164" s="4">
        <v>441</v>
      </c>
      <c r="B164" s="5" t="s">
        <v>91</v>
      </c>
      <c r="C164" s="4">
        <v>8</v>
      </c>
      <c r="D164" s="4">
        <v>2002</v>
      </c>
      <c r="E164" s="4">
        <v>80</v>
      </c>
      <c r="F164" s="4">
        <v>2</v>
      </c>
      <c r="G164" s="16"/>
      <c r="H164" s="15"/>
      <c r="I164" s="15"/>
    </row>
    <row r="165" spans="1:9" ht="62.25" customHeight="1" x14ac:dyDescent="0.25">
      <c r="A165" s="4">
        <v>23</v>
      </c>
      <c r="B165" s="5" t="s">
        <v>91</v>
      </c>
      <c r="C165" s="4">
        <v>8</v>
      </c>
      <c r="D165" s="4">
        <v>2002</v>
      </c>
      <c r="E165" s="4">
        <v>47</v>
      </c>
      <c r="F165" s="4">
        <v>2</v>
      </c>
      <c r="G165" s="6" t="s">
        <v>96</v>
      </c>
      <c r="H165" s="4">
        <v>1</v>
      </c>
      <c r="I165" s="4">
        <v>1</v>
      </c>
    </row>
    <row r="166" spans="1:9" ht="18.75" hidden="1" customHeight="1" x14ac:dyDescent="0.25">
      <c r="A166" s="4">
        <v>424</v>
      </c>
      <c r="B166" s="5" t="s">
        <v>91</v>
      </c>
      <c r="C166" s="4">
        <v>8</v>
      </c>
      <c r="D166" s="4">
        <v>2004</v>
      </c>
      <c r="E166" s="4">
        <v>98</v>
      </c>
      <c r="F166" s="4">
        <v>2</v>
      </c>
      <c r="G166" s="16"/>
      <c r="H166" s="15"/>
      <c r="I166" s="15"/>
    </row>
    <row r="167" spans="1:9" ht="62.25" customHeight="1" x14ac:dyDescent="0.25">
      <c r="A167" s="4">
        <v>85</v>
      </c>
      <c r="B167" s="5" t="s">
        <v>91</v>
      </c>
      <c r="C167" s="4">
        <v>8</v>
      </c>
      <c r="D167" s="4">
        <v>2003</v>
      </c>
      <c r="E167" s="4">
        <v>80</v>
      </c>
      <c r="F167" s="4">
        <v>2</v>
      </c>
      <c r="G167" s="6" t="s">
        <v>97</v>
      </c>
      <c r="H167" s="4">
        <v>3</v>
      </c>
      <c r="I167" s="4">
        <v>1</v>
      </c>
    </row>
    <row r="168" spans="1:9" ht="62.25" customHeight="1" x14ac:dyDescent="0.25">
      <c r="A168" s="4">
        <v>203</v>
      </c>
      <c r="B168" s="5" t="s">
        <v>91</v>
      </c>
      <c r="C168" s="4">
        <v>8</v>
      </c>
      <c r="D168" s="4">
        <v>2009</v>
      </c>
      <c r="E168" s="4">
        <v>4</v>
      </c>
      <c r="F168" s="4">
        <v>2</v>
      </c>
      <c r="G168" s="6" t="s">
        <v>98</v>
      </c>
      <c r="H168" s="4">
        <v>1</v>
      </c>
      <c r="I168" s="4">
        <v>5</v>
      </c>
    </row>
    <row r="169" spans="1:9" ht="18.75" hidden="1" customHeight="1" x14ac:dyDescent="0.25">
      <c r="A169" s="4">
        <v>348</v>
      </c>
      <c r="B169" s="5" t="s">
        <v>99</v>
      </c>
      <c r="C169" s="4">
        <v>9</v>
      </c>
      <c r="D169" s="4">
        <v>1996</v>
      </c>
      <c r="E169" s="4">
        <v>52</v>
      </c>
      <c r="F169" s="4">
        <v>1</v>
      </c>
      <c r="G169" s="16"/>
      <c r="H169" s="15"/>
      <c r="I169" s="15"/>
    </row>
    <row r="170" spans="1:9" ht="62.25" customHeight="1" x14ac:dyDescent="0.25">
      <c r="A170" s="4">
        <v>12</v>
      </c>
      <c r="B170" s="5" t="s">
        <v>99</v>
      </c>
      <c r="C170" s="4">
        <v>9</v>
      </c>
      <c r="D170" s="4">
        <v>1997</v>
      </c>
      <c r="E170" s="4">
        <v>44</v>
      </c>
      <c r="F170" s="4">
        <v>1</v>
      </c>
      <c r="G170" s="6" t="s">
        <v>100</v>
      </c>
      <c r="H170" s="4">
        <v>5</v>
      </c>
      <c r="I170" s="4">
        <v>4</v>
      </c>
    </row>
    <row r="171" spans="1:9" ht="18.75" hidden="1" customHeight="1" x14ac:dyDescent="0.25">
      <c r="A171" s="4">
        <v>303</v>
      </c>
      <c r="B171" s="5" t="s">
        <v>99</v>
      </c>
      <c r="C171" s="4">
        <v>9</v>
      </c>
      <c r="D171" s="4">
        <v>1998</v>
      </c>
      <c r="E171" s="4">
        <v>30</v>
      </c>
      <c r="F171" s="4">
        <v>1</v>
      </c>
      <c r="G171" s="16"/>
      <c r="H171" s="15"/>
      <c r="I171" s="15"/>
    </row>
    <row r="172" spans="1:9" ht="62.25" customHeight="1" x14ac:dyDescent="0.25">
      <c r="A172" s="4">
        <v>79</v>
      </c>
      <c r="B172" s="5" t="s">
        <v>99</v>
      </c>
      <c r="C172" s="4">
        <v>9</v>
      </c>
      <c r="D172" s="4">
        <v>1999</v>
      </c>
      <c r="E172" s="4">
        <v>26</v>
      </c>
      <c r="F172" s="4">
        <v>1</v>
      </c>
      <c r="G172" s="6" t="s">
        <v>101</v>
      </c>
      <c r="H172" s="4">
        <v>1</v>
      </c>
      <c r="I172" s="4">
        <v>2</v>
      </c>
    </row>
    <row r="173" spans="1:9" ht="62.25" customHeight="1" x14ac:dyDescent="0.25">
      <c r="A173" s="4">
        <v>129</v>
      </c>
      <c r="B173" s="5" t="s">
        <v>99</v>
      </c>
      <c r="C173" s="4">
        <v>9</v>
      </c>
      <c r="D173" s="4">
        <v>1999</v>
      </c>
      <c r="E173" s="4">
        <v>31</v>
      </c>
      <c r="F173" s="4">
        <v>1</v>
      </c>
      <c r="G173" s="6" t="s">
        <v>102</v>
      </c>
      <c r="H173" s="4">
        <v>1</v>
      </c>
      <c r="I173" s="4">
        <v>5</v>
      </c>
    </row>
    <row r="174" spans="1:9" ht="62.25" customHeight="1" x14ac:dyDescent="0.25">
      <c r="A174" s="4">
        <v>217</v>
      </c>
      <c r="B174" s="5" t="s">
        <v>99</v>
      </c>
      <c r="C174" s="4">
        <v>9</v>
      </c>
      <c r="D174" s="4">
        <v>2006</v>
      </c>
      <c r="E174" s="4">
        <v>10</v>
      </c>
      <c r="F174" s="4">
        <v>1</v>
      </c>
      <c r="G174" s="6" t="s">
        <v>103</v>
      </c>
      <c r="H174" s="4">
        <v>3</v>
      </c>
      <c r="I174" s="4">
        <v>1</v>
      </c>
    </row>
    <row r="175" spans="1:9" ht="62.25" customHeight="1" x14ac:dyDescent="0.25">
      <c r="A175" s="4">
        <v>102</v>
      </c>
      <c r="B175" s="5" t="s">
        <v>99</v>
      </c>
      <c r="C175" s="4">
        <v>9</v>
      </c>
      <c r="D175" s="4">
        <v>1992</v>
      </c>
      <c r="E175" s="4">
        <v>67</v>
      </c>
      <c r="F175" s="4">
        <v>2</v>
      </c>
      <c r="G175" s="6" t="s">
        <v>104</v>
      </c>
      <c r="H175" s="4">
        <v>1</v>
      </c>
      <c r="I175" s="4">
        <v>5</v>
      </c>
    </row>
    <row r="176" spans="1:9" ht="18.75" hidden="1" customHeight="1" x14ac:dyDescent="0.25">
      <c r="A176" s="4">
        <v>314</v>
      </c>
      <c r="B176" s="5" t="s">
        <v>99</v>
      </c>
      <c r="C176" s="4">
        <v>9</v>
      </c>
      <c r="D176" s="4">
        <v>1990</v>
      </c>
      <c r="E176" s="4">
        <v>30</v>
      </c>
      <c r="F176" s="4">
        <v>2</v>
      </c>
      <c r="G176" s="16"/>
      <c r="H176" s="15"/>
      <c r="I176" s="15"/>
    </row>
    <row r="177" spans="1:9" ht="18.75" hidden="1" customHeight="1" x14ac:dyDescent="0.25">
      <c r="A177" s="4">
        <v>284</v>
      </c>
      <c r="B177" s="5" t="s">
        <v>99</v>
      </c>
      <c r="C177" s="4">
        <v>9</v>
      </c>
      <c r="D177" s="4">
        <v>1991</v>
      </c>
      <c r="E177" s="4">
        <v>7</v>
      </c>
      <c r="F177" s="4">
        <v>2</v>
      </c>
      <c r="G177" s="16"/>
      <c r="H177" s="15"/>
      <c r="I177" s="15"/>
    </row>
    <row r="178" spans="1:9" ht="18.75" hidden="1" customHeight="1" x14ac:dyDescent="0.25">
      <c r="A178" s="4">
        <v>338</v>
      </c>
      <c r="B178" s="5" t="s">
        <v>99</v>
      </c>
      <c r="C178" s="4">
        <v>9</v>
      </c>
      <c r="D178" s="4">
        <v>1993</v>
      </c>
      <c r="E178" s="4">
        <v>10</v>
      </c>
      <c r="F178" s="4">
        <v>2</v>
      </c>
      <c r="G178" s="16"/>
      <c r="H178" s="15"/>
      <c r="I178" s="15"/>
    </row>
    <row r="179" spans="1:9" ht="18.75" hidden="1" customHeight="1" x14ac:dyDescent="0.25">
      <c r="A179" s="4">
        <v>367</v>
      </c>
      <c r="B179" s="5" t="s">
        <v>99</v>
      </c>
      <c r="C179" s="4">
        <v>9</v>
      </c>
      <c r="D179" s="4">
        <v>2000</v>
      </c>
      <c r="E179" s="4">
        <v>22</v>
      </c>
      <c r="F179" s="4">
        <v>2</v>
      </c>
      <c r="G179" s="16"/>
      <c r="H179" s="15"/>
      <c r="I179" s="15"/>
    </row>
    <row r="180" spans="1:9" ht="62.25" customHeight="1" x14ac:dyDescent="0.25">
      <c r="A180" s="4">
        <v>8</v>
      </c>
      <c r="B180" s="5" t="s">
        <v>99</v>
      </c>
      <c r="C180" s="4">
        <v>9</v>
      </c>
      <c r="D180" s="4">
        <v>2001</v>
      </c>
      <c r="E180" s="4">
        <v>16</v>
      </c>
      <c r="F180" s="4">
        <v>2</v>
      </c>
      <c r="G180" s="6" t="s">
        <v>105</v>
      </c>
      <c r="H180" s="4">
        <v>1</v>
      </c>
      <c r="I180" s="4">
        <v>1</v>
      </c>
    </row>
    <row r="181" spans="1:9" ht="18.75" hidden="1" customHeight="1" x14ac:dyDescent="0.25">
      <c r="A181" s="4">
        <v>312</v>
      </c>
      <c r="B181" s="5" t="s">
        <v>99</v>
      </c>
      <c r="C181" s="4">
        <v>9</v>
      </c>
      <c r="D181" s="4">
        <v>2004</v>
      </c>
      <c r="E181" s="4">
        <v>33</v>
      </c>
      <c r="F181" s="4">
        <v>2</v>
      </c>
      <c r="G181" s="16"/>
      <c r="H181" s="15"/>
      <c r="I181" s="15"/>
    </row>
    <row r="182" spans="1:9" ht="62.25" customHeight="1" x14ac:dyDescent="0.25">
      <c r="A182" s="4">
        <v>99</v>
      </c>
      <c r="B182" s="5" t="s">
        <v>99</v>
      </c>
      <c r="C182" s="4">
        <v>9</v>
      </c>
      <c r="D182" s="4">
        <v>2009</v>
      </c>
      <c r="E182" s="4">
        <v>38</v>
      </c>
      <c r="F182" s="4">
        <v>2</v>
      </c>
      <c r="G182" s="6" t="s">
        <v>106</v>
      </c>
      <c r="H182" s="4">
        <v>1</v>
      </c>
      <c r="I182" s="4">
        <v>1</v>
      </c>
    </row>
    <row r="183" spans="1:9" ht="18.75" hidden="1" customHeight="1" x14ac:dyDescent="0.25">
      <c r="A183" s="4">
        <v>252</v>
      </c>
      <c r="B183" s="5" t="s">
        <v>107</v>
      </c>
      <c r="C183" s="4">
        <v>10</v>
      </c>
      <c r="D183" s="4">
        <v>1994</v>
      </c>
      <c r="E183" s="4">
        <v>62</v>
      </c>
      <c r="F183" s="4">
        <v>1</v>
      </c>
      <c r="G183" s="16"/>
      <c r="H183" s="15"/>
      <c r="I183" s="15"/>
    </row>
    <row r="184" spans="1:9" ht="62.25" customHeight="1" x14ac:dyDescent="0.25">
      <c r="A184" s="4">
        <v>127</v>
      </c>
      <c r="B184" s="5" t="s">
        <v>107</v>
      </c>
      <c r="C184" s="4">
        <v>10</v>
      </c>
      <c r="D184" s="4">
        <v>1994</v>
      </c>
      <c r="E184" s="4">
        <v>45</v>
      </c>
      <c r="F184" s="4">
        <v>1</v>
      </c>
      <c r="G184" s="6" t="s">
        <v>108</v>
      </c>
      <c r="H184" s="4">
        <v>1</v>
      </c>
      <c r="I184" s="4">
        <v>5</v>
      </c>
    </row>
    <row r="185" spans="1:9" ht="18.75" hidden="1" customHeight="1" x14ac:dyDescent="0.25">
      <c r="A185" s="4">
        <v>280</v>
      </c>
      <c r="B185" s="5" t="s">
        <v>107</v>
      </c>
      <c r="C185" s="4">
        <v>10</v>
      </c>
      <c r="D185" s="4">
        <v>2005</v>
      </c>
      <c r="E185" s="4">
        <v>98</v>
      </c>
      <c r="F185" s="4">
        <v>1</v>
      </c>
      <c r="G185" s="16"/>
      <c r="H185" s="15"/>
      <c r="I185" s="15"/>
    </row>
    <row r="186" spans="1:9" ht="18.75" hidden="1" customHeight="1" x14ac:dyDescent="0.25">
      <c r="A186" s="4">
        <v>416</v>
      </c>
      <c r="B186" s="5" t="s">
        <v>107</v>
      </c>
      <c r="C186" s="4">
        <v>10</v>
      </c>
      <c r="D186" s="4">
        <v>2007</v>
      </c>
      <c r="E186" s="4">
        <v>79</v>
      </c>
      <c r="F186" s="4">
        <v>1</v>
      </c>
      <c r="G186" s="16"/>
      <c r="H186" s="15"/>
      <c r="I186" s="15"/>
    </row>
    <row r="187" spans="1:9" ht="62.25" customHeight="1" x14ac:dyDescent="0.25">
      <c r="A187" s="4">
        <v>57</v>
      </c>
      <c r="B187" s="5" t="s">
        <v>107</v>
      </c>
      <c r="C187" s="4">
        <v>10</v>
      </c>
      <c r="D187" s="4">
        <v>1995</v>
      </c>
      <c r="E187" s="4">
        <v>30</v>
      </c>
      <c r="F187" s="4">
        <v>1</v>
      </c>
      <c r="G187" s="6" t="s">
        <v>109</v>
      </c>
      <c r="H187" s="4">
        <v>1</v>
      </c>
      <c r="I187" s="4">
        <v>4</v>
      </c>
    </row>
    <row r="188" spans="1:9" ht="62.25" customHeight="1" x14ac:dyDescent="0.25">
      <c r="A188" s="4">
        <v>186</v>
      </c>
      <c r="B188" s="5" t="s">
        <v>107</v>
      </c>
      <c r="C188" s="4">
        <v>10</v>
      </c>
      <c r="D188" s="4">
        <v>2002</v>
      </c>
      <c r="E188" s="4">
        <v>20</v>
      </c>
      <c r="F188" s="4">
        <v>1</v>
      </c>
      <c r="G188" s="6" t="s">
        <v>110</v>
      </c>
      <c r="H188" s="4">
        <v>1</v>
      </c>
      <c r="I188" s="4">
        <v>1</v>
      </c>
    </row>
    <row r="189" spans="1:9" ht="62.25" customHeight="1" x14ac:dyDescent="0.25">
      <c r="A189" s="4">
        <v>144</v>
      </c>
      <c r="B189" s="5" t="s">
        <v>107</v>
      </c>
      <c r="C189" s="4">
        <v>10</v>
      </c>
      <c r="D189" s="4">
        <v>2005</v>
      </c>
      <c r="E189" s="4">
        <v>76</v>
      </c>
      <c r="F189" s="4">
        <v>1</v>
      </c>
      <c r="G189" s="6" t="s">
        <v>111</v>
      </c>
      <c r="H189" s="4">
        <v>5</v>
      </c>
      <c r="I189" s="4">
        <v>3</v>
      </c>
    </row>
    <row r="190" spans="1:9" ht="62.25" customHeight="1" x14ac:dyDescent="0.25">
      <c r="A190" s="4">
        <v>104</v>
      </c>
      <c r="B190" s="5" t="s">
        <v>107</v>
      </c>
      <c r="C190" s="4">
        <v>10</v>
      </c>
      <c r="D190" s="4">
        <v>2007</v>
      </c>
      <c r="E190" s="4">
        <v>1</v>
      </c>
      <c r="F190" s="4">
        <v>1</v>
      </c>
      <c r="G190" s="6" t="s">
        <v>112</v>
      </c>
      <c r="H190" s="4">
        <v>5</v>
      </c>
      <c r="I190" s="4">
        <v>1</v>
      </c>
    </row>
    <row r="191" spans="1:9" ht="18.75" hidden="1" customHeight="1" x14ac:dyDescent="0.25">
      <c r="A191" s="4">
        <v>390</v>
      </c>
      <c r="B191" s="5" t="s">
        <v>107</v>
      </c>
      <c r="C191" s="4">
        <v>10</v>
      </c>
      <c r="D191" s="4">
        <v>1997</v>
      </c>
      <c r="E191" s="4">
        <v>84</v>
      </c>
      <c r="F191" s="4">
        <v>2</v>
      </c>
      <c r="G191" s="16"/>
      <c r="H191" s="15"/>
      <c r="I191" s="15"/>
    </row>
    <row r="192" spans="1:9" ht="18.75" hidden="1" customHeight="1" x14ac:dyDescent="0.25">
      <c r="A192" s="4">
        <v>484</v>
      </c>
      <c r="B192" s="5" t="s">
        <v>107</v>
      </c>
      <c r="C192" s="4">
        <v>10</v>
      </c>
      <c r="D192" s="4">
        <v>2002</v>
      </c>
      <c r="E192" s="4">
        <v>59</v>
      </c>
      <c r="F192" s="4">
        <v>2</v>
      </c>
      <c r="G192" s="16"/>
      <c r="H192" s="15"/>
      <c r="I192" s="15"/>
    </row>
    <row r="193" spans="1:9" ht="18.75" hidden="1" customHeight="1" x14ac:dyDescent="0.25">
      <c r="A193" s="4">
        <v>283</v>
      </c>
      <c r="B193" s="5" t="s">
        <v>107</v>
      </c>
      <c r="C193" s="4">
        <v>10</v>
      </c>
      <c r="D193" s="4">
        <v>2002</v>
      </c>
      <c r="E193" s="4">
        <v>70</v>
      </c>
      <c r="F193" s="4">
        <v>2</v>
      </c>
      <c r="G193" s="16"/>
      <c r="H193" s="15"/>
      <c r="I193" s="15"/>
    </row>
    <row r="194" spans="1:9" ht="18.75" hidden="1" customHeight="1" x14ac:dyDescent="0.25">
      <c r="A194" s="4">
        <v>473</v>
      </c>
      <c r="B194" s="5" t="s">
        <v>107</v>
      </c>
      <c r="C194" s="4">
        <v>10</v>
      </c>
      <c r="D194" s="4">
        <v>1991</v>
      </c>
      <c r="E194" s="4">
        <v>20</v>
      </c>
      <c r="F194" s="4">
        <v>2</v>
      </c>
      <c r="G194" s="16"/>
      <c r="H194" s="15"/>
      <c r="I194" s="15"/>
    </row>
    <row r="195" spans="1:9" ht="18.75" hidden="1" customHeight="1" x14ac:dyDescent="0.25">
      <c r="A195" s="4">
        <v>365</v>
      </c>
      <c r="B195" s="5" t="s">
        <v>107</v>
      </c>
      <c r="C195" s="4">
        <v>10</v>
      </c>
      <c r="D195" s="4">
        <v>1997</v>
      </c>
      <c r="E195" s="4">
        <v>40</v>
      </c>
      <c r="F195" s="4">
        <v>2</v>
      </c>
      <c r="G195" s="16"/>
      <c r="H195" s="15"/>
      <c r="I195" s="15"/>
    </row>
    <row r="196" spans="1:9" ht="62.25" customHeight="1" x14ac:dyDescent="0.25">
      <c r="A196" s="4">
        <v>200</v>
      </c>
      <c r="B196" s="5" t="s">
        <v>107</v>
      </c>
      <c r="C196" s="4">
        <v>10</v>
      </c>
      <c r="D196" s="4">
        <v>1998</v>
      </c>
      <c r="E196" s="4">
        <v>14</v>
      </c>
      <c r="F196" s="4">
        <v>2</v>
      </c>
      <c r="G196" s="6" t="s">
        <v>113</v>
      </c>
      <c r="H196" s="4">
        <v>1</v>
      </c>
      <c r="I196" s="4">
        <v>2</v>
      </c>
    </row>
    <row r="197" spans="1:9" ht="18.75" hidden="1" customHeight="1" x14ac:dyDescent="0.25">
      <c r="A197" s="4">
        <v>374</v>
      </c>
      <c r="B197" s="5" t="s">
        <v>107</v>
      </c>
      <c r="C197" s="4">
        <v>10</v>
      </c>
      <c r="D197" s="4">
        <v>2002</v>
      </c>
      <c r="E197" s="4">
        <v>3</v>
      </c>
      <c r="F197" s="4">
        <v>2</v>
      </c>
      <c r="G197" s="16"/>
      <c r="H197" s="15"/>
      <c r="I197" s="15"/>
    </row>
    <row r="198" spans="1:9" ht="18.75" hidden="1" customHeight="1" x14ac:dyDescent="0.25">
      <c r="A198" s="4">
        <v>483</v>
      </c>
      <c r="B198" s="5" t="s">
        <v>107</v>
      </c>
      <c r="C198" s="4">
        <v>10</v>
      </c>
      <c r="D198" s="4">
        <v>2002</v>
      </c>
      <c r="E198" s="4">
        <v>40</v>
      </c>
      <c r="F198" s="4">
        <v>2</v>
      </c>
      <c r="G198" s="16"/>
      <c r="H198" s="15"/>
      <c r="I198" s="15"/>
    </row>
    <row r="199" spans="1:9" ht="62.25" customHeight="1" x14ac:dyDescent="0.25">
      <c r="A199" s="4">
        <v>111</v>
      </c>
      <c r="B199" s="5" t="s">
        <v>107</v>
      </c>
      <c r="C199" s="4">
        <v>10</v>
      </c>
      <c r="D199" s="4">
        <v>2002</v>
      </c>
      <c r="E199" s="4">
        <v>51</v>
      </c>
      <c r="F199" s="4">
        <v>2</v>
      </c>
      <c r="G199" s="6" t="s">
        <v>114</v>
      </c>
      <c r="H199" s="4">
        <v>1</v>
      </c>
      <c r="I199" s="4">
        <v>1</v>
      </c>
    </row>
    <row r="200" spans="1:9" ht="18.75" hidden="1" customHeight="1" x14ac:dyDescent="0.25">
      <c r="A200" s="4">
        <v>281</v>
      </c>
      <c r="B200" s="5" t="s">
        <v>107</v>
      </c>
      <c r="C200" s="4">
        <v>10</v>
      </c>
      <c r="D200" s="4">
        <v>2009</v>
      </c>
      <c r="E200" s="4">
        <v>7</v>
      </c>
      <c r="F200" s="4">
        <v>2</v>
      </c>
      <c r="G200" s="16"/>
      <c r="H200" s="15"/>
      <c r="I200" s="15"/>
    </row>
    <row r="201" spans="1:9" ht="18.75" hidden="1" customHeight="1" x14ac:dyDescent="0.25">
      <c r="A201" s="4">
        <v>298</v>
      </c>
      <c r="B201" s="5" t="s">
        <v>115</v>
      </c>
      <c r="C201" s="4">
        <v>11</v>
      </c>
      <c r="D201" s="4">
        <v>1993</v>
      </c>
      <c r="E201" s="4">
        <v>61</v>
      </c>
      <c r="F201" s="4">
        <v>1</v>
      </c>
      <c r="G201" s="16"/>
      <c r="H201" s="15"/>
      <c r="I201" s="15"/>
    </row>
    <row r="202" spans="1:9" ht="18.75" hidden="1" customHeight="1" x14ac:dyDescent="0.25">
      <c r="A202" s="4">
        <v>454</v>
      </c>
      <c r="B202" s="5" t="s">
        <v>115</v>
      </c>
      <c r="C202" s="4">
        <v>11</v>
      </c>
      <c r="D202" s="4">
        <v>1993</v>
      </c>
      <c r="E202" s="4">
        <v>89</v>
      </c>
      <c r="F202" s="4">
        <v>1</v>
      </c>
      <c r="G202" s="16"/>
      <c r="H202" s="15"/>
      <c r="I202" s="15"/>
    </row>
    <row r="203" spans="1:9" ht="62.25" customHeight="1" x14ac:dyDescent="0.25">
      <c r="A203" s="4">
        <v>180</v>
      </c>
      <c r="B203" s="5" t="s">
        <v>115</v>
      </c>
      <c r="C203" s="4">
        <v>11</v>
      </c>
      <c r="D203" s="4">
        <v>1993</v>
      </c>
      <c r="E203" s="4">
        <v>97</v>
      </c>
      <c r="F203" s="4">
        <v>1</v>
      </c>
      <c r="G203" s="6" t="s">
        <v>116</v>
      </c>
      <c r="H203" s="4">
        <v>1</v>
      </c>
      <c r="I203" s="4">
        <v>3</v>
      </c>
    </row>
    <row r="204" spans="1:9" ht="18.75" hidden="1" customHeight="1" x14ac:dyDescent="0.25">
      <c r="A204" s="4">
        <v>448</v>
      </c>
      <c r="B204" s="5" t="s">
        <v>115</v>
      </c>
      <c r="C204" s="4">
        <v>11</v>
      </c>
      <c r="D204" s="4">
        <v>1996</v>
      </c>
      <c r="E204" s="4">
        <v>95</v>
      </c>
      <c r="F204" s="4">
        <v>1</v>
      </c>
      <c r="G204" s="16"/>
      <c r="H204" s="15"/>
      <c r="I204" s="15"/>
    </row>
    <row r="205" spans="1:9" ht="62.25" customHeight="1" x14ac:dyDescent="0.25">
      <c r="A205" s="4">
        <v>218</v>
      </c>
      <c r="B205" s="5" t="s">
        <v>115</v>
      </c>
      <c r="C205" s="4">
        <v>11</v>
      </c>
      <c r="D205" s="4">
        <v>2000</v>
      </c>
      <c r="E205" s="4">
        <v>71</v>
      </c>
      <c r="F205" s="4">
        <v>1</v>
      </c>
      <c r="G205" s="6" t="s">
        <v>117</v>
      </c>
      <c r="H205" s="4">
        <v>1</v>
      </c>
      <c r="I205" s="4">
        <v>2</v>
      </c>
    </row>
    <row r="206" spans="1:9" ht="18.75" hidden="1" customHeight="1" x14ac:dyDescent="0.25">
      <c r="A206" s="4">
        <v>422</v>
      </c>
      <c r="B206" s="5" t="s">
        <v>115</v>
      </c>
      <c r="C206" s="4">
        <v>11</v>
      </c>
      <c r="D206" s="4">
        <v>1991</v>
      </c>
      <c r="E206" s="4">
        <v>34</v>
      </c>
      <c r="F206" s="4">
        <v>1</v>
      </c>
      <c r="G206" s="16"/>
      <c r="H206" s="15"/>
      <c r="I206" s="15"/>
    </row>
    <row r="207" spans="1:9" ht="18.75" hidden="1" customHeight="1" x14ac:dyDescent="0.25">
      <c r="A207" s="4">
        <v>391</v>
      </c>
      <c r="B207" s="5" t="s">
        <v>115</v>
      </c>
      <c r="C207" s="4">
        <v>11</v>
      </c>
      <c r="D207" s="4">
        <v>1992</v>
      </c>
      <c r="E207" s="4">
        <v>33</v>
      </c>
      <c r="F207" s="4">
        <v>1</v>
      </c>
      <c r="G207" s="16"/>
      <c r="H207" s="15"/>
      <c r="I207" s="15"/>
    </row>
    <row r="208" spans="1:9" ht="18.75" hidden="1" customHeight="1" x14ac:dyDescent="0.25">
      <c r="A208" s="4">
        <v>239</v>
      </c>
      <c r="B208" s="5" t="s">
        <v>115</v>
      </c>
      <c r="C208" s="4">
        <v>11</v>
      </c>
      <c r="D208" s="4">
        <v>2003</v>
      </c>
      <c r="E208" s="4">
        <v>30</v>
      </c>
      <c r="F208" s="4">
        <v>1</v>
      </c>
      <c r="G208" s="6" t="s">
        <v>252</v>
      </c>
      <c r="H208" s="15"/>
      <c r="I208" s="15"/>
    </row>
    <row r="209" spans="1:9" ht="18.75" hidden="1" customHeight="1" x14ac:dyDescent="0.25">
      <c r="A209" s="4">
        <v>414</v>
      </c>
      <c r="B209" s="5" t="s">
        <v>115</v>
      </c>
      <c r="C209" s="4">
        <v>11</v>
      </c>
      <c r="D209" s="4">
        <v>2003</v>
      </c>
      <c r="E209" s="4">
        <v>52</v>
      </c>
      <c r="F209" s="4">
        <v>1</v>
      </c>
      <c r="G209" s="16"/>
      <c r="H209" s="15"/>
      <c r="I209" s="15"/>
    </row>
    <row r="210" spans="1:9" ht="18.75" hidden="1" customHeight="1" x14ac:dyDescent="0.25">
      <c r="A210" s="4">
        <v>490</v>
      </c>
      <c r="B210" s="5" t="s">
        <v>115</v>
      </c>
      <c r="C210" s="4">
        <v>11</v>
      </c>
      <c r="D210" s="4">
        <v>2004</v>
      </c>
      <c r="E210" s="4">
        <v>9</v>
      </c>
      <c r="F210" s="4">
        <v>1</v>
      </c>
      <c r="G210" s="16"/>
      <c r="H210" s="15"/>
      <c r="I210" s="15"/>
    </row>
    <row r="211" spans="1:9" ht="18.75" hidden="1" customHeight="1" x14ac:dyDescent="0.25">
      <c r="A211" s="4">
        <v>292</v>
      </c>
      <c r="B211" s="5" t="s">
        <v>115</v>
      </c>
      <c r="C211" s="4">
        <v>11</v>
      </c>
      <c r="D211" s="4">
        <v>1992</v>
      </c>
      <c r="E211" s="4">
        <v>82</v>
      </c>
      <c r="F211" s="4">
        <v>2</v>
      </c>
      <c r="G211" s="16"/>
      <c r="H211" s="15"/>
      <c r="I211" s="15"/>
    </row>
    <row r="212" spans="1:9" ht="18.75" hidden="1" customHeight="1" x14ac:dyDescent="0.25">
      <c r="A212" s="4">
        <v>406</v>
      </c>
      <c r="B212" s="5" t="s">
        <v>115</v>
      </c>
      <c r="C212" s="4">
        <v>11</v>
      </c>
      <c r="D212" s="4">
        <v>1992</v>
      </c>
      <c r="E212" s="4">
        <v>88</v>
      </c>
      <c r="F212" s="4">
        <v>2</v>
      </c>
      <c r="G212" s="16"/>
      <c r="H212" s="15"/>
      <c r="I212" s="15"/>
    </row>
    <row r="213" spans="1:9" ht="62.25" customHeight="1" x14ac:dyDescent="0.25">
      <c r="A213" s="4">
        <v>214</v>
      </c>
      <c r="B213" s="5" t="s">
        <v>115</v>
      </c>
      <c r="C213" s="4">
        <v>11</v>
      </c>
      <c r="D213" s="4">
        <v>1993</v>
      </c>
      <c r="E213" s="4">
        <v>59</v>
      </c>
      <c r="F213" s="4">
        <v>2</v>
      </c>
      <c r="G213" s="6" t="s">
        <v>118</v>
      </c>
      <c r="H213" s="4">
        <v>1</v>
      </c>
      <c r="I213" s="4">
        <v>5</v>
      </c>
    </row>
    <row r="214" spans="1:9" ht="18.75" hidden="1" customHeight="1" x14ac:dyDescent="0.25">
      <c r="A214" s="4">
        <v>459</v>
      </c>
      <c r="B214" s="5" t="s">
        <v>115</v>
      </c>
      <c r="C214" s="4">
        <v>11</v>
      </c>
      <c r="D214" s="4">
        <v>1998</v>
      </c>
      <c r="E214" s="4">
        <v>78</v>
      </c>
      <c r="F214" s="4">
        <v>2</v>
      </c>
      <c r="G214" s="16"/>
      <c r="H214" s="15"/>
      <c r="I214" s="15"/>
    </row>
    <row r="215" spans="1:9" ht="18.75" hidden="1" customHeight="1" x14ac:dyDescent="0.25">
      <c r="A215" s="4">
        <v>302</v>
      </c>
      <c r="B215" s="5" t="s">
        <v>115</v>
      </c>
      <c r="C215" s="4">
        <v>11</v>
      </c>
      <c r="D215" s="4">
        <v>1999</v>
      </c>
      <c r="E215" s="4">
        <v>58</v>
      </c>
      <c r="F215" s="4">
        <v>2</v>
      </c>
      <c r="G215" s="16"/>
      <c r="H215" s="15"/>
      <c r="I215" s="15"/>
    </row>
    <row r="216" spans="1:9" ht="62.25" customHeight="1" x14ac:dyDescent="0.25">
      <c r="A216" s="4">
        <v>125</v>
      </c>
      <c r="B216" s="5" t="s">
        <v>115</v>
      </c>
      <c r="C216" s="4">
        <v>11</v>
      </c>
      <c r="D216" s="4">
        <v>1999</v>
      </c>
      <c r="E216" s="4">
        <v>92</v>
      </c>
      <c r="F216" s="4">
        <v>2</v>
      </c>
      <c r="G216" s="6" t="s">
        <v>119</v>
      </c>
      <c r="H216" s="4">
        <v>1</v>
      </c>
      <c r="I216" s="4">
        <v>3</v>
      </c>
    </row>
    <row r="217" spans="1:9" ht="18.75" hidden="1" customHeight="1" x14ac:dyDescent="0.25">
      <c r="A217" s="4">
        <v>431</v>
      </c>
      <c r="B217" s="5" t="s">
        <v>115</v>
      </c>
      <c r="C217" s="4">
        <v>11</v>
      </c>
      <c r="D217" s="4">
        <v>2005</v>
      </c>
      <c r="E217" s="4">
        <v>79</v>
      </c>
      <c r="F217" s="4">
        <v>2</v>
      </c>
      <c r="G217" s="16"/>
      <c r="H217" s="15"/>
      <c r="I217" s="15"/>
    </row>
    <row r="218" spans="1:9" ht="62.25" customHeight="1" x14ac:dyDescent="0.25">
      <c r="A218" s="4">
        <v>68</v>
      </c>
      <c r="B218" s="5" t="s">
        <v>115</v>
      </c>
      <c r="C218" s="4">
        <v>11</v>
      </c>
      <c r="D218" s="4">
        <v>2001</v>
      </c>
      <c r="E218" s="4">
        <v>3</v>
      </c>
      <c r="F218" s="4">
        <v>2</v>
      </c>
      <c r="G218" s="6" t="s">
        <v>120</v>
      </c>
      <c r="H218" s="4">
        <v>1</v>
      </c>
      <c r="I218" s="4">
        <v>2</v>
      </c>
    </row>
    <row r="219" spans="1:9" ht="62.25" customHeight="1" x14ac:dyDescent="0.25">
      <c r="A219" s="4">
        <v>178</v>
      </c>
      <c r="B219" s="5" t="s">
        <v>115</v>
      </c>
      <c r="C219" s="4">
        <v>11</v>
      </c>
      <c r="D219" s="4">
        <v>2007</v>
      </c>
      <c r="E219" s="4">
        <v>84</v>
      </c>
      <c r="F219" s="4">
        <v>2</v>
      </c>
      <c r="G219" s="6" t="s">
        <v>121</v>
      </c>
      <c r="H219" s="4">
        <v>1</v>
      </c>
      <c r="I219" s="4">
        <v>3</v>
      </c>
    </row>
    <row r="220" spans="1:9" ht="62.25" customHeight="1" x14ac:dyDescent="0.25">
      <c r="A220" s="4">
        <v>175</v>
      </c>
      <c r="B220" s="5" t="s">
        <v>115</v>
      </c>
      <c r="C220" s="4">
        <v>11</v>
      </c>
      <c r="D220" s="4">
        <v>2007</v>
      </c>
      <c r="E220" s="4">
        <v>94</v>
      </c>
      <c r="F220" s="4">
        <v>2</v>
      </c>
      <c r="G220" s="6" t="s">
        <v>122</v>
      </c>
      <c r="H220" s="4">
        <v>1</v>
      </c>
      <c r="I220" s="4">
        <v>5</v>
      </c>
    </row>
    <row r="221" spans="1:9" ht="62.25" customHeight="1" x14ac:dyDescent="0.25">
      <c r="A221" s="4">
        <v>66</v>
      </c>
      <c r="B221" s="5" t="s">
        <v>115</v>
      </c>
      <c r="C221" s="4">
        <v>11</v>
      </c>
      <c r="D221" s="4">
        <v>2009</v>
      </c>
      <c r="E221" s="4">
        <v>96</v>
      </c>
      <c r="F221" s="4">
        <v>2</v>
      </c>
      <c r="G221" s="6" t="s">
        <v>123</v>
      </c>
      <c r="H221" s="4">
        <v>1</v>
      </c>
      <c r="I221" s="4">
        <v>1</v>
      </c>
    </row>
    <row r="222" spans="1:9" ht="62.25" customHeight="1" x14ac:dyDescent="0.25">
      <c r="A222" s="4">
        <v>97</v>
      </c>
      <c r="B222" s="10" t="s">
        <v>124</v>
      </c>
      <c r="C222" s="4">
        <v>12</v>
      </c>
      <c r="D222" s="4">
        <v>1991</v>
      </c>
      <c r="E222" s="4">
        <v>77</v>
      </c>
      <c r="F222" s="4">
        <v>1</v>
      </c>
      <c r="G222" s="6" t="s">
        <v>125</v>
      </c>
      <c r="H222" s="4">
        <v>1</v>
      </c>
      <c r="I222" s="4">
        <v>3</v>
      </c>
    </row>
    <row r="223" spans="1:9" ht="62.25" customHeight="1" x14ac:dyDescent="0.25">
      <c r="A223" s="4">
        <v>197</v>
      </c>
      <c r="B223" s="10" t="s">
        <v>124</v>
      </c>
      <c r="C223" s="4">
        <v>12</v>
      </c>
      <c r="D223" s="4">
        <v>1992</v>
      </c>
      <c r="E223" s="4">
        <v>54</v>
      </c>
      <c r="F223" s="4">
        <v>1</v>
      </c>
      <c r="G223" s="6" t="s">
        <v>126</v>
      </c>
      <c r="H223" s="4">
        <v>4</v>
      </c>
      <c r="I223" s="4">
        <v>4</v>
      </c>
    </row>
    <row r="224" spans="1:9" ht="18.75" hidden="1" customHeight="1" x14ac:dyDescent="0.25">
      <c r="A224" s="4">
        <v>450</v>
      </c>
      <c r="B224" s="10" t="s">
        <v>124</v>
      </c>
      <c r="C224" s="4">
        <v>12</v>
      </c>
      <c r="D224" s="4">
        <v>1999</v>
      </c>
      <c r="E224" s="4">
        <v>70</v>
      </c>
      <c r="F224" s="4">
        <v>1</v>
      </c>
      <c r="G224" s="16"/>
      <c r="H224" s="15"/>
      <c r="I224" s="15"/>
    </row>
    <row r="225" spans="1:9" ht="18.75" hidden="1" customHeight="1" x14ac:dyDescent="0.25">
      <c r="A225" s="4">
        <v>443</v>
      </c>
      <c r="B225" s="10" t="s">
        <v>124</v>
      </c>
      <c r="C225" s="4">
        <v>12</v>
      </c>
      <c r="D225" s="4">
        <v>2009</v>
      </c>
      <c r="E225" s="4">
        <v>58</v>
      </c>
      <c r="F225" s="4">
        <v>1</v>
      </c>
      <c r="G225" s="16"/>
      <c r="H225" s="15"/>
      <c r="I225" s="15"/>
    </row>
    <row r="226" spans="1:9" ht="18.75" hidden="1" customHeight="1" x14ac:dyDescent="0.25">
      <c r="A226" s="4">
        <v>296</v>
      </c>
      <c r="B226" s="10" t="s">
        <v>124</v>
      </c>
      <c r="C226" s="4">
        <v>12</v>
      </c>
      <c r="D226" s="4">
        <v>1991</v>
      </c>
      <c r="E226" s="4">
        <v>6</v>
      </c>
      <c r="F226" s="4">
        <v>1</v>
      </c>
      <c r="G226" s="16"/>
      <c r="H226" s="15"/>
      <c r="I226" s="15"/>
    </row>
    <row r="227" spans="1:9" ht="18.75" hidden="1" customHeight="1" x14ac:dyDescent="0.25">
      <c r="A227" s="4">
        <v>308</v>
      </c>
      <c r="B227" s="10" t="s">
        <v>124</v>
      </c>
      <c r="C227" s="4">
        <v>12</v>
      </c>
      <c r="D227" s="4">
        <v>1992</v>
      </c>
      <c r="E227" s="4">
        <v>29</v>
      </c>
      <c r="F227" s="4">
        <v>1</v>
      </c>
      <c r="G227" s="16"/>
      <c r="H227" s="15"/>
      <c r="I227" s="15"/>
    </row>
    <row r="228" spans="1:9" ht="62.25" customHeight="1" x14ac:dyDescent="0.25">
      <c r="A228" s="4">
        <v>173</v>
      </c>
      <c r="B228" s="10" t="s">
        <v>124</v>
      </c>
      <c r="C228" s="4">
        <v>12</v>
      </c>
      <c r="D228" s="4">
        <v>1992</v>
      </c>
      <c r="E228" s="4">
        <v>34</v>
      </c>
      <c r="F228" s="4">
        <v>1</v>
      </c>
      <c r="G228" s="6" t="s">
        <v>127</v>
      </c>
      <c r="H228" s="4">
        <v>1</v>
      </c>
      <c r="I228" s="4">
        <v>5</v>
      </c>
    </row>
    <row r="229" spans="1:9" ht="18.75" hidden="1" customHeight="1" x14ac:dyDescent="0.25">
      <c r="A229" s="4">
        <v>381</v>
      </c>
      <c r="B229" s="10" t="s">
        <v>124</v>
      </c>
      <c r="C229" s="4">
        <v>12</v>
      </c>
      <c r="D229" s="4">
        <v>1996</v>
      </c>
      <c r="E229" s="4">
        <v>23</v>
      </c>
      <c r="F229" s="4">
        <v>1</v>
      </c>
      <c r="G229" s="16"/>
      <c r="H229" s="15"/>
      <c r="I229" s="15"/>
    </row>
    <row r="230" spans="1:9" ht="18.75" hidden="1" customHeight="1" x14ac:dyDescent="0.25">
      <c r="A230" s="4">
        <v>309</v>
      </c>
      <c r="B230" s="10" t="s">
        <v>124</v>
      </c>
      <c r="C230" s="4">
        <v>12</v>
      </c>
      <c r="D230" s="4">
        <v>1998</v>
      </c>
      <c r="E230" s="4">
        <v>38</v>
      </c>
      <c r="F230" s="4">
        <v>1</v>
      </c>
      <c r="G230" s="16"/>
      <c r="H230" s="15"/>
      <c r="I230" s="15"/>
    </row>
    <row r="231" spans="1:9" ht="62.25" customHeight="1" x14ac:dyDescent="0.25">
      <c r="A231" s="4">
        <v>152</v>
      </c>
      <c r="B231" s="10" t="s">
        <v>124</v>
      </c>
      <c r="C231" s="4">
        <v>12</v>
      </c>
      <c r="D231" s="4">
        <v>2005</v>
      </c>
      <c r="E231" s="4">
        <v>24</v>
      </c>
      <c r="F231" s="4">
        <v>1</v>
      </c>
      <c r="G231" s="6" t="s">
        <v>128</v>
      </c>
      <c r="H231" s="4">
        <v>1</v>
      </c>
      <c r="I231" s="4">
        <v>1</v>
      </c>
    </row>
    <row r="232" spans="1:9" ht="62.25" customHeight="1" x14ac:dyDescent="0.25">
      <c r="A232" s="4">
        <v>54</v>
      </c>
      <c r="B232" s="10" t="s">
        <v>124</v>
      </c>
      <c r="C232" s="4">
        <v>12</v>
      </c>
      <c r="D232" s="4">
        <v>1995</v>
      </c>
      <c r="E232" s="4">
        <v>100</v>
      </c>
      <c r="F232" s="4">
        <v>2</v>
      </c>
      <c r="G232" s="6" t="s">
        <v>129</v>
      </c>
      <c r="H232" s="4">
        <v>1</v>
      </c>
      <c r="I232" s="4">
        <v>3</v>
      </c>
    </row>
    <row r="233" spans="1:9" ht="62.25" customHeight="1" x14ac:dyDescent="0.25">
      <c r="A233" s="4">
        <v>82</v>
      </c>
      <c r="B233" s="10" t="s">
        <v>124</v>
      </c>
      <c r="C233" s="4">
        <v>12</v>
      </c>
      <c r="D233" s="4">
        <v>1997</v>
      </c>
      <c r="E233" s="4">
        <v>60</v>
      </c>
      <c r="F233" s="4">
        <v>2</v>
      </c>
      <c r="G233" s="6" t="s">
        <v>130</v>
      </c>
      <c r="H233" s="4">
        <v>4</v>
      </c>
      <c r="I233" s="4">
        <v>1</v>
      </c>
    </row>
    <row r="234" spans="1:9" ht="62.25" customHeight="1" x14ac:dyDescent="0.25">
      <c r="A234" s="4">
        <v>143</v>
      </c>
      <c r="B234" s="10" t="s">
        <v>124</v>
      </c>
      <c r="C234" s="4">
        <v>12</v>
      </c>
      <c r="D234" s="4">
        <v>1998</v>
      </c>
      <c r="E234" s="4">
        <v>96</v>
      </c>
      <c r="F234" s="4">
        <v>2</v>
      </c>
      <c r="G234" s="6" t="s">
        <v>131</v>
      </c>
      <c r="H234" s="4">
        <v>1</v>
      </c>
      <c r="I234" s="4">
        <v>4</v>
      </c>
    </row>
    <row r="235" spans="1:9" ht="62.25" customHeight="1" x14ac:dyDescent="0.25">
      <c r="A235" s="4">
        <v>164</v>
      </c>
      <c r="B235" s="10" t="s">
        <v>124</v>
      </c>
      <c r="C235" s="4">
        <v>12</v>
      </c>
      <c r="D235" s="4">
        <v>2005</v>
      </c>
      <c r="E235" s="4">
        <v>83</v>
      </c>
      <c r="F235" s="4">
        <v>2</v>
      </c>
      <c r="G235" s="6" t="s">
        <v>132</v>
      </c>
      <c r="H235" s="4">
        <v>1</v>
      </c>
      <c r="I235" s="4">
        <v>4</v>
      </c>
    </row>
    <row r="236" spans="1:9" ht="62.25" customHeight="1" x14ac:dyDescent="0.25">
      <c r="A236" s="4">
        <v>38</v>
      </c>
      <c r="B236" s="10" t="s">
        <v>124</v>
      </c>
      <c r="C236" s="4">
        <v>12</v>
      </c>
      <c r="D236" s="4">
        <v>2008</v>
      </c>
      <c r="E236" s="4">
        <v>70</v>
      </c>
      <c r="F236" s="4">
        <v>2</v>
      </c>
      <c r="G236" s="6" t="s">
        <v>133</v>
      </c>
      <c r="H236" s="4">
        <v>1</v>
      </c>
      <c r="I236" s="4">
        <v>3</v>
      </c>
    </row>
    <row r="237" spans="1:9" ht="18.75" hidden="1" customHeight="1" x14ac:dyDescent="0.25">
      <c r="A237" s="4">
        <v>352</v>
      </c>
      <c r="B237" s="5" t="s">
        <v>134</v>
      </c>
      <c r="C237" s="4">
        <v>13</v>
      </c>
      <c r="D237" s="4">
        <v>1994</v>
      </c>
      <c r="E237" s="4">
        <v>99</v>
      </c>
      <c r="F237" s="4">
        <v>1</v>
      </c>
      <c r="G237" s="16"/>
      <c r="H237" s="15"/>
      <c r="I237" s="15"/>
    </row>
    <row r="238" spans="1:9" ht="18.75" hidden="1" customHeight="1" x14ac:dyDescent="0.25">
      <c r="A238" s="4">
        <v>463</v>
      </c>
      <c r="B238" s="5" t="s">
        <v>134</v>
      </c>
      <c r="C238" s="4">
        <v>13</v>
      </c>
      <c r="D238" s="4">
        <v>2003</v>
      </c>
      <c r="E238" s="4">
        <v>88</v>
      </c>
      <c r="F238" s="4">
        <v>1</v>
      </c>
      <c r="G238" s="16"/>
      <c r="H238" s="15"/>
      <c r="I238" s="15"/>
    </row>
    <row r="239" spans="1:9" ht="18.75" hidden="1" customHeight="1" x14ac:dyDescent="0.25">
      <c r="A239" s="4">
        <v>350</v>
      </c>
      <c r="B239" s="5" t="s">
        <v>134</v>
      </c>
      <c r="C239" s="4">
        <v>13</v>
      </c>
      <c r="D239" s="4">
        <v>2006</v>
      </c>
      <c r="E239" s="4">
        <v>58</v>
      </c>
      <c r="F239" s="4">
        <v>1</v>
      </c>
      <c r="G239" s="16"/>
      <c r="H239" s="15"/>
      <c r="I239" s="15"/>
    </row>
    <row r="240" spans="1:9" ht="62.25" customHeight="1" x14ac:dyDescent="0.25">
      <c r="A240" s="4">
        <v>169</v>
      </c>
      <c r="B240" s="5" t="s">
        <v>134</v>
      </c>
      <c r="C240" s="4">
        <v>13</v>
      </c>
      <c r="D240" s="4">
        <v>1991</v>
      </c>
      <c r="E240" s="4">
        <v>25</v>
      </c>
      <c r="F240" s="4">
        <v>1</v>
      </c>
      <c r="G240" s="6" t="s">
        <v>135</v>
      </c>
      <c r="H240" s="4">
        <v>2</v>
      </c>
      <c r="I240" s="4">
        <v>1</v>
      </c>
    </row>
    <row r="241" spans="1:9" ht="18.75" hidden="1" customHeight="1" x14ac:dyDescent="0.25">
      <c r="A241" s="4">
        <v>251</v>
      </c>
      <c r="B241" s="5" t="s">
        <v>134</v>
      </c>
      <c r="C241" s="4">
        <v>13</v>
      </c>
      <c r="D241" s="4">
        <v>2006</v>
      </c>
      <c r="E241" s="4">
        <v>26</v>
      </c>
      <c r="F241" s="4">
        <v>1</v>
      </c>
      <c r="G241" s="16"/>
      <c r="H241" s="15"/>
      <c r="I241" s="15"/>
    </row>
    <row r="242" spans="1:9" ht="18.75" hidden="1" customHeight="1" x14ac:dyDescent="0.25">
      <c r="A242" s="4">
        <v>407</v>
      </c>
      <c r="B242" s="5" t="s">
        <v>134</v>
      </c>
      <c r="C242" s="4">
        <v>13</v>
      </c>
      <c r="D242" s="4">
        <v>2008</v>
      </c>
      <c r="E242" s="4">
        <v>41</v>
      </c>
      <c r="F242" s="4">
        <v>1</v>
      </c>
      <c r="G242" s="16"/>
      <c r="H242" s="15"/>
      <c r="I242" s="15"/>
    </row>
    <row r="243" spans="1:9" ht="62.25" customHeight="1" x14ac:dyDescent="0.25">
      <c r="A243" s="4">
        <v>170</v>
      </c>
      <c r="B243" s="5" t="s">
        <v>134</v>
      </c>
      <c r="C243" s="4">
        <v>13</v>
      </c>
      <c r="D243" s="4">
        <v>1990</v>
      </c>
      <c r="E243" s="4">
        <v>85</v>
      </c>
      <c r="F243" s="4">
        <v>2</v>
      </c>
      <c r="G243" s="6" t="s">
        <v>136</v>
      </c>
      <c r="H243" s="4">
        <v>1</v>
      </c>
      <c r="I243" s="4">
        <v>4</v>
      </c>
    </row>
    <row r="244" spans="1:9" ht="18.75" hidden="1" customHeight="1" x14ac:dyDescent="0.25">
      <c r="A244" s="4">
        <v>240</v>
      </c>
      <c r="B244" s="5" t="s">
        <v>134</v>
      </c>
      <c r="C244" s="4">
        <v>13</v>
      </c>
      <c r="D244" s="4">
        <v>1990</v>
      </c>
      <c r="E244" s="4">
        <v>29</v>
      </c>
      <c r="F244" s="4">
        <v>2</v>
      </c>
      <c r="G244" s="6" t="s">
        <v>253</v>
      </c>
      <c r="H244" s="15"/>
      <c r="I244" s="15"/>
    </row>
    <row r="245" spans="1:9" ht="62.25" customHeight="1" x14ac:dyDescent="0.25">
      <c r="A245" s="4">
        <v>198</v>
      </c>
      <c r="B245" s="5" t="s">
        <v>134</v>
      </c>
      <c r="C245" s="4">
        <v>13</v>
      </c>
      <c r="D245" s="4">
        <v>2001</v>
      </c>
      <c r="E245" s="4">
        <v>53</v>
      </c>
      <c r="F245" s="4">
        <v>2</v>
      </c>
      <c r="G245" s="6" t="s">
        <v>137</v>
      </c>
      <c r="H245" s="4">
        <v>1</v>
      </c>
      <c r="I245" s="4">
        <v>2</v>
      </c>
    </row>
    <row r="246" spans="1:9" ht="18.75" hidden="1" customHeight="1" x14ac:dyDescent="0.25">
      <c r="A246" s="4">
        <v>405</v>
      </c>
      <c r="B246" s="5" t="s">
        <v>134</v>
      </c>
      <c r="C246" s="4">
        <v>13</v>
      </c>
      <c r="D246" s="4">
        <v>1992</v>
      </c>
      <c r="E246" s="4">
        <v>25</v>
      </c>
      <c r="F246" s="4">
        <v>2</v>
      </c>
      <c r="G246" s="16"/>
      <c r="H246" s="15"/>
      <c r="I246" s="15"/>
    </row>
    <row r="247" spans="1:9" ht="18.75" hidden="1" customHeight="1" x14ac:dyDescent="0.25">
      <c r="A247" s="4">
        <v>449</v>
      </c>
      <c r="B247" s="5" t="s">
        <v>134</v>
      </c>
      <c r="C247" s="4">
        <v>13</v>
      </c>
      <c r="D247" s="4">
        <v>2001</v>
      </c>
      <c r="E247" s="4">
        <v>17</v>
      </c>
      <c r="F247" s="4">
        <v>2</v>
      </c>
      <c r="G247" s="16"/>
      <c r="H247" s="15"/>
      <c r="I247" s="15"/>
    </row>
    <row r="248" spans="1:9" ht="18.75" hidden="1" customHeight="1" x14ac:dyDescent="0.25">
      <c r="A248" s="4">
        <v>220</v>
      </c>
      <c r="B248" s="5" t="s">
        <v>134</v>
      </c>
      <c r="C248" s="4">
        <v>13</v>
      </c>
      <c r="D248" s="4">
        <v>2001</v>
      </c>
      <c r="E248" s="4">
        <v>22</v>
      </c>
      <c r="F248" s="4">
        <v>2</v>
      </c>
      <c r="G248" s="6" t="s">
        <v>254</v>
      </c>
      <c r="H248" s="15"/>
      <c r="I248" s="15"/>
    </row>
    <row r="249" spans="1:9" ht="62.25" customHeight="1" x14ac:dyDescent="0.25">
      <c r="A249" s="4">
        <v>39</v>
      </c>
      <c r="B249" s="5" t="s">
        <v>134</v>
      </c>
      <c r="C249" s="4">
        <v>13</v>
      </c>
      <c r="D249" s="4">
        <v>2002</v>
      </c>
      <c r="E249" s="4">
        <v>9</v>
      </c>
      <c r="F249" s="4">
        <v>2</v>
      </c>
      <c r="G249" s="6" t="s">
        <v>138</v>
      </c>
      <c r="H249" s="4">
        <v>1</v>
      </c>
      <c r="I249" s="4">
        <v>1</v>
      </c>
    </row>
    <row r="250" spans="1:9" ht="62.25" customHeight="1" x14ac:dyDescent="0.25">
      <c r="A250" s="4">
        <v>46</v>
      </c>
      <c r="B250" s="5" t="s">
        <v>134</v>
      </c>
      <c r="C250" s="4">
        <v>13</v>
      </c>
      <c r="D250" s="4">
        <v>2002</v>
      </c>
      <c r="E250" s="4">
        <v>13</v>
      </c>
      <c r="F250" s="4">
        <v>2</v>
      </c>
      <c r="G250" s="6" t="s">
        <v>139</v>
      </c>
      <c r="H250" s="4">
        <v>1</v>
      </c>
      <c r="I250" s="4">
        <v>2</v>
      </c>
    </row>
    <row r="251" spans="1:9" ht="18.75" hidden="1" customHeight="1" x14ac:dyDescent="0.25">
      <c r="A251" s="4">
        <v>380</v>
      </c>
      <c r="B251" s="5" t="s">
        <v>134</v>
      </c>
      <c r="C251" s="4">
        <v>13</v>
      </c>
      <c r="D251" s="4">
        <v>2004</v>
      </c>
      <c r="E251" s="4">
        <v>36</v>
      </c>
      <c r="F251" s="4">
        <v>2</v>
      </c>
      <c r="G251" s="16"/>
      <c r="H251" s="15"/>
      <c r="I251" s="15"/>
    </row>
    <row r="252" spans="1:9" ht="18.75" hidden="1" customHeight="1" x14ac:dyDescent="0.25">
      <c r="A252" s="4">
        <v>495</v>
      </c>
      <c r="B252" s="5" t="s">
        <v>140</v>
      </c>
      <c r="C252" s="4">
        <v>14</v>
      </c>
      <c r="D252" s="4">
        <v>1997</v>
      </c>
      <c r="E252" s="4">
        <v>89</v>
      </c>
      <c r="F252" s="4">
        <v>1</v>
      </c>
      <c r="G252" s="16"/>
      <c r="H252" s="15"/>
      <c r="I252" s="15"/>
    </row>
    <row r="253" spans="1:9" ht="62.25" customHeight="1" x14ac:dyDescent="0.25">
      <c r="A253" s="4">
        <v>36</v>
      </c>
      <c r="B253" s="5" t="s">
        <v>140</v>
      </c>
      <c r="C253" s="4">
        <v>14</v>
      </c>
      <c r="D253" s="4">
        <v>1994</v>
      </c>
      <c r="E253" s="4">
        <v>33</v>
      </c>
      <c r="F253" s="4">
        <v>1</v>
      </c>
      <c r="G253" s="6" t="s">
        <v>141</v>
      </c>
      <c r="H253" s="4">
        <v>1</v>
      </c>
      <c r="I253" s="4">
        <v>4</v>
      </c>
    </row>
    <row r="254" spans="1:9" ht="62.25" customHeight="1" x14ac:dyDescent="0.25">
      <c r="A254" s="4">
        <v>131</v>
      </c>
      <c r="B254" s="5" t="s">
        <v>140</v>
      </c>
      <c r="C254" s="4">
        <v>14</v>
      </c>
      <c r="D254" s="4">
        <v>2006</v>
      </c>
      <c r="E254" s="4">
        <v>79</v>
      </c>
      <c r="F254" s="4">
        <v>1</v>
      </c>
      <c r="G254" s="6" t="s">
        <v>142</v>
      </c>
      <c r="H254" s="4">
        <v>1</v>
      </c>
      <c r="I254" s="4">
        <v>1</v>
      </c>
    </row>
    <row r="255" spans="1:9" ht="18.75" hidden="1" customHeight="1" x14ac:dyDescent="0.25">
      <c r="A255" s="4">
        <v>373</v>
      </c>
      <c r="B255" s="5" t="s">
        <v>140</v>
      </c>
      <c r="C255" s="4">
        <v>14</v>
      </c>
      <c r="D255" s="4">
        <v>1994</v>
      </c>
      <c r="E255" s="4">
        <v>39</v>
      </c>
      <c r="F255" s="4">
        <v>1</v>
      </c>
      <c r="G255" s="16"/>
      <c r="H255" s="15"/>
      <c r="I255" s="15"/>
    </row>
    <row r="256" spans="1:9" ht="18.75" hidden="1" customHeight="1" x14ac:dyDescent="0.25">
      <c r="A256" s="4">
        <v>383</v>
      </c>
      <c r="B256" s="5" t="s">
        <v>140</v>
      </c>
      <c r="C256" s="4">
        <v>14</v>
      </c>
      <c r="D256" s="4">
        <v>1996</v>
      </c>
      <c r="E256" s="4">
        <v>51</v>
      </c>
      <c r="F256" s="4">
        <v>1</v>
      </c>
      <c r="G256" s="16"/>
      <c r="H256" s="15"/>
      <c r="I256" s="15"/>
    </row>
    <row r="257" spans="1:9" ht="18.75" hidden="1" customHeight="1" x14ac:dyDescent="0.25">
      <c r="A257" s="4">
        <v>499</v>
      </c>
      <c r="B257" s="5" t="s">
        <v>140</v>
      </c>
      <c r="C257" s="4">
        <v>14</v>
      </c>
      <c r="D257" s="4">
        <v>1997</v>
      </c>
      <c r="E257" s="4">
        <v>27</v>
      </c>
      <c r="F257" s="4">
        <v>1</v>
      </c>
      <c r="G257" s="16"/>
      <c r="H257" s="15"/>
      <c r="I257" s="15"/>
    </row>
    <row r="258" spans="1:9" ht="18.75" hidden="1" customHeight="1" x14ac:dyDescent="0.25">
      <c r="A258" s="4">
        <v>297</v>
      </c>
      <c r="B258" s="5" t="s">
        <v>140</v>
      </c>
      <c r="C258" s="4">
        <v>14</v>
      </c>
      <c r="D258" s="4">
        <v>2004</v>
      </c>
      <c r="E258" s="4">
        <v>29</v>
      </c>
      <c r="F258" s="4">
        <v>1</v>
      </c>
      <c r="G258" s="16"/>
      <c r="H258" s="15"/>
      <c r="I258" s="15"/>
    </row>
    <row r="259" spans="1:9" ht="18.75" hidden="1" customHeight="1" x14ac:dyDescent="0.25">
      <c r="A259" s="4">
        <v>480</v>
      </c>
      <c r="B259" s="5" t="s">
        <v>140</v>
      </c>
      <c r="C259" s="4">
        <v>14</v>
      </c>
      <c r="D259" s="4">
        <v>2002</v>
      </c>
      <c r="E259" s="4">
        <v>53</v>
      </c>
      <c r="F259" s="4">
        <v>2</v>
      </c>
      <c r="G259" s="16"/>
      <c r="H259" s="15"/>
      <c r="I259" s="15"/>
    </row>
    <row r="260" spans="1:9" ht="18.75" hidden="1" customHeight="1" x14ac:dyDescent="0.25">
      <c r="A260" s="4">
        <v>226</v>
      </c>
      <c r="B260" s="5" t="s">
        <v>140</v>
      </c>
      <c r="C260" s="4">
        <v>14</v>
      </c>
      <c r="D260" s="4">
        <v>1999</v>
      </c>
      <c r="E260" s="4">
        <v>22</v>
      </c>
      <c r="F260" s="4">
        <v>2</v>
      </c>
      <c r="G260" s="6" t="s">
        <v>255</v>
      </c>
      <c r="H260" s="15"/>
      <c r="I260" s="15"/>
    </row>
    <row r="261" spans="1:9" ht="18.75" hidden="1" customHeight="1" x14ac:dyDescent="0.25">
      <c r="A261" s="4">
        <v>356</v>
      </c>
      <c r="B261" s="5" t="s">
        <v>140</v>
      </c>
      <c r="C261" s="4">
        <v>14</v>
      </c>
      <c r="D261" s="4">
        <v>1994</v>
      </c>
      <c r="E261" s="4">
        <v>6</v>
      </c>
      <c r="F261" s="4">
        <v>2</v>
      </c>
      <c r="G261" s="16"/>
      <c r="H261" s="15"/>
      <c r="I261" s="15"/>
    </row>
    <row r="262" spans="1:9" ht="62.25" customHeight="1" x14ac:dyDescent="0.25">
      <c r="A262" s="4">
        <v>130</v>
      </c>
      <c r="B262" s="5" t="s">
        <v>140</v>
      </c>
      <c r="C262" s="4">
        <v>14</v>
      </c>
      <c r="D262" s="4">
        <v>2004</v>
      </c>
      <c r="E262" s="4">
        <v>25</v>
      </c>
      <c r="F262" s="4">
        <v>2</v>
      </c>
      <c r="G262" s="6" t="s">
        <v>143</v>
      </c>
      <c r="H262" s="4">
        <v>1</v>
      </c>
      <c r="I262" s="4">
        <v>2</v>
      </c>
    </row>
    <row r="263" spans="1:9" ht="18.75" hidden="1" customHeight="1" x14ac:dyDescent="0.25">
      <c r="A263" s="4">
        <v>329</v>
      </c>
      <c r="B263" s="5" t="s">
        <v>140</v>
      </c>
      <c r="C263" s="4">
        <v>14</v>
      </c>
      <c r="D263" s="4">
        <v>2001</v>
      </c>
      <c r="E263" s="4">
        <v>49</v>
      </c>
      <c r="F263" s="4">
        <v>2</v>
      </c>
      <c r="G263" s="16"/>
      <c r="H263" s="15"/>
      <c r="I263" s="15"/>
    </row>
    <row r="264" spans="1:9" ht="62.25" customHeight="1" x14ac:dyDescent="0.25">
      <c r="A264" s="4">
        <v>174</v>
      </c>
      <c r="B264" s="5" t="s">
        <v>140</v>
      </c>
      <c r="C264" s="4">
        <v>14</v>
      </c>
      <c r="D264" s="4">
        <v>2007</v>
      </c>
      <c r="E264" s="4">
        <v>36</v>
      </c>
      <c r="F264" s="4">
        <v>2</v>
      </c>
      <c r="G264" s="6" t="s">
        <v>144</v>
      </c>
      <c r="H264" s="4">
        <v>1</v>
      </c>
      <c r="I264" s="4">
        <v>3</v>
      </c>
    </row>
    <row r="265" spans="1:9" ht="18.75" hidden="1" customHeight="1" x14ac:dyDescent="0.25">
      <c r="A265" s="4">
        <v>328</v>
      </c>
      <c r="B265" s="5" t="s">
        <v>140</v>
      </c>
      <c r="C265" s="4">
        <v>14</v>
      </c>
      <c r="D265" s="4">
        <v>2005</v>
      </c>
      <c r="E265" s="4">
        <v>23</v>
      </c>
      <c r="F265" s="4">
        <v>2</v>
      </c>
      <c r="G265" s="16"/>
      <c r="H265" s="15"/>
      <c r="I265" s="15"/>
    </row>
    <row r="266" spans="1:9" ht="62.25" customHeight="1" x14ac:dyDescent="0.25">
      <c r="A266" s="4">
        <v>35</v>
      </c>
      <c r="B266" s="5" t="s">
        <v>140</v>
      </c>
      <c r="C266" s="4">
        <v>14</v>
      </c>
      <c r="D266" s="4">
        <v>2009</v>
      </c>
      <c r="E266" s="4">
        <v>77</v>
      </c>
      <c r="F266" s="4">
        <v>2</v>
      </c>
      <c r="G266" s="6" t="s">
        <v>145</v>
      </c>
      <c r="H266" s="4">
        <v>1</v>
      </c>
      <c r="I266" s="4">
        <v>3</v>
      </c>
    </row>
    <row r="267" spans="1:9" ht="18.75" hidden="1" customHeight="1" x14ac:dyDescent="0.25">
      <c r="A267" s="4">
        <v>290</v>
      </c>
      <c r="B267" s="5" t="s">
        <v>146</v>
      </c>
      <c r="C267" s="4">
        <v>15</v>
      </c>
      <c r="D267" s="4">
        <v>1990</v>
      </c>
      <c r="E267" s="4">
        <v>65</v>
      </c>
      <c r="F267" s="4">
        <v>1</v>
      </c>
      <c r="G267" s="16"/>
      <c r="H267" s="15"/>
      <c r="I267" s="15"/>
    </row>
    <row r="268" spans="1:9" ht="18.75" hidden="1" customHeight="1" x14ac:dyDescent="0.25">
      <c r="A268" s="4">
        <v>421</v>
      </c>
      <c r="B268" s="5" t="s">
        <v>146</v>
      </c>
      <c r="C268" s="4">
        <v>15</v>
      </c>
      <c r="D268" s="4">
        <v>1993</v>
      </c>
      <c r="E268" s="4">
        <v>55</v>
      </c>
      <c r="F268" s="4">
        <v>1</v>
      </c>
      <c r="G268" s="16"/>
      <c r="H268" s="15"/>
      <c r="I268" s="15"/>
    </row>
    <row r="269" spans="1:9" ht="18.75" hidden="1" customHeight="1" x14ac:dyDescent="0.25">
      <c r="A269" s="4">
        <v>430</v>
      </c>
      <c r="B269" s="5" t="s">
        <v>146</v>
      </c>
      <c r="C269" s="4">
        <v>15</v>
      </c>
      <c r="D269" s="4">
        <v>1994</v>
      </c>
      <c r="E269" s="4">
        <v>79</v>
      </c>
      <c r="F269" s="4">
        <v>1</v>
      </c>
      <c r="G269" s="16"/>
      <c r="H269" s="15"/>
      <c r="I269" s="15"/>
    </row>
    <row r="270" spans="1:9" ht="62.25" customHeight="1" x14ac:dyDescent="0.25">
      <c r="A270" s="4">
        <v>98</v>
      </c>
      <c r="B270" s="5" t="s">
        <v>146</v>
      </c>
      <c r="C270" s="4">
        <v>15</v>
      </c>
      <c r="D270" s="4">
        <v>1995</v>
      </c>
      <c r="E270" s="4">
        <v>90</v>
      </c>
      <c r="F270" s="4">
        <v>1</v>
      </c>
      <c r="G270" s="6" t="s">
        <v>147</v>
      </c>
      <c r="H270" s="4">
        <v>1</v>
      </c>
      <c r="I270" s="4">
        <v>2</v>
      </c>
    </row>
    <row r="271" spans="1:9" ht="62.25" customHeight="1" x14ac:dyDescent="0.25">
      <c r="A271" s="4">
        <v>11</v>
      </c>
      <c r="B271" s="5" t="s">
        <v>146</v>
      </c>
      <c r="C271" s="4">
        <v>15</v>
      </c>
      <c r="D271" s="4">
        <v>1997</v>
      </c>
      <c r="E271" s="4">
        <v>11</v>
      </c>
      <c r="F271" s="4">
        <v>1</v>
      </c>
      <c r="G271" s="6" t="s">
        <v>148</v>
      </c>
      <c r="H271" s="4">
        <v>1</v>
      </c>
      <c r="I271" s="4">
        <v>2</v>
      </c>
    </row>
    <row r="272" spans="1:9" ht="18.75" hidden="1" customHeight="1" x14ac:dyDescent="0.25">
      <c r="A272" s="4">
        <v>322</v>
      </c>
      <c r="B272" s="5" t="s">
        <v>146</v>
      </c>
      <c r="C272" s="4">
        <v>15</v>
      </c>
      <c r="D272" s="4">
        <v>2000</v>
      </c>
      <c r="E272" s="4">
        <v>88</v>
      </c>
      <c r="F272" s="4">
        <v>1</v>
      </c>
      <c r="G272" s="16"/>
      <c r="H272" s="15"/>
      <c r="I272" s="15"/>
    </row>
    <row r="273" spans="1:9" ht="62.25" customHeight="1" x14ac:dyDescent="0.25">
      <c r="A273" s="4">
        <v>81</v>
      </c>
      <c r="B273" s="5" t="s">
        <v>146</v>
      </c>
      <c r="C273" s="4">
        <v>15</v>
      </c>
      <c r="D273" s="4">
        <v>1998</v>
      </c>
      <c r="E273" s="4">
        <v>40</v>
      </c>
      <c r="F273" s="4">
        <v>1</v>
      </c>
      <c r="G273" s="6" t="s">
        <v>149</v>
      </c>
      <c r="H273" s="4">
        <v>1</v>
      </c>
      <c r="I273" s="4">
        <v>1</v>
      </c>
    </row>
    <row r="274" spans="1:9" ht="18.75" hidden="1" customHeight="1" x14ac:dyDescent="0.25">
      <c r="A274" s="4">
        <v>412</v>
      </c>
      <c r="B274" s="5" t="s">
        <v>146</v>
      </c>
      <c r="C274" s="4">
        <v>15</v>
      </c>
      <c r="D274" s="4">
        <v>1997</v>
      </c>
      <c r="E274" s="4">
        <v>22</v>
      </c>
      <c r="F274" s="4">
        <v>1</v>
      </c>
      <c r="G274" s="16"/>
      <c r="H274" s="15"/>
      <c r="I274" s="15"/>
    </row>
    <row r="275" spans="1:9" ht="18.75" hidden="1" customHeight="1" x14ac:dyDescent="0.25">
      <c r="A275" s="4">
        <v>335</v>
      </c>
      <c r="B275" s="5" t="s">
        <v>146</v>
      </c>
      <c r="C275" s="4">
        <v>15</v>
      </c>
      <c r="D275" s="4">
        <v>1997</v>
      </c>
      <c r="E275" s="4">
        <v>35</v>
      </c>
      <c r="F275" s="4">
        <v>1</v>
      </c>
      <c r="G275" s="16"/>
      <c r="H275" s="15"/>
      <c r="I275" s="15"/>
    </row>
    <row r="276" spans="1:9" ht="62.25" customHeight="1" x14ac:dyDescent="0.25">
      <c r="A276" s="4">
        <v>207</v>
      </c>
      <c r="B276" s="5" t="s">
        <v>146</v>
      </c>
      <c r="C276" s="4">
        <v>15</v>
      </c>
      <c r="D276" s="4">
        <v>2000</v>
      </c>
      <c r="E276" s="4">
        <v>70</v>
      </c>
      <c r="F276" s="4">
        <v>1</v>
      </c>
      <c r="G276" s="6" t="s">
        <v>150</v>
      </c>
      <c r="H276" s="4">
        <v>1</v>
      </c>
      <c r="I276" s="4">
        <v>5</v>
      </c>
    </row>
    <row r="277" spans="1:9" ht="62.25" customHeight="1" x14ac:dyDescent="0.25">
      <c r="A277" s="4">
        <v>56</v>
      </c>
      <c r="B277" s="5" t="s">
        <v>146</v>
      </c>
      <c r="C277" s="4">
        <v>15</v>
      </c>
      <c r="D277" s="4">
        <v>2005</v>
      </c>
      <c r="E277" s="4">
        <v>13</v>
      </c>
      <c r="F277" s="4">
        <v>1</v>
      </c>
      <c r="G277" s="6" t="s">
        <v>151</v>
      </c>
      <c r="H277" s="4">
        <v>1</v>
      </c>
      <c r="I277" s="4">
        <v>1</v>
      </c>
    </row>
    <row r="278" spans="1:9" ht="62.25" customHeight="1" x14ac:dyDescent="0.25">
      <c r="A278" s="4">
        <v>187</v>
      </c>
      <c r="B278" s="5" t="s">
        <v>146</v>
      </c>
      <c r="C278" s="4">
        <v>15</v>
      </c>
      <c r="D278" s="4">
        <v>2006</v>
      </c>
      <c r="E278" s="4">
        <v>17</v>
      </c>
      <c r="F278" s="4">
        <v>1</v>
      </c>
      <c r="G278" s="6" t="s">
        <v>152</v>
      </c>
      <c r="H278" s="4">
        <v>2</v>
      </c>
      <c r="I278" s="4">
        <v>5</v>
      </c>
    </row>
    <row r="279" spans="1:9" ht="18.75" hidden="1" customHeight="1" x14ac:dyDescent="0.25">
      <c r="A279" s="4">
        <v>434</v>
      </c>
      <c r="B279" s="5" t="s">
        <v>146</v>
      </c>
      <c r="C279" s="4">
        <v>15</v>
      </c>
      <c r="D279" s="4">
        <v>1990</v>
      </c>
      <c r="E279" s="4">
        <v>73</v>
      </c>
      <c r="F279" s="4">
        <v>2</v>
      </c>
      <c r="G279" s="16"/>
      <c r="H279" s="15"/>
      <c r="I279" s="15"/>
    </row>
    <row r="280" spans="1:9" ht="18.75" hidden="1" customHeight="1" x14ac:dyDescent="0.25">
      <c r="A280" s="4">
        <v>337</v>
      </c>
      <c r="B280" s="5" t="s">
        <v>146</v>
      </c>
      <c r="C280" s="4">
        <v>15</v>
      </c>
      <c r="D280" s="4">
        <v>1990</v>
      </c>
      <c r="E280" s="4">
        <v>82</v>
      </c>
      <c r="F280" s="4">
        <v>2</v>
      </c>
      <c r="G280" s="16"/>
      <c r="H280" s="15"/>
      <c r="I280" s="15"/>
    </row>
    <row r="281" spans="1:9" ht="62.25" customHeight="1" x14ac:dyDescent="0.25">
      <c r="A281" s="4">
        <v>157</v>
      </c>
      <c r="B281" s="5" t="s">
        <v>146</v>
      </c>
      <c r="C281" s="4">
        <v>15</v>
      </c>
      <c r="D281" s="4">
        <v>1993</v>
      </c>
      <c r="E281" s="4">
        <v>66</v>
      </c>
      <c r="F281" s="4">
        <v>2</v>
      </c>
      <c r="G281" s="6" t="s">
        <v>153</v>
      </c>
      <c r="H281" s="4">
        <v>1</v>
      </c>
      <c r="I281" s="4">
        <v>4</v>
      </c>
    </row>
    <row r="282" spans="1:9" ht="18.75" hidden="1" customHeight="1" x14ac:dyDescent="0.25">
      <c r="A282" s="4">
        <v>428</v>
      </c>
      <c r="B282" s="5" t="s">
        <v>146</v>
      </c>
      <c r="C282" s="4">
        <v>15</v>
      </c>
      <c r="D282" s="4">
        <v>1997</v>
      </c>
      <c r="E282" s="4">
        <v>67</v>
      </c>
      <c r="F282" s="4">
        <v>2</v>
      </c>
      <c r="G282" s="16"/>
      <c r="H282" s="15"/>
      <c r="I282" s="15"/>
    </row>
    <row r="283" spans="1:9" ht="62.25" customHeight="1" x14ac:dyDescent="0.25">
      <c r="A283" s="4">
        <v>195</v>
      </c>
      <c r="B283" s="5" t="s">
        <v>146</v>
      </c>
      <c r="C283" s="4">
        <v>15</v>
      </c>
      <c r="D283" s="4">
        <v>1998</v>
      </c>
      <c r="E283" s="4">
        <v>69</v>
      </c>
      <c r="F283" s="4">
        <v>2</v>
      </c>
      <c r="G283" s="6" t="s">
        <v>154</v>
      </c>
      <c r="H283" s="4">
        <v>1</v>
      </c>
      <c r="I283" s="4">
        <v>2</v>
      </c>
    </row>
    <row r="284" spans="1:9" ht="18.75" hidden="1" customHeight="1" x14ac:dyDescent="0.25">
      <c r="A284" s="4">
        <v>411</v>
      </c>
      <c r="B284" s="5" t="s">
        <v>146</v>
      </c>
      <c r="C284" s="4">
        <v>15</v>
      </c>
      <c r="D284" s="4">
        <v>2001</v>
      </c>
      <c r="E284" s="4">
        <v>70</v>
      </c>
      <c r="F284" s="4">
        <v>2</v>
      </c>
      <c r="G284" s="16"/>
      <c r="H284" s="15"/>
      <c r="I284" s="15"/>
    </row>
    <row r="285" spans="1:9" ht="18.75" hidden="1" customHeight="1" x14ac:dyDescent="0.25">
      <c r="A285" s="4">
        <v>333</v>
      </c>
      <c r="B285" s="5" t="s">
        <v>146</v>
      </c>
      <c r="C285" s="4">
        <v>15</v>
      </c>
      <c r="D285" s="4">
        <v>2001</v>
      </c>
      <c r="E285" s="4">
        <v>93</v>
      </c>
      <c r="F285" s="4">
        <v>2</v>
      </c>
      <c r="G285" s="16"/>
      <c r="H285" s="15"/>
      <c r="I285" s="15"/>
    </row>
    <row r="286" spans="1:9" ht="62.25" customHeight="1" x14ac:dyDescent="0.25">
      <c r="A286" s="4">
        <v>19</v>
      </c>
      <c r="B286" s="5" t="s">
        <v>146</v>
      </c>
      <c r="C286" s="4">
        <v>15</v>
      </c>
      <c r="D286" s="4">
        <v>2001</v>
      </c>
      <c r="E286" s="4">
        <v>47</v>
      </c>
      <c r="F286" s="4">
        <v>2</v>
      </c>
      <c r="G286" s="6" t="s">
        <v>155</v>
      </c>
      <c r="H286" s="4">
        <v>1</v>
      </c>
      <c r="I286" s="4">
        <v>1</v>
      </c>
    </row>
    <row r="287" spans="1:9" ht="62.25" customHeight="1" x14ac:dyDescent="0.25">
      <c r="A287" s="4">
        <v>61</v>
      </c>
      <c r="B287" s="5" t="s">
        <v>146</v>
      </c>
      <c r="C287" s="4">
        <v>15</v>
      </c>
      <c r="D287" s="4">
        <v>2001</v>
      </c>
      <c r="E287" s="4">
        <v>48</v>
      </c>
      <c r="F287" s="4">
        <v>2</v>
      </c>
      <c r="G287" s="6" t="s">
        <v>156</v>
      </c>
      <c r="H287" s="4">
        <v>1</v>
      </c>
      <c r="I287" s="4">
        <v>2</v>
      </c>
    </row>
    <row r="288" spans="1:9" ht="62.25" customHeight="1" x14ac:dyDescent="0.25">
      <c r="A288" s="4">
        <v>52</v>
      </c>
      <c r="B288" s="5" t="s">
        <v>146</v>
      </c>
      <c r="C288" s="4">
        <v>15</v>
      </c>
      <c r="D288" s="4">
        <v>2005</v>
      </c>
      <c r="E288" s="4">
        <v>85</v>
      </c>
      <c r="F288" s="4">
        <v>2</v>
      </c>
      <c r="G288" s="6" t="s">
        <v>157</v>
      </c>
      <c r="H288" s="4">
        <v>1</v>
      </c>
      <c r="I288" s="4">
        <v>1</v>
      </c>
    </row>
    <row r="289" spans="1:9" ht="18.75" hidden="1" customHeight="1" x14ac:dyDescent="0.25">
      <c r="A289" s="4">
        <v>394</v>
      </c>
      <c r="B289" s="5" t="s">
        <v>146</v>
      </c>
      <c r="C289" s="4">
        <v>15</v>
      </c>
      <c r="D289" s="4">
        <v>2008</v>
      </c>
      <c r="E289" s="4">
        <v>2</v>
      </c>
      <c r="F289" s="4">
        <v>2</v>
      </c>
      <c r="G289" s="16"/>
      <c r="H289" s="15"/>
      <c r="I289" s="15"/>
    </row>
    <row r="290" spans="1:9" ht="18.75" hidden="1" customHeight="1" x14ac:dyDescent="0.25">
      <c r="A290" s="4">
        <v>389</v>
      </c>
      <c r="B290" s="5" t="s">
        <v>158</v>
      </c>
      <c r="C290" s="4">
        <v>16</v>
      </c>
      <c r="D290" s="4">
        <v>1993</v>
      </c>
      <c r="E290" s="4">
        <v>72</v>
      </c>
      <c r="F290" s="4">
        <v>1</v>
      </c>
      <c r="G290" s="16"/>
      <c r="H290" s="15"/>
      <c r="I290" s="15"/>
    </row>
    <row r="291" spans="1:9" ht="18.75" hidden="1" customHeight="1" x14ac:dyDescent="0.25">
      <c r="A291" s="4">
        <v>223</v>
      </c>
      <c r="B291" s="5" t="s">
        <v>158</v>
      </c>
      <c r="C291" s="4">
        <v>16</v>
      </c>
      <c r="D291" s="4">
        <v>1992</v>
      </c>
      <c r="E291" s="4">
        <v>50</v>
      </c>
      <c r="F291" s="4">
        <v>1</v>
      </c>
      <c r="G291" s="6" t="s">
        <v>256</v>
      </c>
      <c r="H291" s="15"/>
      <c r="I291" s="15"/>
    </row>
    <row r="292" spans="1:9" ht="62.25" customHeight="1" x14ac:dyDescent="0.25">
      <c r="A292" s="4">
        <v>53</v>
      </c>
      <c r="B292" s="5" t="s">
        <v>158</v>
      </c>
      <c r="C292" s="4">
        <v>16</v>
      </c>
      <c r="D292" s="4">
        <v>2000</v>
      </c>
      <c r="E292" s="4">
        <v>66</v>
      </c>
      <c r="F292" s="4">
        <v>1</v>
      </c>
      <c r="G292" s="6" t="s">
        <v>159</v>
      </c>
      <c r="H292" s="4">
        <v>1</v>
      </c>
      <c r="I292" s="4">
        <v>3</v>
      </c>
    </row>
    <row r="293" spans="1:9" ht="18.75" hidden="1" customHeight="1" x14ac:dyDescent="0.25">
      <c r="A293" s="4">
        <v>433</v>
      </c>
      <c r="B293" s="5" t="s">
        <v>158</v>
      </c>
      <c r="C293" s="4">
        <v>16</v>
      </c>
      <c r="D293" s="4">
        <v>2007</v>
      </c>
      <c r="E293" s="4">
        <v>55</v>
      </c>
      <c r="F293" s="4">
        <v>1</v>
      </c>
      <c r="G293" s="16"/>
      <c r="H293" s="15"/>
      <c r="I293" s="15"/>
    </row>
    <row r="294" spans="1:9" ht="18.75" hidden="1" customHeight="1" x14ac:dyDescent="0.25">
      <c r="A294" s="4">
        <v>347</v>
      </c>
      <c r="B294" s="5" t="s">
        <v>158</v>
      </c>
      <c r="C294" s="4">
        <v>16</v>
      </c>
      <c r="D294" s="4">
        <v>1991</v>
      </c>
      <c r="E294" s="4">
        <v>1</v>
      </c>
      <c r="F294" s="4">
        <v>1</v>
      </c>
      <c r="G294" s="16"/>
      <c r="H294" s="15"/>
      <c r="I294" s="15"/>
    </row>
    <row r="295" spans="1:9" ht="18.75" hidden="1" customHeight="1" x14ac:dyDescent="0.25">
      <c r="A295" s="4">
        <v>304</v>
      </c>
      <c r="B295" s="5" t="s">
        <v>158</v>
      </c>
      <c r="C295" s="4">
        <v>16</v>
      </c>
      <c r="D295" s="4">
        <v>1991</v>
      </c>
      <c r="E295" s="4">
        <v>42</v>
      </c>
      <c r="F295" s="4">
        <v>1</v>
      </c>
      <c r="G295" s="16"/>
      <c r="H295" s="15"/>
      <c r="I295" s="15"/>
    </row>
    <row r="296" spans="1:9" ht="18.75" hidden="1" customHeight="1" x14ac:dyDescent="0.25">
      <c r="A296" s="4">
        <v>382</v>
      </c>
      <c r="B296" s="5" t="s">
        <v>158</v>
      </c>
      <c r="C296" s="4">
        <v>16</v>
      </c>
      <c r="D296" s="4">
        <v>1992</v>
      </c>
      <c r="E296" s="4">
        <v>6</v>
      </c>
      <c r="F296" s="4">
        <v>1</v>
      </c>
      <c r="G296" s="16"/>
      <c r="H296" s="15"/>
      <c r="I296" s="15"/>
    </row>
    <row r="297" spans="1:9" ht="62.25" customHeight="1" x14ac:dyDescent="0.25">
      <c r="A297" s="4">
        <v>216</v>
      </c>
      <c r="B297" s="5" t="s">
        <v>158</v>
      </c>
      <c r="C297" s="4">
        <v>16</v>
      </c>
      <c r="D297" s="4">
        <v>2003</v>
      </c>
      <c r="E297" s="4">
        <v>89</v>
      </c>
      <c r="F297" s="4">
        <v>1</v>
      </c>
      <c r="G297" s="6" t="s">
        <v>160</v>
      </c>
      <c r="H297" s="4">
        <v>1</v>
      </c>
      <c r="I297" s="4">
        <v>2</v>
      </c>
    </row>
    <row r="298" spans="1:9" ht="18.75" hidden="1" customHeight="1" x14ac:dyDescent="0.25">
      <c r="A298" s="4">
        <v>462</v>
      </c>
      <c r="B298" s="5" t="s">
        <v>158</v>
      </c>
      <c r="C298" s="4">
        <v>16</v>
      </c>
      <c r="D298" s="4">
        <v>2000</v>
      </c>
      <c r="E298" s="4">
        <v>11</v>
      </c>
      <c r="F298" s="4">
        <v>1</v>
      </c>
      <c r="G298" s="16"/>
      <c r="H298" s="15"/>
      <c r="I298" s="15"/>
    </row>
    <row r="299" spans="1:9" ht="62.25" customHeight="1" x14ac:dyDescent="0.25">
      <c r="A299" s="4">
        <v>113</v>
      </c>
      <c r="B299" s="5" t="s">
        <v>158</v>
      </c>
      <c r="C299" s="4">
        <v>16</v>
      </c>
      <c r="D299" s="4">
        <v>2003</v>
      </c>
      <c r="E299" s="4">
        <v>44</v>
      </c>
      <c r="F299" s="4">
        <v>1</v>
      </c>
      <c r="G299" s="6" t="s">
        <v>161</v>
      </c>
      <c r="H299" s="4">
        <v>1</v>
      </c>
      <c r="I299" s="4">
        <v>2</v>
      </c>
    </row>
    <row r="300" spans="1:9" ht="62.25" customHeight="1" x14ac:dyDescent="0.25">
      <c r="A300" s="4">
        <v>136</v>
      </c>
      <c r="B300" s="5" t="s">
        <v>158</v>
      </c>
      <c r="C300" s="4">
        <v>16</v>
      </c>
      <c r="D300" s="4">
        <v>2008</v>
      </c>
      <c r="E300" s="4">
        <v>51</v>
      </c>
      <c r="F300" s="4">
        <v>1</v>
      </c>
      <c r="G300" s="6" t="s">
        <v>162</v>
      </c>
      <c r="H300" s="4">
        <v>1</v>
      </c>
      <c r="I300" s="4">
        <v>3</v>
      </c>
    </row>
    <row r="301" spans="1:9" ht="18.75" hidden="1" customHeight="1" x14ac:dyDescent="0.25">
      <c r="A301" s="4">
        <v>386</v>
      </c>
      <c r="B301" s="5" t="s">
        <v>158</v>
      </c>
      <c r="C301" s="4">
        <v>16</v>
      </c>
      <c r="D301" s="4">
        <v>2006</v>
      </c>
      <c r="E301" s="4">
        <v>93</v>
      </c>
      <c r="F301" s="4">
        <v>2</v>
      </c>
      <c r="G301" s="16"/>
      <c r="H301" s="15"/>
      <c r="I301" s="15"/>
    </row>
    <row r="302" spans="1:9" ht="18.75" hidden="1" customHeight="1" x14ac:dyDescent="0.25">
      <c r="A302" s="4">
        <v>233</v>
      </c>
      <c r="B302" s="5" t="s">
        <v>158</v>
      </c>
      <c r="C302" s="4">
        <v>16</v>
      </c>
      <c r="D302" s="4">
        <v>1992</v>
      </c>
      <c r="E302" s="4">
        <v>15</v>
      </c>
      <c r="F302" s="4">
        <v>2</v>
      </c>
      <c r="G302" s="6" t="s">
        <v>257</v>
      </c>
      <c r="H302" s="15"/>
      <c r="I302" s="15"/>
    </row>
    <row r="303" spans="1:9" ht="18.75" hidden="1" customHeight="1" x14ac:dyDescent="0.25">
      <c r="A303" s="4">
        <v>363</v>
      </c>
      <c r="B303" s="5" t="s">
        <v>158</v>
      </c>
      <c r="C303" s="4">
        <v>16</v>
      </c>
      <c r="D303" s="4">
        <v>1995</v>
      </c>
      <c r="E303" s="4">
        <v>42</v>
      </c>
      <c r="F303" s="4">
        <v>2</v>
      </c>
      <c r="G303" s="16"/>
      <c r="H303" s="15"/>
      <c r="I303" s="15"/>
    </row>
    <row r="304" spans="1:9" ht="62.25" customHeight="1" x14ac:dyDescent="0.25">
      <c r="A304" s="4">
        <v>96</v>
      </c>
      <c r="B304" s="5" t="s">
        <v>158</v>
      </c>
      <c r="C304" s="4">
        <v>16</v>
      </c>
      <c r="D304" s="4">
        <v>1996</v>
      </c>
      <c r="E304" s="4">
        <v>40</v>
      </c>
      <c r="F304" s="4">
        <v>2</v>
      </c>
      <c r="G304" s="6" t="s">
        <v>163</v>
      </c>
      <c r="H304" s="4">
        <v>1</v>
      </c>
      <c r="I304" s="4">
        <v>4</v>
      </c>
    </row>
    <row r="305" spans="1:9" ht="62.25" customHeight="1" x14ac:dyDescent="0.25">
      <c r="A305" s="4">
        <v>122</v>
      </c>
      <c r="B305" s="5" t="s">
        <v>158</v>
      </c>
      <c r="C305" s="4">
        <v>16</v>
      </c>
      <c r="D305" s="4">
        <v>1999</v>
      </c>
      <c r="E305" s="4">
        <v>20</v>
      </c>
      <c r="F305" s="4">
        <v>2</v>
      </c>
      <c r="G305" s="6" t="s">
        <v>164</v>
      </c>
      <c r="H305" s="4">
        <v>1</v>
      </c>
      <c r="I305" s="4">
        <v>1</v>
      </c>
    </row>
    <row r="306" spans="1:9" ht="62.25" customHeight="1" x14ac:dyDescent="0.25">
      <c r="A306" s="4">
        <v>15</v>
      </c>
      <c r="B306" s="5" t="s">
        <v>158</v>
      </c>
      <c r="C306" s="4">
        <v>16</v>
      </c>
      <c r="D306" s="4">
        <v>2000</v>
      </c>
      <c r="E306" s="4">
        <v>6</v>
      </c>
      <c r="F306" s="4">
        <v>2</v>
      </c>
      <c r="G306" s="6" t="s">
        <v>165</v>
      </c>
      <c r="H306" s="4">
        <v>1</v>
      </c>
      <c r="I306" s="4">
        <v>2</v>
      </c>
    </row>
    <row r="307" spans="1:9" ht="18.75" hidden="1" customHeight="1" x14ac:dyDescent="0.25">
      <c r="A307" s="4">
        <v>270</v>
      </c>
      <c r="B307" s="5" t="s">
        <v>166</v>
      </c>
      <c r="C307" s="4">
        <v>17</v>
      </c>
      <c r="D307" s="4">
        <v>1993</v>
      </c>
      <c r="E307" s="4">
        <v>56</v>
      </c>
      <c r="F307" s="4">
        <v>1</v>
      </c>
      <c r="G307" s="16"/>
      <c r="H307" s="15"/>
      <c r="I307" s="15"/>
    </row>
    <row r="308" spans="1:9" ht="18.75" hidden="1" customHeight="1" x14ac:dyDescent="0.25">
      <c r="A308" s="4">
        <v>488</v>
      </c>
      <c r="B308" s="5" t="s">
        <v>166</v>
      </c>
      <c r="C308" s="4">
        <v>17</v>
      </c>
      <c r="D308" s="4">
        <v>1994</v>
      </c>
      <c r="E308" s="4">
        <v>60</v>
      </c>
      <c r="F308" s="4">
        <v>1</v>
      </c>
      <c r="G308" s="16"/>
      <c r="H308" s="15"/>
      <c r="I308" s="15"/>
    </row>
    <row r="309" spans="1:9" ht="62.25" customHeight="1" x14ac:dyDescent="0.25">
      <c r="A309" s="4">
        <v>7</v>
      </c>
      <c r="B309" s="5" t="s">
        <v>166</v>
      </c>
      <c r="C309" s="4">
        <v>17</v>
      </c>
      <c r="D309" s="4">
        <v>1991</v>
      </c>
      <c r="E309" s="4">
        <v>45</v>
      </c>
      <c r="F309" s="4">
        <v>1</v>
      </c>
      <c r="G309" s="6" t="s">
        <v>167</v>
      </c>
      <c r="H309" s="4">
        <v>1</v>
      </c>
      <c r="I309" s="4">
        <v>3</v>
      </c>
    </row>
    <row r="310" spans="1:9" ht="62.25" customHeight="1" x14ac:dyDescent="0.25">
      <c r="A310" s="4">
        <v>162</v>
      </c>
      <c r="B310" s="5" t="s">
        <v>166</v>
      </c>
      <c r="C310" s="4">
        <v>17</v>
      </c>
      <c r="D310" s="4">
        <v>1996</v>
      </c>
      <c r="E310" s="4">
        <v>52</v>
      </c>
      <c r="F310" s="4">
        <v>1</v>
      </c>
      <c r="G310" s="6" t="s">
        <v>168</v>
      </c>
      <c r="H310" s="4">
        <v>1</v>
      </c>
      <c r="I310" s="4">
        <v>2</v>
      </c>
    </row>
    <row r="311" spans="1:9" ht="62.25" customHeight="1" x14ac:dyDescent="0.25">
      <c r="A311" s="4">
        <v>181</v>
      </c>
      <c r="B311" s="5" t="s">
        <v>166</v>
      </c>
      <c r="C311" s="4">
        <v>17</v>
      </c>
      <c r="D311" s="4">
        <v>1997</v>
      </c>
      <c r="E311" s="4">
        <v>61</v>
      </c>
      <c r="F311" s="4">
        <v>1</v>
      </c>
      <c r="G311" s="6" t="s">
        <v>169</v>
      </c>
      <c r="H311" s="4">
        <v>1</v>
      </c>
      <c r="I311" s="4">
        <v>2</v>
      </c>
    </row>
    <row r="312" spans="1:9" ht="18.75" hidden="1" customHeight="1" x14ac:dyDescent="0.25">
      <c r="A312" s="4">
        <v>313</v>
      </c>
      <c r="B312" s="5" t="s">
        <v>166</v>
      </c>
      <c r="C312" s="4">
        <v>17</v>
      </c>
      <c r="D312" s="4">
        <v>1999</v>
      </c>
      <c r="E312" s="4">
        <v>99</v>
      </c>
      <c r="F312" s="4">
        <v>1</v>
      </c>
      <c r="G312" s="16"/>
      <c r="H312" s="15"/>
      <c r="I312" s="15"/>
    </row>
    <row r="313" spans="1:9" ht="18.75" hidden="1" customHeight="1" x14ac:dyDescent="0.25">
      <c r="A313" s="4">
        <v>446</v>
      </c>
      <c r="B313" s="5" t="s">
        <v>166</v>
      </c>
      <c r="C313" s="4">
        <v>17</v>
      </c>
      <c r="D313" s="4">
        <v>2000</v>
      </c>
      <c r="E313" s="4">
        <v>88</v>
      </c>
      <c r="F313" s="4">
        <v>1</v>
      </c>
      <c r="G313" s="16"/>
      <c r="H313" s="15"/>
      <c r="I313" s="15"/>
    </row>
    <row r="314" spans="1:9" ht="18.75" hidden="1" customHeight="1" x14ac:dyDescent="0.25">
      <c r="A314" s="4">
        <v>310</v>
      </c>
      <c r="B314" s="5" t="s">
        <v>166</v>
      </c>
      <c r="C314" s="4">
        <v>17</v>
      </c>
      <c r="D314" s="4">
        <v>2005</v>
      </c>
      <c r="E314" s="4">
        <v>55</v>
      </c>
      <c r="F314" s="4">
        <v>1</v>
      </c>
      <c r="G314" s="16"/>
      <c r="H314" s="15"/>
      <c r="I314" s="15"/>
    </row>
    <row r="315" spans="1:9" ht="62.25" customHeight="1" x14ac:dyDescent="0.25">
      <c r="A315" s="4">
        <v>134</v>
      </c>
      <c r="B315" s="5" t="s">
        <v>166</v>
      </c>
      <c r="C315" s="4">
        <v>17</v>
      </c>
      <c r="D315" s="4">
        <v>1998</v>
      </c>
      <c r="E315" s="4">
        <v>62</v>
      </c>
      <c r="F315" s="4">
        <v>1</v>
      </c>
      <c r="G315" s="6" t="s">
        <v>170</v>
      </c>
      <c r="H315" s="4">
        <v>1</v>
      </c>
      <c r="I315" s="4">
        <v>4</v>
      </c>
    </row>
    <row r="316" spans="1:9" ht="18.75" hidden="1" customHeight="1" x14ac:dyDescent="0.25">
      <c r="A316" s="4">
        <v>306</v>
      </c>
      <c r="B316" s="5" t="s">
        <v>166</v>
      </c>
      <c r="C316" s="4">
        <v>17</v>
      </c>
      <c r="D316" s="4">
        <v>1992</v>
      </c>
      <c r="E316" s="4">
        <v>19</v>
      </c>
      <c r="F316" s="4">
        <v>1</v>
      </c>
      <c r="G316" s="16"/>
      <c r="H316" s="15"/>
      <c r="I316" s="15"/>
    </row>
    <row r="317" spans="1:9" ht="18.75" hidden="1" customHeight="1" x14ac:dyDescent="0.25">
      <c r="A317" s="4">
        <v>285</v>
      </c>
      <c r="B317" s="5" t="s">
        <v>166</v>
      </c>
      <c r="C317" s="4">
        <v>17</v>
      </c>
      <c r="D317" s="4">
        <v>1995</v>
      </c>
      <c r="E317" s="4">
        <v>3</v>
      </c>
      <c r="F317" s="4">
        <v>1</v>
      </c>
      <c r="G317" s="16"/>
      <c r="H317" s="15"/>
      <c r="I317" s="15"/>
    </row>
    <row r="318" spans="1:9" ht="18.75" hidden="1" customHeight="1" x14ac:dyDescent="0.25">
      <c r="A318" s="4">
        <v>355</v>
      </c>
      <c r="B318" s="5" t="s">
        <v>166</v>
      </c>
      <c r="C318" s="4">
        <v>17</v>
      </c>
      <c r="D318" s="4">
        <v>2008</v>
      </c>
      <c r="E318" s="4">
        <v>31</v>
      </c>
      <c r="F318" s="4">
        <v>1</v>
      </c>
      <c r="G318" s="16"/>
      <c r="H318" s="15"/>
      <c r="I318" s="15"/>
    </row>
    <row r="319" spans="1:9" ht="18.75" hidden="1" customHeight="1" x14ac:dyDescent="0.25">
      <c r="A319" s="4">
        <v>275</v>
      </c>
      <c r="B319" s="5" t="s">
        <v>166</v>
      </c>
      <c r="C319" s="4">
        <v>17</v>
      </c>
      <c r="D319" s="4">
        <v>1991</v>
      </c>
      <c r="E319" s="4">
        <v>96</v>
      </c>
      <c r="F319" s="4">
        <v>2</v>
      </c>
      <c r="G319" s="16"/>
      <c r="H319" s="15"/>
      <c r="I319" s="15"/>
    </row>
    <row r="320" spans="1:9" ht="18.75" hidden="1" customHeight="1" x14ac:dyDescent="0.25">
      <c r="A320" s="4">
        <v>487</v>
      </c>
      <c r="B320" s="5" t="s">
        <v>166</v>
      </c>
      <c r="C320" s="4">
        <v>17</v>
      </c>
      <c r="D320" s="4">
        <v>1998</v>
      </c>
      <c r="E320" s="4">
        <v>76</v>
      </c>
      <c r="F320" s="4">
        <v>2</v>
      </c>
      <c r="G320" s="16"/>
      <c r="H320" s="15"/>
      <c r="I320" s="15"/>
    </row>
    <row r="321" spans="1:9" ht="62.25" customHeight="1" x14ac:dyDescent="0.25">
      <c r="A321" s="4">
        <v>205</v>
      </c>
      <c r="B321" s="5" t="s">
        <v>166</v>
      </c>
      <c r="C321" s="4">
        <v>17</v>
      </c>
      <c r="D321" s="4">
        <v>1994</v>
      </c>
      <c r="E321" s="4">
        <v>44</v>
      </c>
      <c r="F321" s="4">
        <v>2</v>
      </c>
      <c r="G321" s="6" t="s">
        <v>171</v>
      </c>
      <c r="H321" s="4">
        <v>2</v>
      </c>
      <c r="I321" s="4">
        <v>4</v>
      </c>
    </row>
    <row r="322" spans="1:9" ht="18.75" hidden="1" customHeight="1" x14ac:dyDescent="0.25">
      <c r="A322" s="4">
        <v>325</v>
      </c>
      <c r="B322" s="5" t="s">
        <v>166</v>
      </c>
      <c r="C322" s="4">
        <v>17</v>
      </c>
      <c r="D322" s="4">
        <v>2000</v>
      </c>
      <c r="E322" s="4">
        <v>82</v>
      </c>
      <c r="F322" s="4">
        <v>2</v>
      </c>
      <c r="G322" s="16"/>
      <c r="H322" s="15"/>
      <c r="I322" s="15"/>
    </row>
    <row r="323" spans="1:9" ht="18.75" hidden="1" customHeight="1" x14ac:dyDescent="0.25">
      <c r="A323" s="4">
        <v>408</v>
      </c>
      <c r="B323" s="5" t="s">
        <v>166</v>
      </c>
      <c r="C323" s="4">
        <v>17</v>
      </c>
      <c r="D323" s="4">
        <v>2001</v>
      </c>
      <c r="E323" s="4">
        <v>71</v>
      </c>
      <c r="F323" s="4">
        <v>2</v>
      </c>
      <c r="G323" s="16"/>
      <c r="H323" s="15"/>
      <c r="I323" s="15"/>
    </row>
    <row r="324" spans="1:9" ht="18.75" hidden="1" customHeight="1" x14ac:dyDescent="0.25">
      <c r="A324" s="4">
        <v>478</v>
      </c>
      <c r="B324" s="5" t="s">
        <v>166</v>
      </c>
      <c r="C324" s="4">
        <v>17</v>
      </c>
      <c r="D324" s="4">
        <v>2005</v>
      </c>
      <c r="E324" s="4">
        <v>54</v>
      </c>
      <c r="F324" s="4">
        <v>2</v>
      </c>
      <c r="G324" s="16"/>
      <c r="H324" s="15"/>
      <c r="I324" s="15"/>
    </row>
    <row r="325" spans="1:9" ht="62.25" customHeight="1" x14ac:dyDescent="0.25">
      <c r="A325" s="4">
        <v>124</v>
      </c>
      <c r="B325" s="5" t="s">
        <v>166</v>
      </c>
      <c r="C325" s="4">
        <v>17</v>
      </c>
      <c r="D325" s="4">
        <v>1997</v>
      </c>
      <c r="E325" s="4">
        <v>12</v>
      </c>
      <c r="F325" s="4">
        <v>2</v>
      </c>
      <c r="G325" s="6" t="s">
        <v>172</v>
      </c>
      <c r="H325" s="4">
        <v>1</v>
      </c>
      <c r="I325" s="4">
        <v>1</v>
      </c>
    </row>
    <row r="326" spans="1:9" ht="18.75" hidden="1" customHeight="1" x14ac:dyDescent="0.25">
      <c r="A326" s="4">
        <v>291</v>
      </c>
      <c r="B326" s="5" t="s">
        <v>166</v>
      </c>
      <c r="C326" s="4">
        <v>17</v>
      </c>
      <c r="D326" s="4">
        <v>2009</v>
      </c>
      <c r="E326" s="4">
        <v>80</v>
      </c>
      <c r="F326" s="4">
        <v>2</v>
      </c>
      <c r="G326" s="16"/>
      <c r="H326" s="15"/>
      <c r="I326" s="15"/>
    </row>
    <row r="327" spans="1:9" ht="18.75" hidden="1" customHeight="1" x14ac:dyDescent="0.25">
      <c r="A327" s="4">
        <v>279</v>
      </c>
      <c r="B327" s="5" t="s">
        <v>166</v>
      </c>
      <c r="C327" s="4">
        <v>17</v>
      </c>
      <c r="D327" s="4">
        <v>2009</v>
      </c>
      <c r="E327" s="4">
        <v>87</v>
      </c>
      <c r="F327" s="4">
        <v>2</v>
      </c>
      <c r="G327" s="16"/>
      <c r="H327" s="15"/>
      <c r="I327" s="15"/>
    </row>
    <row r="328" spans="1:9" ht="18.75" hidden="1" customHeight="1" x14ac:dyDescent="0.25">
      <c r="A328" s="4">
        <v>413</v>
      </c>
      <c r="B328" s="5" t="s">
        <v>166</v>
      </c>
      <c r="C328" s="4">
        <v>17</v>
      </c>
      <c r="D328" s="4">
        <v>1992</v>
      </c>
      <c r="E328" s="4">
        <v>33</v>
      </c>
      <c r="F328" s="4">
        <v>2</v>
      </c>
      <c r="G328" s="16"/>
      <c r="H328" s="15"/>
      <c r="I328" s="15"/>
    </row>
    <row r="329" spans="1:9" ht="62.25" customHeight="1" x14ac:dyDescent="0.25">
      <c r="A329" s="4">
        <v>202</v>
      </c>
      <c r="B329" s="5" t="s">
        <v>166</v>
      </c>
      <c r="C329" s="4">
        <v>17</v>
      </c>
      <c r="D329" s="4">
        <v>2000</v>
      </c>
      <c r="E329" s="4">
        <v>81</v>
      </c>
      <c r="F329" s="4">
        <v>2</v>
      </c>
      <c r="G329" s="6" t="s">
        <v>173</v>
      </c>
      <c r="H329" s="4">
        <v>1</v>
      </c>
      <c r="I329" s="4">
        <v>1</v>
      </c>
    </row>
    <row r="330" spans="1:9" ht="62.25" customHeight="1" x14ac:dyDescent="0.25">
      <c r="A330" s="4">
        <v>14</v>
      </c>
      <c r="B330" s="5" t="s">
        <v>166</v>
      </c>
      <c r="C330" s="4">
        <v>17</v>
      </c>
      <c r="D330" s="4">
        <v>2000</v>
      </c>
      <c r="E330" s="4">
        <v>3</v>
      </c>
      <c r="F330" s="4">
        <v>2</v>
      </c>
      <c r="G330" s="6" t="s">
        <v>174</v>
      </c>
      <c r="H330" s="4">
        <v>1</v>
      </c>
      <c r="I330" s="4">
        <v>3</v>
      </c>
    </row>
    <row r="331" spans="1:9" ht="62.25" customHeight="1" x14ac:dyDescent="0.25">
      <c r="A331" s="4">
        <v>44</v>
      </c>
      <c r="B331" s="5" t="s">
        <v>166</v>
      </c>
      <c r="C331" s="4">
        <v>17</v>
      </c>
      <c r="D331" s="4">
        <v>2000</v>
      </c>
      <c r="E331" s="4">
        <v>37</v>
      </c>
      <c r="F331" s="4">
        <v>2</v>
      </c>
      <c r="G331" s="6" t="s">
        <v>175</v>
      </c>
      <c r="H331" s="4">
        <v>1</v>
      </c>
      <c r="I331" s="4">
        <v>1</v>
      </c>
    </row>
    <row r="332" spans="1:9" ht="62.25" customHeight="1" x14ac:dyDescent="0.25">
      <c r="A332" s="4">
        <v>210</v>
      </c>
      <c r="B332" s="5" t="s">
        <v>166</v>
      </c>
      <c r="C332" s="4">
        <v>17</v>
      </c>
      <c r="D332" s="4">
        <v>2007</v>
      </c>
      <c r="E332" s="4">
        <v>87</v>
      </c>
      <c r="F332" s="4">
        <v>2</v>
      </c>
      <c r="G332" s="6" t="s">
        <v>176</v>
      </c>
      <c r="H332" s="4">
        <v>1</v>
      </c>
      <c r="I332" s="4">
        <v>5</v>
      </c>
    </row>
    <row r="333" spans="1:9" ht="18.75" hidden="1" customHeight="1" x14ac:dyDescent="0.25">
      <c r="A333" s="4">
        <v>482</v>
      </c>
      <c r="B333" s="5" t="s">
        <v>166</v>
      </c>
      <c r="C333" s="4">
        <v>17</v>
      </c>
      <c r="D333" s="4">
        <v>2005</v>
      </c>
      <c r="E333" s="4">
        <v>5</v>
      </c>
      <c r="F333" s="4">
        <v>2</v>
      </c>
      <c r="G333" s="16"/>
      <c r="H333" s="15"/>
      <c r="I333" s="15"/>
    </row>
    <row r="334" spans="1:9" ht="18.75" hidden="1" customHeight="1" x14ac:dyDescent="0.25">
      <c r="A334" s="4">
        <v>351</v>
      </c>
      <c r="B334" s="5" t="s">
        <v>258</v>
      </c>
      <c r="C334" s="4">
        <v>18</v>
      </c>
      <c r="D334" s="4">
        <v>1993</v>
      </c>
      <c r="E334" s="4">
        <v>77</v>
      </c>
      <c r="F334" s="4">
        <v>1</v>
      </c>
      <c r="G334" s="16"/>
      <c r="H334" s="15"/>
      <c r="I334" s="15"/>
    </row>
    <row r="335" spans="1:9" ht="18.75" hidden="1" customHeight="1" x14ac:dyDescent="0.25">
      <c r="A335" s="17">
        <v>100</v>
      </c>
      <c r="B335" s="18" t="s">
        <v>258</v>
      </c>
      <c r="C335" s="17">
        <v>18</v>
      </c>
      <c r="D335" s="17">
        <v>1990</v>
      </c>
      <c r="E335" s="17">
        <v>50</v>
      </c>
      <c r="F335" s="17">
        <v>1</v>
      </c>
      <c r="G335" s="16"/>
      <c r="H335" s="15"/>
      <c r="I335" s="15"/>
    </row>
    <row r="336" spans="1:9" ht="18.75" hidden="1" customHeight="1" x14ac:dyDescent="0.25">
      <c r="A336" s="17">
        <v>171</v>
      </c>
      <c r="B336" s="18" t="s">
        <v>258</v>
      </c>
      <c r="C336" s="17">
        <v>18</v>
      </c>
      <c r="D336" s="17">
        <v>1992</v>
      </c>
      <c r="E336" s="17">
        <v>8</v>
      </c>
      <c r="F336" s="17">
        <v>1</v>
      </c>
      <c r="G336" s="16"/>
      <c r="H336" s="15"/>
      <c r="I336" s="15"/>
    </row>
    <row r="337" spans="1:9" ht="18.75" hidden="1" customHeight="1" x14ac:dyDescent="0.25">
      <c r="A337" s="17">
        <v>63</v>
      </c>
      <c r="B337" s="18" t="s">
        <v>258</v>
      </c>
      <c r="C337" s="17">
        <v>18</v>
      </c>
      <c r="D337" s="17">
        <v>1995</v>
      </c>
      <c r="E337" s="17">
        <v>99</v>
      </c>
      <c r="F337" s="17">
        <v>1</v>
      </c>
      <c r="G337" s="16"/>
      <c r="H337" s="15"/>
      <c r="I337" s="15"/>
    </row>
    <row r="338" spans="1:9" ht="18.75" hidden="1" customHeight="1" x14ac:dyDescent="0.25">
      <c r="A338" s="17">
        <v>149</v>
      </c>
      <c r="B338" s="18" t="s">
        <v>258</v>
      </c>
      <c r="C338" s="17">
        <v>18</v>
      </c>
      <c r="D338" s="17">
        <v>1998</v>
      </c>
      <c r="E338" s="17">
        <v>52</v>
      </c>
      <c r="F338" s="17">
        <v>1</v>
      </c>
      <c r="G338" s="16"/>
      <c r="H338" s="15"/>
      <c r="I338" s="15"/>
    </row>
    <row r="339" spans="1:9" ht="18.75" hidden="1" customHeight="1" x14ac:dyDescent="0.25">
      <c r="A339" s="17">
        <v>77</v>
      </c>
      <c r="B339" s="18" t="s">
        <v>258</v>
      </c>
      <c r="C339" s="17">
        <v>18</v>
      </c>
      <c r="D339" s="17">
        <v>2003</v>
      </c>
      <c r="E339" s="17">
        <v>70</v>
      </c>
      <c r="F339" s="17">
        <v>1</v>
      </c>
      <c r="G339" s="16"/>
      <c r="H339" s="15"/>
      <c r="I339" s="15"/>
    </row>
    <row r="340" spans="1:9" ht="18.75" hidden="1" customHeight="1" x14ac:dyDescent="0.25">
      <c r="A340" s="4">
        <v>423</v>
      </c>
      <c r="B340" s="5" t="s">
        <v>258</v>
      </c>
      <c r="C340" s="4">
        <v>18</v>
      </c>
      <c r="D340" s="4">
        <v>1997</v>
      </c>
      <c r="E340" s="4">
        <v>5</v>
      </c>
      <c r="F340" s="4">
        <v>1</v>
      </c>
      <c r="G340" s="16"/>
      <c r="H340" s="15"/>
      <c r="I340" s="15"/>
    </row>
    <row r="341" spans="1:9" ht="18.75" hidden="1" customHeight="1" x14ac:dyDescent="0.25">
      <c r="A341" s="17">
        <v>26</v>
      </c>
      <c r="B341" s="18" t="s">
        <v>258</v>
      </c>
      <c r="C341" s="17">
        <v>18</v>
      </c>
      <c r="D341" s="17">
        <v>2004</v>
      </c>
      <c r="E341" s="17">
        <v>18</v>
      </c>
      <c r="F341" s="17">
        <v>1</v>
      </c>
      <c r="G341" s="16"/>
      <c r="H341" s="15"/>
      <c r="I341" s="15"/>
    </row>
    <row r="342" spans="1:9" ht="18.75" hidden="1" customHeight="1" x14ac:dyDescent="0.25">
      <c r="A342" s="4">
        <v>432</v>
      </c>
      <c r="B342" s="5" t="s">
        <v>258</v>
      </c>
      <c r="C342" s="4">
        <v>18</v>
      </c>
      <c r="D342" s="4">
        <v>2006</v>
      </c>
      <c r="E342" s="4">
        <v>17</v>
      </c>
      <c r="F342" s="4">
        <v>1</v>
      </c>
      <c r="G342" s="16"/>
      <c r="H342" s="15"/>
      <c r="I342" s="15"/>
    </row>
    <row r="343" spans="1:9" ht="18.75" hidden="1" customHeight="1" x14ac:dyDescent="0.25">
      <c r="A343" s="17">
        <v>189</v>
      </c>
      <c r="B343" s="18" t="s">
        <v>258</v>
      </c>
      <c r="C343" s="17">
        <v>18</v>
      </c>
      <c r="D343" s="17">
        <v>2008</v>
      </c>
      <c r="E343" s="17">
        <v>33</v>
      </c>
      <c r="F343" s="17">
        <v>1</v>
      </c>
      <c r="G343" s="16"/>
      <c r="H343" s="15"/>
      <c r="I343" s="15"/>
    </row>
    <row r="344" spans="1:9" ht="18.75" hidden="1" customHeight="1" x14ac:dyDescent="0.25">
      <c r="A344" s="17">
        <v>119</v>
      </c>
      <c r="B344" s="18" t="s">
        <v>258</v>
      </c>
      <c r="C344" s="17">
        <v>18</v>
      </c>
      <c r="D344" s="17">
        <v>1991</v>
      </c>
      <c r="E344" s="17">
        <v>61</v>
      </c>
      <c r="F344" s="17">
        <v>2</v>
      </c>
      <c r="G344" s="16"/>
      <c r="H344" s="15"/>
      <c r="I344" s="15"/>
    </row>
    <row r="345" spans="1:9" ht="18.75" hidden="1" customHeight="1" x14ac:dyDescent="0.25">
      <c r="A345" s="17">
        <v>201</v>
      </c>
      <c r="B345" s="18" t="s">
        <v>258</v>
      </c>
      <c r="C345" s="17">
        <v>18</v>
      </c>
      <c r="D345" s="17">
        <v>1992</v>
      </c>
      <c r="E345" s="17">
        <v>13</v>
      </c>
      <c r="F345" s="17">
        <v>2</v>
      </c>
      <c r="G345" s="16"/>
      <c r="H345" s="15"/>
      <c r="I345" s="15"/>
    </row>
    <row r="346" spans="1:9" ht="18.75" hidden="1" customHeight="1" x14ac:dyDescent="0.25">
      <c r="A346" s="4">
        <v>477</v>
      </c>
      <c r="B346" s="5" t="s">
        <v>258</v>
      </c>
      <c r="C346" s="4">
        <v>18</v>
      </c>
      <c r="D346" s="4">
        <v>2005</v>
      </c>
      <c r="E346" s="4">
        <v>100</v>
      </c>
      <c r="F346" s="4">
        <v>2</v>
      </c>
      <c r="G346" s="16"/>
      <c r="H346" s="15"/>
      <c r="I346" s="15"/>
    </row>
    <row r="347" spans="1:9" ht="18.75" hidden="1" customHeight="1" x14ac:dyDescent="0.25">
      <c r="A347" s="4">
        <v>419</v>
      </c>
      <c r="B347" s="5" t="s">
        <v>258</v>
      </c>
      <c r="C347" s="4">
        <v>18</v>
      </c>
      <c r="D347" s="4">
        <v>2009</v>
      </c>
      <c r="E347" s="4">
        <v>67</v>
      </c>
      <c r="F347" s="4">
        <v>2</v>
      </c>
      <c r="G347" s="16"/>
      <c r="H347" s="15"/>
      <c r="I347" s="15"/>
    </row>
    <row r="348" spans="1:9" ht="18.75" hidden="1" customHeight="1" x14ac:dyDescent="0.25">
      <c r="A348" s="17">
        <v>141</v>
      </c>
      <c r="B348" s="18" t="s">
        <v>258</v>
      </c>
      <c r="C348" s="17">
        <v>18</v>
      </c>
      <c r="D348" s="17">
        <v>2002</v>
      </c>
      <c r="E348" s="17">
        <v>64</v>
      </c>
      <c r="F348" s="17">
        <v>2</v>
      </c>
      <c r="G348" s="16"/>
      <c r="H348" s="15"/>
      <c r="I348" s="15"/>
    </row>
    <row r="349" spans="1:9" ht="18.75" hidden="1" customHeight="1" x14ac:dyDescent="0.25">
      <c r="A349" s="17">
        <v>159</v>
      </c>
      <c r="B349" s="18" t="s">
        <v>258</v>
      </c>
      <c r="C349" s="17">
        <v>18</v>
      </c>
      <c r="D349" s="17">
        <v>2003</v>
      </c>
      <c r="E349" s="17">
        <v>38</v>
      </c>
      <c r="F349" s="17">
        <v>2</v>
      </c>
      <c r="G349" s="16"/>
      <c r="H349" s="15"/>
      <c r="I349" s="15"/>
    </row>
    <row r="350" spans="1:9" ht="18.75" hidden="1" customHeight="1" x14ac:dyDescent="0.25">
      <c r="A350" s="4">
        <v>420</v>
      </c>
      <c r="B350" s="5" t="s">
        <v>258</v>
      </c>
      <c r="C350" s="4">
        <v>18</v>
      </c>
      <c r="D350" s="4">
        <v>2005</v>
      </c>
      <c r="E350" s="4">
        <v>7</v>
      </c>
      <c r="F350" s="4">
        <v>2</v>
      </c>
      <c r="G350" s="16"/>
      <c r="H350" s="15"/>
      <c r="I350" s="15"/>
    </row>
    <row r="351" spans="1:9" ht="18.75" hidden="1" customHeight="1" x14ac:dyDescent="0.25">
      <c r="A351" s="17">
        <v>158</v>
      </c>
      <c r="B351" s="18" t="s">
        <v>258</v>
      </c>
      <c r="C351" s="17">
        <v>18</v>
      </c>
      <c r="D351" s="17">
        <v>2007</v>
      </c>
      <c r="E351" s="17">
        <v>16</v>
      </c>
      <c r="F351" s="17">
        <v>2</v>
      </c>
      <c r="G351" s="16"/>
      <c r="H351" s="15"/>
      <c r="I351" s="15"/>
    </row>
    <row r="352" spans="1:9" ht="18.75" hidden="1" customHeight="1" x14ac:dyDescent="0.25">
      <c r="A352" s="17">
        <v>50</v>
      </c>
      <c r="B352" s="18" t="s">
        <v>258</v>
      </c>
      <c r="C352" s="17">
        <v>18</v>
      </c>
      <c r="D352" s="17">
        <v>2007</v>
      </c>
      <c r="E352" s="17">
        <v>40</v>
      </c>
      <c r="F352" s="17">
        <v>2</v>
      </c>
      <c r="G352" s="16"/>
      <c r="H352" s="15"/>
      <c r="I352" s="15"/>
    </row>
    <row r="353" spans="1:9" ht="62.25" customHeight="1" x14ac:dyDescent="0.25">
      <c r="A353" s="4">
        <v>191</v>
      </c>
      <c r="B353" s="11" t="s">
        <v>177</v>
      </c>
      <c r="C353" s="4">
        <v>24</v>
      </c>
      <c r="D353" s="4">
        <v>1993</v>
      </c>
      <c r="E353" s="4">
        <v>35</v>
      </c>
      <c r="F353" s="4">
        <v>1</v>
      </c>
      <c r="G353" s="6" t="s">
        <v>178</v>
      </c>
      <c r="H353" s="4">
        <v>5</v>
      </c>
      <c r="I353" s="4">
        <v>4</v>
      </c>
    </row>
    <row r="354" spans="1:9" ht="62.25" customHeight="1" x14ac:dyDescent="0.25">
      <c r="A354" s="4">
        <v>41</v>
      </c>
      <c r="B354" s="11" t="s">
        <v>177</v>
      </c>
      <c r="C354" s="4">
        <v>24</v>
      </c>
      <c r="D354" s="4">
        <v>1995</v>
      </c>
      <c r="E354" s="4">
        <v>60</v>
      </c>
      <c r="F354" s="4">
        <v>1</v>
      </c>
      <c r="G354" s="6" t="s">
        <v>179</v>
      </c>
      <c r="H354" s="4">
        <v>5</v>
      </c>
      <c r="I354" s="4">
        <v>3</v>
      </c>
    </row>
    <row r="355" spans="1:9" ht="62.25" customHeight="1" x14ac:dyDescent="0.25">
      <c r="A355" s="4">
        <v>2</v>
      </c>
      <c r="B355" s="11" t="s">
        <v>177</v>
      </c>
      <c r="C355" s="4">
        <v>24</v>
      </c>
      <c r="D355" s="4">
        <v>2002</v>
      </c>
      <c r="E355" s="4">
        <v>49</v>
      </c>
      <c r="F355" s="4">
        <v>1</v>
      </c>
      <c r="G355" s="6" t="s">
        <v>180</v>
      </c>
      <c r="H355" s="4">
        <v>1</v>
      </c>
      <c r="I355" s="4">
        <v>2</v>
      </c>
    </row>
    <row r="356" spans="1:9" ht="18.75" hidden="1" customHeight="1" x14ac:dyDescent="0.25">
      <c r="A356" s="4">
        <v>445</v>
      </c>
      <c r="B356" s="11" t="s">
        <v>177</v>
      </c>
      <c r="C356" s="4">
        <v>24</v>
      </c>
      <c r="D356" s="4">
        <v>1998</v>
      </c>
      <c r="E356" s="4">
        <v>27</v>
      </c>
      <c r="F356" s="4">
        <v>1</v>
      </c>
      <c r="G356" s="16"/>
      <c r="H356" s="15"/>
      <c r="I356" s="15"/>
    </row>
    <row r="357" spans="1:9" ht="18.75" hidden="1" customHeight="1" x14ac:dyDescent="0.25">
      <c r="A357" s="4">
        <v>358</v>
      </c>
      <c r="B357" s="11" t="s">
        <v>177</v>
      </c>
      <c r="C357" s="4">
        <v>24</v>
      </c>
      <c r="D357" s="4">
        <v>1998</v>
      </c>
      <c r="E357" s="4">
        <v>40</v>
      </c>
      <c r="F357" s="4">
        <v>1</v>
      </c>
      <c r="G357" s="16"/>
      <c r="H357" s="15"/>
      <c r="I357" s="15"/>
    </row>
    <row r="358" spans="1:9" ht="18.75" hidden="1" customHeight="1" x14ac:dyDescent="0.25">
      <c r="A358" s="4">
        <v>246</v>
      </c>
      <c r="B358" s="11" t="s">
        <v>177</v>
      </c>
      <c r="C358" s="4">
        <v>24</v>
      </c>
      <c r="D358" s="4">
        <v>2004</v>
      </c>
      <c r="E358" s="4">
        <v>77</v>
      </c>
      <c r="F358" s="4">
        <v>1</v>
      </c>
      <c r="G358" s="6" t="s">
        <v>259</v>
      </c>
      <c r="H358" s="15"/>
      <c r="I358" s="15"/>
    </row>
    <row r="359" spans="1:9" ht="62.25" customHeight="1" x14ac:dyDescent="0.25">
      <c r="A359" s="4">
        <v>73</v>
      </c>
      <c r="B359" s="11" t="s">
        <v>177</v>
      </c>
      <c r="C359" s="4">
        <v>24</v>
      </c>
      <c r="D359" s="4">
        <v>2004</v>
      </c>
      <c r="E359" s="4">
        <v>2</v>
      </c>
      <c r="F359" s="4">
        <v>1</v>
      </c>
      <c r="G359" s="6" t="s">
        <v>181</v>
      </c>
      <c r="H359" s="4">
        <v>1</v>
      </c>
      <c r="I359" s="4">
        <v>4</v>
      </c>
    </row>
    <row r="360" spans="1:9" ht="18.75" hidden="1" customHeight="1" x14ac:dyDescent="0.25">
      <c r="A360" s="4">
        <v>395</v>
      </c>
      <c r="B360" s="11" t="s">
        <v>177</v>
      </c>
      <c r="C360" s="4">
        <v>24</v>
      </c>
      <c r="D360" s="4">
        <v>2006</v>
      </c>
      <c r="E360" s="4">
        <v>2</v>
      </c>
      <c r="F360" s="4">
        <v>1</v>
      </c>
      <c r="G360" s="16"/>
      <c r="H360" s="15"/>
      <c r="I360" s="15"/>
    </row>
    <row r="361" spans="1:9" ht="62.25" customHeight="1" x14ac:dyDescent="0.25">
      <c r="A361" s="4">
        <v>86</v>
      </c>
      <c r="B361" s="11" t="s">
        <v>177</v>
      </c>
      <c r="C361" s="4">
        <v>24</v>
      </c>
      <c r="D361" s="4">
        <v>2007</v>
      </c>
      <c r="E361" s="4">
        <v>25</v>
      </c>
      <c r="F361" s="4">
        <v>1</v>
      </c>
      <c r="G361" s="6" t="s">
        <v>182</v>
      </c>
      <c r="H361" s="4">
        <v>1</v>
      </c>
      <c r="I361" s="4">
        <v>1</v>
      </c>
    </row>
    <row r="362" spans="1:9" ht="62.25" customHeight="1" x14ac:dyDescent="0.25">
      <c r="A362" s="4">
        <v>34</v>
      </c>
      <c r="B362" s="11" t="s">
        <v>177</v>
      </c>
      <c r="C362" s="4">
        <v>24</v>
      </c>
      <c r="D362" s="4">
        <v>2008</v>
      </c>
      <c r="E362" s="4">
        <v>41</v>
      </c>
      <c r="F362" s="4">
        <v>1</v>
      </c>
      <c r="G362" s="6" t="s">
        <v>183</v>
      </c>
      <c r="H362" s="4">
        <v>1</v>
      </c>
      <c r="I362" s="4">
        <v>5</v>
      </c>
    </row>
    <row r="363" spans="1:9" ht="18.75" hidden="1" customHeight="1" x14ac:dyDescent="0.25">
      <c r="A363" s="4">
        <v>277</v>
      </c>
      <c r="B363" s="11" t="s">
        <v>177</v>
      </c>
      <c r="C363" s="4">
        <v>24</v>
      </c>
      <c r="D363" s="4">
        <v>2008</v>
      </c>
      <c r="E363" s="4">
        <v>41</v>
      </c>
      <c r="F363" s="4">
        <v>1</v>
      </c>
      <c r="G363" s="16"/>
      <c r="H363" s="15"/>
      <c r="I363" s="15"/>
    </row>
    <row r="364" spans="1:9" ht="18.75" hidden="1" customHeight="1" x14ac:dyDescent="0.25">
      <c r="A364" s="4">
        <v>227</v>
      </c>
      <c r="B364" s="11" t="s">
        <v>177</v>
      </c>
      <c r="C364" s="4">
        <v>24</v>
      </c>
      <c r="D364" s="4">
        <v>2009</v>
      </c>
      <c r="E364" s="4">
        <v>44</v>
      </c>
      <c r="F364" s="4">
        <v>1</v>
      </c>
      <c r="G364" s="6" t="s">
        <v>260</v>
      </c>
      <c r="H364" s="15"/>
      <c r="I364" s="15"/>
    </row>
    <row r="365" spans="1:9" ht="62.25" customHeight="1" x14ac:dyDescent="0.25">
      <c r="A365" s="4">
        <v>22</v>
      </c>
      <c r="B365" s="11" t="s">
        <v>177</v>
      </c>
      <c r="C365" s="4">
        <v>24</v>
      </c>
      <c r="D365" s="4">
        <v>1996</v>
      </c>
      <c r="E365" s="4">
        <v>13</v>
      </c>
      <c r="F365" s="4">
        <v>2</v>
      </c>
      <c r="G365" s="6" t="s">
        <v>184</v>
      </c>
      <c r="H365" s="4">
        <v>1</v>
      </c>
      <c r="I365" s="4">
        <v>1</v>
      </c>
    </row>
    <row r="366" spans="1:9" ht="62.25" customHeight="1" x14ac:dyDescent="0.25">
      <c r="A366" s="4">
        <v>208</v>
      </c>
      <c r="B366" s="11" t="s">
        <v>177</v>
      </c>
      <c r="C366" s="4">
        <v>24</v>
      </c>
      <c r="D366" s="4">
        <v>2001</v>
      </c>
      <c r="E366" s="4">
        <v>87</v>
      </c>
      <c r="F366" s="4">
        <v>2</v>
      </c>
      <c r="G366" s="6" t="s">
        <v>185</v>
      </c>
      <c r="H366" s="4">
        <v>1</v>
      </c>
      <c r="I366" s="4">
        <v>1</v>
      </c>
    </row>
    <row r="367" spans="1:9" ht="18.75" hidden="1" customHeight="1" x14ac:dyDescent="0.25">
      <c r="A367" s="4">
        <v>278</v>
      </c>
      <c r="B367" s="11" t="s">
        <v>177</v>
      </c>
      <c r="C367" s="4">
        <v>24</v>
      </c>
      <c r="D367" s="4">
        <v>2009</v>
      </c>
      <c r="E367" s="4">
        <v>68</v>
      </c>
      <c r="F367" s="4">
        <v>2</v>
      </c>
      <c r="G367" s="16"/>
      <c r="H367" s="15"/>
      <c r="I367" s="15"/>
    </row>
    <row r="368" spans="1:9" ht="62.25" customHeight="1" x14ac:dyDescent="0.25">
      <c r="A368" s="4">
        <v>117</v>
      </c>
      <c r="B368" s="11" t="s">
        <v>177</v>
      </c>
      <c r="C368" s="4">
        <v>24</v>
      </c>
      <c r="D368" s="4">
        <v>2002</v>
      </c>
      <c r="E368" s="4">
        <v>2</v>
      </c>
      <c r="F368" s="4">
        <v>2</v>
      </c>
      <c r="G368" s="6" t="s">
        <v>186</v>
      </c>
      <c r="H368" s="4">
        <v>1</v>
      </c>
      <c r="I368" s="4">
        <v>1</v>
      </c>
    </row>
    <row r="369" spans="1:9" ht="18.75" hidden="1" customHeight="1" x14ac:dyDescent="0.25">
      <c r="A369" s="4">
        <v>317</v>
      </c>
      <c r="B369" s="11" t="s">
        <v>177</v>
      </c>
      <c r="C369" s="4">
        <v>24</v>
      </c>
      <c r="D369" s="4">
        <v>2001</v>
      </c>
      <c r="E369" s="4">
        <v>38</v>
      </c>
      <c r="F369" s="4">
        <v>2</v>
      </c>
      <c r="G369" s="16"/>
      <c r="H369" s="15"/>
      <c r="I369" s="15"/>
    </row>
    <row r="370" spans="1:9" ht="18.75" hidden="1" customHeight="1" x14ac:dyDescent="0.25">
      <c r="A370" s="4">
        <v>230</v>
      </c>
      <c r="B370" s="11" t="s">
        <v>177</v>
      </c>
      <c r="C370" s="4">
        <v>24</v>
      </c>
      <c r="D370" s="4">
        <v>2006</v>
      </c>
      <c r="E370" s="4">
        <v>23</v>
      </c>
      <c r="F370" s="4">
        <v>2</v>
      </c>
      <c r="G370" s="6" t="s">
        <v>261</v>
      </c>
      <c r="H370" s="15"/>
      <c r="I370" s="15"/>
    </row>
    <row r="371" spans="1:9" ht="62.25" customHeight="1" x14ac:dyDescent="0.25">
      <c r="A371" s="4">
        <v>18</v>
      </c>
      <c r="B371" s="11" t="s">
        <v>177</v>
      </c>
      <c r="C371" s="4">
        <v>24</v>
      </c>
      <c r="D371" s="4">
        <v>2008</v>
      </c>
      <c r="E371" s="4">
        <v>77</v>
      </c>
      <c r="F371" s="4">
        <v>2</v>
      </c>
      <c r="G371" s="6" t="s">
        <v>187</v>
      </c>
      <c r="H371" s="4">
        <v>1</v>
      </c>
      <c r="I371" s="4">
        <v>2</v>
      </c>
    </row>
    <row r="372" spans="1:9" ht="62.25" customHeight="1" x14ac:dyDescent="0.25">
      <c r="A372" s="4">
        <v>10</v>
      </c>
      <c r="B372" s="11" t="s">
        <v>177</v>
      </c>
      <c r="C372" s="4">
        <v>24</v>
      </c>
      <c r="D372" s="4">
        <v>2008</v>
      </c>
      <c r="E372" s="4">
        <v>38</v>
      </c>
      <c r="F372" s="4">
        <v>2</v>
      </c>
      <c r="G372" s="6" t="s">
        <v>188</v>
      </c>
      <c r="H372" s="4">
        <v>1</v>
      </c>
      <c r="I372" s="4">
        <v>2</v>
      </c>
    </row>
    <row r="373" spans="1:9" ht="62.25" customHeight="1" x14ac:dyDescent="0.25">
      <c r="A373" s="4">
        <v>17</v>
      </c>
      <c r="B373" s="11" t="s">
        <v>177</v>
      </c>
      <c r="C373" s="4">
        <v>24</v>
      </c>
      <c r="D373" s="4">
        <v>2009</v>
      </c>
      <c r="E373" s="4">
        <v>7</v>
      </c>
      <c r="F373" s="4">
        <v>2</v>
      </c>
      <c r="G373" s="6" t="s">
        <v>189</v>
      </c>
      <c r="H373" s="4">
        <v>1</v>
      </c>
      <c r="I373" s="4">
        <v>3</v>
      </c>
    </row>
    <row r="374" spans="1:9" ht="62.25" customHeight="1" x14ac:dyDescent="0.25">
      <c r="A374" s="4">
        <v>87</v>
      </c>
      <c r="B374" s="5" t="s">
        <v>190</v>
      </c>
      <c r="C374" s="4">
        <v>19</v>
      </c>
      <c r="D374" s="4">
        <v>1990</v>
      </c>
      <c r="E374" s="4">
        <v>56</v>
      </c>
      <c r="F374" s="4">
        <v>1</v>
      </c>
      <c r="G374" s="6" t="s">
        <v>191</v>
      </c>
      <c r="H374" s="4">
        <v>2</v>
      </c>
      <c r="I374" s="4">
        <v>5</v>
      </c>
    </row>
    <row r="375" spans="1:9" ht="62.25" customHeight="1" x14ac:dyDescent="0.25">
      <c r="A375" s="4">
        <v>120</v>
      </c>
      <c r="B375" s="5" t="s">
        <v>190</v>
      </c>
      <c r="C375" s="4">
        <v>19</v>
      </c>
      <c r="D375" s="4">
        <v>1992</v>
      </c>
      <c r="E375" s="4">
        <v>72</v>
      </c>
      <c r="F375" s="4">
        <v>1</v>
      </c>
      <c r="G375" s="6" t="s">
        <v>192</v>
      </c>
      <c r="H375" s="4">
        <v>3</v>
      </c>
      <c r="I375" s="4">
        <v>1</v>
      </c>
    </row>
    <row r="376" spans="1:9" ht="62.25" customHeight="1" x14ac:dyDescent="0.25">
      <c r="A376" s="4">
        <v>179</v>
      </c>
      <c r="B376" s="5" t="s">
        <v>190</v>
      </c>
      <c r="C376" s="4">
        <v>19</v>
      </c>
      <c r="D376" s="4">
        <v>1997</v>
      </c>
      <c r="E376" s="4">
        <v>55</v>
      </c>
      <c r="F376" s="4">
        <v>1</v>
      </c>
      <c r="G376" s="6" t="s">
        <v>193</v>
      </c>
      <c r="H376" s="4">
        <v>3</v>
      </c>
      <c r="I376" s="4">
        <v>2</v>
      </c>
    </row>
    <row r="377" spans="1:9" ht="18.75" hidden="1" customHeight="1" x14ac:dyDescent="0.25">
      <c r="A377" s="4">
        <v>267</v>
      </c>
      <c r="B377" s="5" t="s">
        <v>190</v>
      </c>
      <c r="C377" s="4">
        <v>19</v>
      </c>
      <c r="D377" s="4">
        <v>1997</v>
      </c>
      <c r="E377" s="4">
        <v>58</v>
      </c>
      <c r="F377" s="4">
        <v>1</v>
      </c>
      <c r="G377" s="16"/>
      <c r="H377" s="15"/>
      <c r="I377" s="15"/>
    </row>
    <row r="378" spans="1:9" ht="18.75" hidden="1" customHeight="1" x14ac:dyDescent="0.25">
      <c r="A378" s="4">
        <v>453</v>
      </c>
      <c r="B378" s="5" t="s">
        <v>190</v>
      </c>
      <c r="C378" s="4">
        <v>19</v>
      </c>
      <c r="D378" s="4">
        <v>2002</v>
      </c>
      <c r="E378" s="4">
        <v>66</v>
      </c>
      <c r="F378" s="4">
        <v>1</v>
      </c>
      <c r="G378" s="16"/>
      <c r="H378" s="15"/>
      <c r="I378" s="15"/>
    </row>
    <row r="379" spans="1:9" ht="18.75" hidden="1" customHeight="1" x14ac:dyDescent="0.25">
      <c r="A379" s="4">
        <v>242</v>
      </c>
      <c r="B379" s="5" t="s">
        <v>190</v>
      </c>
      <c r="C379" s="4">
        <v>19</v>
      </c>
      <c r="D379" s="4">
        <v>2002</v>
      </c>
      <c r="E379" s="4">
        <v>99</v>
      </c>
      <c r="F379" s="4">
        <v>1</v>
      </c>
      <c r="G379" s="6" t="s">
        <v>262</v>
      </c>
      <c r="H379" s="15"/>
      <c r="I379" s="15"/>
    </row>
    <row r="380" spans="1:9" ht="18.75" hidden="1" customHeight="1" x14ac:dyDescent="0.25">
      <c r="A380" s="4">
        <v>334</v>
      </c>
      <c r="B380" s="5" t="s">
        <v>190</v>
      </c>
      <c r="C380" s="4">
        <v>19</v>
      </c>
      <c r="D380" s="4">
        <v>2008</v>
      </c>
      <c r="E380" s="4">
        <v>53</v>
      </c>
      <c r="F380" s="4">
        <v>1</v>
      </c>
      <c r="G380" s="16"/>
      <c r="H380" s="15"/>
      <c r="I380" s="15"/>
    </row>
    <row r="381" spans="1:9" ht="62.25" customHeight="1" x14ac:dyDescent="0.25">
      <c r="A381" s="4">
        <v>37</v>
      </c>
      <c r="B381" s="5" t="s">
        <v>190</v>
      </c>
      <c r="C381" s="4">
        <v>19</v>
      </c>
      <c r="D381" s="4">
        <v>2004</v>
      </c>
      <c r="E381" s="4">
        <v>4</v>
      </c>
      <c r="F381" s="4">
        <v>1</v>
      </c>
      <c r="G381" s="6" t="s">
        <v>194</v>
      </c>
      <c r="H381" s="4">
        <v>1</v>
      </c>
      <c r="I381" s="4">
        <v>5</v>
      </c>
    </row>
    <row r="382" spans="1:9" ht="62.25" customHeight="1" x14ac:dyDescent="0.25">
      <c r="A382" s="4">
        <v>108</v>
      </c>
      <c r="B382" s="5" t="s">
        <v>190</v>
      </c>
      <c r="C382" s="4">
        <v>19</v>
      </c>
      <c r="D382" s="4">
        <v>2006</v>
      </c>
      <c r="E382" s="4">
        <v>21</v>
      </c>
      <c r="F382" s="4">
        <v>1</v>
      </c>
      <c r="G382" s="6" t="s">
        <v>195</v>
      </c>
      <c r="H382" s="4">
        <v>4</v>
      </c>
      <c r="I382" s="4">
        <v>1</v>
      </c>
    </row>
    <row r="383" spans="1:9" ht="62.25" customHeight="1" x14ac:dyDescent="0.25">
      <c r="A383" s="4">
        <v>153</v>
      </c>
      <c r="B383" s="5" t="s">
        <v>190</v>
      </c>
      <c r="C383" s="4">
        <v>19</v>
      </c>
      <c r="D383" s="4">
        <v>2008</v>
      </c>
      <c r="E383" s="4">
        <v>24</v>
      </c>
      <c r="F383" s="4">
        <v>1</v>
      </c>
      <c r="G383" s="6" t="s">
        <v>196</v>
      </c>
      <c r="H383" s="4">
        <v>1</v>
      </c>
      <c r="I383" s="4">
        <v>1</v>
      </c>
    </row>
    <row r="384" spans="1:9" ht="18.75" hidden="1" customHeight="1" x14ac:dyDescent="0.25">
      <c r="A384" s="4">
        <v>260</v>
      </c>
      <c r="B384" s="5" t="s">
        <v>190</v>
      </c>
      <c r="C384" s="4">
        <v>19</v>
      </c>
      <c r="D384" s="4">
        <v>2008</v>
      </c>
      <c r="E384" s="4">
        <v>50</v>
      </c>
      <c r="F384" s="4">
        <v>1</v>
      </c>
      <c r="G384" s="16"/>
      <c r="H384" s="15"/>
      <c r="I384" s="15"/>
    </row>
    <row r="385" spans="1:9" ht="18.75" hidden="1" customHeight="1" x14ac:dyDescent="0.25">
      <c r="A385" s="4">
        <v>353</v>
      </c>
      <c r="B385" s="5" t="s">
        <v>190</v>
      </c>
      <c r="C385" s="4">
        <v>19</v>
      </c>
      <c r="D385" s="4">
        <v>1997</v>
      </c>
      <c r="E385" s="4">
        <v>65</v>
      </c>
      <c r="F385" s="4">
        <v>2</v>
      </c>
      <c r="G385" s="16"/>
      <c r="H385" s="15"/>
      <c r="I385" s="15"/>
    </row>
    <row r="386" spans="1:9" ht="18.75" hidden="1" customHeight="1" x14ac:dyDescent="0.25">
      <c r="A386" s="4">
        <v>225</v>
      </c>
      <c r="B386" s="5" t="s">
        <v>190</v>
      </c>
      <c r="C386" s="4">
        <v>19</v>
      </c>
      <c r="D386" s="4">
        <v>1999</v>
      </c>
      <c r="E386" s="4">
        <v>98</v>
      </c>
      <c r="F386" s="4">
        <v>2</v>
      </c>
      <c r="G386" s="6" t="s">
        <v>263</v>
      </c>
      <c r="H386" s="15"/>
      <c r="I386" s="15"/>
    </row>
    <row r="387" spans="1:9" ht="18.75" hidden="1" customHeight="1" x14ac:dyDescent="0.25">
      <c r="A387" s="4">
        <v>237</v>
      </c>
      <c r="B387" s="5" t="s">
        <v>190</v>
      </c>
      <c r="C387" s="4">
        <v>19</v>
      </c>
      <c r="D387" s="4">
        <v>2001</v>
      </c>
      <c r="E387" s="4">
        <v>71</v>
      </c>
      <c r="F387" s="4">
        <v>2</v>
      </c>
      <c r="G387" s="6" t="s">
        <v>264</v>
      </c>
      <c r="H387" s="15"/>
      <c r="I387" s="15"/>
    </row>
    <row r="388" spans="1:9" ht="18.75" hidden="1" customHeight="1" x14ac:dyDescent="0.25">
      <c r="A388" s="4">
        <v>266</v>
      </c>
      <c r="B388" s="5" t="s">
        <v>190</v>
      </c>
      <c r="C388" s="4">
        <v>19</v>
      </c>
      <c r="D388" s="4">
        <v>2002</v>
      </c>
      <c r="E388" s="4">
        <v>85</v>
      </c>
      <c r="F388" s="4">
        <v>2</v>
      </c>
      <c r="G388" s="16"/>
      <c r="H388" s="15"/>
      <c r="I388" s="15"/>
    </row>
    <row r="389" spans="1:9" ht="18.75" hidden="1" customHeight="1" x14ac:dyDescent="0.25">
      <c r="A389" s="4">
        <v>273</v>
      </c>
      <c r="B389" s="5" t="s">
        <v>190</v>
      </c>
      <c r="C389" s="4">
        <v>19</v>
      </c>
      <c r="D389" s="4">
        <v>2005</v>
      </c>
      <c r="E389" s="4">
        <v>64</v>
      </c>
      <c r="F389" s="4">
        <v>2</v>
      </c>
      <c r="G389" s="16"/>
      <c r="H389" s="15"/>
      <c r="I389" s="15"/>
    </row>
    <row r="390" spans="1:9" ht="18.75" hidden="1" customHeight="1" x14ac:dyDescent="0.25">
      <c r="A390" s="4">
        <v>372</v>
      </c>
      <c r="B390" s="5" t="s">
        <v>190</v>
      </c>
      <c r="C390" s="4">
        <v>19</v>
      </c>
      <c r="D390" s="4">
        <v>1991</v>
      </c>
      <c r="E390" s="4">
        <v>36</v>
      </c>
      <c r="F390" s="4">
        <v>2</v>
      </c>
      <c r="G390" s="16"/>
      <c r="H390" s="15"/>
      <c r="I390" s="15"/>
    </row>
    <row r="391" spans="1:9" ht="18.75" hidden="1" customHeight="1" x14ac:dyDescent="0.25">
      <c r="A391" s="4">
        <v>256</v>
      </c>
      <c r="B391" s="5" t="s">
        <v>190</v>
      </c>
      <c r="C391" s="4">
        <v>19</v>
      </c>
      <c r="D391" s="4">
        <v>2001</v>
      </c>
      <c r="E391" s="4">
        <v>4</v>
      </c>
      <c r="F391" s="4">
        <v>2</v>
      </c>
      <c r="G391" s="16"/>
      <c r="H391" s="15"/>
      <c r="I391" s="15"/>
    </row>
    <row r="392" spans="1:9" ht="18.75" hidden="1" customHeight="1" x14ac:dyDescent="0.25">
      <c r="A392" s="4">
        <v>289</v>
      </c>
      <c r="B392" s="5" t="s">
        <v>190</v>
      </c>
      <c r="C392" s="4">
        <v>19</v>
      </c>
      <c r="D392" s="4">
        <v>2007</v>
      </c>
      <c r="E392" s="4">
        <v>1</v>
      </c>
      <c r="F392" s="4">
        <v>2</v>
      </c>
      <c r="G392" s="16"/>
      <c r="H392" s="15"/>
      <c r="I392" s="15"/>
    </row>
    <row r="393" spans="1:9" ht="18.75" hidden="1" customHeight="1" x14ac:dyDescent="0.25">
      <c r="A393" s="4">
        <v>248</v>
      </c>
      <c r="B393" s="5" t="s">
        <v>197</v>
      </c>
      <c r="C393" s="4">
        <v>20</v>
      </c>
      <c r="D393" s="4">
        <v>1993</v>
      </c>
      <c r="E393" s="4">
        <v>36</v>
      </c>
      <c r="F393" s="4">
        <v>1</v>
      </c>
      <c r="G393" s="6" t="s">
        <v>265</v>
      </c>
      <c r="H393" s="15"/>
      <c r="I393" s="15"/>
    </row>
    <row r="394" spans="1:9" ht="62.25" customHeight="1" x14ac:dyDescent="0.25">
      <c r="A394" s="4">
        <v>114</v>
      </c>
      <c r="B394" s="5" t="s">
        <v>197</v>
      </c>
      <c r="C394" s="4">
        <v>20</v>
      </c>
      <c r="D394" s="4">
        <v>1997</v>
      </c>
      <c r="E394" s="4">
        <v>73</v>
      </c>
      <c r="F394" s="4">
        <v>1</v>
      </c>
      <c r="G394" s="6" t="s">
        <v>198</v>
      </c>
      <c r="H394" s="4">
        <v>1</v>
      </c>
      <c r="I394" s="4">
        <v>1</v>
      </c>
    </row>
    <row r="395" spans="1:9" ht="62.25" customHeight="1" x14ac:dyDescent="0.25">
      <c r="A395" s="4">
        <v>62</v>
      </c>
      <c r="B395" s="5" t="s">
        <v>197</v>
      </c>
      <c r="C395" s="4">
        <v>20</v>
      </c>
      <c r="D395" s="4">
        <v>2000</v>
      </c>
      <c r="E395" s="4">
        <v>29</v>
      </c>
      <c r="F395" s="4">
        <v>1</v>
      </c>
      <c r="G395" s="6" t="s">
        <v>199</v>
      </c>
      <c r="H395" s="4">
        <v>1</v>
      </c>
      <c r="I395" s="4">
        <v>5</v>
      </c>
    </row>
    <row r="396" spans="1:9" ht="18.75" hidden="1" customHeight="1" x14ac:dyDescent="0.25">
      <c r="A396" s="4">
        <v>468</v>
      </c>
      <c r="B396" s="5" t="s">
        <v>197</v>
      </c>
      <c r="C396" s="4">
        <v>20</v>
      </c>
      <c r="D396" s="4">
        <v>2002</v>
      </c>
      <c r="E396" s="4">
        <v>83</v>
      </c>
      <c r="F396" s="4">
        <v>1</v>
      </c>
      <c r="G396" s="16"/>
      <c r="H396" s="15"/>
      <c r="I396" s="15"/>
    </row>
    <row r="397" spans="1:9" ht="62.25" customHeight="1" x14ac:dyDescent="0.25">
      <c r="A397" s="4">
        <v>88</v>
      </c>
      <c r="B397" s="5" t="s">
        <v>197</v>
      </c>
      <c r="C397" s="4">
        <v>20</v>
      </c>
      <c r="D397" s="4">
        <v>2001</v>
      </c>
      <c r="E397" s="4">
        <v>60</v>
      </c>
      <c r="F397" s="4">
        <v>1</v>
      </c>
      <c r="G397" s="6" t="s">
        <v>200</v>
      </c>
      <c r="H397" s="4">
        <v>5</v>
      </c>
      <c r="I397" s="4">
        <v>3</v>
      </c>
    </row>
    <row r="398" spans="1:9" ht="62.25" customHeight="1" x14ac:dyDescent="0.25">
      <c r="A398" s="4">
        <v>199</v>
      </c>
      <c r="B398" s="5" t="s">
        <v>197</v>
      </c>
      <c r="C398" s="4">
        <v>20</v>
      </c>
      <c r="D398" s="4">
        <v>2002</v>
      </c>
      <c r="E398" s="4">
        <v>67</v>
      </c>
      <c r="F398" s="4">
        <v>1</v>
      </c>
      <c r="G398" s="6" t="s">
        <v>201</v>
      </c>
      <c r="H398" s="4">
        <v>1</v>
      </c>
      <c r="I398" s="4">
        <v>4</v>
      </c>
    </row>
    <row r="399" spans="1:9" ht="62.25" customHeight="1" x14ac:dyDescent="0.25">
      <c r="A399" s="4">
        <v>137</v>
      </c>
      <c r="B399" s="5" t="s">
        <v>197</v>
      </c>
      <c r="C399" s="4">
        <v>20</v>
      </c>
      <c r="D399" s="4">
        <v>2007</v>
      </c>
      <c r="E399" s="4">
        <v>70</v>
      </c>
      <c r="F399" s="4">
        <v>1</v>
      </c>
      <c r="G399" s="6" t="s">
        <v>202</v>
      </c>
      <c r="H399" s="4">
        <v>3</v>
      </c>
      <c r="I399" s="4">
        <v>1</v>
      </c>
    </row>
    <row r="400" spans="1:9" ht="18.75" hidden="1" customHeight="1" x14ac:dyDescent="0.25">
      <c r="A400" s="4">
        <v>294</v>
      </c>
      <c r="B400" s="5" t="s">
        <v>197</v>
      </c>
      <c r="C400" s="4">
        <v>20</v>
      </c>
      <c r="D400" s="4">
        <v>2009</v>
      </c>
      <c r="E400" s="4">
        <v>88</v>
      </c>
      <c r="F400" s="4">
        <v>1</v>
      </c>
      <c r="G400" s="16"/>
      <c r="H400" s="15"/>
      <c r="I400" s="15"/>
    </row>
    <row r="401" spans="1:9" ht="18.75" hidden="1" customHeight="1" x14ac:dyDescent="0.25">
      <c r="A401" s="4">
        <v>247</v>
      </c>
      <c r="B401" s="5" t="s">
        <v>197</v>
      </c>
      <c r="C401" s="4">
        <v>20</v>
      </c>
      <c r="D401" s="4">
        <v>2007</v>
      </c>
      <c r="E401" s="4">
        <v>76</v>
      </c>
      <c r="F401" s="4">
        <v>1</v>
      </c>
      <c r="G401" s="6" t="s">
        <v>266</v>
      </c>
      <c r="H401" s="15"/>
      <c r="I401" s="15"/>
    </row>
    <row r="402" spans="1:9" ht="18.75" hidden="1" customHeight="1" x14ac:dyDescent="0.25">
      <c r="A402" s="4">
        <v>359</v>
      </c>
      <c r="B402" s="5" t="s">
        <v>197</v>
      </c>
      <c r="C402" s="4">
        <v>20</v>
      </c>
      <c r="D402" s="4">
        <v>1995</v>
      </c>
      <c r="E402" s="4">
        <v>32</v>
      </c>
      <c r="F402" s="4">
        <v>1</v>
      </c>
      <c r="G402" s="16"/>
      <c r="H402" s="15"/>
      <c r="I402" s="15"/>
    </row>
    <row r="403" spans="1:9" ht="18.75" hidden="1" customHeight="1" x14ac:dyDescent="0.25">
      <c r="A403" s="4">
        <v>229</v>
      </c>
      <c r="B403" s="5" t="s">
        <v>197</v>
      </c>
      <c r="C403" s="4">
        <v>20</v>
      </c>
      <c r="D403" s="4">
        <v>2009</v>
      </c>
      <c r="E403" s="4">
        <v>86</v>
      </c>
      <c r="F403" s="4">
        <v>1</v>
      </c>
      <c r="G403" s="6" t="s">
        <v>267</v>
      </c>
      <c r="H403" s="15"/>
      <c r="I403" s="15"/>
    </row>
    <row r="404" spans="1:9" ht="18.75" hidden="1" customHeight="1" x14ac:dyDescent="0.25">
      <c r="A404" s="4">
        <v>345</v>
      </c>
      <c r="B404" s="5" t="s">
        <v>197</v>
      </c>
      <c r="C404" s="4">
        <v>20</v>
      </c>
      <c r="D404" s="4">
        <v>2005</v>
      </c>
      <c r="E404" s="4">
        <v>23</v>
      </c>
      <c r="F404" s="4">
        <v>1</v>
      </c>
      <c r="G404" s="16"/>
      <c r="H404" s="15"/>
      <c r="I404" s="15"/>
    </row>
    <row r="405" spans="1:9" ht="18.75" hidden="1" customHeight="1" x14ac:dyDescent="0.25">
      <c r="A405" s="4">
        <v>471</v>
      </c>
      <c r="B405" s="5" t="s">
        <v>197</v>
      </c>
      <c r="C405" s="4">
        <v>20</v>
      </c>
      <c r="D405" s="4">
        <v>2005</v>
      </c>
      <c r="E405" s="4">
        <v>25</v>
      </c>
      <c r="F405" s="4">
        <v>1</v>
      </c>
      <c r="G405" s="16"/>
      <c r="H405" s="15"/>
      <c r="I405" s="15"/>
    </row>
    <row r="406" spans="1:9" ht="62.25" customHeight="1" x14ac:dyDescent="0.25">
      <c r="A406" s="4">
        <v>142</v>
      </c>
      <c r="B406" s="5" t="s">
        <v>197</v>
      </c>
      <c r="C406" s="4">
        <v>20</v>
      </c>
      <c r="D406" s="4">
        <v>1991</v>
      </c>
      <c r="E406" s="4">
        <v>99</v>
      </c>
      <c r="F406" s="4">
        <v>2</v>
      </c>
      <c r="G406" s="6" t="s">
        <v>203</v>
      </c>
      <c r="H406" s="4">
        <v>1</v>
      </c>
      <c r="I406" s="4">
        <v>3</v>
      </c>
    </row>
    <row r="407" spans="1:9" ht="18.75" hidden="1" customHeight="1" x14ac:dyDescent="0.25">
      <c r="A407" s="4">
        <v>479</v>
      </c>
      <c r="B407" s="5" t="s">
        <v>197</v>
      </c>
      <c r="C407" s="4">
        <v>20</v>
      </c>
      <c r="D407" s="4">
        <v>1994</v>
      </c>
      <c r="E407" s="4">
        <v>92</v>
      </c>
      <c r="F407" s="4">
        <v>2</v>
      </c>
      <c r="G407" s="16"/>
      <c r="H407" s="15"/>
      <c r="I407" s="15"/>
    </row>
    <row r="408" spans="1:9" ht="18.75" hidden="1" customHeight="1" x14ac:dyDescent="0.25">
      <c r="A408" s="4">
        <v>417</v>
      </c>
      <c r="B408" s="5" t="s">
        <v>197</v>
      </c>
      <c r="C408" s="4">
        <v>20</v>
      </c>
      <c r="D408" s="4">
        <v>1995</v>
      </c>
      <c r="E408" s="4">
        <v>91</v>
      </c>
      <c r="F408" s="4">
        <v>2</v>
      </c>
      <c r="G408" s="16"/>
      <c r="H408" s="15"/>
      <c r="I408" s="15"/>
    </row>
    <row r="409" spans="1:9" ht="18.75" hidden="1" customHeight="1" x14ac:dyDescent="0.25">
      <c r="A409" s="4">
        <v>271</v>
      </c>
      <c r="B409" s="5" t="s">
        <v>197</v>
      </c>
      <c r="C409" s="4">
        <v>20</v>
      </c>
      <c r="D409" s="4">
        <v>1996</v>
      </c>
      <c r="E409" s="4">
        <v>77</v>
      </c>
      <c r="F409" s="4">
        <v>2</v>
      </c>
      <c r="G409" s="16"/>
      <c r="H409" s="15"/>
      <c r="I409" s="15"/>
    </row>
    <row r="410" spans="1:9" ht="18.75" hidden="1" customHeight="1" x14ac:dyDescent="0.25">
      <c r="A410" s="4">
        <v>234</v>
      </c>
      <c r="B410" s="5" t="s">
        <v>197</v>
      </c>
      <c r="C410" s="4">
        <v>20</v>
      </c>
      <c r="D410" s="4">
        <v>1992</v>
      </c>
      <c r="E410" s="4">
        <v>15</v>
      </c>
      <c r="F410" s="4">
        <v>2</v>
      </c>
      <c r="G410" s="6" t="s">
        <v>268</v>
      </c>
      <c r="H410" s="15"/>
      <c r="I410" s="15"/>
    </row>
    <row r="411" spans="1:9" ht="62.25" customHeight="1" x14ac:dyDescent="0.25">
      <c r="A411" s="4">
        <v>3</v>
      </c>
      <c r="B411" s="5" t="s">
        <v>197</v>
      </c>
      <c r="C411" s="4">
        <v>20</v>
      </c>
      <c r="D411" s="4">
        <v>1992</v>
      </c>
      <c r="E411" s="4">
        <v>25</v>
      </c>
      <c r="F411" s="4">
        <v>2</v>
      </c>
      <c r="G411" s="6" t="s">
        <v>204</v>
      </c>
      <c r="H411" s="4">
        <v>1</v>
      </c>
      <c r="I411" s="4">
        <v>5</v>
      </c>
    </row>
    <row r="412" spans="1:9" ht="62.25" customHeight="1" x14ac:dyDescent="0.25">
      <c r="A412" s="4">
        <v>177</v>
      </c>
      <c r="B412" s="5" t="s">
        <v>197</v>
      </c>
      <c r="C412" s="4">
        <v>20</v>
      </c>
      <c r="D412" s="4">
        <v>1996</v>
      </c>
      <c r="E412" s="4">
        <v>78</v>
      </c>
      <c r="F412" s="4">
        <v>2</v>
      </c>
      <c r="G412" s="6" t="s">
        <v>205</v>
      </c>
      <c r="H412" s="4">
        <v>1</v>
      </c>
      <c r="I412" s="4">
        <v>4</v>
      </c>
    </row>
    <row r="413" spans="1:9" ht="18.75" hidden="1" customHeight="1" x14ac:dyDescent="0.25">
      <c r="A413" s="4">
        <v>436</v>
      </c>
      <c r="B413" s="5" t="s">
        <v>197</v>
      </c>
      <c r="C413" s="4">
        <v>20</v>
      </c>
      <c r="D413" s="4">
        <v>1992</v>
      </c>
      <c r="E413" s="4">
        <v>4</v>
      </c>
      <c r="F413" s="4">
        <v>2</v>
      </c>
      <c r="G413" s="16"/>
      <c r="H413" s="15"/>
      <c r="I413" s="15"/>
    </row>
    <row r="414" spans="1:9" ht="62.25" customHeight="1" x14ac:dyDescent="0.25">
      <c r="A414" s="4">
        <v>6</v>
      </c>
      <c r="B414" s="5" t="s">
        <v>197</v>
      </c>
      <c r="C414" s="4">
        <v>20</v>
      </c>
      <c r="D414" s="4">
        <v>1999</v>
      </c>
      <c r="E414" s="4">
        <v>78</v>
      </c>
      <c r="F414" s="4">
        <v>2</v>
      </c>
      <c r="G414" s="6" t="s">
        <v>206</v>
      </c>
      <c r="H414" s="4">
        <v>1</v>
      </c>
      <c r="I414" s="4">
        <v>1</v>
      </c>
    </row>
    <row r="415" spans="1:9" ht="62.25" customHeight="1" x14ac:dyDescent="0.25">
      <c r="A415" s="4">
        <v>94</v>
      </c>
      <c r="B415" s="5" t="s">
        <v>197</v>
      </c>
      <c r="C415" s="4">
        <v>20</v>
      </c>
      <c r="D415" s="4">
        <v>2006</v>
      </c>
      <c r="E415" s="4">
        <v>76</v>
      </c>
      <c r="F415" s="4">
        <v>2</v>
      </c>
      <c r="G415" s="6" t="s">
        <v>207</v>
      </c>
      <c r="H415" s="4">
        <v>1</v>
      </c>
      <c r="I415" s="4">
        <v>3</v>
      </c>
    </row>
    <row r="416" spans="1:9" ht="18.75" hidden="1" customHeight="1" x14ac:dyDescent="0.25">
      <c r="A416" s="4">
        <v>464</v>
      </c>
      <c r="B416" s="5" t="s">
        <v>197</v>
      </c>
      <c r="C416" s="4">
        <v>20</v>
      </c>
      <c r="D416" s="4">
        <v>1992</v>
      </c>
      <c r="E416" s="4">
        <v>25</v>
      </c>
      <c r="F416" s="4">
        <v>2</v>
      </c>
      <c r="G416" s="16"/>
      <c r="H416" s="15"/>
      <c r="I416" s="15"/>
    </row>
    <row r="417" spans="1:9" ht="18.75" hidden="1" customHeight="1" x14ac:dyDescent="0.25">
      <c r="A417" s="4">
        <v>327</v>
      </c>
      <c r="B417" s="5" t="s">
        <v>197</v>
      </c>
      <c r="C417" s="4">
        <v>20</v>
      </c>
      <c r="D417" s="4">
        <v>1995</v>
      </c>
      <c r="E417" s="4">
        <v>31</v>
      </c>
      <c r="F417" s="4">
        <v>2</v>
      </c>
      <c r="G417" s="16"/>
      <c r="H417" s="15"/>
      <c r="I417" s="15"/>
    </row>
    <row r="418" spans="1:9" ht="18.75" hidden="1" customHeight="1" x14ac:dyDescent="0.25">
      <c r="A418" s="4">
        <v>474</v>
      </c>
      <c r="B418" s="5" t="s">
        <v>197</v>
      </c>
      <c r="C418" s="4">
        <v>20</v>
      </c>
      <c r="D418" s="4">
        <v>1995</v>
      </c>
      <c r="E418" s="4">
        <v>42</v>
      </c>
      <c r="F418" s="4">
        <v>2</v>
      </c>
      <c r="G418" s="16"/>
      <c r="H418" s="15"/>
      <c r="I418" s="15"/>
    </row>
    <row r="419" spans="1:9" ht="18.75" hidden="1" customHeight="1" x14ac:dyDescent="0.25">
      <c r="A419" s="4">
        <v>370</v>
      </c>
      <c r="B419" s="5" t="s">
        <v>197</v>
      </c>
      <c r="C419" s="4">
        <v>20</v>
      </c>
      <c r="D419" s="4">
        <v>2000</v>
      </c>
      <c r="E419" s="4">
        <v>22</v>
      </c>
      <c r="F419" s="4">
        <v>2</v>
      </c>
      <c r="G419" s="16"/>
      <c r="H419" s="15"/>
      <c r="I419" s="15"/>
    </row>
    <row r="420" spans="1:9" ht="18.75" hidden="1" customHeight="1" x14ac:dyDescent="0.25">
      <c r="A420" s="4">
        <v>397</v>
      </c>
      <c r="B420" s="5" t="s">
        <v>197</v>
      </c>
      <c r="C420" s="4">
        <v>20</v>
      </c>
      <c r="D420" s="4">
        <v>2006</v>
      </c>
      <c r="E420" s="4">
        <v>32</v>
      </c>
      <c r="F420" s="4">
        <v>2</v>
      </c>
      <c r="G420" s="16"/>
      <c r="H420" s="15"/>
      <c r="I420" s="15"/>
    </row>
    <row r="421" spans="1:9" ht="18.75" hidden="1" customHeight="1" x14ac:dyDescent="0.25">
      <c r="A421" s="4">
        <v>460</v>
      </c>
      <c r="B421" s="5" t="s">
        <v>197</v>
      </c>
      <c r="C421" s="4">
        <v>20</v>
      </c>
      <c r="D421" s="4">
        <v>2008</v>
      </c>
      <c r="E421" s="4">
        <v>40</v>
      </c>
      <c r="F421" s="4">
        <v>2</v>
      </c>
      <c r="G421" s="16"/>
      <c r="H421" s="15"/>
      <c r="I421" s="15"/>
    </row>
    <row r="422" spans="1:9" ht="62.25" customHeight="1" x14ac:dyDescent="0.25">
      <c r="A422" s="4">
        <v>16</v>
      </c>
      <c r="B422" s="5" t="s">
        <v>208</v>
      </c>
      <c r="C422" s="4">
        <v>21</v>
      </c>
      <c r="D422" s="4">
        <v>1992</v>
      </c>
      <c r="E422" s="4">
        <v>63</v>
      </c>
      <c r="F422" s="4">
        <v>1</v>
      </c>
      <c r="G422" s="6" t="s">
        <v>209</v>
      </c>
      <c r="H422" s="4">
        <v>1</v>
      </c>
      <c r="I422" s="4">
        <v>4</v>
      </c>
    </row>
    <row r="423" spans="1:9" ht="18.75" hidden="1" customHeight="1" x14ac:dyDescent="0.25">
      <c r="A423" s="4">
        <v>315</v>
      </c>
      <c r="B423" s="5" t="s">
        <v>208</v>
      </c>
      <c r="C423" s="4">
        <v>21</v>
      </c>
      <c r="D423" s="4">
        <v>1992</v>
      </c>
      <c r="E423" s="4">
        <v>89</v>
      </c>
      <c r="F423" s="4">
        <v>1</v>
      </c>
      <c r="G423" s="16"/>
      <c r="H423" s="15"/>
      <c r="I423" s="15"/>
    </row>
    <row r="424" spans="1:9" ht="18.75" hidden="1" customHeight="1" x14ac:dyDescent="0.25">
      <c r="A424" s="4">
        <v>301</v>
      </c>
      <c r="B424" s="5" t="s">
        <v>208</v>
      </c>
      <c r="C424" s="4">
        <v>21</v>
      </c>
      <c r="D424" s="4">
        <v>1999</v>
      </c>
      <c r="E424" s="4">
        <v>55</v>
      </c>
      <c r="F424" s="4">
        <v>1</v>
      </c>
      <c r="G424" s="16"/>
      <c r="H424" s="15"/>
      <c r="I424" s="15"/>
    </row>
    <row r="425" spans="1:9" ht="18.75" hidden="1" customHeight="1" x14ac:dyDescent="0.25">
      <c r="A425" s="4">
        <v>368</v>
      </c>
      <c r="B425" s="5" t="s">
        <v>208</v>
      </c>
      <c r="C425" s="4">
        <v>21</v>
      </c>
      <c r="D425" s="4">
        <v>1999</v>
      </c>
      <c r="E425" s="4">
        <v>79</v>
      </c>
      <c r="F425" s="4">
        <v>1</v>
      </c>
      <c r="G425" s="16"/>
      <c r="H425" s="15"/>
      <c r="I425" s="15"/>
    </row>
    <row r="426" spans="1:9" ht="18.75" hidden="1" customHeight="1" x14ac:dyDescent="0.25">
      <c r="A426" s="4">
        <v>467</v>
      </c>
      <c r="B426" s="5" t="s">
        <v>208</v>
      </c>
      <c r="C426" s="4">
        <v>21</v>
      </c>
      <c r="D426" s="4">
        <v>1995</v>
      </c>
      <c r="E426" s="4">
        <v>4</v>
      </c>
      <c r="F426" s="4">
        <v>1</v>
      </c>
      <c r="G426" s="16"/>
      <c r="H426" s="15"/>
      <c r="I426" s="15"/>
    </row>
    <row r="427" spans="1:9" ht="62.25" customHeight="1" x14ac:dyDescent="0.25">
      <c r="A427" s="4">
        <v>106</v>
      </c>
      <c r="B427" s="5" t="s">
        <v>208</v>
      </c>
      <c r="C427" s="4">
        <v>21</v>
      </c>
      <c r="D427" s="4">
        <v>1998</v>
      </c>
      <c r="E427" s="4">
        <v>5</v>
      </c>
      <c r="F427" s="4">
        <v>1</v>
      </c>
      <c r="G427" s="6" t="s">
        <v>210</v>
      </c>
      <c r="H427" s="4">
        <v>3</v>
      </c>
      <c r="I427" s="4">
        <v>1</v>
      </c>
    </row>
    <row r="428" spans="1:9" ht="18.75" hidden="1" customHeight="1" x14ac:dyDescent="0.25">
      <c r="A428" s="4">
        <v>221</v>
      </c>
      <c r="B428" s="5" t="s">
        <v>208</v>
      </c>
      <c r="C428" s="4">
        <v>21</v>
      </c>
      <c r="D428" s="4">
        <v>2003</v>
      </c>
      <c r="E428" s="4">
        <v>2</v>
      </c>
      <c r="F428" s="4">
        <v>1</v>
      </c>
      <c r="G428" s="6" t="s">
        <v>269</v>
      </c>
      <c r="H428" s="15"/>
      <c r="I428" s="15"/>
    </row>
    <row r="429" spans="1:9" ht="18.75" hidden="1" customHeight="1" x14ac:dyDescent="0.25">
      <c r="A429" s="4">
        <v>489</v>
      </c>
      <c r="B429" s="5" t="s">
        <v>208</v>
      </c>
      <c r="C429" s="4">
        <v>21</v>
      </c>
      <c r="D429" s="4">
        <v>2005</v>
      </c>
      <c r="E429" s="4">
        <v>15</v>
      </c>
      <c r="F429" s="4">
        <v>1</v>
      </c>
      <c r="G429" s="16"/>
      <c r="H429" s="15"/>
      <c r="I429" s="15"/>
    </row>
    <row r="430" spans="1:9" ht="18.75" hidden="1" customHeight="1" x14ac:dyDescent="0.25">
      <c r="A430" s="4">
        <v>465</v>
      </c>
      <c r="B430" s="5" t="s">
        <v>208</v>
      </c>
      <c r="C430" s="4">
        <v>21</v>
      </c>
      <c r="D430" s="4">
        <v>2006</v>
      </c>
      <c r="E430" s="4">
        <v>15</v>
      </c>
      <c r="F430" s="4">
        <v>1</v>
      </c>
      <c r="G430" s="16"/>
      <c r="H430" s="15"/>
      <c r="I430" s="15"/>
    </row>
    <row r="431" spans="1:9" ht="62.25" customHeight="1" x14ac:dyDescent="0.25">
      <c r="A431" s="4">
        <v>95</v>
      </c>
      <c r="B431" s="5" t="s">
        <v>208</v>
      </c>
      <c r="C431" s="4">
        <v>21</v>
      </c>
      <c r="D431" s="4">
        <v>2006</v>
      </c>
      <c r="E431" s="4">
        <v>24</v>
      </c>
      <c r="F431" s="4">
        <v>1</v>
      </c>
      <c r="G431" s="6" t="s">
        <v>211</v>
      </c>
      <c r="H431" s="4">
        <v>1</v>
      </c>
      <c r="I431" s="4">
        <v>2</v>
      </c>
    </row>
    <row r="432" spans="1:9" ht="18.75" hidden="1" customHeight="1" x14ac:dyDescent="0.25">
      <c r="A432" s="4">
        <v>320</v>
      </c>
      <c r="B432" s="5" t="s">
        <v>208</v>
      </c>
      <c r="C432" s="4">
        <v>21</v>
      </c>
      <c r="D432" s="4">
        <v>2008</v>
      </c>
      <c r="E432" s="4">
        <v>11</v>
      </c>
      <c r="F432" s="4">
        <v>1</v>
      </c>
      <c r="G432" s="16"/>
      <c r="H432" s="15"/>
      <c r="I432" s="15"/>
    </row>
    <row r="433" spans="1:9" ht="18.75" hidden="1" customHeight="1" x14ac:dyDescent="0.25">
      <c r="A433" s="4">
        <v>497</v>
      </c>
      <c r="B433" s="5" t="s">
        <v>208</v>
      </c>
      <c r="C433" s="4">
        <v>21</v>
      </c>
      <c r="D433" s="4">
        <v>1994</v>
      </c>
      <c r="E433" s="4">
        <v>97</v>
      </c>
      <c r="F433" s="4">
        <v>2</v>
      </c>
      <c r="G433" s="16"/>
      <c r="H433" s="15"/>
      <c r="I433" s="15"/>
    </row>
    <row r="434" spans="1:9" ht="62.25" customHeight="1" x14ac:dyDescent="0.25">
      <c r="A434" s="4">
        <v>30</v>
      </c>
      <c r="B434" s="5" t="s">
        <v>208</v>
      </c>
      <c r="C434" s="4">
        <v>21</v>
      </c>
      <c r="D434" s="4">
        <v>1993</v>
      </c>
      <c r="E434" s="4">
        <v>16</v>
      </c>
      <c r="F434" s="4">
        <v>2</v>
      </c>
      <c r="G434" s="6" t="s">
        <v>212</v>
      </c>
      <c r="H434" s="4">
        <v>1</v>
      </c>
      <c r="I434" s="4">
        <v>1</v>
      </c>
    </row>
    <row r="435" spans="1:9" ht="18.75" hidden="1" customHeight="1" x14ac:dyDescent="0.25">
      <c r="A435" s="4">
        <v>366</v>
      </c>
      <c r="B435" s="5" t="s">
        <v>208</v>
      </c>
      <c r="C435" s="4">
        <v>21</v>
      </c>
      <c r="D435" s="4">
        <v>2001</v>
      </c>
      <c r="E435" s="4">
        <v>64</v>
      </c>
      <c r="F435" s="4">
        <v>2</v>
      </c>
      <c r="G435" s="16"/>
      <c r="H435" s="15"/>
      <c r="I435" s="15"/>
    </row>
    <row r="436" spans="1:9" ht="18.75" hidden="1" customHeight="1" x14ac:dyDescent="0.25">
      <c r="A436" s="4">
        <v>377</v>
      </c>
      <c r="B436" s="5" t="s">
        <v>208</v>
      </c>
      <c r="C436" s="4">
        <v>21</v>
      </c>
      <c r="D436" s="4">
        <v>2002</v>
      </c>
      <c r="E436" s="4">
        <v>77</v>
      </c>
      <c r="F436" s="4">
        <v>2</v>
      </c>
      <c r="G436" s="16"/>
      <c r="H436" s="15"/>
      <c r="I436" s="15"/>
    </row>
    <row r="437" spans="1:9" ht="62.25" customHeight="1" x14ac:dyDescent="0.25">
      <c r="A437" s="4">
        <v>89</v>
      </c>
      <c r="B437" s="5" t="s">
        <v>208</v>
      </c>
      <c r="C437" s="4">
        <v>21</v>
      </c>
      <c r="D437" s="4">
        <v>1994</v>
      </c>
      <c r="E437" s="4">
        <v>40</v>
      </c>
      <c r="F437" s="4">
        <v>2</v>
      </c>
      <c r="G437" s="6" t="s">
        <v>213</v>
      </c>
      <c r="H437" s="4">
        <v>1</v>
      </c>
      <c r="I437" s="4">
        <v>2</v>
      </c>
    </row>
    <row r="438" spans="1:9" ht="18.75" hidden="1" customHeight="1" x14ac:dyDescent="0.25">
      <c r="A438" s="4">
        <v>231</v>
      </c>
      <c r="B438" s="5" t="s">
        <v>208</v>
      </c>
      <c r="C438" s="4">
        <v>21</v>
      </c>
      <c r="D438" s="4">
        <v>1997</v>
      </c>
      <c r="E438" s="4">
        <v>26</v>
      </c>
      <c r="F438" s="4">
        <v>2</v>
      </c>
      <c r="G438" s="6" t="s">
        <v>270</v>
      </c>
      <c r="H438" s="15"/>
      <c r="I438" s="15"/>
    </row>
    <row r="439" spans="1:9" ht="18.75" hidden="1" customHeight="1" x14ac:dyDescent="0.25">
      <c r="A439" s="4">
        <v>305</v>
      </c>
      <c r="B439" s="5" t="s">
        <v>208</v>
      </c>
      <c r="C439" s="4">
        <v>21</v>
      </c>
      <c r="D439" s="4">
        <v>1994</v>
      </c>
      <c r="E439" s="4">
        <v>28</v>
      </c>
      <c r="F439" s="4">
        <v>2</v>
      </c>
      <c r="G439" s="16"/>
      <c r="H439" s="15"/>
      <c r="I439" s="15"/>
    </row>
    <row r="440" spans="1:9" ht="62.25" customHeight="1" x14ac:dyDescent="0.25">
      <c r="A440" s="4">
        <v>13</v>
      </c>
      <c r="B440" s="5" t="s">
        <v>208</v>
      </c>
      <c r="C440" s="4">
        <v>21</v>
      </c>
      <c r="D440" s="4">
        <v>1998</v>
      </c>
      <c r="E440" s="4">
        <v>26</v>
      </c>
      <c r="F440" s="4">
        <v>2</v>
      </c>
      <c r="G440" s="6" t="s">
        <v>214</v>
      </c>
      <c r="H440" s="4">
        <v>1</v>
      </c>
      <c r="I440" s="4">
        <v>1</v>
      </c>
    </row>
    <row r="441" spans="1:9" ht="18.75" hidden="1" customHeight="1" x14ac:dyDescent="0.25">
      <c r="A441" s="4">
        <v>399</v>
      </c>
      <c r="B441" s="5" t="s">
        <v>208</v>
      </c>
      <c r="C441" s="4">
        <v>21</v>
      </c>
      <c r="D441" s="4">
        <v>1997</v>
      </c>
      <c r="E441" s="4">
        <v>19</v>
      </c>
      <c r="F441" s="4">
        <v>2</v>
      </c>
      <c r="G441" s="16"/>
      <c r="H441" s="15"/>
      <c r="I441" s="15"/>
    </row>
    <row r="442" spans="1:9" ht="62.25" customHeight="1" x14ac:dyDescent="0.25">
      <c r="A442" s="4">
        <v>194</v>
      </c>
      <c r="B442" s="5" t="s">
        <v>208</v>
      </c>
      <c r="C442" s="4">
        <v>21</v>
      </c>
      <c r="D442" s="4">
        <v>2000</v>
      </c>
      <c r="E442" s="4">
        <v>95</v>
      </c>
      <c r="F442" s="4">
        <v>2</v>
      </c>
      <c r="G442" s="6" t="s">
        <v>215</v>
      </c>
      <c r="H442" s="4">
        <v>1</v>
      </c>
      <c r="I442" s="4">
        <v>3</v>
      </c>
    </row>
    <row r="443" spans="1:9" ht="18.75" hidden="1" customHeight="1" x14ac:dyDescent="0.25">
      <c r="A443" s="4">
        <v>456</v>
      </c>
      <c r="B443" s="5" t="s">
        <v>208</v>
      </c>
      <c r="C443" s="4">
        <v>21</v>
      </c>
      <c r="D443" s="4">
        <v>1997</v>
      </c>
      <c r="E443" s="4">
        <v>45</v>
      </c>
      <c r="F443" s="4">
        <v>2</v>
      </c>
      <c r="G443" s="16"/>
      <c r="H443" s="15"/>
      <c r="I443" s="15"/>
    </row>
    <row r="444" spans="1:9" ht="62.25" customHeight="1" x14ac:dyDescent="0.25">
      <c r="A444" s="4">
        <v>90</v>
      </c>
      <c r="B444" s="5" t="s">
        <v>208</v>
      </c>
      <c r="C444" s="4">
        <v>21</v>
      </c>
      <c r="D444" s="4">
        <v>2004</v>
      </c>
      <c r="E444" s="4">
        <v>1</v>
      </c>
      <c r="F444" s="4">
        <v>2</v>
      </c>
      <c r="G444" s="6" t="s">
        <v>216</v>
      </c>
      <c r="H444" s="4">
        <v>1</v>
      </c>
      <c r="I444" s="4">
        <v>1</v>
      </c>
    </row>
    <row r="445" spans="1:9" ht="62.25" customHeight="1" x14ac:dyDescent="0.25">
      <c r="A445" s="4">
        <v>204</v>
      </c>
      <c r="B445" s="5" t="s">
        <v>208</v>
      </c>
      <c r="C445" s="4">
        <v>21</v>
      </c>
      <c r="D445" s="4">
        <v>2008</v>
      </c>
      <c r="E445" s="4">
        <v>77</v>
      </c>
      <c r="F445" s="4">
        <v>2</v>
      </c>
      <c r="G445" s="6" t="s">
        <v>217</v>
      </c>
      <c r="H445" s="4">
        <v>1</v>
      </c>
      <c r="I445" s="4">
        <v>1</v>
      </c>
    </row>
    <row r="446" spans="1:9" ht="62.25" customHeight="1" x14ac:dyDescent="0.25">
      <c r="A446" s="4">
        <v>183</v>
      </c>
      <c r="B446" s="5" t="s">
        <v>208</v>
      </c>
      <c r="C446" s="4">
        <v>21</v>
      </c>
      <c r="D446" s="4">
        <v>2009</v>
      </c>
      <c r="E446" s="4">
        <v>2</v>
      </c>
      <c r="F446" s="4">
        <v>2</v>
      </c>
      <c r="G446" s="6" t="s">
        <v>218</v>
      </c>
      <c r="H446" s="4">
        <v>1</v>
      </c>
      <c r="I446" s="4">
        <v>5</v>
      </c>
    </row>
    <row r="447" spans="1:9" ht="18.75" hidden="1" customHeight="1" x14ac:dyDescent="0.25">
      <c r="A447" s="4">
        <v>429</v>
      </c>
      <c r="B447" s="5" t="s">
        <v>219</v>
      </c>
      <c r="C447" s="4">
        <v>22</v>
      </c>
      <c r="D447" s="4">
        <v>1994</v>
      </c>
      <c r="E447" s="4">
        <v>79</v>
      </c>
      <c r="F447" s="4">
        <v>1</v>
      </c>
      <c r="G447" s="16"/>
      <c r="H447" s="15"/>
      <c r="I447" s="15"/>
    </row>
    <row r="448" spans="1:9" ht="18.75" hidden="1" customHeight="1" x14ac:dyDescent="0.25">
      <c r="A448" s="4">
        <v>238</v>
      </c>
      <c r="B448" s="5" t="s">
        <v>219</v>
      </c>
      <c r="C448" s="4">
        <v>22</v>
      </c>
      <c r="D448" s="4">
        <v>1994</v>
      </c>
      <c r="E448" s="4">
        <v>100</v>
      </c>
      <c r="F448" s="4">
        <v>1</v>
      </c>
      <c r="G448" s="6" t="s">
        <v>271</v>
      </c>
      <c r="H448" s="15"/>
      <c r="I448" s="15"/>
    </row>
    <row r="449" spans="1:9" ht="18.75" hidden="1" customHeight="1" x14ac:dyDescent="0.25">
      <c r="A449" s="4">
        <v>403</v>
      </c>
      <c r="B449" s="5" t="s">
        <v>219</v>
      </c>
      <c r="C449" s="4">
        <v>22</v>
      </c>
      <c r="D449" s="4">
        <v>1995</v>
      </c>
      <c r="E449" s="4">
        <v>63</v>
      </c>
      <c r="F449" s="4">
        <v>1</v>
      </c>
      <c r="G449" s="16"/>
      <c r="H449" s="15"/>
      <c r="I449" s="15"/>
    </row>
    <row r="450" spans="1:9" ht="62.25" customHeight="1" x14ac:dyDescent="0.25">
      <c r="A450" s="4">
        <v>43</v>
      </c>
      <c r="B450" s="5" t="s">
        <v>219</v>
      </c>
      <c r="C450" s="4">
        <v>22</v>
      </c>
      <c r="D450" s="4">
        <v>1999</v>
      </c>
      <c r="E450" s="4">
        <v>14</v>
      </c>
      <c r="F450" s="4">
        <v>1</v>
      </c>
      <c r="G450" s="6" t="s">
        <v>220</v>
      </c>
      <c r="H450" s="4">
        <v>2</v>
      </c>
      <c r="I450" s="4">
        <v>2</v>
      </c>
    </row>
    <row r="451" spans="1:9" ht="18.75" hidden="1" customHeight="1" x14ac:dyDescent="0.25">
      <c r="A451" s="4">
        <v>261</v>
      </c>
      <c r="B451" s="5" t="s">
        <v>219</v>
      </c>
      <c r="C451" s="4">
        <v>22</v>
      </c>
      <c r="D451" s="4">
        <v>2003</v>
      </c>
      <c r="E451" s="4">
        <v>79</v>
      </c>
      <c r="F451" s="4">
        <v>1</v>
      </c>
      <c r="G451" s="16"/>
      <c r="H451" s="15"/>
      <c r="I451" s="15"/>
    </row>
    <row r="452" spans="1:9" ht="62.25" customHeight="1" x14ac:dyDescent="0.25">
      <c r="A452" s="4">
        <v>25</v>
      </c>
      <c r="B452" s="5" t="s">
        <v>219</v>
      </c>
      <c r="C452" s="4">
        <v>22</v>
      </c>
      <c r="D452" s="4">
        <v>2001</v>
      </c>
      <c r="E452" s="4">
        <v>72</v>
      </c>
      <c r="F452" s="4">
        <v>1</v>
      </c>
      <c r="G452" s="6" t="s">
        <v>221</v>
      </c>
      <c r="H452" s="4">
        <v>3</v>
      </c>
      <c r="I452" s="4">
        <v>1</v>
      </c>
    </row>
    <row r="453" spans="1:9" ht="18.75" hidden="1" customHeight="1" x14ac:dyDescent="0.25">
      <c r="A453" s="4">
        <v>486</v>
      </c>
      <c r="B453" s="5" t="s">
        <v>219</v>
      </c>
      <c r="C453" s="4">
        <v>22</v>
      </c>
      <c r="D453" s="4">
        <v>2007</v>
      </c>
      <c r="E453" s="4">
        <v>86</v>
      </c>
      <c r="F453" s="4">
        <v>1</v>
      </c>
      <c r="G453" s="16"/>
      <c r="H453" s="15"/>
      <c r="I453" s="15"/>
    </row>
    <row r="454" spans="1:9" ht="18.75" hidden="1" customHeight="1" x14ac:dyDescent="0.25">
      <c r="A454" s="4">
        <v>418</v>
      </c>
      <c r="B454" s="5" t="s">
        <v>219</v>
      </c>
      <c r="C454" s="4">
        <v>22</v>
      </c>
      <c r="D454" s="4">
        <v>1990</v>
      </c>
      <c r="E454" s="4">
        <v>43</v>
      </c>
      <c r="F454" s="4">
        <v>1</v>
      </c>
      <c r="G454" s="16"/>
      <c r="H454" s="15"/>
      <c r="I454" s="15"/>
    </row>
    <row r="455" spans="1:9" ht="18.75" hidden="1" customHeight="1" x14ac:dyDescent="0.25">
      <c r="A455" s="4">
        <v>409</v>
      </c>
      <c r="B455" s="5" t="s">
        <v>219</v>
      </c>
      <c r="C455" s="4">
        <v>22</v>
      </c>
      <c r="D455" s="4">
        <v>1994</v>
      </c>
      <c r="E455" s="4">
        <v>20</v>
      </c>
      <c r="F455" s="4">
        <v>1</v>
      </c>
      <c r="G455" s="16"/>
      <c r="H455" s="15"/>
      <c r="I455" s="15"/>
    </row>
    <row r="456" spans="1:9" ht="18.75" hidden="1" customHeight="1" x14ac:dyDescent="0.25">
      <c r="A456" s="4">
        <v>447</v>
      </c>
      <c r="B456" s="5" t="s">
        <v>219</v>
      </c>
      <c r="C456" s="4">
        <v>22</v>
      </c>
      <c r="D456" s="4">
        <v>1995</v>
      </c>
      <c r="E456" s="4">
        <v>41</v>
      </c>
      <c r="F456" s="4">
        <v>1</v>
      </c>
      <c r="G456" s="16"/>
      <c r="H456" s="15"/>
      <c r="I456" s="15"/>
    </row>
    <row r="457" spans="1:9" ht="62.25" customHeight="1" x14ac:dyDescent="0.25">
      <c r="A457" s="4">
        <v>193</v>
      </c>
      <c r="B457" s="5" t="s">
        <v>219</v>
      </c>
      <c r="C457" s="4">
        <v>22</v>
      </c>
      <c r="D457" s="4">
        <v>2003</v>
      </c>
      <c r="E457" s="4">
        <v>92</v>
      </c>
      <c r="F457" s="4">
        <v>1</v>
      </c>
      <c r="G457" s="6" t="s">
        <v>222</v>
      </c>
      <c r="H457" s="4">
        <v>1</v>
      </c>
      <c r="I457" s="4">
        <v>3</v>
      </c>
    </row>
    <row r="458" spans="1:9" ht="18.75" hidden="1" customHeight="1" x14ac:dyDescent="0.25">
      <c r="A458" s="4">
        <v>481</v>
      </c>
      <c r="B458" s="5" t="s">
        <v>219</v>
      </c>
      <c r="C458" s="4">
        <v>22</v>
      </c>
      <c r="D458" s="4">
        <v>2005</v>
      </c>
      <c r="E458" s="4">
        <v>4</v>
      </c>
      <c r="F458" s="4">
        <v>1</v>
      </c>
      <c r="G458" s="16"/>
      <c r="H458" s="15"/>
      <c r="I458" s="15"/>
    </row>
    <row r="459" spans="1:9" ht="18.75" hidden="1" customHeight="1" x14ac:dyDescent="0.25">
      <c r="A459" s="4">
        <v>415</v>
      </c>
      <c r="B459" s="5" t="s">
        <v>219</v>
      </c>
      <c r="C459" s="4">
        <v>22</v>
      </c>
      <c r="D459" s="4">
        <v>2006</v>
      </c>
      <c r="E459" s="4">
        <v>38</v>
      </c>
      <c r="F459" s="4">
        <v>1</v>
      </c>
      <c r="G459" s="16"/>
      <c r="H459" s="15"/>
      <c r="I459" s="15"/>
    </row>
    <row r="460" spans="1:9" ht="18.75" hidden="1" customHeight="1" x14ac:dyDescent="0.25">
      <c r="A460" s="4">
        <v>330</v>
      </c>
      <c r="B460" s="5" t="s">
        <v>219</v>
      </c>
      <c r="C460" s="4">
        <v>22</v>
      </c>
      <c r="D460" s="4">
        <v>2007</v>
      </c>
      <c r="E460" s="4">
        <v>44</v>
      </c>
      <c r="F460" s="4">
        <v>1</v>
      </c>
      <c r="G460" s="16"/>
      <c r="H460" s="15"/>
      <c r="I460" s="15"/>
    </row>
    <row r="461" spans="1:9" ht="62.25" customHeight="1" x14ac:dyDescent="0.25">
      <c r="A461" s="4">
        <v>156</v>
      </c>
      <c r="B461" s="5" t="s">
        <v>219</v>
      </c>
      <c r="C461" s="4">
        <v>22</v>
      </c>
      <c r="D461" s="4">
        <v>1990</v>
      </c>
      <c r="E461" s="4">
        <v>64</v>
      </c>
      <c r="F461" s="4">
        <v>2</v>
      </c>
      <c r="G461" s="6" t="s">
        <v>223</v>
      </c>
      <c r="H461" s="4">
        <v>1</v>
      </c>
      <c r="I461" s="4">
        <v>1</v>
      </c>
    </row>
    <row r="462" spans="1:9" ht="18.75" hidden="1" customHeight="1" x14ac:dyDescent="0.25">
      <c r="A462" s="4">
        <v>404</v>
      </c>
      <c r="B462" s="5" t="s">
        <v>219</v>
      </c>
      <c r="C462" s="4">
        <v>22</v>
      </c>
      <c r="D462" s="4">
        <v>1993</v>
      </c>
      <c r="E462" s="4">
        <v>73</v>
      </c>
      <c r="F462" s="4">
        <v>2</v>
      </c>
      <c r="G462" s="16"/>
      <c r="H462" s="15"/>
      <c r="I462" s="15"/>
    </row>
    <row r="463" spans="1:9" ht="62.25" customHeight="1" x14ac:dyDescent="0.25">
      <c r="A463" s="4">
        <v>69</v>
      </c>
      <c r="B463" s="5" t="s">
        <v>219</v>
      </c>
      <c r="C463" s="4">
        <v>22</v>
      </c>
      <c r="D463" s="4">
        <v>1997</v>
      </c>
      <c r="E463" s="4">
        <v>70</v>
      </c>
      <c r="F463" s="4">
        <v>2</v>
      </c>
      <c r="G463" s="6" t="s">
        <v>224</v>
      </c>
      <c r="H463" s="4">
        <v>1</v>
      </c>
      <c r="I463" s="4">
        <v>5</v>
      </c>
    </row>
    <row r="464" spans="1:9" ht="62.25" customHeight="1" x14ac:dyDescent="0.25">
      <c r="A464" s="4">
        <v>5</v>
      </c>
      <c r="B464" s="5" t="s">
        <v>219</v>
      </c>
      <c r="C464" s="4">
        <v>22</v>
      </c>
      <c r="D464" s="4">
        <v>1998</v>
      </c>
      <c r="E464" s="4">
        <v>59</v>
      </c>
      <c r="F464" s="4">
        <v>2</v>
      </c>
      <c r="G464" s="6" t="s">
        <v>225</v>
      </c>
      <c r="H464" s="4">
        <v>1</v>
      </c>
      <c r="I464" s="4">
        <v>1</v>
      </c>
    </row>
    <row r="465" spans="1:9" ht="62.25" customHeight="1" x14ac:dyDescent="0.25">
      <c r="A465" s="4">
        <v>49</v>
      </c>
      <c r="B465" s="5" t="s">
        <v>219</v>
      </c>
      <c r="C465" s="4">
        <v>22</v>
      </c>
      <c r="D465" s="4">
        <v>1999</v>
      </c>
      <c r="E465" s="4">
        <v>80</v>
      </c>
      <c r="F465" s="4">
        <v>2</v>
      </c>
      <c r="G465" s="6" t="s">
        <v>226</v>
      </c>
      <c r="H465" s="4">
        <v>3</v>
      </c>
      <c r="I465" s="4">
        <v>4</v>
      </c>
    </row>
    <row r="466" spans="1:9" ht="18.75" hidden="1" customHeight="1" x14ac:dyDescent="0.25">
      <c r="A466" s="4">
        <v>410</v>
      </c>
      <c r="B466" s="5" t="s">
        <v>219</v>
      </c>
      <c r="C466" s="4">
        <v>22</v>
      </c>
      <c r="D466" s="4">
        <v>2005</v>
      </c>
      <c r="E466" s="4">
        <v>54</v>
      </c>
      <c r="F466" s="4">
        <v>2</v>
      </c>
      <c r="G466" s="16"/>
      <c r="H466" s="15"/>
      <c r="I466" s="15"/>
    </row>
    <row r="467" spans="1:9" ht="18.75" hidden="1" customHeight="1" x14ac:dyDescent="0.25">
      <c r="A467" s="4">
        <v>332</v>
      </c>
      <c r="B467" s="5" t="s">
        <v>219</v>
      </c>
      <c r="C467" s="4">
        <v>22</v>
      </c>
      <c r="D467" s="4">
        <v>2006</v>
      </c>
      <c r="E467" s="4">
        <v>95</v>
      </c>
      <c r="F467" s="4">
        <v>2</v>
      </c>
      <c r="G467" s="16"/>
      <c r="H467" s="15"/>
      <c r="I467" s="15"/>
    </row>
    <row r="468" spans="1:9" ht="18.75" hidden="1" customHeight="1" x14ac:dyDescent="0.25">
      <c r="A468" s="4">
        <v>257</v>
      </c>
      <c r="B468" s="5" t="s">
        <v>219</v>
      </c>
      <c r="C468" s="4">
        <v>22</v>
      </c>
      <c r="D468" s="4">
        <v>2008</v>
      </c>
      <c r="E468" s="4">
        <v>54</v>
      </c>
      <c r="F468" s="4">
        <v>2</v>
      </c>
      <c r="G468" s="16"/>
      <c r="H468" s="15"/>
      <c r="I468" s="15"/>
    </row>
    <row r="469" spans="1:9" ht="18.75" hidden="1" customHeight="1" x14ac:dyDescent="0.25">
      <c r="A469" s="4">
        <v>245</v>
      </c>
      <c r="B469" s="5" t="s">
        <v>219</v>
      </c>
      <c r="C469" s="4">
        <v>22</v>
      </c>
      <c r="D469" s="4">
        <v>2000</v>
      </c>
      <c r="E469" s="4">
        <v>33</v>
      </c>
      <c r="F469" s="4">
        <v>2</v>
      </c>
      <c r="G469" s="6" t="s">
        <v>272</v>
      </c>
      <c r="H469" s="15"/>
      <c r="I469" s="15"/>
    </row>
    <row r="470" spans="1:9" ht="62.25" customHeight="1" x14ac:dyDescent="0.25">
      <c r="A470" s="4">
        <v>91</v>
      </c>
      <c r="B470" s="5" t="s">
        <v>219</v>
      </c>
      <c r="C470" s="4">
        <v>22</v>
      </c>
      <c r="D470" s="4">
        <v>2002</v>
      </c>
      <c r="E470" s="4">
        <v>9</v>
      </c>
      <c r="F470" s="4">
        <v>2</v>
      </c>
      <c r="G470" s="6" t="s">
        <v>227</v>
      </c>
      <c r="H470" s="4">
        <v>1</v>
      </c>
      <c r="I470" s="4">
        <v>1</v>
      </c>
    </row>
    <row r="471" spans="1:9" ht="18.75" hidden="1" customHeight="1" x14ac:dyDescent="0.25">
      <c r="A471" s="4">
        <v>400</v>
      </c>
      <c r="B471" s="5" t="s">
        <v>219</v>
      </c>
      <c r="C471" s="4">
        <v>22</v>
      </c>
      <c r="D471" s="4">
        <v>2002</v>
      </c>
      <c r="E471" s="4">
        <v>13</v>
      </c>
      <c r="F471" s="4">
        <v>2</v>
      </c>
      <c r="G471" s="16"/>
      <c r="H471" s="15"/>
      <c r="I471" s="15"/>
    </row>
    <row r="472" spans="1:9" ht="64.5" customHeight="1" x14ac:dyDescent="0.25">
      <c r="A472" s="4">
        <v>168</v>
      </c>
      <c r="B472" s="5" t="s">
        <v>219</v>
      </c>
      <c r="C472" s="4">
        <v>22</v>
      </c>
      <c r="D472" s="4">
        <v>2007</v>
      </c>
      <c r="E472" s="4">
        <v>26</v>
      </c>
      <c r="F472" s="4">
        <v>2</v>
      </c>
      <c r="G472" s="6" t="s">
        <v>228</v>
      </c>
      <c r="H472" s="4">
        <v>1</v>
      </c>
      <c r="I472" s="4">
        <v>2</v>
      </c>
    </row>
    <row r="473" spans="1:9" ht="64.5" customHeight="1" x14ac:dyDescent="0.25">
      <c r="A473" s="4">
        <v>184</v>
      </c>
      <c r="B473" s="5" t="s">
        <v>229</v>
      </c>
      <c r="C473" s="4">
        <v>23</v>
      </c>
      <c r="D473" s="4">
        <v>1990</v>
      </c>
      <c r="E473" s="4">
        <v>77</v>
      </c>
      <c r="F473" s="4">
        <v>1</v>
      </c>
      <c r="G473" s="6" t="s">
        <v>230</v>
      </c>
      <c r="H473" s="4">
        <v>5</v>
      </c>
      <c r="I473" s="4">
        <v>3</v>
      </c>
    </row>
    <row r="474" spans="1:9" ht="18.75" hidden="1" customHeight="1" x14ac:dyDescent="0.25">
      <c r="A474" s="4">
        <v>452</v>
      </c>
      <c r="B474" s="5" t="s">
        <v>229</v>
      </c>
      <c r="C474" s="4">
        <v>23</v>
      </c>
      <c r="D474" s="4">
        <v>1994</v>
      </c>
      <c r="E474" s="4">
        <v>56</v>
      </c>
      <c r="F474" s="4">
        <v>1</v>
      </c>
      <c r="G474" s="16"/>
      <c r="H474" s="15"/>
      <c r="I474" s="15"/>
    </row>
    <row r="475" spans="1:9" ht="18.75" hidden="1" customHeight="1" x14ac:dyDescent="0.25">
      <c r="A475" s="4">
        <v>398</v>
      </c>
      <c r="B475" s="5" t="s">
        <v>229</v>
      </c>
      <c r="C475" s="4">
        <v>23</v>
      </c>
      <c r="D475" s="4">
        <v>1995</v>
      </c>
      <c r="E475" s="4">
        <v>61</v>
      </c>
      <c r="F475" s="4">
        <v>1</v>
      </c>
      <c r="G475" s="16"/>
      <c r="H475" s="15"/>
      <c r="I475" s="15"/>
    </row>
    <row r="476" spans="1:9" ht="64.5" customHeight="1" x14ac:dyDescent="0.25">
      <c r="A476" s="4">
        <v>192</v>
      </c>
      <c r="B476" s="5" t="s">
        <v>229</v>
      </c>
      <c r="C476" s="4">
        <v>23</v>
      </c>
      <c r="D476" s="4">
        <v>1998</v>
      </c>
      <c r="E476" s="4">
        <v>60</v>
      </c>
      <c r="F476" s="4">
        <v>1</v>
      </c>
      <c r="G476" s="6" t="s">
        <v>231</v>
      </c>
      <c r="H476" s="4">
        <v>1</v>
      </c>
      <c r="I476" s="4">
        <v>3</v>
      </c>
    </row>
    <row r="477" spans="1:9" ht="18.75" hidden="1" customHeight="1" x14ac:dyDescent="0.25">
      <c r="A477" s="4">
        <v>286</v>
      </c>
      <c r="B477" s="5" t="s">
        <v>229</v>
      </c>
      <c r="C477" s="4">
        <v>23</v>
      </c>
      <c r="D477" s="4">
        <v>2002</v>
      </c>
      <c r="E477" s="4">
        <v>60</v>
      </c>
      <c r="F477" s="4">
        <v>1</v>
      </c>
      <c r="G477" s="16"/>
      <c r="H477" s="15"/>
      <c r="I477" s="15"/>
    </row>
    <row r="478" spans="1:9" ht="18.75" hidden="1" customHeight="1" x14ac:dyDescent="0.25">
      <c r="A478" s="4">
        <v>455</v>
      </c>
      <c r="B478" s="5" t="s">
        <v>229</v>
      </c>
      <c r="C478" s="4">
        <v>23</v>
      </c>
      <c r="D478" s="4">
        <v>2002</v>
      </c>
      <c r="E478" s="4">
        <v>96</v>
      </c>
      <c r="F478" s="4">
        <v>1</v>
      </c>
      <c r="G478" s="16"/>
      <c r="H478" s="15"/>
      <c r="I478" s="15"/>
    </row>
    <row r="479" spans="1:9" ht="18.75" hidden="1" customHeight="1" x14ac:dyDescent="0.25">
      <c r="A479" s="4">
        <v>461</v>
      </c>
      <c r="B479" s="5" t="s">
        <v>229</v>
      </c>
      <c r="C479" s="4">
        <v>23</v>
      </c>
      <c r="D479" s="4">
        <v>2008</v>
      </c>
      <c r="E479" s="4">
        <v>64</v>
      </c>
      <c r="F479" s="4">
        <v>1</v>
      </c>
      <c r="G479" s="16"/>
      <c r="H479" s="15"/>
      <c r="I479" s="15"/>
    </row>
    <row r="480" spans="1:9" ht="18.75" hidden="1" customHeight="1" x14ac:dyDescent="0.25">
      <c r="A480" s="4">
        <v>324</v>
      </c>
      <c r="B480" s="5" t="s">
        <v>229</v>
      </c>
      <c r="C480" s="4">
        <v>23</v>
      </c>
      <c r="D480" s="4">
        <v>2009</v>
      </c>
      <c r="E480" s="4">
        <v>58</v>
      </c>
      <c r="F480" s="4">
        <v>1</v>
      </c>
      <c r="G480" s="16"/>
      <c r="H480" s="15"/>
      <c r="I480" s="15"/>
    </row>
    <row r="481" spans="1:9" ht="18.75" hidden="1" customHeight="1" x14ac:dyDescent="0.25">
      <c r="A481" s="4">
        <v>458</v>
      </c>
      <c r="B481" s="5" t="s">
        <v>229</v>
      </c>
      <c r="C481" s="4">
        <v>23</v>
      </c>
      <c r="D481" s="4">
        <v>1990</v>
      </c>
      <c r="E481" s="4">
        <v>19</v>
      </c>
      <c r="F481" s="4">
        <v>1</v>
      </c>
      <c r="G481" s="16"/>
      <c r="H481" s="15"/>
      <c r="I481" s="15"/>
    </row>
    <row r="482" spans="1:9" ht="64.5" customHeight="1" x14ac:dyDescent="0.25">
      <c r="A482" s="4">
        <v>9</v>
      </c>
      <c r="B482" s="5" t="s">
        <v>229</v>
      </c>
      <c r="C482" s="4">
        <v>23</v>
      </c>
      <c r="D482" s="4">
        <v>1998</v>
      </c>
      <c r="E482" s="4">
        <v>3</v>
      </c>
      <c r="F482" s="4">
        <v>1</v>
      </c>
      <c r="G482" s="6" t="s">
        <v>232</v>
      </c>
      <c r="H482" s="4">
        <v>2</v>
      </c>
      <c r="I482" s="4">
        <v>5</v>
      </c>
    </row>
    <row r="483" spans="1:9" ht="18.75" hidden="1" customHeight="1" x14ac:dyDescent="0.25">
      <c r="A483" s="4">
        <v>341</v>
      </c>
      <c r="B483" s="5" t="s">
        <v>229</v>
      </c>
      <c r="C483" s="4">
        <v>23</v>
      </c>
      <c r="D483" s="4">
        <v>2000</v>
      </c>
      <c r="E483" s="4">
        <v>28</v>
      </c>
      <c r="F483" s="4">
        <v>1</v>
      </c>
      <c r="G483" s="16"/>
      <c r="H483" s="15"/>
      <c r="I483" s="15"/>
    </row>
    <row r="484" spans="1:9" ht="18.75" hidden="1" customHeight="1" x14ac:dyDescent="0.25">
      <c r="A484" s="4">
        <v>250</v>
      </c>
      <c r="B484" s="5" t="s">
        <v>229</v>
      </c>
      <c r="C484" s="4">
        <v>23</v>
      </c>
      <c r="D484" s="4">
        <v>2000</v>
      </c>
      <c r="E484" s="4">
        <v>51</v>
      </c>
      <c r="F484" s="4">
        <v>1</v>
      </c>
      <c r="G484" s="16"/>
      <c r="H484" s="15"/>
      <c r="I484" s="15"/>
    </row>
    <row r="485" spans="1:9" ht="64.5" customHeight="1" x14ac:dyDescent="0.25">
      <c r="A485" s="4">
        <v>110</v>
      </c>
      <c r="B485" s="5" t="s">
        <v>229</v>
      </c>
      <c r="C485" s="4">
        <v>23</v>
      </c>
      <c r="D485" s="4">
        <v>2004</v>
      </c>
      <c r="E485" s="4">
        <v>27</v>
      </c>
      <c r="F485" s="4">
        <v>1</v>
      </c>
      <c r="G485" s="6" t="s">
        <v>233</v>
      </c>
      <c r="H485" s="4">
        <v>1</v>
      </c>
      <c r="I485" s="4">
        <v>3</v>
      </c>
    </row>
    <row r="486" spans="1:9" ht="64.5" customHeight="1" x14ac:dyDescent="0.25">
      <c r="A486" s="4">
        <v>118</v>
      </c>
      <c r="B486" s="5" t="s">
        <v>229</v>
      </c>
      <c r="C486" s="4">
        <v>23</v>
      </c>
      <c r="D486" s="4">
        <v>2005</v>
      </c>
      <c r="E486" s="4">
        <v>20</v>
      </c>
      <c r="F486" s="4">
        <v>1</v>
      </c>
      <c r="G486" s="6" t="s">
        <v>234</v>
      </c>
      <c r="H486" s="4">
        <v>1</v>
      </c>
      <c r="I486" s="4">
        <v>5</v>
      </c>
    </row>
    <row r="487" spans="1:9" ht="18.75" hidden="1" customHeight="1" x14ac:dyDescent="0.25">
      <c r="A487" s="4">
        <v>253</v>
      </c>
      <c r="B487" s="5" t="s">
        <v>229</v>
      </c>
      <c r="C487" s="4">
        <v>23</v>
      </c>
      <c r="D487" s="4">
        <v>1993</v>
      </c>
      <c r="E487" s="4">
        <v>64</v>
      </c>
      <c r="F487" s="4">
        <v>2</v>
      </c>
      <c r="G487" s="16"/>
      <c r="H487" s="15"/>
      <c r="I487" s="15"/>
    </row>
    <row r="488" spans="1:9" ht="64.5" customHeight="1" x14ac:dyDescent="0.25">
      <c r="A488" s="4">
        <v>116</v>
      </c>
      <c r="B488" s="5" t="s">
        <v>229</v>
      </c>
      <c r="C488" s="4">
        <v>23</v>
      </c>
      <c r="D488" s="4">
        <v>1993</v>
      </c>
      <c r="E488" s="4">
        <v>22</v>
      </c>
      <c r="F488" s="4">
        <v>2</v>
      </c>
      <c r="G488" s="6" t="s">
        <v>235</v>
      </c>
      <c r="H488" s="4">
        <v>1</v>
      </c>
      <c r="I488" s="4">
        <v>1</v>
      </c>
    </row>
    <row r="489" spans="1:9" ht="18.75" hidden="1" customHeight="1" x14ac:dyDescent="0.25">
      <c r="A489" s="4">
        <v>392</v>
      </c>
      <c r="B489" s="5" t="s">
        <v>229</v>
      </c>
      <c r="C489" s="4">
        <v>23</v>
      </c>
      <c r="D489" s="4">
        <v>1996</v>
      </c>
      <c r="E489" s="4">
        <v>78</v>
      </c>
      <c r="F489" s="4">
        <v>2</v>
      </c>
      <c r="G489" s="16"/>
      <c r="H489" s="15"/>
      <c r="I489" s="15"/>
    </row>
    <row r="490" spans="1:9" ht="64.5" customHeight="1" x14ac:dyDescent="0.25">
      <c r="A490" s="4">
        <v>101</v>
      </c>
      <c r="B490" s="5" t="s">
        <v>229</v>
      </c>
      <c r="C490" s="4">
        <v>23</v>
      </c>
      <c r="D490" s="4">
        <v>1993</v>
      </c>
      <c r="E490" s="4">
        <v>39</v>
      </c>
      <c r="F490" s="4">
        <v>2</v>
      </c>
      <c r="G490" s="6" t="s">
        <v>236</v>
      </c>
      <c r="H490" s="4">
        <v>1</v>
      </c>
      <c r="I490" s="4">
        <v>1</v>
      </c>
    </row>
    <row r="491" spans="1:9" ht="18.75" hidden="1" customHeight="1" x14ac:dyDescent="0.25">
      <c r="A491" s="4">
        <v>244</v>
      </c>
      <c r="B491" s="5" t="s">
        <v>229</v>
      </c>
      <c r="C491" s="4">
        <v>23</v>
      </c>
      <c r="D491" s="4">
        <v>1995</v>
      </c>
      <c r="E491" s="4">
        <v>60</v>
      </c>
      <c r="F491" s="4">
        <v>2</v>
      </c>
      <c r="G491" s="6" t="s">
        <v>273</v>
      </c>
      <c r="H491" s="15"/>
      <c r="I491" s="15"/>
    </row>
    <row r="492" spans="1:9" ht="64.5" customHeight="1" x14ac:dyDescent="0.25">
      <c r="A492" s="4">
        <v>58</v>
      </c>
      <c r="B492" s="5" t="s">
        <v>229</v>
      </c>
      <c r="C492" s="4">
        <v>23</v>
      </c>
      <c r="D492" s="4">
        <v>1996</v>
      </c>
      <c r="E492" s="4">
        <v>91</v>
      </c>
      <c r="F492" s="4">
        <v>2</v>
      </c>
      <c r="G492" s="6" t="s">
        <v>237</v>
      </c>
      <c r="H492" s="4">
        <v>1</v>
      </c>
      <c r="I492" s="4">
        <v>1</v>
      </c>
    </row>
    <row r="493" spans="1:9" ht="18.75" hidden="1" customHeight="1" x14ac:dyDescent="0.25">
      <c r="A493" s="4">
        <v>269</v>
      </c>
      <c r="B493" s="5" t="s">
        <v>229</v>
      </c>
      <c r="C493" s="4">
        <v>23</v>
      </c>
      <c r="D493" s="4">
        <v>2003</v>
      </c>
      <c r="E493" s="4">
        <v>92</v>
      </c>
      <c r="F493" s="4">
        <v>2</v>
      </c>
      <c r="G493" s="16"/>
      <c r="H493" s="15"/>
      <c r="I493" s="15"/>
    </row>
    <row r="494" spans="1:9" ht="64.5" customHeight="1" x14ac:dyDescent="0.25">
      <c r="A494" s="4">
        <v>33</v>
      </c>
      <c r="B494" s="5" t="s">
        <v>229</v>
      </c>
      <c r="C494" s="4">
        <v>23</v>
      </c>
      <c r="D494" s="4">
        <v>1997</v>
      </c>
      <c r="E494" s="4">
        <v>65</v>
      </c>
      <c r="F494" s="4">
        <v>2</v>
      </c>
      <c r="G494" s="6" t="s">
        <v>238</v>
      </c>
      <c r="H494" s="4">
        <v>1</v>
      </c>
      <c r="I494" s="4">
        <v>2</v>
      </c>
    </row>
    <row r="495" spans="1:9" ht="64.5" customHeight="1" x14ac:dyDescent="0.25">
      <c r="A495" s="4">
        <v>40</v>
      </c>
      <c r="B495" s="5" t="s">
        <v>229</v>
      </c>
      <c r="C495" s="4">
        <v>23</v>
      </c>
      <c r="D495" s="4">
        <v>1997</v>
      </c>
      <c r="E495" s="4">
        <v>42</v>
      </c>
      <c r="F495" s="4">
        <v>2</v>
      </c>
      <c r="G495" s="6" t="s">
        <v>239</v>
      </c>
      <c r="H495" s="4">
        <v>1</v>
      </c>
      <c r="I495" s="4">
        <v>1</v>
      </c>
    </row>
    <row r="496" spans="1:9" ht="18.75" hidden="1" customHeight="1" x14ac:dyDescent="0.25">
      <c r="A496" s="4">
        <v>361</v>
      </c>
      <c r="B496" s="5" t="s">
        <v>229</v>
      </c>
      <c r="C496" s="4">
        <v>23</v>
      </c>
      <c r="D496" s="4">
        <v>1991</v>
      </c>
      <c r="E496" s="4">
        <v>23</v>
      </c>
      <c r="F496" s="4">
        <v>2</v>
      </c>
      <c r="G496" s="16"/>
      <c r="H496" s="15"/>
      <c r="I496" s="15"/>
    </row>
    <row r="497" spans="1:9" ht="18.75" hidden="1" customHeight="1" x14ac:dyDescent="0.25">
      <c r="A497" s="4">
        <v>402</v>
      </c>
      <c r="B497" s="5" t="s">
        <v>229</v>
      </c>
      <c r="C497" s="4">
        <v>23</v>
      </c>
      <c r="D497" s="4">
        <v>1993</v>
      </c>
      <c r="E497" s="4">
        <v>2</v>
      </c>
      <c r="F497" s="4">
        <v>2</v>
      </c>
      <c r="G497" s="16"/>
      <c r="H497" s="15"/>
      <c r="I497" s="15"/>
    </row>
    <row r="498" spans="1:9" ht="64.5" customHeight="1" x14ac:dyDescent="0.25">
      <c r="A498" s="4">
        <v>21</v>
      </c>
      <c r="B498" s="5" t="s">
        <v>229</v>
      </c>
      <c r="C498" s="4">
        <v>23</v>
      </c>
      <c r="D498" s="4">
        <v>1999</v>
      </c>
      <c r="E498" s="4">
        <v>79</v>
      </c>
      <c r="F498" s="4">
        <v>2</v>
      </c>
      <c r="G498" s="6" t="s">
        <v>240</v>
      </c>
      <c r="H498" s="4">
        <v>1</v>
      </c>
      <c r="I498" s="4">
        <v>2</v>
      </c>
    </row>
    <row r="499" spans="1:9" ht="64.5" customHeight="1" x14ac:dyDescent="0.25">
      <c r="A499" s="4">
        <v>70</v>
      </c>
      <c r="B499" s="5" t="s">
        <v>229</v>
      </c>
      <c r="C499" s="4">
        <v>23</v>
      </c>
      <c r="D499" s="4">
        <v>2006</v>
      </c>
      <c r="E499" s="4">
        <v>85</v>
      </c>
      <c r="F499" s="4">
        <v>2</v>
      </c>
      <c r="G499" s="6" t="s">
        <v>241</v>
      </c>
      <c r="H499" s="4">
        <v>1</v>
      </c>
      <c r="I499" s="4">
        <v>3</v>
      </c>
    </row>
    <row r="500" spans="1:9" ht="64.5" customHeight="1" x14ac:dyDescent="0.25">
      <c r="A500" s="4">
        <v>109</v>
      </c>
      <c r="B500" s="5" t="s">
        <v>229</v>
      </c>
      <c r="C500" s="4">
        <v>23</v>
      </c>
      <c r="D500" s="4">
        <v>2006</v>
      </c>
      <c r="E500" s="4">
        <v>1</v>
      </c>
      <c r="F500" s="4">
        <v>2</v>
      </c>
      <c r="G500" s="6" t="s">
        <v>242</v>
      </c>
      <c r="H500" s="4">
        <v>1</v>
      </c>
      <c r="I500" s="4">
        <v>1</v>
      </c>
    </row>
    <row r="501" spans="1:9" ht="18.75" hidden="1" customHeight="1" x14ac:dyDescent="0.25">
      <c r="A501" s="4">
        <v>241</v>
      </c>
      <c r="B501" s="5" t="s">
        <v>229</v>
      </c>
      <c r="C501" s="4">
        <v>23</v>
      </c>
      <c r="D501" s="4">
        <v>2008</v>
      </c>
      <c r="E501" s="4">
        <v>55</v>
      </c>
      <c r="F501" s="4">
        <v>2</v>
      </c>
      <c r="G501" s="6" t="s">
        <v>274</v>
      </c>
      <c r="H501" s="15"/>
      <c r="I501" s="15"/>
    </row>
    <row r="502" spans="1:9" ht="18.75" customHeight="1" x14ac:dyDescent="0.15">
      <c r="A502" s="15"/>
      <c r="B502" s="19"/>
      <c r="C502" s="15"/>
      <c r="D502" s="15"/>
      <c r="E502" s="15"/>
      <c r="F502" s="15"/>
      <c r="G502" s="16"/>
      <c r="H502" s="15"/>
      <c r="I502" s="15"/>
    </row>
    <row r="503" spans="1:9" ht="3.75" customHeight="1" x14ac:dyDescent="0.15">
      <c r="A503" s="15"/>
      <c r="B503" s="19"/>
      <c r="C503" s="15"/>
      <c r="D503" s="15"/>
      <c r="E503" s="15"/>
      <c r="F503" s="15"/>
      <c r="G503" s="16"/>
      <c r="H503" s="15"/>
      <c r="I503" s="15"/>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3</vt:i4>
      </vt:variant>
    </vt:vector>
  </HeadingPairs>
  <TitlesOfParts>
    <vt:vector size="6" baseType="lpstr">
      <vt:lpstr>Sheet3</vt:lpstr>
      <vt:lpstr>Sheet1</vt:lpstr>
      <vt:lpstr>Sheet2</vt:lpstr>
      <vt:lpstr>Sheet1!_FilterDatabase</vt:lpstr>
      <vt:lpstr>Sheet2!_FilterDatabase</vt:lpstr>
      <vt:lpstr>Sheet3!_FilterDatabase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杨宇涵</cp:lastModifiedBy>
  <dcterms:created xsi:type="dcterms:W3CDTF">2022-07-07T19:05:25Z</dcterms:created>
  <dcterms:modified xsi:type="dcterms:W3CDTF">2022-07-07T19:50:14Z</dcterms:modified>
</cp:coreProperties>
</file>