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h Parsonage\Documents\Github\grattan\data-raw\"/>
    </mc:Choice>
  </mc:AlternateContent>
  <bookViews>
    <workbookView xWindow="0" yWindow="0" windowWidth="15315" windowHeight="7485"/>
  </bookViews>
  <sheets>
    <sheet name="indiv" sheetId="1" r:id="rId1"/>
    <sheet name="families" sheetId="3" r:id="rId2"/>
    <sheet name="SourceUR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45" i="1"/>
  <c r="G46" i="1"/>
  <c r="G47" i="1"/>
  <c r="G43" i="1"/>
  <c r="G44" i="1"/>
  <c r="G42" i="1"/>
  <c r="G38" i="1"/>
  <c r="G39" i="1"/>
  <c r="G40" i="1"/>
  <c r="G41" i="1"/>
  <c r="C5" i="1" l="1"/>
  <c r="C7" i="1"/>
  <c r="C9" i="1"/>
  <c r="C11" i="1"/>
  <c r="C3" i="1" l="1"/>
  <c r="B3" i="1"/>
  <c r="B4" i="1"/>
  <c r="B5" i="1"/>
  <c r="B6" i="1"/>
  <c r="B7" i="1"/>
  <c r="B8" i="1"/>
  <c r="B9" i="1"/>
  <c r="B10" i="1"/>
  <c r="B11" i="1"/>
  <c r="B2" i="1"/>
  <c r="G28" i="1" l="1"/>
  <c r="G29" i="1"/>
  <c r="G30" i="1"/>
  <c r="G31" i="1"/>
  <c r="G32" i="1"/>
  <c r="G33" i="1" l="1"/>
  <c r="G34" i="1"/>
  <c r="G35" i="1"/>
  <c r="G36" i="1"/>
  <c r="G37" i="1"/>
</calcChain>
</file>

<file path=xl/sharedStrings.xml><?xml version="1.0" encoding="utf-8"?>
<sst xmlns="http://schemas.openxmlformats.org/spreadsheetml/2006/main" count="149" uniqueCount="39">
  <si>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</si>
  <si>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</si>
  <si>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</si>
  <si>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</si>
  <si>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</si>
  <si>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</si>
  <si>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</si>
  <si>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</si>
  <si>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</si>
  <si>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</si>
  <si>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</si>
  <si>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</si>
  <si>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</si>
  <si>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</si>
  <si>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</si>
  <si>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</si>
  <si>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</si>
  <si>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</si>
  <si>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</si>
  <si>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</si>
  <si>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</si>
  <si>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</si>
  <si>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</si>
  <si>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individual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</si>
  <si>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</si>
  <si>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</si>
  <si>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</si>
  <si>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</si>
  <si>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</si>
  <si>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</si>
  <si>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</si>
  <si>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</si>
  <si>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</si>
  <si>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</si>
  <si>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</si>
  <si>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</si>
  <si>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Spouse without dependant child or student child</t>
  </si>
  <si>
    <t>Spouse with one dependant child</t>
  </si>
  <si>
    <t>Spouse with more than one dependant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</si>
</sst>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pane ySplit="1" topLeftCell="A38" activePane="bottomLeft" state="frozen"/>
      <selection pane="bottomLeft" activeCell="F47" sqref="F47"/>
    </sheetView>
  </sheetViews>
  <sheetFormatPr defaultRowHeight="15" x14ac:dyDescent="0.25"/>
  <cols>
    <col min="1" max="1" width="7.7109375" bestFit="1" customWidth="1"/>
    <col min="2" max="4" width="6.140625" bestFit="1" customWidth="1"/>
    <col min="5" max="5" width="12.85546875" bestFit="1" customWidth="1"/>
    <col min="6" max="6" width="17.42578125" style="1" bestFit="1" customWidth="1"/>
    <col min="7" max="7" width="17.5703125" style="1" bestFit="1" customWidth="1"/>
    <col min="8" max="8" width="7.140625" style="1" bestFit="1" customWidth="1"/>
    <col min="9" max="9" width="6" bestFit="1" customWidth="1"/>
    <col min="10" max="10" width="24.140625" style="1" bestFit="1" customWidth="1"/>
    <col min="11" max="11" width="24.28515625" style="1" bestFit="1" customWidth="1"/>
    <col min="12" max="12" width="25.5703125" bestFit="1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25</v>
      </c>
      <c r="E1" t="s">
        <v>22</v>
      </c>
      <c r="F1" s="1" t="s">
        <v>27</v>
      </c>
      <c r="G1" s="1" t="s">
        <v>28</v>
      </c>
      <c r="H1" s="1" t="s">
        <v>14</v>
      </c>
      <c r="I1" t="s">
        <v>2</v>
      </c>
      <c r="J1" s="1" t="s">
        <v>29</v>
      </c>
      <c r="K1" s="1" t="s">
        <v>30</v>
      </c>
      <c r="L1" s="1" t="s">
        <v>20</v>
      </c>
    </row>
    <row r="2" spans="1:12" x14ac:dyDescent="0.25">
      <c r="A2" t="s">
        <v>26</v>
      </c>
      <c r="B2" t="b">
        <f>D2</f>
        <v>0</v>
      </c>
      <c r="C2" t="b">
        <v>0</v>
      </c>
      <c r="D2" t="b">
        <v>0</v>
      </c>
      <c r="E2" t="s">
        <v>23</v>
      </c>
      <c r="F2" s="1">
        <v>21335</v>
      </c>
      <c r="G2" s="1">
        <v>26668</v>
      </c>
      <c r="H2" s="3">
        <v>0.1</v>
      </c>
      <c r="I2" s="2">
        <v>0.02</v>
      </c>
      <c r="J2" s="1">
        <v>36001</v>
      </c>
      <c r="K2" s="1">
        <v>44077</v>
      </c>
      <c r="L2" s="1">
        <v>3306</v>
      </c>
    </row>
    <row r="3" spans="1:12" x14ac:dyDescent="0.25">
      <c r="A3" t="s">
        <v>26</v>
      </c>
      <c r="B3" t="b">
        <f t="shared" ref="B3:B11" si="0">D3</f>
        <v>1</v>
      </c>
      <c r="C3" t="b">
        <f t="shared" ref="C3:C11" si="1">NOT(D3)</f>
        <v>0</v>
      </c>
      <c r="D3" t="b">
        <v>1</v>
      </c>
      <c r="E3" t="s">
        <v>23</v>
      </c>
      <c r="F3" s="1">
        <v>33738</v>
      </c>
      <c r="G3" s="1">
        <v>41306</v>
      </c>
      <c r="H3" s="3">
        <v>0.1</v>
      </c>
      <c r="I3" s="2">
        <v>0.02</v>
      </c>
      <c r="J3" s="1">
        <v>46966</v>
      </c>
      <c r="K3" s="1">
        <v>57501</v>
      </c>
      <c r="L3" s="1">
        <v>3306</v>
      </c>
    </row>
    <row r="4" spans="1:12" x14ac:dyDescent="0.25">
      <c r="A4" t="s">
        <v>15</v>
      </c>
      <c r="B4" t="b">
        <f t="shared" si="0"/>
        <v>0</v>
      </c>
      <c r="C4" t="b">
        <v>0</v>
      </c>
      <c r="D4" t="b">
        <v>0</v>
      </c>
      <c r="E4" t="s">
        <v>23</v>
      </c>
      <c r="F4" s="1">
        <v>21335</v>
      </c>
      <c r="G4" s="1">
        <v>26668</v>
      </c>
      <c r="H4" s="3">
        <v>0.1</v>
      </c>
      <c r="I4" s="2">
        <v>0.02</v>
      </c>
      <c r="J4" s="1">
        <v>36001</v>
      </c>
      <c r="K4" s="1">
        <v>44077</v>
      </c>
      <c r="L4" s="1">
        <v>3306</v>
      </c>
    </row>
    <row r="5" spans="1:12" x14ac:dyDescent="0.25">
      <c r="A5" t="s">
        <v>15</v>
      </c>
      <c r="B5" t="b">
        <f t="shared" si="0"/>
        <v>1</v>
      </c>
      <c r="C5" t="b">
        <f t="shared" si="1"/>
        <v>0</v>
      </c>
      <c r="D5" t="b">
        <v>1</v>
      </c>
      <c r="E5" t="s">
        <v>23</v>
      </c>
      <c r="F5" s="1">
        <v>33738</v>
      </c>
      <c r="G5" s="1">
        <v>41306</v>
      </c>
      <c r="H5" s="3">
        <v>0.1</v>
      </c>
      <c r="I5" s="2">
        <v>0.02</v>
      </c>
      <c r="J5" s="1">
        <v>46966</v>
      </c>
      <c r="K5" s="1">
        <v>57501</v>
      </c>
      <c r="L5" s="1">
        <v>3306</v>
      </c>
    </row>
    <row r="6" spans="1:12" x14ac:dyDescent="0.25">
      <c r="A6" t="s">
        <v>13</v>
      </c>
      <c r="B6" t="b">
        <f t="shared" si="0"/>
        <v>0</v>
      </c>
      <c r="C6" t="b">
        <v>0</v>
      </c>
      <c r="D6" t="b">
        <v>0</v>
      </c>
      <c r="E6" t="s">
        <v>23</v>
      </c>
      <c r="F6" s="1">
        <v>20896</v>
      </c>
      <c r="G6" s="1">
        <v>26121</v>
      </c>
      <c r="H6" s="3">
        <v>0.1</v>
      </c>
      <c r="I6" s="2">
        <v>0.02</v>
      </c>
      <c r="J6" s="1">
        <v>35261</v>
      </c>
      <c r="K6" s="1">
        <v>44077</v>
      </c>
      <c r="L6" s="1">
        <v>3238</v>
      </c>
    </row>
    <row r="7" spans="1:12" x14ac:dyDescent="0.25">
      <c r="A7" t="s">
        <v>13</v>
      </c>
      <c r="B7" t="b">
        <f t="shared" si="0"/>
        <v>1</v>
      </c>
      <c r="C7" t="b">
        <f t="shared" si="1"/>
        <v>0</v>
      </c>
      <c r="D7" t="b">
        <v>1</v>
      </c>
      <c r="E7" t="s">
        <v>23</v>
      </c>
      <c r="F7" s="1">
        <v>33044</v>
      </c>
      <c r="G7" s="1">
        <v>41306</v>
      </c>
      <c r="H7" s="3">
        <v>0.1</v>
      </c>
      <c r="I7" s="2">
        <v>0.02</v>
      </c>
      <c r="J7" s="1">
        <v>46000</v>
      </c>
      <c r="K7" s="1">
        <v>57501</v>
      </c>
      <c r="L7" s="1">
        <v>3238</v>
      </c>
    </row>
    <row r="8" spans="1:12" x14ac:dyDescent="0.25">
      <c r="A8" t="s">
        <v>1</v>
      </c>
      <c r="B8" t="b">
        <f t="shared" si="0"/>
        <v>0</v>
      </c>
      <c r="C8" t="b">
        <v>0</v>
      </c>
      <c r="D8" t="b">
        <v>0</v>
      </c>
      <c r="E8" t="s">
        <v>23</v>
      </c>
      <c r="F8" s="1">
        <v>20542</v>
      </c>
      <c r="G8" s="1">
        <v>24167</v>
      </c>
      <c r="H8" s="3">
        <v>0.1</v>
      </c>
      <c r="I8">
        <v>1.4999999999999999E-2</v>
      </c>
      <c r="J8" s="1">
        <v>34367</v>
      </c>
      <c r="K8" s="1">
        <v>40432</v>
      </c>
      <c r="L8" s="1">
        <v>3156</v>
      </c>
    </row>
    <row r="9" spans="1:12" x14ac:dyDescent="0.25">
      <c r="A9" t="s">
        <v>1</v>
      </c>
      <c r="B9" t="b">
        <f t="shared" si="0"/>
        <v>1</v>
      </c>
      <c r="C9" t="b">
        <f t="shared" si="1"/>
        <v>0</v>
      </c>
      <c r="D9" t="b">
        <v>1</v>
      </c>
      <c r="E9" t="s">
        <v>23</v>
      </c>
      <c r="F9" s="1">
        <v>32279</v>
      </c>
      <c r="G9" s="1">
        <v>37975</v>
      </c>
      <c r="H9" s="3">
        <v>0.1</v>
      </c>
      <c r="I9">
        <v>1.4999999999999999E-2</v>
      </c>
      <c r="J9" s="1">
        <v>46000</v>
      </c>
      <c r="K9" s="1">
        <v>54117</v>
      </c>
      <c r="L9" s="1">
        <v>3156</v>
      </c>
    </row>
    <row r="10" spans="1:12" x14ac:dyDescent="0.25">
      <c r="A10" t="s">
        <v>3</v>
      </c>
      <c r="B10" t="b">
        <f t="shared" si="0"/>
        <v>0</v>
      </c>
      <c r="C10" t="b">
        <v>0</v>
      </c>
      <c r="D10" t="b">
        <v>0</v>
      </c>
      <c r="E10" t="s">
        <v>23</v>
      </c>
      <c r="F10" s="1">
        <v>20542</v>
      </c>
      <c r="G10" s="1">
        <v>24168</v>
      </c>
      <c r="H10" s="3">
        <v>0.1</v>
      </c>
      <c r="I10">
        <v>1.4999999999999999E-2</v>
      </c>
      <c r="J10" s="1">
        <v>33693</v>
      </c>
      <c r="K10" s="1">
        <v>39639</v>
      </c>
      <c r="L10" s="1">
        <v>3094</v>
      </c>
    </row>
    <row r="11" spans="1:12" x14ac:dyDescent="0.25">
      <c r="A11" t="s">
        <v>3</v>
      </c>
      <c r="B11" t="b">
        <f t="shared" si="0"/>
        <v>1</v>
      </c>
      <c r="C11" t="b">
        <f t="shared" si="1"/>
        <v>0</v>
      </c>
      <c r="D11" t="b">
        <v>1</v>
      </c>
      <c r="E11" t="s">
        <v>23</v>
      </c>
      <c r="F11" s="1">
        <v>32279</v>
      </c>
      <c r="G11" s="1">
        <v>37975</v>
      </c>
      <c r="H11" s="3">
        <v>0.1</v>
      </c>
      <c r="I11">
        <v>1.4999999999999999E-2</v>
      </c>
      <c r="J11" s="1">
        <v>46000</v>
      </c>
      <c r="K11" s="1">
        <v>54117</v>
      </c>
      <c r="L11" s="1">
        <v>3094</v>
      </c>
    </row>
    <row r="12" spans="1:12" x14ac:dyDescent="0.25">
      <c r="A12" t="s">
        <v>4</v>
      </c>
      <c r="B12" t="b">
        <v>0</v>
      </c>
      <c r="C12" t="b">
        <v>0</v>
      </c>
      <c r="D12" t="b">
        <v>0</v>
      </c>
      <c r="E12" t="s">
        <v>23</v>
      </c>
      <c r="F12" s="1">
        <v>19404</v>
      </c>
      <c r="G12" s="1">
        <v>22828</v>
      </c>
      <c r="H12" s="3">
        <v>0.1</v>
      </c>
      <c r="I12">
        <v>1.4999999999999999E-2</v>
      </c>
      <c r="J12" s="1">
        <v>32743</v>
      </c>
      <c r="K12" s="1">
        <v>38522</v>
      </c>
      <c r="L12" s="1">
        <v>3007</v>
      </c>
    </row>
    <row r="13" spans="1:12" x14ac:dyDescent="0.25">
      <c r="A13" t="s">
        <v>4</v>
      </c>
      <c r="B13" t="b">
        <v>0</v>
      </c>
      <c r="C13" t="b">
        <v>1</v>
      </c>
      <c r="D13" t="b">
        <v>0</v>
      </c>
      <c r="E13" t="s">
        <v>23</v>
      </c>
      <c r="F13" s="1">
        <v>30452</v>
      </c>
      <c r="G13" s="1">
        <v>35824</v>
      </c>
      <c r="H13" s="3">
        <v>0.1</v>
      </c>
      <c r="I13">
        <v>1.4999999999999999E-2</v>
      </c>
      <c r="J13" s="1">
        <v>32743</v>
      </c>
      <c r="K13" s="1">
        <v>38522</v>
      </c>
      <c r="L13" s="1">
        <v>3007</v>
      </c>
    </row>
    <row r="14" spans="1:12" x14ac:dyDescent="0.25">
      <c r="A14" t="s">
        <v>4</v>
      </c>
      <c r="B14" t="b">
        <v>1</v>
      </c>
      <c r="C14" t="b">
        <v>0</v>
      </c>
      <c r="D14" t="b">
        <v>1</v>
      </c>
      <c r="E14" t="s">
        <v>23</v>
      </c>
      <c r="F14" s="1">
        <v>30685</v>
      </c>
      <c r="G14" s="1">
        <v>36100</v>
      </c>
      <c r="H14" s="3">
        <v>0.1</v>
      </c>
      <c r="I14">
        <v>1.4999999999999999E-2</v>
      </c>
      <c r="J14" s="1">
        <v>44500</v>
      </c>
      <c r="L14" s="1">
        <v>3007</v>
      </c>
    </row>
    <row r="15" spans="1:12" x14ac:dyDescent="0.25">
      <c r="A15" t="s">
        <v>8</v>
      </c>
      <c r="B15" t="b">
        <v>0</v>
      </c>
      <c r="C15" t="b">
        <v>0</v>
      </c>
      <c r="D15" t="b">
        <v>0</v>
      </c>
      <c r="E15" t="s">
        <v>23</v>
      </c>
      <c r="F15" s="1">
        <v>18839</v>
      </c>
      <c r="G15" s="1">
        <v>22163</v>
      </c>
      <c r="H15" s="3">
        <v>0.1</v>
      </c>
      <c r="I15">
        <v>1.4999999999999999E-2</v>
      </c>
      <c r="J15" s="1">
        <v>31789</v>
      </c>
      <c r="K15" s="1">
        <v>37399</v>
      </c>
      <c r="L15" s="1">
        <v>2919</v>
      </c>
    </row>
    <row r="16" spans="1:12" x14ac:dyDescent="0.25">
      <c r="A16" t="s">
        <v>8</v>
      </c>
      <c r="B16" t="b">
        <v>0</v>
      </c>
      <c r="C16" t="b">
        <v>1</v>
      </c>
      <c r="D16" t="b">
        <v>0</v>
      </c>
      <c r="E16" t="s">
        <v>23</v>
      </c>
      <c r="F16" s="1">
        <v>30439</v>
      </c>
      <c r="G16" s="1">
        <v>35811</v>
      </c>
      <c r="H16" s="3">
        <v>0.1</v>
      </c>
      <c r="I16">
        <v>1.4999999999999999E-2</v>
      </c>
      <c r="L16" s="1">
        <v>2919</v>
      </c>
    </row>
    <row r="17" spans="1:12" x14ac:dyDescent="0.25">
      <c r="A17" t="s">
        <v>8</v>
      </c>
      <c r="B17" t="b">
        <v>1</v>
      </c>
      <c r="C17" t="b">
        <v>0</v>
      </c>
      <c r="D17" t="b">
        <v>1</v>
      </c>
      <c r="E17" t="s">
        <v>23</v>
      </c>
      <c r="F17" s="1">
        <v>30685</v>
      </c>
      <c r="G17" s="1">
        <v>36100</v>
      </c>
      <c r="H17" s="3">
        <v>0.1</v>
      </c>
      <c r="I17">
        <v>1.4999999999999999E-2</v>
      </c>
      <c r="J17" s="1">
        <v>44500</v>
      </c>
      <c r="L17" s="1">
        <v>2919</v>
      </c>
    </row>
    <row r="18" spans="1:12" x14ac:dyDescent="0.25">
      <c r="A18" t="s">
        <v>9</v>
      </c>
      <c r="B18" t="b">
        <v>0</v>
      </c>
      <c r="C18" t="b">
        <v>0</v>
      </c>
      <c r="D18" t="b">
        <v>0</v>
      </c>
      <c r="E18" t="s">
        <v>23</v>
      </c>
      <c r="F18" s="1">
        <v>18488</v>
      </c>
      <c r="G18" s="1">
        <v>21750</v>
      </c>
      <c r="H18" s="3">
        <v>0.1</v>
      </c>
      <c r="I18">
        <v>1.4999999999999999E-2</v>
      </c>
      <c r="J18" s="1">
        <v>31196</v>
      </c>
      <c r="K18" s="1">
        <v>36702</v>
      </c>
      <c r="L18" s="1">
        <v>2865</v>
      </c>
    </row>
    <row r="19" spans="1:12" x14ac:dyDescent="0.25">
      <c r="A19" t="s">
        <v>9</v>
      </c>
      <c r="B19" t="b">
        <v>0</v>
      </c>
      <c r="C19" t="b">
        <v>1</v>
      </c>
      <c r="D19" t="b">
        <v>0</v>
      </c>
      <c r="E19" t="s">
        <v>23</v>
      </c>
      <c r="F19" s="1">
        <v>27697</v>
      </c>
      <c r="G19" s="1">
        <v>32584</v>
      </c>
      <c r="H19" s="3">
        <v>0.1</v>
      </c>
      <c r="I19">
        <v>1.4999999999999999E-2</v>
      </c>
      <c r="L19" s="1">
        <v>2865</v>
      </c>
    </row>
    <row r="20" spans="1:12" x14ac:dyDescent="0.25">
      <c r="A20" t="s">
        <v>9</v>
      </c>
      <c r="B20" t="b">
        <v>1</v>
      </c>
      <c r="C20" t="b">
        <v>0</v>
      </c>
      <c r="D20" t="b">
        <v>1</v>
      </c>
      <c r="E20" t="s">
        <v>23</v>
      </c>
      <c r="F20" s="1">
        <v>29867</v>
      </c>
      <c r="G20" s="1">
        <v>35137</v>
      </c>
      <c r="H20" s="3">
        <v>0.1</v>
      </c>
      <c r="I20">
        <v>1.4999999999999999E-2</v>
      </c>
      <c r="J20" s="1">
        <v>43500</v>
      </c>
      <c r="L20" s="1">
        <v>2865</v>
      </c>
    </row>
    <row r="21" spans="1:12" x14ac:dyDescent="0.25">
      <c r="A21" t="s">
        <v>10</v>
      </c>
      <c r="B21" t="b">
        <v>0</v>
      </c>
      <c r="C21" t="b">
        <v>0</v>
      </c>
      <c r="D21" t="b">
        <v>0</v>
      </c>
      <c r="E21" t="s">
        <v>23</v>
      </c>
      <c r="F21" s="1">
        <v>17794</v>
      </c>
      <c r="G21" s="1">
        <v>20934</v>
      </c>
      <c r="H21" s="3">
        <v>0.1</v>
      </c>
      <c r="I21">
        <v>1.4999999999999999E-2</v>
      </c>
      <c r="J21" s="1">
        <v>30025</v>
      </c>
      <c r="K21" s="1">
        <v>35324</v>
      </c>
      <c r="L21" s="1">
        <v>2757</v>
      </c>
    </row>
    <row r="22" spans="1:12" x14ac:dyDescent="0.25">
      <c r="A22" t="s">
        <v>10</v>
      </c>
      <c r="B22" t="b">
        <v>0</v>
      </c>
      <c r="C22" t="b">
        <v>1</v>
      </c>
      <c r="D22" t="b">
        <v>0</v>
      </c>
      <c r="E22" t="s">
        <v>23</v>
      </c>
      <c r="F22" s="1">
        <v>25299</v>
      </c>
      <c r="G22" s="1">
        <v>29763</v>
      </c>
      <c r="H22" s="3">
        <v>0.1</v>
      </c>
      <c r="I22">
        <v>1.4999999999999999E-2</v>
      </c>
      <c r="J22" s="1">
        <v>42000</v>
      </c>
      <c r="L22" s="1">
        <v>2757</v>
      </c>
    </row>
    <row r="23" spans="1:12" x14ac:dyDescent="0.25">
      <c r="A23" t="s">
        <v>10</v>
      </c>
      <c r="B23" t="b">
        <v>1</v>
      </c>
      <c r="C23" t="b">
        <v>0</v>
      </c>
      <c r="D23" t="b">
        <v>1</v>
      </c>
      <c r="E23" t="s">
        <v>23</v>
      </c>
      <c r="F23" s="1">
        <v>28867</v>
      </c>
      <c r="G23" s="1">
        <v>33961</v>
      </c>
      <c r="H23" s="3">
        <v>0.1</v>
      </c>
      <c r="I23">
        <v>1.4999999999999999E-2</v>
      </c>
      <c r="J23" s="1">
        <v>42000</v>
      </c>
      <c r="L23" s="1">
        <v>2757</v>
      </c>
    </row>
    <row r="24" spans="1:12" x14ac:dyDescent="0.25">
      <c r="A24" t="s">
        <v>11</v>
      </c>
      <c r="B24" t="b">
        <v>0</v>
      </c>
      <c r="C24" t="b">
        <v>0</v>
      </c>
      <c r="D24" t="b">
        <v>0</v>
      </c>
      <c r="E24" t="s">
        <v>23</v>
      </c>
      <c r="F24" s="1">
        <v>17309</v>
      </c>
      <c r="G24" s="1">
        <v>20363</v>
      </c>
      <c r="H24" s="3">
        <v>0.1</v>
      </c>
      <c r="I24">
        <v>1.4999999999999999E-2</v>
      </c>
      <c r="J24" s="1">
        <v>29207</v>
      </c>
      <c r="K24" s="1">
        <v>29208</v>
      </c>
      <c r="L24" s="1">
        <v>2682</v>
      </c>
    </row>
    <row r="25" spans="1:12" x14ac:dyDescent="0.25">
      <c r="A25" t="s">
        <v>11</v>
      </c>
      <c r="B25" t="b">
        <v>0</v>
      </c>
      <c r="C25" t="b">
        <v>1</v>
      </c>
      <c r="D25" t="b">
        <v>0</v>
      </c>
      <c r="E25" t="s">
        <v>23</v>
      </c>
      <c r="F25" s="1">
        <v>22922</v>
      </c>
      <c r="G25" s="1">
        <v>26967</v>
      </c>
      <c r="H25" s="3">
        <v>0.1</v>
      </c>
      <c r="I25">
        <v>1.4999999999999999E-2</v>
      </c>
      <c r="J25" s="1">
        <v>33500</v>
      </c>
      <c r="K25" s="1">
        <v>33501</v>
      </c>
      <c r="L25" s="1">
        <v>2682</v>
      </c>
    </row>
    <row r="26" spans="1:12" x14ac:dyDescent="0.25">
      <c r="A26" t="s">
        <v>11</v>
      </c>
      <c r="B26" t="b">
        <v>1</v>
      </c>
      <c r="C26" t="b">
        <v>0</v>
      </c>
      <c r="D26" t="b">
        <v>1</v>
      </c>
      <c r="E26" t="s">
        <v>23</v>
      </c>
      <c r="F26" s="1">
        <v>25867</v>
      </c>
      <c r="G26" s="1">
        <v>30431</v>
      </c>
      <c r="H26" s="3">
        <v>0.1</v>
      </c>
      <c r="I26">
        <v>1.4999999999999999E-2</v>
      </c>
      <c r="J26" s="1">
        <v>33500</v>
      </c>
      <c r="K26" s="1">
        <v>33501</v>
      </c>
      <c r="L26" s="1">
        <v>2682</v>
      </c>
    </row>
    <row r="27" spans="1:12" x14ac:dyDescent="0.25">
      <c r="A27" t="s">
        <v>12</v>
      </c>
      <c r="B27" t="b">
        <v>0</v>
      </c>
      <c r="C27" t="b">
        <v>0</v>
      </c>
      <c r="D27" t="b">
        <v>0</v>
      </c>
      <c r="E27" t="s">
        <v>23</v>
      </c>
      <c r="F27" s="1">
        <v>16740</v>
      </c>
      <c r="G27" s="1">
        <v>19695</v>
      </c>
      <c r="H27" s="3">
        <v>0.1</v>
      </c>
      <c r="I27">
        <v>1.4999999999999999E-2</v>
      </c>
      <c r="J27" s="1">
        <v>28247</v>
      </c>
      <c r="K27" s="1">
        <v>28248</v>
      </c>
      <c r="L27" s="1">
        <v>2594</v>
      </c>
    </row>
    <row r="28" spans="1:12" x14ac:dyDescent="0.25">
      <c r="A28" t="s">
        <v>12</v>
      </c>
      <c r="B28" t="b">
        <v>0</v>
      </c>
      <c r="C28" t="b">
        <v>1</v>
      </c>
      <c r="D28" t="b">
        <v>0</v>
      </c>
      <c r="E28" t="s">
        <v>23</v>
      </c>
      <c r="F28" s="1">
        <v>21637</v>
      </c>
      <c r="G28" s="1">
        <f t="shared" ref="G28:G32" si="2">ROUND((F28 +1)*H28/(H28-I28), 0)</f>
        <v>25456</v>
      </c>
      <c r="H28" s="3">
        <v>0.1</v>
      </c>
      <c r="I28">
        <v>1.4999999999999999E-2</v>
      </c>
      <c r="J28" s="1">
        <v>33500</v>
      </c>
      <c r="K28" s="1">
        <v>33501</v>
      </c>
      <c r="L28" s="1">
        <v>2594</v>
      </c>
    </row>
    <row r="29" spans="1:12" x14ac:dyDescent="0.25">
      <c r="A29" t="s">
        <v>12</v>
      </c>
      <c r="B29" t="b">
        <v>1</v>
      </c>
      <c r="C29" t="b">
        <v>0</v>
      </c>
      <c r="D29" t="b">
        <v>1</v>
      </c>
      <c r="E29" t="s">
        <v>23</v>
      </c>
      <c r="F29" s="1">
        <v>24867</v>
      </c>
      <c r="G29" s="1">
        <f t="shared" si="2"/>
        <v>29256</v>
      </c>
      <c r="H29" s="3">
        <v>0.1</v>
      </c>
      <c r="I29">
        <v>1.4999999999999999E-2</v>
      </c>
      <c r="J29" s="1">
        <v>33500</v>
      </c>
      <c r="K29" s="1">
        <v>33501</v>
      </c>
      <c r="L29" s="1">
        <v>2594</v>
      </c>
    </row>
    <row r="30" spans="1:12" x14ac:dyDescent="0.25">
      <c r="A30" t="s">
        <v>16</v>
      </c>
      <c r="B30" t="b">
        <v>0</v>
      </c>
      <c r="C30" t="b">
        <v>0</v>
      </c>
      <c r="D30" t="b">
        <v>0</v>
      </c>
      <c r="E30" t="s">
        <v>23</v>
      </c>
      <c r="F30" s="1">
        <v>16284</v>
      </c>
      <c r="G30" s="1">
        <f t="shared" si="2"/>
        <v>17605</v>
      </c>
      <c r="H30" s="3">
        <v>0.2</v>
      </c>
      <c r="I30">
        <v>1.4999999999999999E-2</v>
      </c>
      <c r="J30" s="1">
        <v>27478</v>
      </c>
      <c r="K30" s="1">
        <v>27479</v>
      </c>
      <c r="L30" s="1">
        <v>2523</v>
      </c>
    </row>
    <row r="31" spans="1:12" x14ac:dyDescent="0.25">
      <c r="A31" t="s">
        <v>16</v>
      </c>
      <c r="B31" t="b">
        <v>1</v>
      </c>
      <c r="C31" t="b">
        <v>0</v>
      </c>
      <c r="D31" t="b">
        <v>1</v>
      </c>
      <c r="E31" t="s">
        <v>23</v>
      </c>
      <c r="F31" s="1">
        <v>21968</v>
      </c>
      <c r="G31" s="1">
        <f t="shared" si="2"/>
        <v>23750</v>
      </c>
      <c r="H31" s="3">
        <v>0.2</v>
      </c>
      <c r="I31">
        <v>1.4999999999999999E-2</v>
      </c>
      <c r="J31" s="1">
        <v>31729</v>
      </c>
      <c r="K31" s="1">
        <v>31730</v>
      </c>
      <c r="L31" s="1">
        <v>2523</v>
      </c>
    </row>
    <row r="32" spans="1:12" x14ac:dyDescent="0.25">
      <c r="A32" t="s">
        <v>16</v>
      </c>
      <c r="B32" t="b">
        <v>0</v>
      </c>
      <c r="C32" t="b">
        <v>1</v>
      </c>
      <c r="D32" t="b">
        <v>0</v>
      </c>
      <c r="E32" t="s">
        <v>23</v>
      </c>
      <c r="F32" s="1">
        <v>19583</v>
      </c>
      <c r="G32" s="1">
        <f t="shared" si="2"/>
        <v>21172</v>
      </c>
      <c r="H32" s="3">
        <v>0.2</v>
      </c>
      <c r="I32">
        <v>1.4999999999999999E-2</v>
      </c>
      <c r="J32" s="1">
        <v>31729</v>
      </c>
      <c r="K32" s="1">
        <v>31730</v>
      </c>
      <c r="L32" s="1">
        <v>2523</v>
      </c>
    </row>
    <row r="33" spans="1:12" x14ac:dyDescent="0.25">
      <c r="A33" t="s">
        <v>17</v>
      </c>
      <c r="B33" t="b">
        <v>0</v>
      </c>
      <c r="C33" t="b">
        <v>0</v>
      </c>
      <c r="D33" t="b">
        <v>0</v>
      </c>
      <c r="E33" t="s">
        <v>23</v>
      </c>
      <c r="F33" s="1">
        <v>15902</v>
      </c>
      <c r="G33" s="1">
        <f t="shared" ref="G33:G36" si="3">ROUND((F33 +1)*H33/(H33-I33), 0)</f>
        <v>17192</v>
      </c>
      <c r="H33" s="3">
        <v>0.2</v>
      </c>
      <c r="I33">
        <v>1.4999999999999999E-2</v>
      </c>
      <c r="J33" s="1">
        <v>26834</v>
      </c>
      <c r="K33" s="1">
        <v>26835</v>
      </c>
      <c r="L33" s="1">
        <v>2464</v>
      </c>
    </row>
    <row r="34" spans="1:12" x14ac:dyDescent="0.25">
      <c r="A34" t="s">
        <v>17</v>
      </c>
      <c r="B34" t="b">
        <v>1</v>
      </c>
      <c r="C34" t="b">
        <v>0</v>
      </c>
      <c r="D34" t="b">
        <v>1</v>
      </c>
      <c r="E34" t="s">
        <v>23</v>
      </c>
      <c r="F34" s="1">
        <v>20500</v>
      </c>
      <c r="G34" s="1">
        <f t="shared" si="3"/>
        <v>22163</v>
      </c>
      <c r="H34" s="3">
        <v>0.2</v>
      </c>
      <c r="I34">
        <v>1.4999999999999999E-2</v>
      </c>
      <c r="J34" s="1">
        <v>31729</v>
      </c>
      <c r="K34" s="1">
        <v>31730</v>
      </c>
      <c r="L34" s="1">
        <v>2464</v>
      </c>
    </row>
    <row r="35" spans="1:12" x14ac:dyDescent="0.25">
      <c r="A35" t="s">
        <v>17</v>
      </c>
      <c r="B35" t="b">
        <v>0</v>
      </c>
      <c r="C35" t="b">
        <v>1</v>
      </c>
      <c r="D35" t="b">
        <v>0</v>
      </c>
      <c r="E35" t="s">
        <v>23</v>
      </c>
      <c r="F35" s="1">
        <v>19252</v>
      </c>
      <c r="G35" s="1">
        <f t="shared" si="3"/>
        <v>20814</v>
      </c>
      <c r="H35" s="3">
        <v>0.2</v>
      </c>
      <c r="I35">
        <v>1.4999999999999999E-2</v>
      </c>
      <c r="J35" s="1">
        <v>31729</v>
      </c>
      <c r="K35" s="1">
        <v>31730</v>
      </c>
      <c r="L35" s="1">
        <v>2464</v>
      </c>
    </row>
    <row r="36" spans="1:12" x14ac:dyDescent="0.25">
      <c r="A36" t="s">
        <v>18</v>
      </c>
      <c r="B36" t="b">
        <v>0</v>
      </c>
      <c r="C36" t="b">
        <v>0</v>
      </c>
      <c r="D36" t="b">
        <v>0</v>
      </c>
      <c r="E36" t="s">
        <v>23</v>
      </c>
      <c r="F36" s="1">
        <v>15529</v>
      </c>
      <c r="G36" s="1">
        <f t="shared" si="3"/>
        <v>16789</v>
      </c>
      <c r="H36" s="3">
        <v>0.2</v>
      </c>
      <c r="I36">
        <v>1.4999999999999999E-2</v>
      </c>
      <c r="J36" s="1">
        <v>26205</v>
      </c>
      <c r="K36" s="1">
        <v>26206</v>
      </c>
      <c r="L36" s="1">
        <v>2406</v>
      </c>
    </row>
    <row r="37" spans="1:12" x14ac:dyDescent="0.25">
      <c r="A37" t="s">
        <v>18</v>
      </c>
      <c r="B37" t="b">
        <v>1</v>
      </c>
      <c r="C37" t="b">
        <v>0</v>
      </c>
      <c r="D37" t="b">
        <v>1</v>
      </c>
      <c r="E37" t="s">
        <v>23</v>
      </c>
      <c r="F37" s="1">
        <v>20500</v>
      </c>
      <c r="G37" s="1">
        <f>ROUND((F37 +1)*H37/(H37-I37), 0)</f>
        <v>22163</v>
      </c>
      <c r="H37" s="3">
        <v>0.2</v>
      </c>
      <c r="I37">
        <v>1.4999999999999999E-2</v>
      </c>
      <c r="J37" s="1">
        <v>31729</v>
      </c>
      <c r="K37" s="1">
        <v>31730</v>
      </c>
      <c r="L37" s="1">
        <v>2406</v>
      </c>
    </row>
    <row r="38" spans="1:12" x14ac:dyDescent="0.25">
      <c r="A38" t="s">
        <v>18</v>
      </c>
      <c r="B38" t="b">
        <v>0</v>
      </c>
      <c r="C38" t="b">
        <v>1</v>
      </c>
      <c r="D38" t="b">
        <v>0</v>
      </c>
      <c r="E38" t="s">
        <v>23</v>
      </c>
      <c r="F38" s="1">
        <v>18141</v>
      </c>
      <c r="G38" s="1">
        <f t="shared" ref="G38:G54" si="4">ROUND((F38 +1)*H38/(H38-I38), 0)</f>
        <v>19613</v>
      </c>
      <c r="H38" s="3">
        <v>0.2</v>
      </c>
      <c r="I38">
        <v>1.4999999999999999E-2</v>
      </c>
      <c r="J38" s="1">
        <v>31729</v>
      </c>
      <c r="K38" s="1">
        <v>31730</v>
      </c>
      <c r="L38" s="1">
        <v>2406</v>
      </c>
    </row>
    <row r="39" spans="1:12" x14ac:dyDescent="0.25">
      <c r="A39" t="s">
        <v>32</v>
      </c>
      <c r="B39" t="b">
        <v>0</v>
      </c>
      <c r="C39" t="b">
        <v>0</v>
      </c>
      <c r="D39" t="b">
        <v>0</v>
      </c>
      <c r="E39" t="s">
        <v>23</v>
      </c>
      <c r="F39" s="1">
        <v>15062</v>
      </c>
      <c r="G39" s="1">
        <f t="shared" si="4"/>
        <v>16284</v>
      </c>
      <c r="H39" s="3">
        <v>0.2</v>
      </c>
      <c r="I39">
        <v>1.4999999999999999E-2</v>
      </c>
      <c r="J39" s="1">
        <v>25417</v>
      </c>
      <c r="K39" s="1">
        <v>25418</v>
      </c>
      <c r="L39" s="1">
        <v>2334</v>
      </c>
    </row>
    <row r="40" spans="1:12" x14ac:dyDescent="0.25">
      <c r="A40" t="s">
        <v>32</v>
      </c>
      <c r="B40" t="b">
        <v>1</v>
      </c>
      <c r="C40" t="b">
        <v>0</v>
      </c>
      <c r="D40" t="b">
        <v>1</v>
      </c>
      <c r="E40" t="s">
        <v>23</v>
      </c>
      <c r="F40" s="1">
        <v>20000</v>
      </c>
      <c r="G40" s="1">
        <f t="shared" si="4"/>
        <v>21623</v>
      </c>
      <c r="H40" s="3">
        <v>0.2</v>
      </c>
      <c r="I40">
        <v>1.4999999999999999E-2</v>
      </c>
      <c r="J40" s="1">
        <v>31729</v>
      </c>
      <c r="K40" s="1">
        <v>31730</v>
      </c>
      <c r="L40" s="1">
        <v>2334</v>
      </c>
    </row>
    <row r="41" spans="1:12" x14ac:dyDescent="0.25">
      <c r="A41" t="s">
        <v>32</v>
      </c>
      <c r="B41" t="b">
        <v>0</v>
      </c>
      <c r="C41" t="b">
        <v>1</v>
      </c>
      <c r="D41" t="b">
        <v>0</v>
      </c>
      <c r="E41" t="s">
        <v>23</v>
      </c>
      <c r="F41" s="1">
        <v>17164</v>
      </c>
      <c r="G41" s="1">
        <f t="shared" si="4"/>
        <v>18557</v>
      </c>
      <c r="H41" s="3">
        <v>0.2</v>
      </c>
      <c r="I41">
        <v>1.4999999999999999E-2</v>
      </c>
      <c r="J41" s="1">
        <v>31729</v>
      </c>
      <c r="K41" s="1">
        <v>31730</v>
      </c>
      <c r="L41" s="1">
        <v>2334</v>
      </c>
    </row>
    <row r="42" spans="1:12" x14ac:dyDescent="0.25">
      <c r="A42" t="s">
        <v>33</v>
      </c>
      <c r="B42" t="b">
        <v>0</v>
      </c>
      <c r="C42" t="b">
        <v>0</v>
      </c>
      <c r="D42" t="b">
        <v>0</v>
      </c>
      <c r="E42" t="s">
        <v>23</v>
      </c>
      <c r="F42" s="1">
        <v>14539</v>
      </c>
      <c r="G42" s="1">
        <f t="shared" si="4"/>
        <v>15719</v>
      </c>
      <c r="H42" s="3">
        <v>0.2</v>
      </c>
      <c r="I42">
        <v>1.4999999999999999E-2</v>
      </c>
      <c r="J42" s="1">
        <v>24534</v>
      </c>
      <c r="K42" s="1">
        <v>24535</v>
      </c>
      <c r="L42" s="1">
        <v>2253</v>
      </c>
    </row>
    <row r="43" spans="1:12" x14ac:dyDescent="0.25">
      <c r="A43" t="s">
        <v>33</v>
      </c>
      <c r="B43" t="b">
        <v>1</v>
      </c>
      <c r="C43" t="b">
        <v>0</v>
      </c>
      <c r="D43" t="b">
        <v>1</v>
      </c>
      <c r="E43" t="s">
        <v>23</v>
      </c>
      <c r="F43" s="1">
        <v>20000</v>
      </c>
      <c r="G43" s="1">
        <f t="shared" si="4"/>
        <v>21623</v>
      </c>
      <c r="H43" s="3">
        <v>0.2</v>
      </c>
      <c r="I43">
        <v>1.4999999999999999E-2</v>
      </c>
      <c r="J43" s="1">
        <v>31729</v>
      </c>
      <c r="K43" s="1">
        <v>31730</v>
      </c>
      <c r="L43" s="1">
        <v>2253</v>
      </c>
    </row>
    <row r="44" spans="1:12" x14ac:dyDescent="0.25">
      <c r="A44" t="s">
        <v>33</v>
      </c>
      <c r="B44" t="b">
        <v>0</v>
      </c>
      <c r="C44" t="b">
        <v>1</v>
      </c>
      <c r="D44" t="b">
        <v>0</v>
      </c>
      <c r="E44" t="s">
        <v>23</v>
      </c>
      <c r="F44" s="1">
        <v>16570</v>
      </c>
      <c r="G44" s="1">
        <f t="shared" si="4"/>
        <v>17915</v>
      </c>
      <c r="H44" s="3">
        <v>0.2</v>
      </c>
      <c r="I44">
        <v>1.4999999999999999E-2</v>
      </c>
      <c r="J44" s="1">
        <v>31729</v>
      </c>
      <c r="K44" s="1">
        <v>31730</v>
      </c>
      <c r="L44" s="1">
        <v>2253</v>
      </c>
    </row>
    <row r="45" spans="1:12" x14ac:dyDescent="0.25">
      <c r="A45" t="s">
        <v>34</v>
      </c>
      <c r="B45" t="b">
        <v>0</v>
      </c>
      <c r="C45" t="b">
        <v>0</v>
      </c>
      <c r="D45" t="b">
        <v>0</v>
      </c>
      <c r="E45" t="s">
        <v>23</v>
      </c>
      <c r="F45" s="1">
        <v>13807</v>
      </c>
      <c r="G45" s="1">
        <f t="shared" si="4"/>
        <v>14928</v>
      </c>
      <c r="H45" s="3">
        <v>0.2</v>
      </c>
      <c r="I45">
        <v>1.4999999999999999E-2</v>
      </c>
      <c r="J45" s="1">
        <v>23300</v>
      </c>
      <c r="K45" s="1">
        <v>23301</v>
      </c>
      <c r="L45" s="1">
        <v>2140</v>
      </c>
    </row>
    <row r="46" spans="1:12" x14ac:dyDescent="0.25">
      <c r="A46" t="s">
        <v>34</v>
      </c>
      <c r="B46" t="b">
        <v>1</v>
      </c>
      <c r="C46" t="b">
        <v>0</v>
      </c>
      <c r="D46" t="b">
        <v>1</v>
      </c>
      <c r="E46" t="s">
        <v>23</v>
      </c>
      <c r="F46" s="1">
        <v>20000</v>
      </c>
      <c r="G46" s="1">
        <f t="shared" si="4"/>
        <v>21623</v>
      </c>
      <c r="H46" s="3">
        <v>0.2</v>
      </c>
      <c r="I46">
        <v>1.4999999999999999E-2</v>
      </c>
      <c r="J46" s="1">
        <v>31729</v>
      </c>
      <c r="K46" s="1">
        <v>31730</v>
      </c>
      <c r="L46" s="1">
        <v>2140</v>
      </c>
    </row>
    <row r="47" spans="1:12" x14ac:dyDescent="0.25">
      <c r="A47" t="s">
        <v>34</v>
      </c>
      <c r="B47" t="b">
        <v>0</v>
      </c>
      <c r="C47" t="b">
        <v>1</v>
      </c>
      <c r="D47" t="b">
        <v>0</v>
      </c>
      <c r="E47" t="s">
        <v>23</v>
      </c>
      <c r="F47" s="1">
        <v>15970</v>
      </c>
      <c r="G47" s="1">
        <f t="shared" si="4"/>
        <v>17266</v>
      </c>
      <c r="H47" s="3">
        <v>0.2</v>
      </c>
      <c r="I47">
        <v>1.4999999999999999E-2</v>
      </c>
      <c r="J47" s="1">
        <v>31729</v>
      </c>
      <c r="K47" s="1">
        <v>31730</v>
      </c>
      <c r="L47" s="1">
        <v>2140</v>
      </c>
    </row>
    <row r="48" spans="1:12" x14ac:dyDescent="0.25">
      <c r="A48" t="s">
        <v>35</v>
      </c>
      <c r="B48" t="b">
        <v>0</v>
      </c>
      <c r="C48" t="b">
        <v>0</v>
      </c>
      <c r="D48" t="b">
        <v>0</v>
      </c>
      <c r="E48" t="s">
        <v>23</v>
      </c>
      <c r="F48" s="1">
        <v>13351</v>
      </c>
      <c r="G48" s="1">
        <f t="shared" si="4"/>
        <v>14435</v>
      </c>
      <c r="H48" s="3">
        <v>0.2</v>
      </c>
      <c r="I48">
        <v>1.4999999999999999E-2</v>
      </c>
    </row>
    <row r="49" spans="1:9" x14ac:dyDescent="0.25">
      <c r="A49" t="s">
        <v>35</v>
      </c>
      <c r="B49" t="b">
        <v>0</v>
      </c>
      <c r="C49" t="b">
        <v>0</v>
      </c>
      <c r="D49" t="b">
        <v>0</v>
      </c>
      <c r="E49" t="s">
        <v>36</v>
      </c>
      <c r="F49" s="1">
        <v>22866</v>
      </c>
      <c r="G49" s="1">
        <f t="shared" si="4"/>
        <v>24721</v>
      </c>
      <c r="H49" s="3">
        <v>0.2</v>
      </c>
      <c r="I49">
        <v>1.4999999999999999E-2</v>
      </c>
    </row>
    <row r="50" spans="1:9" x14ac:dyDescent="0.25">
      <c r="A50" t="s">
        <v>35</v>
      </c>
      <c r="B50" t="b">
        <v>0</v>
      </c>
      <c r="C50" t="b">
        <v>0</v>
      </c>
      <c r="D50" t="b">
        <v>0</v>
      </c>
      <c r="E50" t="s">
        <v>37</v>
      </c>
      <c r="F50" s="1">
        <v>24966</v>
      </c>
      <c r="G50" s="1">
        <f t="shared" si="4"/>
        <v>26991</v>
      </c>
      <c r="H50" s="3">
        <v>0.2</v>
      </c>
      <c r="I50">
        <v>1.4999999999999999E-2</v>
      </c>
    </row>
    <row r="51" spans="1:9" x14ac:dyDescent="0.25">
      <c r="A51" t="s">
        <v>35</v>
      </c>
      <c r="B51" t="b">
        <v>0</v>
      </c>
      <c r="C51" t="b">
        <v>0</v>
      </c>
      <c r="D51" t="b">
        <v>0</v>
      </c>
      <c r="E51" t="s">
        <v>38</v>
      </c>
      <c r="F51" s="1">
        <v>24966</v>
      </c>
      <c r="G51" s="1">
        <f t="shared" si="4"/>
        <v>26991</v>
      </c>
      <c r="H51" s="3">
        <v>0.2</v>
      </c>
      <c r="I51">
        <v>1.4999999999999999E-2</v>
      </c>
    </row>
    <row r="52" spans="1:9" x14ac:dyDescent="0.25">
      <c r="A52" t="s">
        <v>35</v>
      </c>
      <c r="B52" t="b">
        <v>0</v>
      </c>
      <c r="C52" t="b">
        <v>0</v>
      </c>
      <c r="D52" t="b">
        <v>0</v>
      </c>
      <c r="G52" s="1" t="e">
        <f t="shared" si="4"/>
        <v>#DIV/0!</v>
      </c>
    </row>
    <row r="53" spans="1:9" x14ac:dyDescent="0.25">
      <c r="A53" t="s">
        <v>35</v>
      </c>
      <c r="B53" t="b">
        <v>1</v>
      </c>
      <c r="C53" t="b">
        <v>0</v>
      </c>
      <c r="D53" t="b">
        <v>1</v>
      </c>
      <c r="G53" s="1" t="e">
        <f t="shared" si="4"/>
        <v>#DIV/0!</v>
      </c>
    </row>
    <row r="54" spans="1:9" x14ac:dyDescent="0.25">
      <c r="A54" t="s">
        <v>35</v>
      </c>
      <c r="B54" t="b">
        <v>0</v>
      </c>
      <c r="C54" t="b">
        <v>1</v>
      </c>
      <c r="D54" t="b">
        <v>0</v>
      </c>
      <c r="G54" s="1" t="e">
        <f t="shared" si="4"/>
        <v>#DIV/0!</v>
      </c>
    </row>
  </sheetData>
  <sortState ref="A2:L32">
    <sortCondition descending="1" ref="A2:A32"/>
    <sortCondition ref="D2:D32"/>
    <sortCondition ref="B2: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1" sqref="F1:I11"/>
    </sheetView>
  </sheetViews>
  <sheetFormatPr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25</v>
      </c>
      <c r="E1" t="s">
        <v>22</v>
      </c>
      <c r="F1" t="s">
        <v>27</v>
      </c>
      <c r="G1" t="s">
        <v>20</v>
      </c>
      <c r="H1" t="s">
        <v>28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24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24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24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24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24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24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24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24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26</v>
      </c>
      <c r="D10" t="b">
        <v>0</v>
      </c>
      <c r="E10" t="s">
        <v>24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26</v>
      </c>
      <c r="D11" t="b">
        <v>1</v>
      </c>
      <c r="E11" t="s">
        <v>24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19</v>
      </c>
    </row>
    <row r="3" spans="1:1" x14ac:dyDescent="0.25">
      <c r="A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2016-11-20T11:22:10Z</dcterms:modified>
</cp:coreProperties>
</file>