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rav\Dropbox\2025\Diplomado\Muestreo\"/>
    </mc:Choice>
  </mc:AlternateContent>
  <xr:revisionPtr revIDLastSave="0" documentId="8_{39AC64F2-D7C6-4B78-9B20-6ABC0E3A8158}" xr6:coauthVersionLast="47" xr6:coauthVersionMax="47" xr10:uidLastSave="{00000000-0000-0000-0000-000000000000}"/>
  <bookViews>
    <workbookView xWindow="28695" yWindow="0" windowWidth="19740" windowHeight="20985" xr2:uid="{00000000-000D-0000-FFFF-FFFF00000000}"/>
  </bookViews>
  <sheets>
    <sheet name="Ej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2" l="1"/>
  <c r="J4" i="2"/>
  <c r="J3" i="2"/>
  <c r="G30" i="2"/>
  <c r="G32" i="2"/>
  <c r="G48" i="2"/>
  <c r="G36" i="2"/>
  <c r="G5" i="2"/>
  <c r="G19" i="2"/>
  <c r="G6" i="2"/>
  <c r="G28" i="2"/>
  <c r="G49" i="2"/>
  <c r="G33" i="2"/>
  <c r="G3" i="2"/>
  <c r="G8" i="2"/>
  <c r="G18" i="2"/>
  <c r="G4" i="2"/>
  <c r="G11" i="2"/>
  <c r="G22" i="2"/>
  <c r="G13" i="2"/>
  <c r="G50" i="2"/>
  <c r="G40" i="2"/>
  <c r="G45" i="2"/>
  <c r="G20" i="2"/>
  <c r="G24" i="2"/>
  <c r="G44" i="2"/>
  <c r="G12" i="2"/>
  <c r="G7" i="2"/>
  <c r="G16" i="2"/>
  <c r="G34" i="2"/>
  <c r="G25" i="2"/>
  <c r="G38" i="2"/>
  <c r="G29" i="2"/>
  <c r="G27" i="2"/>
  <c r="G39" i="2"/>
  <c r="G42" i="2"/>
  <c r="G21" i="2"/>
  <c r="G43" i="2"/>
  <c r="G35" i="2"/>
  <c r="G37" i="2"/>
  <c r="G47" i="2"/>
  <c r="G46" i="2"/>
  <c r="G17" i="2"/>
  <c r="G31" i="2"/>
  <c r="G9" i="2"/>
  <c r="G2" i="2"/>
  <c r="G14" i="2"/>
  <c r="G26" i="2"/>
  <c r="G51" i="2"/>
  <c r="G15" i="2"/>
  <c r="G23" i="2"/>
  <c r="G10" i="2"/>
  <c r="G41" i="2"/>
  <c r="I2" i="2"/>
  <c r="J2" i="2" s="1"/>
</calcChain>
</file>

<file path=xl/sharedStrings.xml><?xml version="1.0" encoding="utf-8"?>
<sst xmlns="http://schemas.openxmlformats.org/spreadsheetml/2006/main" count="112" uniqueCount="53">
  <si>
    <t>Nombre</t>
  </si>
  <si>
    <t>P</t>
  </si>
  <si>
    <t>A</t>
  </si>
  <si>
    <t>PABLO</t>
  </si>
  <si>
    <t>CAROLINA</t>
  </si>
  <si>
    <t>ANTONIO</t>
  </si>
  <si>
    <t>LORETO</t>
  </si>
  <si>
    <t>SEBASTIÁN</t>
  </si>
  <si>
    <t>KIMBERLY</t>
  </si>
  <si>
    <t>WILMA</t>
  </si>
  <si>
    <t>MARCELO</t>
  </si>
  <si>
    <t>SEBASTIAN</t>
  </si>
  <si>
    <t>CARLOS</t>
  </si>
  <si>
    <t>ROBERTO</t>
  </si>
  <si>
    <t>ALBERTO</t>
  </si>
  <si>
    <t>ALEJANDRO</t>
  </si>
  <si>
    <t>ALEXANDER</t>
  </si>
  <si>
    <t>ALONSO</t>
  </si>
  <si>
    <t>ANDREA</t>
  </si>
  <si>
    <t>ANDRES</t>
  </si>
  <si>
    <t>ANDRÉS</t>
  </si>
  <si>
    <t>ANDRS</t>
  </si>
  <si>
    <t>ANGELICA</t>
  </si>
  <si>
    <t>CAMILA</t>
  </si>
  <si>
    <t>CRISTOBAL</t>
  </si>
  <si>
    <t>ELVIRA</t>
  </si>
  <si>
    <t>ESTEBAN</t>
  </si>
  <si>
    <t>EUGENIO</t>
  </si>
  <si>
    <t>FERNANDO</t>
  </si>
  <si>
    <t>FRANCISCA</t>
  </si>
  <si>
    <t>FRANYO</t>
  </si>
  <si>
    <t>HERNAN</t>
  </si>
  <si>
    <t>IGNACIO</t>
  </si>
  <si>
    <t>JAVIER</t>
  </si>
  <si>
    <t>KAREN</t>
  </si>
  <si>
    <t>LORENA</t>
  </si>
  <si>
    <t>NATALIA</t>
  </si>
  <si>
    <t>PAZ</t>
  </si>
  <si>
    <t>RAFAEL</t>
  </si>
  <si>
    <t>TOMAS</t>
  </si>
  <si>
    <t>XIMENA</t>
  </si>
  <si>
    <t>M</t>
  </si>
  <si>
    <t>F</t>
  </si>
  <si>
    <t>FELIPE</t>
  </si>
  <si>
    <t>Sexo</t>
  </si>
  <si>
    <t>NOTA</t>
  </si>
  <si>
    <t>aleatorio</t>
  </si>
  <si>
    <t>CASO</t>
  </si>
  <si>
    <t>Nota media =</t>
  </si>
  <si>
    <t>Numero y % de sexo FEM</t>
  </si>
  <si>
    <t>Inasistencia=</t>
  </si>
  <si>
    <t>de 1800 em total</t>
  </si>
  <si>
    <t xml:space="preserve">Porcentual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</si>
</sst>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6" formatCode="0.000"/>
    <numFmt numFmtId="167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164" fontId="18" fillId="0" borderId="10" xfId="0" applyNumberFormat="1" applyFont="1" applyBorder="1" applyAlignment="1">
      <alignment horizontal="center" wrapText="1"/>
    </xf>
    <xf numFmtId="0" fontId="0" fillId="0" borderId="0" xfId="0" applyFill="1" applyBorder="1"/>
    <xf numFmtId="0" fontId="0" fillId="0" borderId="10" xfId="0" applyFill="1" applyBorder="1"/>
    <xf numFmtId="9" fontId="16" fillId="0" borderId="0" xfId="42" applyFont="1"/>
    <xf numFmtId="164" fontId="16" fillId="0" borderId="0" xfId="0" applyNumberFormat="1" applyFont="1"/>
    <xf numFmtId="166" fontId="0" fillId="0" borderId="10" xfId="0" applyNumberFormat="1" applyBorder="1"/>
    <xf numFmtId="167" fontId="0" fillId="0" borderId="0" xfId="42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showGridLines="0" tabSelected="1" zoomScale="180" zoomScaleNormal="180" workbookViewId="0">
      <selection activeCell="I14" sqref="I14"/>
    </sheetView>
  </sheetViews>
  <sheetFormatPr baseColWidth="10" defaultRowHeight="14.25" customHeight="1" x14ac:dyDescent="0.25"/>
  <cols>
    <col min="1" max="1" width="6.42578125" customWidth="1"/>
    <col min="2" max="3" width="3" customWidth="1"/>
    <col min="4" max="4" width="5.28515625" bestFit="1" customWidth="1"/>
    <col min="6" max="6" width="6.140625" bestFit="1" customWidth="1"/>
    <col min="7" max="7" width="6.28515625" customWidth="1"/>
  </cols>
  <sheetData>
    <row r="1" spans="1:11" ht="14.25" customHeight="1" x14ac:dyDescent="0.25">
      <c r="A1" s="2" t="s">
        <v>47</v>
      </c>
      <c r="B1" s="1" t="s">
        <v>1</v>
      </c>
      <c r="C1" s="1" t="s">
        <v>2</v>
      </c>
      <c r="D1" s="2" t="s">
        <v>44</v>
      </c>
      <c r="E1" s="2" t="s">
        <v>0</v>
      </c>
      <c r="F1" s="2" t="s">
        <v>45</v>
      </c>
      <c r="G1" s="6" t="s">
        <v>46</v>
      </c>
      <c r="H1" s="5"/>
      <c r="I1" t="s">
        <v>49</v>
      </c>
    </row>
    <row r="2" spans="1:11" ht="14.25" customHeight="1" x14ac:dyDescent="0.25">
      <c r="A2" s="2">
        <v>1</v>
      </c>
      <c r="B2" s="3">
        <v>34</v>
      </c>
      <c r="C2" s="3">
        <v>2</v>
      </c>
      <c r="D2" s="2" t="s">
        <v>41</v>
      </c>
      <c r="E2" s="2" t="s">
        <v>14</v>
      </c>
      <c r="F2" s="4">
        <v>3.5</v>
      </c>
      <c r="G2" s="9">
        <f ca="1">RAND()</f>
        <v>0.31113011244260891</v>
      </c>
      <c r="I2">
        <f>COUNTIF(D2:D13,"=F")</f>
        <v>2</v>
      </c>
      <c r="J2" s="7">
        <f>I2/12</f>
        <v>0.16666666666666666</v>
      </c>
    </row>
    <row r="3" spans="1:11" ht="14.25" customHeight="1" x14ac:dyDescent="0.25">
      <c r="A3" s="2">
        <v>2</v>
      </c>
      <c r="B3" s="3">
        <v>31</v>
      </c>
      <c r="C3" s="3">
        <v>5</v>
      </c>
      <c r="D3" s="2" t="s">
        <v>41</v>
      </c>
      <c r="E3" s="2" t="s">
        <v>14</v>
      </c>
      <c r="F3" s="4">
        <v>6.5</v>
      </c>
      <c r="G3" s="9">
        <f ca="1">RAND()</f>
        <v>0.78730468803597842</v>
      </c>
      <c r="I3" t="s">
        <v>48</v>
      </c>
      <c r="J3" s="8">
        <f>AVERAGE(F2:F13)</f>
        <v>5.5916666666666659</v>
      </c>
    </row>
    <row r="4" spans="1:11" ht="14.25" customHeight="1" x14ac:dyDescent="0.25">
      <c r="A4" s="2">
        <v>3</v>
      </c>
      <c r="B4" s="3">
        <v>33</v>
      </c>
      <c r="C4" s="3">
        <v>3</v>
      </c>
      <c r="D4" s="2" t="s">
        <v>41</v>
      </c>
      <c r="E4" s="2" t="s">
        <v>15</v>
      </c>
      <c r="F4" s="4">
        <v>6</v>
      </c>
      <c r="G4" s="9">
        <f ca="1">RAND()</f>
        <v>0.23491088103653668</v>
      </c>
      <c r="I4" t="s">
        <v>50</v>
      </c>
      <c r="J4">
        <f>SUM(C2:C13)</f>
        <v>50</v>
      </c>
      <c r="K4" t="s">
        <v>51</v>
      </c>
    </row>
    <row r="5" spans="1:11" ht="14.25" customHeight="1" x14ac:dyDescent="0.25">
      <c r="A5" s="2">
        <v>4</v>
      </c>
      <c r="B5" s="3">
        <v>31</v>
      </c>
      <c r="C5" s="3">
        <v>5</v>
      </c>
      <c r="D5" s="2" t="s">
        <v>41</v>
      </c>
      <c r="E5" s="2" t="s">
        <v>15</v>
      </c>
      <c r="F5" s="4">
        <v>7</v>
      </c>
      <c r="G5" s="9">
        <f ca="1">RAND()</f>
        <v>0.59617566660463928</v>
      </c>
      <c r="J5" t="s">
        <v>52</v>
      </c>
      <c r="K5" s="10">
        <f>50/1800</f>
        <v>2.7777777777777776E-2</v>
      </c>
    </row>
    <row r="6" spans="1:11" ht="14.25" customHeight="1" x14ac:dyDescent="0.25">
      <c r="A6" s="2">
        <v>5</v>
      </c>
      <c r="B6" s="3">
        <v>26</v>
      </c>
      <c r="C6" s="3">
        <v>10</v>
      </c>
      <c r="D6" s="2" t="s">
        <v>41</v>
      </c>
      <c r="E6" s="2" t="s">
        <v>15</v>
      </c>
      <c r="F6" s="4">
        <v>6.7</v>
      </c>
      <c r="G6" s="9">
        <f ca="1">RAND()</f>
        <v>0.88478427763864997</v>
      </c>
    </row>
    <row r="7" spans="1:11" ht="14.25" customHeight="1" x14ac:dyDescent="0.25">
      <c r="A7" s="2">
        <v>6</v>
      </c>
      <c r="B7" s="3">
        <v>32</v>
      </c>
      <c r="C7" s="3">
        <v>4</v>
      </c>
      <c r="D7" s="2" t="s">
        <v>41</v>
      </c>
      <c r="E7" s="2" t="s">
        <v>15</v>
      </c>
      <c r="F7" s="4">
        <v>5.5</v>
      </c>
      <c r="G7" s="9">
        <f ca="1">RAND()</f>
        <v>0.64272921670940308</v>
      </c>
    </row>
    <row r="8" spans="1:11" ht="14.25" customHeight="1" x14ac:dyDescent="0.25">
      <c r="A8" s="2">
        <v>7</v>
      </c>
      <c r="B8" s="3">
        <v>32</v>
      </c>
      <c r="C8" s="3">
        <v>4</v>
      </c>
      <c r="D8" s="2" t="s">
        <v>41</v>
      </c>
      <c r="E8" s="2" t="s">
        <v>16</v>
      </c>
      <c r="F8" s="4">
        <v>6.3</v>
      </c>
      <c r="G8" s="9">
        <f ca="1">RAND()</f>
        <v>0.78254258016443845</v>
      </c>
    </row>
    <row r="9" spans="1:11" ht="14.25" customHeight="1" x14ac:dyDescent="0.25">
      <c r="A9" s="2">
        <v>8</v>
      </c>
      <c r="B9" s="3">
        <v>31</v>
      </c>
      <c r="C9" s="3">
        <v>5</v>
      </c>
      <c r="D9" s="2" t="s">
        <v>41</v>
      </c>
      <c r="E9" s="2" t="s">
        <v>17</v>
      </c>
      <c r="F9" s="4">
        <v>4.3</v>
      </c>
      <c r="G9" s="9">
        <f ca="1">RAND()</f>
        <v>4.3313042396563417E-2</v>
      </c>
    </row>
    <row r="10" spans="1:11" ht="14.25" customHeight="1" x14ac:dyDescent="0.25">
      <c r="A10" s="2">
        <v>9</v>
      </c>
      <c r="B10" s="3">
        <v>33</v>
      </c>
      <c r="C10" s="3">
        <v>3</v>
      </c>
      <c r="D10" s="2" t="s">
        <v>42</v>
      </c>
      <c r="E10" s="2" t="s">
        <v>18</v>
      </c>
      <c r="F10" s="4">
        <v>3.3</v>
      </c>
      <c r="G10" s="9">
        <f ca="1">RAND()</f>
        <v>0.78246813599664089</v>
      </c>
    </row>
    <row r="11" spans="1:11" ht="14.25" customHeight="1" x14ac:dyDescent="0.25">
      <c r="A11" s="2">
        <v>10</v>
      </c>
      <c r="B11" s="3">
        <v>34</v>
      </c>
      <c r="C11" s="3">
        <v>2</v>
      </c>
      <c r="D11" s="2" t="s">
        <v>42</v>
      </c>
      <c r="E11" s="2" t="s">
        <v>18</v>
      </c>
      <c r="F11" s="4">
        <v>6</v>
      </c>
      <c r="G11" s="9">
        <f ca="1">RAND()</f>
        <v>0.70825250189654254</v>
      </c>
    </row>
    <row r="12" spans="1:11" ht="14.25" customHeight="1" x14ac:dyDescent="0.25">
      <c r="A12" s="2">
        <v>11</v>
      </c>
      <c r="B12" s="3">
        <v>32</v>
      </c>
      <c r="C12" s="3">
        <v>4</v>
      </c>
      <c r="D12" s="2" t="s">
        <v>41</v>
      </c>
      <c r="E12" s="2" t="s">
        <v>19</v>
      </c>
      <c r="F12" s="4">
        <v>6</v>
      </c>
      <c r="G12" s="9">
        <f ca="1">RAND()</f>
        <v>0.92052433630923292</v>
      </c>
    </row>
    <row r="13" spans="1:11" ht="14.25" customHeight="1" x14ac:dyDescent="0.25">
      <c r="A13" s="2">
        <v>12</v>
      </c>
      <c r="B13" s="3">
        <v>33</v>
      </c>
      <c r="C13" s="3">
        <v>3</v>
      </c>
      <c r="D13" s="2" t="s">
        <v>41</v>
      </c>
      <c r="E13" s="2" t="s">
        <v>19</v>
      </c>
      <c r="F13" s="4">
        <v>6</v>
      </c>
      <c r="G13" s="9">
        <f ca="1">RAND()</f>
        <v>0.86107285852071858</v>
      </c>
    </row>
    <row r="14" spans="1:11" ht="14.25" customHeight="1" x14ac:dyDescent="0.25">
      <c r="A14" s="2">
        <v>13</v>
      </c>
      <c r="B14" s="3">
        <v>31</v>
      </c>
      <c r="C14" s="3">
        <v>5</v>
      </c>
      <c r="D14" s="2" t="s">
        <v>41</v>
      </c>
      <c r="E14" s="2" t="s">
        <v>20</v>
      </c>
      <c r="F14" s="4">
        <v>3.5</v>
      </c>
      <c r="G14" s="9">
        <f ca="1">RAND()</f>
        <v>0.17372250694784497</v>
      </c>
    </row>
    <row r="15" spans="1:11" ht="14.25" customHeight="1" x14ac:dyDescent="0.25">
      <c r="A15" s="2">
        <v>14</v>
      </c>
      <c r="B15" s="3">
        <v>35</v>
      </c>
      <c r="C15" s="3">
        <v>1</v>
      </c>
      <c r="D15" s="2" t="s">
        <v>41</v>
      </c>
      <c r="E15" s="2" t="s">
        <v>21</v>
      </c>
      <c r="F15" s="4">
        <v>3.5</v>
      </c>
      <c r="G15" s="9">
        <f ca="1">RAND()</f>
        <v>0.35151041190779064</v>
      </c>
    </row>
    <row r="16" spans="1:11" ht="14.25" customHeight="1" x14ac:dyDescent="0.25">
      <c r="A16" s="2">
        <v>15</v>
      </c>
      <c r="B16" s="3">
        <v>30</v>
      </c>
      <c r="C16" s="3">
        <v>6</v>
      </c>
      <c r="D16" s="2" t="s">
        <v>42</v>
      </c>
      <c r="E16" s="2" t="s">
        <v>22</v>
      </c>
      <c r="F16" s="4">
        <v>5.3</v>
      </c>
      <c r="G16" s="9">
        <f ca="1">RAND()</f>
        <v>0.15070656617332512</v>
      </c>
    </row>
    <row r="17" spans="1:7" ht="14.25" customHeight="1" x14ac:dyDescent="0.25">
      <c r="A17" s="2">
        <v>16</v>
      </c>
      <c r="B17" s="3">
        <v>32</v>
      </c>
      <c r="C17" s="3">
        <v>4</v>
      </c>
      <c r="D17" s="2" t="s">
        <v>41</v>
      </c>
      <c r="E17" s="2" t="s">
        <v>5</v>
      </c>
      <c r="F17" s="4">
        <v>4.3</v>
      </c>
      <c r="G17" s="9">
        <f ca="1">RAND()</f>
        <v>0.2407294709386909</v>
      </c>
    </row>
    <row r="18" spans="1:7" ht="14.25" customHeight="1" x14ac:dyDescent="0.25">
      <c r="A18" s="2">
        <v>17</v>
      </c>
      <c r="B18" s="3">
        <v>35</v>
      </c>
      <c r="C18" s="3">
        <v>1</v>
      </c>
      <c r="D18" s="2" t="s">
        <v>42</v>
      </c>
      <c r="E18" s="2" t="s">
        <v>23</v>
      </c>
      <c r="F18" s="4">
        <v>6</v>
      </c>
      <c r="G18" s="9">
        <f ca="1">RAND()</f>
        <v>0.50049742951857956</v>
      </c>
    </row>
    <row r="19" spans="1:7" ht="14.25" customHeight="1" x14ac:dyDescent="0.25">
      <c r="A19" s="2">
        <v>18</v>
      </c>
      <c r="B19" s="3">
        <v>32</v>
      </c>
      <c r="C19" s="3">
        <v>4</v>
      </c>
      <c r="D19" s="2" t="s">
        <v>41</v>
      </c>
      <c r="E19" s="2" t="s">
        <v>12</v>
      </c>
      <c r="F19" s="4">
        <v>7</v>
      </c>
      <c r="G19" s="9">
        <f ca="1">RAND()</f>
        <v>0.56089021464190991</v>
      </c>
    </row>
    <row r="20" spans="1:7" ht="14.25" customHeight="1" x14ac:dyDescent="0.25">
      <c r="A20" s="2">
        <v>19</v>
      </c>
      <c r="B20" s="3">
        <v>35</v>
      </c>
      <c r="C20" s="3">
        <v>1</v>
      </c>
      <c r="D20" s="2" t="s">
        <v>42</v>
      </c>
      <c r="E20" s="2" t="s">
        <v>4</v>
      </c>
      <c r="F20" s="4">
        <v>6</v>
      </c>
      <c r="G20" s="9">
        <f ca="1">RAND()</f>
        <v>9.6999704978594226E-3</v>
      </c>
    </row>
    <row r="21" spans="1:7" ht="14.25" customHeight="1" x14ac:dyDescent="0.25">
      <c r="A21" s="2">
        <v>20</v>
      </c>
      <c r="B21" s="3">
        <v>28</v>
      </c>
      <c r="C21" s="3">
        <v>8</v>
      </c>
      <c r="D21" s="2" t="s">
        <v>42</v>
      </c>
      <c r="E21" s="2" t="s">
        <v>4</v>
      </c>
      <c r="F21" s="4">
        <v>4.5</v>
      </c>
      <c r="G21" s="9">
        <f ca="1">RAND()</f>
        <v>0.26122477340907413</v>
      </c>
    </row>
    <row r="22" spans="1:7" ht="14.25" customHeight="1" x14ac:dyDescent="0.25">
      <c r="A22" s="2">
        <v>21</v>
      </c>
      <c r="B22" s="3">
        <v>34</v>
      </c>
      <c r="C22" s="3">
        <v>2</v>
      </c>
      <c r="D22" s="2" t="s">
        <v>41</v>
      </c>
      <c r="E22" s="2" t="s">
        <v>24</v>
      </c>
      <c r="F22" s="4">
        <v>6</v>
      </c>
      <c r="G22" s="9">
        <f ca="1">RAND()</f>
        <v>0.99014910313043836</v>
      </c>
    </row>
    <row r="23" spans="1:7" ht="14.25" customHeight="1" x14ac:dyDescent="0.25">
      <c r="A23" s="2">
        <v>22</v>
      </c>
      <c r="B23" s="3">
        <v>34</v>
      </c>
      <c r="C23" s="3">
        <v>2</v>
      </c>
      <c r="D23" s="2" t="s">
        <v>42</v>
      </c>
      <c r="E23" s="2" t="s">
        <v>25</v>
      </c>
      <c r="F23" s="4">
        <v>3.3</v>
      </c>
      <c r="G23" s="9">
        <f ca="1">RAND()</f>
        <v>0.61599546453181775</v>
      </c>
    </row>
    <row r="24" spans="1:7" ht="14.25" customHeight="1" x14ac:dyDescent="0.25">
      <c r="A24" s="2">
        <v>23</v>
      </c>
      <c r="B24" s="3">
        <v>17</v>
      </c>
      <c r="C24" s="3">
        <v>19</v>
      </c>
      <c r="D24" s="2" t="s">
        <v>41</v>
      </c>
      <c r="E24" s="2" t="s">
        <v>26</v>
      </c>
      <c r="F24" s="4">
        <v>6</v>
      </c>
      <c r="G24" s="9">
        <f ca="1">RAND()</f>
        <v>0.27586802240572172</v>
      </c>
    </row>
    <row r="25" spans="1:7" ht="14.25" customHeight="1" x14ac:dyDescent="0.25">
      <c r="A25" s="2">
        <v>24</v>
      </c>
      <c r="B25" s="3">
        <v>32</v>
      </c>
      <c r="C25" s="3">
        <v>4</v>
      </c>
      <c r="D25" s="2" t="s">
        <v>41</v>
      </c>
      <c r="E25" s="2" t="s">
        <v>27</v>
      </c>
      <c r="F25" s="4">
        <v>5</v>
      </c>
      <c r="G25" s="9">
        <f ca="1">RAND()</f>
        <v>0.31601953428137697</v>
      </c>
    </row>
    <row r="26" spans="1:7" ht="14.25" customHeight="1" x14ac:dyDescent="0.25">
      <c r="A26" s="2">
        <v>25</v>
      </c>
      <c r="B26" s="3">
        <v>1</v>
      </c>
      <c r="C26" s="3">
        <v>35</v>
      </c>
      <c r="D26" s="2" t="s">
        <v>41</v>
      </c>
      <c r="E26" s="2" t="s">
        <v>43</v>
      </c>
      <c r="F26" s="4">
        <v>3.5</v>
      </c>
      <c r="G26" s="9">
        <f ca="1">RAND()</f>
        <v>0.62389452209929519</v>
      </c>
    </row>
    <row r="27" spans="1:7" ht="14.25" customHeight="1" x14ac:dyDescent="0.25">
      <c r="A27" s="2">
        <v>26</v>
      </c>
      <c r="B27" s="3">
        <v>32</v>
      </c>
      <c r="C27" s="3">
        <v>4</v>
      </c>
      <c r="D27" s="2" t="s">
        <v>41</v>
      </c>
      <c r="E27" s="2" t="s">
        <v>28</v>
      </c>
      <c r="F27" s="4">
        <v>4.8</v>
      </c>
      <c r="G27" s="9">
        <f ca="1">RAND()</f>
        <v>0.76901999649824304</v>
      </c>
    </row>
    <row r="28" spans="1:7" ht="14.25" customHeight="1" x14ac:dyDescent="0.25">
      <c r="A28" s="2">
        <v>27</v>
      </c>
      <c r="B28" s="3">
        <v>35</v>
      </c>
      <c r="C28" s="3">
        <v>1</v>
      </c>
      <c r="D28" s="2" t="s">
        <v>42</v>
      </c>
      <c r="E28" s="2" t="s">
        <v>29</v>
      </c>
      <c r="F28" s="4">
        <v>6.5</v>
      </c>
      <c r="G28" s="9">
        <f ca="1">RAND()</f>
        <v>0.96936911120860847</v>
      </c>
    </row>
    <row r="29" spans="1:7" ht="14.25" customHeight="1" x14ac:dyDescent="0.25">
      <c r="A29" s="2">
        <v>28</v>
      </c>
      <c r="B29" s="3">
        <v>34</v>
      </c>
      <c r="C29" s="3">
        <v>2</v>
      </c>
      <c r="D29" s="2" t="s">
        <v>41</v>
      </c>
      <c r="E29" s="2" t="s">
        <v>30</v>
      </c>
      <c r="F29" s="4">
        <v>4.8</v>
      </c>
      <c r="G29" s="9">
        <f ca="1">RAND()</f>
        <v>0.31284736135381175</v>
      </c>
    </row>
    <row r="30" spans="1:7" ht="14.25" customHeight="1" x14ac:dyDescent="0.25">
      <c r="A30" s="2">
        <v>29</v>
      </c>
      <c r="B30" s="3">
        <v>33</v>
      </c>
      <c r="C30" s="3">
        <v>3</v>
      </c>
      <c r="D30" s="2" t="s">
        <v>41</v>
      </c>
      <c r="E30" s="2" t="s">
        <v>31</v>
      </c>
      <c r="F30" s="4">
        <v>5</v>
      </c>
      <c r="G30" s="9">
        <f ca="1">RAND()</f>
        <v>0.87445379614527896</v>
      </c>
    </row>
    <row r="31" spans="1:7" ht="14.25" customHeight="1" x14ac:dyDescent="0.25">
      <c r="A31" s="2">
        <v>30</v>
      </c>
      <c r="B31" s="3">
        <v>30</v>
      </c>
      <c r="C31" s="3">
        <v>6</v>
      </c>
      <c r="D31" s="2" t="s">
        <v>41</v>
      </c>
      <c r="E31" s="2" t="s">
        <v>32</v>
      </c>
      <c r="F31" s="4">
        <v>4.3</v>
      </c>
      <c r="G31" s="9">
        <f ca="1">RAND()</f>
        <v>0.20937718871005495</v>
      </c>
    </row>
    <row r="32" spans="1:7" ht="14.25" customHeight="1" x14ac:dyDescent="0.25">
      <c r="A32" s="2">
        <v>31</v>
      </c>
      <c r="B32" s="3">
        <v>32</v>
      </c>
      <c r="C32" s="3">
        <v>4</v>
      </c>
      <c r="D32" s="2" t="s">
        <v>41</v>
      </c>
      <c r="E32" s="2" t="s">
        <v>32</v>
      </c>
      <c r="F32" s="4">
        <v>7</v>
      </c>
      <c r="G32" s="9">
        <f ca="1">RAND()</f>
        <v>0.51493005736948372</v>
      </c>
    </row>
    <row r="33" spans="1:7" ht="14.25" customHeight="1" x14ac:dyDescent="0.25">
      <c r="A33" s="2">
        <v>32</v>
      </c>
      <c r="B33" s="3">
        <v>35</v>
      </c>
      <c r="C33" s="3">
        <v>1</v>
      </c>
      <c r="D33" s="2" t="s">
        <v>41</v>
      </c>
      <c r="E33" s="2" t="s">
        <v>32</v>
      </c>
      <c r="F33" s="4">
        <v>6.5</v>
      </c>
      <c r="G33" s="9">
        <f ca="1">RAND()</f>
        <v>0.53743413143001595</v>
      </c>
    </row>
    <row r="34" spans="1:7" ht="14.25" customHeight="1" x14ac:dyDescent="0.25">
      <c r="A34" s="2">
        <v>33</v>
      </c>
      <c r="B34" s="3">
        <v>34</v>
      </c>
      <c r="C34" s="3">
        <v>2</v>
      </c>
      <c r="D34" s="2" t="s">
        <v>41</v>
      </c>
      <c r="E34" s="2" t="s">
        <v>33</v>
      </c>
      <c r="F34" s="4">
        <v>5</v>
      </c>
      <c r="G34" s="9">
        <f ca="1">RAND()</f>
        <v>0.41150401056190611</v>
      </c>
    </row>
    <row r="35" spans="1:7" ht="14.25" customHeight="1" x14ac:dyDescent="0.25">
      <c r="A35" s="2">
        <v>34</v>
      </c>
      <c r="B35" s="3">
        <v>1</v>
      </c>
      <c r="C35" s="3">
        <v>35</v>
      </c>
      <c r="D35" s="2" t="s">
        <v>42</v>
      </c>
      <c r="E35" s="2" t="s">
        <v>34</v>
      </c>
      <c r="F35" s="4">
        <v>4.5</v>
      </c>
      <c r="G35" s="9">
        <f ca="1">RAND()</f>
        <v>0.24421165345315832</v>
      </c>
    </row>
    <row r="36" spans="1:7" ht="14.25" customHeight="1" x14ac:dyDescent="0.25">
      <c r="A36" s="2">
        <v>35</v>
      </c>
      <c r="B36" s="3">
        <v>33</v>
      </c>
      <c r="C36" s="3">
        <v>3</v>
      </c>
      <c r="D36" s="2" t="s">
        <v>42</v>
      </c>
      <c r="E36" s="2" t="s">
        <v>8</v>
      </c>
      <c r="F36" s="4">
        <v>7</v>
      </c>
      <c r="G36" s="9">
        <f ca="1">RAND()</f>
        <v>0.42318653938424</v>
      </c>
    </row>
    <row r="37" spans="1:7" ht="14.25" customHeight="1" x14ac:dyDescent="0.25">
      <c r="A37" s="2">
        <v>36</v>
      </c>
      <c r="B37" s="3">
        <v>33</v>
      </c>
      <c r="C37" s="3">
        <v>3</v>
      </c>
      <c r="D37" s="2" t="s">
        <v>42</v>
      </c>
      <c r="E37" s="2" t="s">
        <v>35</v>
      </c>
      <c r="F37" s="4">
        <v>4.5</v>
      </c>
      <c r="G37" s="9">
        <f ca="1">RAND()</f>
        <v>0.80266833874605137</v>
      </c>
    </row>
    <row r="38" spans="1:7" ht="14.25" customHeight="1" x14ac:dyDescent="0.25">
      <c r="A38" s="2">
        <v>37</v>
      </c>
      <c r="B38" s="3">
        <v>28</v>
      </c>
      <c r="C38" s="3">
        <v>8</v>
      </c>
      <c r="D38" s="2" t="s">
        <v>42</v>
      </c>
      <c r="E38" s="2" t="s">
        <v>6</v>
      </c>
      <c r="F38" s="4">
        <v>5</v>
      </c>
      <c r="G38" s="9">
        <f ca="1">RAND()</f>
        <v>0.49441664612840308</v>
      </c>
    </row>
    <row r="39" spans="1:7" ht="14.25" customHeight="1" x14ac:dyDescent="0.25">
      <c r="A39" s="2">
        <v>38</v>
      </c>
      <c r="B39" s="3">
        <v>33</v>
      </c>
      <c r="C39" s="3">
        <v>3</v>
      </c>
      <c r="D39" s="2" t="s">
        <v>42</v>
      </c>
      <c r="E39" s="2" t="s">
        <v>6</v>
      </c>
      <c r="F39" s="4">
        <v>4.5</v>
      </c>
      <c r="G39" s="9">
        <f ca="1">RAND()</f>
        <v>0.93602111333130378</v>
      </c>
    </row>
    <row r="40" spans="1:7" ht="14.25" customHeight="1" x14ac:dyDescent="0.25">
      <c r="A40" s="2">
        <v>39</v>
      </c>
      <c r="B40" s="3">
        <v>33</v>
      </c>
      <c r="C40" s="3">
        <v>3</v>
      </c>
      <c r="D40" s="2" t="s">
        <v>41</v>
      </c>
      <c r="E40" s="2" t="s">
        <v>10</v>
      </c>
      <c r="F40" s="4">
        <v>6</v>
      </c>
      <c r="G40" s="9">
        <f ca="1">RAND()</f>
        <v>5.5967423019701035E-2</v>
      </c>
    </row>
    <row r="41" spans="1:7" ht="14.25" customHeight="1" x14ac:dyDescent="0.25">
      <c r="A41" s="2">
        <v>40</v>
      </c>
      <c r="B41" s="3">
        <v>35</v>
      </c>
      <c r="C41" s="3">
        <v>1</v>
      </c>
      <c r="D41" s="2" t="s">
        <v>42</v>
      </c>
      <c r="E41" s="2" t="s">
        <v>36</v>
      </c>
      <c r="F41" s="4">
        <v>7</v>
      </c>
      <c r="G41" s="9">
        <f ca="1">RAND()</f>
        <v>0.82107238687783546</v>
      </c>
    </row>
    <row r="42" spans="1:7" ht="14.25" customHeight="1" x14ac:dyDescent="0.25">
      <c r="A42" s="2">
        <v>41</v>
      </c>
      <c r="B42" s="3">
        <v>31</v>
      </c>
      <c r="C42" s="3">
        <v>5</v>
      </c>
      <c r="D42" s="2" t="s">
        <v>41</v>
      </c>
      <c r="E42" s="2" t="s">
        <v>3</v>
      </c>
      <c r="F42" s="4">
        <v>4.5</v>
      </c>
      <c r="G42" s="9">
        <f ca="1">RAND()</f>
        <v>0.90755454017326853</v>
      </c>
    </row>
    <row r="43" spans="1:7" ht="14.25" customHeight="1" x14ac:dyDescent="0.25">
      <c r="A43" s="2">
        <v>42</v>
      </c>
      <c r="B43" s="3">
        <v>34</v>
      </c>
      <c r="C43" s="3">
        <v>2</v>
      </c>
      <c r="D43" s="2" t="s">
        <v>42</v>
      </c>
      <c r="E43" s="2" t="s">
        <v>37</v>
      </c>
      <c r="F43" s="4">
        <v>4.5</v>
      </c>
      <c r="G43" s="9">
        <f ca="1">RAND()</f>
        <v>0.78169389286909297</v>
      </c>
    </row>
    <row r="44" spans="1:7" ht="14.25" customHeight="1" x14ac:dyDescent="0.25">
      <c r="A44" s="2">
        <v>43</v>
      </c>
      <c r="B44" s="3">
        <v>30</v>
      </c>
      <c r="C44" s="3">
        <v>6</v>
      </c>
      <c r="D44" s="2" t="s">
        <v>42</v>
      </c>
      <c r="E44" s="2" t="s">
        <v>37</v>
      </c>
      <c r="F44" s="4">
        <v>6</v>
      </c>
      <c r="G44" s="9">
        <f ca="1">RAND()</f>
        <v>1.4129568841899198E-2</v>
      </c>
    </row>
    <row r="45" spans="1:7" ht="14.25" customHeight="1" x14ac:dyDescent="0.25">
      <c r="A45" s="2">
        <v>44</v>
      </c>
      <c r="B45" s="3">
        <v>35</v>
      </c>
      <c r="C45" s="3">
        <v>1</v>
      </c>
      <c r="D45" s="2" t="s">
        <v>41</v>
      </c>
      <c r="E45" s="2" t="s">
        <v>38</v>
      </c>
      <c r="F45" s="4">
        <v>6</v>
      </c>
      <c r="G45" s="9">
        <f ca="1">RAND()</f>
        <v>0.21957824383065982</v>
      </c>
    </row>
    <row r="46" spans="1:7" ht="14.25" customHeight="1" x14ac:dyDescent="0.25">
      <c r="A46" s="2">
        <v>45</v>
      </c>
      <c r="B46" s="3">
        <v>32</v>
      </c>
      <c r="C46" s="3">
        <v>4</v>
      </c>
      <c r="D46" s="2" t="s">
        <v>41</v>
      </c>
      <c r="E46" s="2" t="s">
        <v>13</v>
      </c>
      <c r="F46" s="4">
        <v>4.3</v>
      </c>
      <c r="G46" s="9">
        <f ca="1">RAND()</f>
        <v>0.41113678493787142</v>
      </c>
    </row>
    <row r="47" spans="1:7" ht="14.25" customHeight="1" x14ac:dyDescent="0.25">
      <c r="A47" s="2">
        <v>46</v>
      </c>
      <c r="B47" s="3">
        <v>0</v>
      </c>
      <c r="C47" s="3">
        <v>36</v>
      </c>
      <c r="D47" s="2" t="s">
        <v>41</v>
      </c>
      <c r="E47" s="2" t="s">
        <v>11</v>
      </c>
      <c r="F47" s="4">
        <v>1</v>
      </c>
      <c r="G47" s="9">
        <f ca="1">RAND()</f>
        <v>0.34485939795049914</v>
      </c>
    </row>
    <row r="48" spans="1:7" ht="14.25" customHeight="1" x14ac:dyDescent="0.25">
      <c r="A48" s="2">
        <v>47</v>
      </c>
      <c r="B48" s="3">
        <v>31</v>
      </c>
      <c r="C48" s="3">
        <v>5</v>
      </c>
      <c r="D48" s="2" t="s">
        <v>41</v>
      </c>
      <c r="E48" s="2" t="s">
        <v>7</v>
      </c>
      <c r="F48" s="4">
        <v>7</v>
      </c>
      <c r="G48" s="9">
        <f ca="1">RAND()</f>
        <v>0.50785701190190347</v>
      </c>
    </row>
    <row r="49" spans="1:7" ht="14.25" customHeight="1" x14ac:dyDescent="0.25">
      <c r="A49" s="2">
        <v>48</v>
      </c>
      <c r="B49" s="3">
        <v>32</v>
      </c>
      <c r="C49" s="3">
        <v>4</v>
      </c>
      <c r="D49" s="2" t="s">
        <v>41</v>
      </c>
      <c r="E49" s="2" t="s">
        <v>39</v>
      </c>
      <c r="F49" s="4">
        <v>6.5</v>
      </c>
      <c r="G49" s="9">
        <f ca="1">RAND()</f>
        <v>0.3651486345375804</v>
      </c>
    </row>
    <row r="50" spans="1:7" ht="14.25" customHeight="1" x14ac:dyDescent="0.25">
      <c r="A50" s="2">
        <v>49</v>
      </c>
      <c r="B50" s="3">
        <v>35</v>
      </c>
      <c r="C50" s="3">
        <v>1</v>
      </c>
      <c r="D50" s="2" t="s">
        <v>42</v>
      </c>
      <c r="E50" s="2" t="s">
        <v>9</v>
      </c>
      <c r="F50" s="4">
        <v>6</v>
      </c>
      <c r="G50" s="9">
        <f ca="1">RAND()</f>
        <v>0.90882712319783598</v>
      </c>
    </row>
    <row r="51" spans="1:7" ht="14.25" customHeight="1" x14ac:dyDescent="0.25">
      <c r="A51" s="2">
        <v>50</v>
      </c>
      <c r="B51" s="3">
        <v>32</v>
      </c>
      <c r="C51" s="3">
        <v>4</v>
      </c>
      <c r="D51" s="2" t="s">
        <v>42</v>
      </c>
      <c r="E51" s="2" t="s">
        <v>40</v>
      </c>
      <c r="F51" s="4">
        <v>3.5</v>
      </c>
      <c r="G51" s="9">
        <f ca="1">RAND()</f>
        <v>0.87498528837203837</v>
      </c>
    </row>
  </sheetData>
  <sortState xmlns:xlrd2="http://schemas.microsoft.com/office/spreadsheetml/2017/richdata2" ref="A2:G51">
    <sortCondition ref="A3:A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raravena</dc:creator>
  <cp:lastModifiedBy>Ricardo Hernan Aravena Cuevas</cp:lastModifiedBy>
  <dcterms:created xsi:type="dcterms:W3CDTF">2019-09-22T15:21:39Z</dcterms:created>
  <dcterms:modified xsi:type="dcterms:W3CDTF">2025-10-06T20:32:59Z</dcterms:modified>
</cp:coreProperties>
</file>