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zxu567\Documents\R\project.1.sia.wi\inst\app\extdata\"/>
    </mc:Choice>
  </mc:AlternateContent>
  <xr:revisionPtr revIDLastSave="0" documentId="13_ncr:1_{0E83BEDA-8FA7-49A6-8CFE-47AE99452C98}" xr6:coauthVersionLast="47" xr6:coauthVersionMax="47" xr10:uidLastSave="{00000000-0000-0000-0000-000000000000}"/>
  <bookViews>
    <workbookView xWindow="1500" yWindow="1500" windowWidth="17280" windowHeight="8880" xr2:uid="{1CEF3B0A-BECF-2842-AC0E-8F3B3D14B11F}"/>
  </bookViews>
  <sheets>
    <sheet name="Database_v4" sheetId="1" r:id="rId1"/>
  </sheets>
  <definedNames>
    <definedName name="_xlnm._FilterDatabase" localSheetId="0" hidden="1">Database_v4!#REF!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7" i="1" l="1"/>
  <c r="X7" i="1"/>
  <c r="Y6" i="1"/>
  <c r="X6" i="1"/>
  <c r="Y5" i="1"/>
  <c r="X5" i="1"/>
  <c r="Y4" i="1"/>
  <c r="X4" i="1"/>
  <c r="Y3" i="1"/>
  <c r="X3" i="1"/>
</calcChain>
</file>

<file path=xl/sharedStrings.xml><?xml version="1.0" encoding="utf-8"?>
<sst xmlns="http://schemas.openxmlformats.org/spreadsheetml/2006/main" count="73" uniqueCount="65">
  <si>
    <t>General Device Information</t>
  </si>
  <si>
    <t>Signals</t>
  </si>
  <si>
    <t>This part will be removed upon publication (contains individual curator scores).</t>
  </si>
  <si>
    <t>Curators' Expert Scores</t>
  </si>
  <si>
    <t>Manufacturer</t>
  </si>
  <si>
    <t>Device name</t>
  </si>
  <si>
    <t>Device costs</t>
  </si>
  <si>
    <t>Wearable type</t>
  </si>
  <si>
    <t xml:space="preserve">PPG </t>
  </si>
  <si>
    <t>ECG</t>
  </si>
  <si>
    <t xml:space="preserve">ICG  </t>
  </si>
  <si>
    <t xml:space="preserve">EMG </t>
  </si>
  <si>
    <t>Respiration</t>
  </si>
  <si>
    <t>EDA</t>
  </si>
  <si>
    <t>EEG</t>
  </si>
  <si>
    <t xml:space="preserve">BP </t>
  </si>
  <si>
    <t>Accelerometer</t>
  </si>
  <si>
    <t xml:space="preserve">Gyroscope </t>
  </si>
  <si>
    <t>GPS</t>
  </si>
  <si>
    <t>Skin temperature</t>
  </si>
  <si>
    <t xml:space="preserve">Other signals </t>
  </si>
  <si>
    <t>Considered usefulness SiA (short-term)Maggie</t>
  </si>
  <si>
    <t>Considered usefulness SiA (long-term)Maggie</t>
  </si>
  <si>
    <t xml:space="preserve">Considered usefulness SiA (short-term)Melisa </t>
  </si>
  <si>
    <t xml:space="preserve">Considered usefulness SiA (long-term) Melisa </t>
  </si>
  <si>
    <t>Considered usefulness SiA (short-term) Myrte</t>
  </si>
  <si>
    <t>Considered usefulness SiA (long-term) Myrte</t>
  </si>
  <si>
    <t>SiA Expert score (short-term)</t>
  </si>
  <si>
    <t>SiA Expert score (long-term)</t>
  </si>
  <si>
    <t>Empatica</t>
  </si>
  <si>
    <t>E4</t>
  </si>
  <si>
    <t>1542; one-time purchase price including a device + software</t>
  </si>
  <si>
    <t>Watch</t>
  </si>
  <si>
    <t>1; reflection; 64; wrist; green and red</t>
  </si>
  <si>
    <t>1; dry electrode; 4; wrist</t>
  </si>
  <si>
    <t>1; 3; 32; wrist</t>
  </si>
  <si>
    <t>1; wrist; 4; 0.2(36-39)</t>
  </si>
  <si>
    <t>EmbracePlus</t>
  </si>
  <si>
    <t>1984; three year bundle per a device + software (25% academic discount available)</t>
  </si>
  <si>
    <t>1; transmission &amp; reflection; 26-208; wrist;green, red and infrared</t>
  </si>
  <si>
    <t>1; dry electrode; 1-4; wrist</t>
  </si>
  <si>
    <t>1; 3; 26-208; wrist</t>
  </si>
  <si>
    <t>1; wrist; 1-4;  0.1(30-45)</t>
  </si>
  <si>
    <t>Vrije Universiteit van Amsterdam</t>
  </si>
  <si>
    <t>VU-AMS 5fs</t>
  </si>
  <si>
    <t>CPU + electrodes</t>
  </si>
  <si>
    <t>1; 2; 1000; electrode; lead I; lead II</t>
  </si>
  <si>
    <t>1; spot electrodes; 1000; thorax</t>
  </si>
  <si>
    <t>1; Impedance; 250; 2 spot electrodes</t>
  </si>
  <si>
    <t>1; pre-gelled electrode; 10; wrist-thenar</t>
  </si>
  <si>
    <t>1; 3; 1000; hip</t>
  </si>
  <si>
    <t>VU-AMS Core</t>
  </si>
  <si>
    <t xml:space="preserve">5995; one-time purchase price including a device + software </t>
  </si>
  <si>
    <t>1; 3; 1000; electrode; lead I; lead II; aVF</t>
  </si>
  <si>
    <t>1; Impedance; 1000; 2 spot electrodes</t>
  </si>
  <si>
    <t>1; 3; 1000; upper sternum</t>
  </si>
  <si>
    <t>Fitbit</t>
  </si>
  <si>
    <t>Charge 5</t>
  </si>
  <si>
    <t xml:space="preserve"> </t>
  </si>
  <si>
    <t>1; 1;NP; lead I</t>
  </si>
  <si>
    <t>1; dry electrode; NP; wrist; only the scan function, no continuous EDA</t>
  </si>
  <si>
    <t>1; 3; NP; wrist</t>
  </si>
  <si>
    <t>1; built-in sensor</t>
  </si>
  <si>
    <t>1; wrist; NP; NP</t>
  </si>
  <si>
    <t>Ambient light sensor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</si>
</sst>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2"/>
      <color theme="1"/>
      <name val="Calibri Light"/>
      <family val="2"/>
      <scheme val="maj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1"/>
      <name val="Calibri Light"/>
      <family val="2"/>
      <scheme val="major"/>
    </font>
    <font>
      <i/>
      <sz val="11"/>
      <color rgb="FF000000"/>
      <name val="Calibri Light"/>
      <family val="2"/>
      <scheme val="major"/>
    </font>
    <font>
      <sz val="11"/>
      <color theme="1"/>
      <name val="Arial"/>
      <family val="2"/>
    </font>
    <font>
      <sz val="11"/>
      <color theme="0" tint="-0.14999847407452621"/>
      <name val="Calibri Light"/>
      <family val="2"/>
      <scheme val="major"/>
    </font>
    <font>
      <sz val="11"/>
      <color rgb="FF00B050"/>
      <name val="Calibri Light"/>
      <family val="2"/>
      <scheme val="major"/>
    </font>
    <font>
      <sz val="11"/>
      <color rgb="FF88A6F7"/>
      <name val="Calibri Light"/>
      <family val="2"/>
      <scheme val="major"/>
    </font>
    <font>
      <sz val="11"/>
      <color rgb="FF000000"/>
      <name val="Calibri Light"/>
      <family val="2"/>
      <scheme val="major"/>
    </font>
    <font>
      <b/>
      <sz val="11"/>
      <name val="Calibri Light"/>
      <family val="2"/>
      <scheme val="major"/>
    </font>
  </fonts>
  <fills count="12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7" fillId="0" borderId="0"/>
  </cellStyleXfs>
  <cellXfs count="28">
    <xf numFmtId="0" fontId="0" fillId="0" borderId="0" xfId="0"/>
    <xf numFmtId="0" fontId="4" fillId="0" borderId="0" xfId="0" applyFont="1" applyAlignment="1">
      <alignment horizontal="center"/>
    </xf>
    <xf numFmtId="0" fontId="4" fillId="0" borderId="0" xfId="0" applyFont="1"/>
    <xf numFmtId="0" fontId="3" fillId="8" borderId="1" xfId="3" applyFont="1" applyFill="1" applyBorder="1" applyAlignment="1">
      <alignment horizontal="left" vertical="top" wrapText="1"/>
    </xf>
    <xf numFmtId="0" fontId="4" fillId="8" borderId="1" xfId="2" applyFont="1" applyFill="1" applyBorder="1" applyAlignment="1">
      <alignment horizontal="left" vertical="top" wrapText="1"/>
    </xf>
    <xf numFmtId="0" fontId="4" fillId="8" borderId="1" xfId="3" applyFont="1" applyFill="1" applyBorder="1" applyAlignment="1">
      <alignment horizontal="left" vertical="top"/>
    </xf>
    <xf numFmtId="0" fontId="6" fillId="8" borderId="1" xfId="3" applyFont="1" applyFill="1" applyBorder="1" applyAlignment="1">
      <alignment horizontal="left" vertical="top" wrapText="1"/>
    </xf>
    <xf numFmtId="0" fontId="4" fillId="8" borderId="1" xfId="1" applyFont="1" applyFill="1" applyBorder="1" applyAlignment="1">
      <alignment horizontal="left" vertical="top" wrapText="1"/>
    </xf>
    <xf numFmtId="0" fontId="4" fillId="8" borderId="0" xfId="0" applyFont="1" applyFill="1" applyAlignment="1">
      <alignment horizontal="center"/>
    </xf>
    <xf numFmtId="0" fontId="4" fillId="0" borderId="0" xfId="4" applyFont="1" applyAlignment="1">
      <alignment horizontal="left" vertical="top" wrapText="1"/>
    </xf>
    <xf numFmtId="0" fontId="3" fillId="0" borderId="0" xfId="4" applyFont="1" applyAlignment="1">
      <alignment horizontal="left" vertical="top" wrapText="1"/>
    </xf>
    <xf numFmtId="0" fontId="8" fillId="9" borderId="0" xfId="4" applyFont="1" applyFill="1" applyAlignment="1">
      <alignment horizontal="left" vertical="top"/>
    </xf>
    <xf numFmtId="0" fontId="9" fillId="10" borderId="0" xfId="4" applyFont="1" applyFill="1" applyAlignment="1">
      <alignment horizontal="left" vertical="top" wrapText="1"/>
    </xf>
    <xf numFmtId="0" fontId="10" fillId="11" borderId="0" xfId="4" applyFont="1" applyFill="1" applyAlignment="1">
      <alignment horizontal="left" vertical="top" wrapText="1"/>
    </xf>
    <xf numFmtId="164" fontId="4" fillId="2" borderId="0" xfId="1" applyNumberFormat="1" applyFont="1" applyAlignment="1">
      <alignment horizontal="left" vertical="top" wrapText="1"/>
    </xf>
    <xf numFmtId="0" fontId="4" fillId="0" borderId="0" xfId="0" applyFont="1" applyAlignment="1">
      <alignment horizontal="left" vertical="top"/>
    </xf>
    <xf numFmtId="0" fontId="11" fillId="0" borderId="0" xfId="4" applyFont="1" applyAlignment="1">
      <alignment horizontal="left" vertical="top" wrapText="1"/>
    </xf>
    <xf numFmtId="0" fontId="5" fillId="0" borderId="0" xfId="0" applyFont="1" applyAlignment="1">
      <alignment horizontal="left" vertical="top" wrapText="1"/>
    </xf>
    <xf numFmtId="0" fontId="5" fillId="0" borderId="0" xfId="0" applyFont="1" applyAlignment="1">
      <alignment horizontal="left" vertical="top"/>
    </xf>
    <xf numFmtId="0" fontId="12" fillId="0" borderId="0" xfId="0" applyFont="1" applyAlignment="1">
      <alignment horizontal="left" vertical="top"/>
    </xf>
    <xf numFmtId="0" fontId="9" fillId="10" borderId="0" xfId="0" applyFont="1" applyFill="1" applyAlignment="1">
      <alignment horizontal="left" vertical="top" wrapText="1"/>
    </xf>
    <xf numFmtId="0" fontId="10" fillId="11" borderId="0" xfId="0" applyFont="1" applyFill="1" applyAlignment="1">
      <alignment horizontal="left" vertical="top" wrapText="1"/>
    </xf>
    <xf numFmtId="0" fontId="2" fillId="7" borderId="0" xfId="0" applyFont="1" applyFill="1" applyAlignment="1">
      <alignment horizontal="center"/>
    </xf>
    <xf numFmtId="0" fontId="4" fillId="7" borderId="0" xfId="0" applyFont="1" applyFill="1" applyAlignment="1">
      <alignment horizontal="center"/>
    </xf>
    <xf numFmtId="0" fontId="4" fillId="0" borderId="0" xfId="0" applyFont="1" applyAlignment="1">
      <alignment horizontal="center"/>
    </xf>
    <xf numFmtId="0" fontId="2" fillId="5" borderId="0" xfId="0" applyFont="1" applyFill="1" applyAlignment="1">
      <alignment horizontal="center"/>
    </xf>
    <xf numFmtId="0" fontId="3" fillId="5" borderId="0" xfId="0" applyFont="1" applyFill="1" applyAlignment="1">
      <alignment horizontal="center"/>
    </xf>
    <xf numFmtId="0" fontId="2" fillId="6" borderId="0" xfId="0" applyFont="1" applyFill="1" applyAlignment="1">
      <alignment horizontal="center"/>
    </xf>
  </cellXfs>
  <cellStyles count="5">
    <cellStyle name="20% - Accent4" xfId="1" builtinId="42"/>
    <cellStyle name="40% - Accent5" xfId="2" builtinId="47"/>
    <cellStyle name="60% - Accent5" xfId="3" builtinId="48"/>
    <cellStyle name="Normal" xfId="0" builtinId="0"/>
    <cellStyle name="Normal 2" xfId="4" xr:uid="{BA439019-0368-2D46-A2C6-59944008B75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FE852-8E82-1945-8573-DFBC6ED38B2D}">
  <sheetPr codeName="Sheet1"/>
  <dimension ref="A1:Y7"/>
  <sheetViews>
    <sheetView tabSelected="1" zoomScale="70" zoomScaleNormal="70" workbookViewId="0">
      <pane xSplit="2" ySplit="2" topLeftCell="C3" activePane="bottomRight" state="frozen"/>
      <selection pane="topRight" activeCell="C1" sqref="C1"/>
      <selection pane="bottomLeft" activeCell="A4" sqref="A4"/>
      <selection pane="bottomRight" activeCell="F13" sqref="F13"/>
    </sheetView>
  </sheetViews>
  <sheetFormatPr defaultColWidth="8.44140625" defaultRowHeight="15" customHeight="1" x14ac:dyDescent="0.3"/>
  <cols>
    <col min="1" max="1" width="16.44140625" style="2" customWidth="1"/>
    <col min="2" max="2" width="28" style="2" customWidth="1"/>
    <col min="3" max="3" width="23.44140625" style="2" customWidth="1"/>
    <col min="4" max="4" width="16" style="2" customWidth="1"/>
    <col min="5" max="5" width="19.44140625" style="2" customWidth="1"/>
    <col min="6" max="6" width="15.44140625" style="2" customWidth="1"/>
    <col min="7" max="8" width="11.44140625" style="2" customWidth="1"/>
    <col min="9" max="9" width="14.44140625" style="2" customWidth="1"/>
    <col min="10" max="11" width="13.44140625" style="2" customWidth="1"/>
    <col min="12" max="12" width="11.44140625" style="2" customWidth="1"/>
    <col min="13" max="13" width="14.44140625" style="2" customWidth="1"/>
    <col min="14" max="14" width="13.44140625" style="2" customWidth="1"/>
    <col min="15" max="15" width="14.44140625" style="2" customWidth="1"/>
    <col min="16" max="16" width="17.44140625" style="2" customWidth="1"/>
    <col min="17" max="17" width="15.44140625" style="2" customWidth="1"/>
    <col min="18" max="18" width="13.44140625" style="2" customWidth="1"/>
    <col min="19" max="19" width="16.44140625" style="2" bestFit="1" customWidth="1"/>
    <col min="20" max="21" width="14.44140625" style="2" customWidth="1"/>
    <col min="22" max="23" width="13.44140625" style="2" customWidth="1"/>
    <col min="24" max="24" width="17.77734375" style="2" customWidth="1"/>
    <col min="25" max="25" width="13.44140625" style="2" customWidth="1"/>
    <col min="26" max="16384" width="8.44140625" style="1"/>
  </cols>
  <sheetData>
    <row r="1" spans="1:25" ht="15" customHeight="1" x14ac:dyDescent="0.3">
      <c r="A1" s="25" t="s">
        <v>0</v>
      </c>
      <c r="B1" s="26"/>
      <c r="C1" s="26"/>
      <c r="D1" s="26"/>
      <c r="E1" s="27" t="s">
        <v>1</v>
      </c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4" t="s">
        <v>2</v>
      </c>
      <c r="S1" s="24"/>
      <c r="T1" s="24"/>
      <c r="U1" s="24"/>
      <c r="V1" s="24"/>
      <c r="W1" s="24"/>
      <c r="X1" s="22" t="s">
        <v>3</v>
      </c>
      <c r="Y1" s="23"/>
    </row>
    <row r="2" spans="1:25" s="8" customFormat="1" ht="45.75" customHeight="1" x14ac:dyDescent="0.3">
      <c r="A2" s="3" t="s">
        <v>4</v>
      </c>
      <c r="B2" s="3" t="s">
        <v>5</v>
      </c>
      <c r="C2" s="4" t="s">
        <v>6</v>
      </c>
      <c r="D2" s="4" t="s">
        <v>7</v>
      </c>
      <c r="E2" s="5" t="s">
        <v>8</v>
      </c>
      <c r="F2" s="5" t="s">
        <v>9</v>
      </c>
      <c r="G2" s="5" t="s">
        <v>10</v>
      </c>
      <c r="H2" s="5" t="s">
        <v>11</v>
      </c>
      <c r="I2" s="5" t="s">
        <v>12</v>
      </c>
      <c r="J2" s="5" t="s">
        <v>13</v>
      </c>
      <c r="K2" s="5" t="s">
        <v>14</v>
      </c>
      <c r="L2" s="5" t="s">
        <v>15</v>
      </c>
      <c r="M2" s="5" t="s">
        <v>16</v>
      </c>
      <c r="N2" s="5" t="s">
        <v>17</v>
      </c>
      <c r="O2" s="5" t="s">
        <v>18</v>
      </c>
      <c r="P2" s="5" t="s">
        <v>19</v>
      </c>
      <c r="Q2" s="5" t="s">
        <v>20</v>
      </c>
      <c r="R2" s="6" t="s">
        <v>21</v>
      </c>
      <c r="S2" s="6" t="s">
        <v>22</v>
      </c>
      <c r="T2" s="6" t="s">
        <v>23</v>
      </c>
      <c r="U2" s="6" t="s">
        <v>24</v>
      </c>
      <c r="V2" s="6" t="s">
        <v>25</v>
      </c>
      <c r="W2" s="6" t="s">
        <v>26</v>
      </c>
      <c r="X2" s="7" t="s">
        <v>27</v>
      </c>
      <c r="Y2" s="7" t="s">
        <v>28</v>
      </c>
    </row>
    <row r="3" spans="1:25" ht="132.75" customHeight="1" x14ac:dyDescent="0.3">
      <c r="A3" s="9" t="s">
        <v>29</v>
      </c>
      <c r="B3" s="10" t="s">
        <v>30</v>
      </c>
      <c r="C3" s="9" t="s">
        <v>31</v>
      </c>
      <c r="D3" s="9" t="s">
        <v>32</v>
      </c>
      <c r="E3" s="9" t="s">
        <v>33</v>
      </c>
      <c r="F3" s="9">
        <v>0</v>
      </c>
      <c r="G3" s="9">
        <v>0</v>
      </c>
      <c r="H3" s="9">
        <v>0</v>
      </c>
      <c r="I3" s="9">
        <v>0</v>
      </c>
      <c r="J3" s="9" t="s">
        <v>34</v>
      </c>
      <c r="K3" s="9">
        <v>0</v>
      </c>
      <c r="L3" s="9">
        <v>0</v>
      </c>
      <c r="M3" s="9" t="s">
        <v>35</v>
      </c>
      <c r="N3" s="9">
        <v>0</v>
      </c>
      <c r="O3" s="9">
        <v>0</v>
      </c>
      <c r="P3" s="9" t="s">
        <v>36</v>
      </c>
      <c r="Q3" s="9">
        <v>0</v>
      </c>
      <c r="R3" s="11">
        <v>7</v>
      </c>
      <c r="S3" s="11">
        <v>8</v>
      </c>
      <c r="T3" s="12">
        <v>2</v>
      </c>
      <c r="U3" s="12">
        <v>5</v>
      </c>
      <c r="V3" s="13">
        <v>6</v>
      </c>
      <c r="W3" s="13">
        <v>7</v>
      </c>
      <c r="X3" s="14">
        <f t="shared" ref="X3:Y7" si="0">AVERAGE(R3,T3,V3)</f>
        <v>5</v>
      </c>
      <c r="Y3" s="14">
        <f t="shared" si="0"/>
        <v>6.666666666666667</v>
      </c>
    </row>
    <row r="4" spans="1:25" ht="57.6" x14ac:dyDescent="0.3">
      <c r="A4" s="9" t="s">
        <v>29</v>
      </c>
      <c r="B4" s="10" t="s">
        <v>37</v>
      </c>
      <c r="C4" s="9" t="s">
        <v>38</v>
      </c>
      <c r="D4" s="9" t="s">
        <v>32</v>
      </c>
      <c r="E4" s="9" t="s">
        <v>39</v>
      </c>
      <c r="F4" s="9">
        <v>0</v>
      </c>
      <c r="G4" s="9">
        <v>0</v>
      </c>
      <c r="H4" s="9">
        <v>0</v>
      </c>
      <c r="I4" s="16">
        <v>0</v>
      </c>
      <c r="J4" s="9" t="s">
        <v>40</v>
      </c>
      <c r="K4" s="9">
        <v>0</v>
      </c>
      <c r="L4" s="9">
        <v>0</v>
      </c>
      <c r="M4" s="9" t="s">
        <v>41</v>
      </c>
      <c r="N4" s="9" t="s">
        <v>41</v>
      </c>
      <c r="O4" s="9">
        <v>0</v>
      </c>
      <c r="P4" s="9" t="s">
        <v>42</v>
      </c>
      <c r="Q4" s="9">
        <v>0</v>
      </c>
      <c r="R4" s="11">
        <v>6</v>
      </c>
      <c r="S4" s="11">
        <v>9</v>
      </c>
      <c r="T4" s="12">
        <v>5</v>
      </c>
      <c r="U4" s="12">
        <v>7</v>
      </c>
      <c r="V4" s="13">
        <v>6</v>
      </c>
      <c r="W4" s="13">
        <v>8</v>
      </c>
      <c r="X4" s="14">
        <f t="shared" si="0"/>
        <v>5.666666666666667</v>
      </c>
      <c r="Y4" s="14">
        <f t="shared" si="0"/>
        <v>8</v>
      </c>
    </row>
    <row r="5" spans="1:25" ht="43.2" x14ac:dyDescent="0.3">
      <c r="A5" s="9" t="s">
        <v>43</v>
      </c>
      <c r="B5" s="10" t="s">
        <v>44</v>
      </c>
      <c r="C5" s="9">
        <v>4550</v>
      </c>
      <c r="D5" s="15" t="s">
        <v>45</v>
      </c>
      <c r="E5" s="9">
        <v>0</v>
      </c>
      <c r="F5" s="9" t="s">
        <v>46</v>
      </c>
      <c r="G5" s="9" t="s">
        <v>47</v>
      </c>
      <c r="H5" s="9">
        <v>0</v>
      </c>
      <c r="I5" s="9" t="s">
        <v>48</v>
      </c>
      <c r="J5" s="9" t="s">
        <v>49</v>
      </c>
      <c r="K5" s="9">
        <v>0</v>
      </c>
      <c r="L5" s="9">
        <v>0</v>
      </c>
      <c r="M5" s="9" t="s">
        <v>50</v>
      </c>
      <c r="N5" s="9">
        <v>0</v>
      </c>
      <c r="O5" s="9">
        <v>0</v>
      </c>
      <c r="P5" s="9">
        <v>0</v>
      </c>
      <c r="Q5" s="9">
        <v>0</v>
      </c>
      <c r="R5" s="11">
        <v>8</v>
      </c>
      <c r="S5" s="11">
        <v>3</v>
      </c>
      <c r="T5" s="12">
        <v>9</v>
      </c>
      <c r="U5" s="12">
        <v>3</v>
      </c>
      <c r="V5" s="13">
        <v>9</v>
      </c>
      <c r="W5" s="13">
        <v>3</v>
      </c>
      <c r="X5" s="14">
        <f t="shared" si="0"/>
        <v>8.6666666666666661</v>
      </c>
      <c r="Y5" s="14">
        <f t="shared" si="0"/>
        <v>3</v>
      </c>
    </row>
    <row r="6" spans="1:25" ht="65.7" customHeight="1" x14ac:dyDescent="0.3">
      <c r="A6" s="9" t="s">
        <v>43</v>
      </c>
      <c r="B6" s="10" t="s">
        <v>51</v>
      </c>
      <c r="C6" s="9" t="s">
        <v>52</v>
      </c>
      <c r="D6" s="9" t="s">
        <v>45</v>
      </c>
      <c r="E6" s="9">
        <v>0</v>
      </c>
      <c r="F6" s="9" t="s">
        <v>53</v>
      </c>
      <c r="G6" s="9" t="s">
        <v>47</v>
      </c>
      <c r="H6" s="9">
        <v>0</v>
      </c>
      <c r="I6" s="9" t="s">
        <v>54</v>
      </c>
      <c r="J6" s="9">
        <v>0</v>
      </c>
      <c r="K6" s="9">
        <v>0</v>
      </c>
      <c r="L6" s="9">
        <v>0</v>
      </c>
      <c r="M6" s="9" t="s">
        <v>55</v>
      </c>
      <c r="N6" s="9" t="s">
        <v>55</v>
      </c>
      <c r="O6" s="9">
        <v>0</v>
      </c>
      <c r="P6" s="9">
        <v>0</v>
      </c>
      <c r="Q6" s="9">
        <v>0</v>
      </c>
      <c r="R6" s="11">
        <v>9</v>
      </c>
      <c r="S6" s="11">
        <v>5</v>
      </c>
      <c r="T6" s="12">
        <v>7</v>
      </c>
      <c r="U6" s="12">
        <v>4</v>
      </c>
      <c r="V6" s="13">
        <v>7</v>
      </c>
      <c r="W6" s="13">
        <v>4</v>
      </c>
      <c r="X6" s="14">
        <f t="shared" si="0"/>
        <v>7.666666666666667</v>
      </c>
      <c r="Y6" s="14">
        <f t="shared" si="0"/>
        <v>4.333333333333333</v>
      </c>
    </row>
    <row r="7" spans="1:25" ht="85.2" customHeight="1" x14ac:dyDescent="0.3">
      <c r="A7" s="18" t="s">
        <v>56</v>
      </c>
      <c r="B7" s="19" t="s">
        <v>57</v>
      </c>
      <c r="C7" s="18">
        <v>150</v>
      </c>
      <c r="D7" s="18" t="s">
        <v>32</v>
      </c>
      <c r="E7" s="17" t="s">
        <v>58</v>
      </c>
      <c r="F7" s="17" t="s">
        <v>59</v>
      </c>
      <c r="G7" s="17">
        <v>0</v>
      </c>
      <c r="H7" s="18">
        <v>0</v>
      </c>
      <c r="I7" s="17">
        <v>0</v>
      </c>
      <c r="J7" s="17" t="s">
        <v>60</v>
      </c>
      <c r="K7" s="17">
        <v>0</v>
      </c>
      <c r="L7" s="17">
        <v>0</v>
      </c>
      <c r="M7" s="17" t="s">
        <v>61</v>
      </c>
      <c r="N7" s="17">
        <v>0</v>
      </c>
      <c r="O7" s="18" t="s">
        <v>62</v>
      </c>
      <c r="P7" s="17" t="s">
        <v>63</v>
      </c>
      <c r="Q7" s="17" t="s">
        <v>64</v>
      </c>
      <c r="R7" s="11">
        <v>3</v>
      </c>
      <c r="S7" s="11">
        <v>6</v>
      </c>
      <c r="T7" s="20">
        <v>4</v>
      </c>
      <c r="U7" s="20">
        <v>7</v>
      </c>
      <c r="V7" s="21">
        <v>4</v>
      </c>
      <c r="W7" s="21">
        <v>7</v>
      </c>
      <c r="X7" s="14">
        <f t="shared" si="0"/>
        <v>3.6666666666666665</v>
      </c>
      <c r="Y7" s="14">
        <f t="shared" si="0"/>
        <v>6.666666666666667</v>
      </c>
    </row>
  </sheetData>
  <mergeCells count="4">
    <mergeCell ref="X1:Y1"/>
    <mergeCell ref="R1:W1"/>
    <mergeCell ref="A1:D1"/>
    <mergeCell ref="E1:Q1"/>
  </mergeCells>
  <dataValidations count="18">
    <dataValidation errorStyle="warning" allowBlank="1" showInputMessage="1" showErrorMessage="1" promptTitle="ECG" prompt="Electrocardiogram with the information structure: available (0/1); # channels (leads); sampling rate (range if available); contact type (electrodes/touch/Manual Initiated Recording); specify to which lead(s) it is most similar to (e.g. lead I, aVF, etc.)" sqref="F2:F1048576" xr:uid="{09EF47BD-7157-B944-B061-0DB43622E2B3}"/>
    <dataValidation errorStyle="information" allowBlank="1" showInputMessage="1" showErrorMessage="1" promptTitle="SiA long-term usefulness score" prompt="Average score based on the perceived usefulness of a device for the future long-term SiA (cohort) studies as assessed by three authors. Average score (of three expert scores on a scale of 0-10)." sqref="Y2:Y7" xr:uid="{C5A6EDC2-B55C-A24E-A4C5-3C464B82CB57}"/>
    <dataValidation errorStyle="information" allowBlank="1" showInputMessage="1" showErrorMessage="1" promptTitle="SiA short-term usefulness score" prompt="Average score based on the perceived usefulness of a device for the future short-term SiA (cohort) studies as assessed by three authors. Average score (of three expert scores on a scale of 0-10) " sqref="X2:X7" xr:uid="{CF3214FE-59F7-534B-B404-2AFC9BE019F8}"/>
    <dataValidation errorStyle="information" allowBlank="1" showInputMessage="1" showErrorMessage="1" promptTitle="Device costs" prompt="One-time purchase price and additional/hidden costs (e.g., subscription, software needed to operate the device, discount options, etc.)." sqref="C2:C7" xr:uid="{2A327F40-B6F0-B741-A62C-818B8042DC1C}"/>
    <dataValidation errorStyle="warning" allowBlank="1" showInputMessage="1" showErrorMessage="1" promptTitle="Skin Temp" prompt="Skin Temperature with the following information structure: available (0/1); location, sampling frequency, accuracy in +/- Celsius degrees(measurement range)" sqref="P2:P7" xr:uid="{924A3E98-289D-FC4B-BBAC-F8F17B5CF739}"/>
    <dataValidation errorStyle="information" allowBlank="1" showInputMessage="1" showErrorMessage="1" promptTitle="BP" prompt="Blood Pressure with the following information structure: available (0/1); method; location. _x000a_" sqref="L2:L7" xr:uid="{D8EE5DBF-7E69-9440-9C4C-911846FABB44}"/>
    <dataValidation errorStyle="warning" allowBlank="1" showInputMessage="1" showErrorMessage="1" promptTitle="ICG - structure:" prompt="Impedance Cardiography with the following information strucutre: available (0/1); spot vs band electrodes; sampling rate (range if available);  intended measurement area" sqref="G2:G7" xr:uid="{ED6D9282-0650-8141-9FEF-D512E477AF79}"/>
    <dataValidation errorStyle="warning" allowBlank="1" showInputMessage="1" showErrorMessage="1" promptTitle="EMG" prompt="Electromyography with the following information structure: available (0/1); placement; sampling rate (range if available); " sqref="H2:H7" xr:uid="{86ECF8DB-6BCD-4C48-81F8-E2607C8E566F}"/>
    <dataValidation errorStyle="information" allowBlank="1" showInputMessage="1" showErrorMessage="1" promptTitle="EDA " prompt="Electrodermal Activity (Galvanic Skin Response) with the following information structure: available(0/1); electrode/sensor type; sampling frequency (range if available); location " sqref="J2:K7" xr:uid="{4562E82A-E1F3-4241-BD13-EB2499FC19C9}"/>
    <dataValidation errorStyle="information" allowBlank="1" showInputMessage="1" showErrorMessage="1" promptTitle="Respiration - structure:" prompt="Respiration (and how it is derived, e.g., through ICG) with the following information structure: available (0/1); method; sampling rate (range if available); # and location of belts if applicable" sqref="I2:I7" xr:uid="{40BC9F7A-CD09-4E47-AE31-AAE0036A203D}"/>
    <dataValidation errorStyle="information" allowBlank="1" showInputMessage="1" showErrorMessage="1" promptTitle="PPG - structure:" prompt="Photoplethysmography with the following information structure: available (0,1); reflection/transmission; sampling rate (range if available); location; light (green/red/infrared)." sqref="E2:E7" xr:uid="{086F1332-1E80-A242-9B31-8968A2795E90}"/>
    <dataValidation allowBlank="1" showInputMessage="1" showErrorMessage="1" promptTitle="Gyroscope" prompt="Gyroscope with the following information structure: Available (0/1); number of axes; sampling frequency; location" sqref="N2:N7" xr:uid="{AB8B3C46-A4A5-2E40-A964-C075F7D18ED9}"/>
    <dataValidation errorStyle="information" allowBlank="1" showInputMessage="1" showErrorMessage="1" promptTitle="Accelerometer" prompt="Accelerometer with the following information structure: Available (0/1); number of axes; sampling frequency; location" sqref="M2:M7" xr:uid="{7E6D4BD6-71AF-2946-AC59-DEC1453E99EE}"/>
    <dataValidation errorStyle="information" allowBlank="1" showInputMessage="1" showErrorMessage="1" promptTitle="Device Name" prompt="Name of the device " sqref="B2:B7" xr:uid="{BB4F73BE-647E-F940-B59D-808A9D344240}"/>
    <dataValidation errorStyle="information" allowBlank="1" showInputMessage="1" showErrorMessage="1" promptTitle="Manufacturer" prompt="Name of the manufacturer of the device" sqref="A2:A7" xr:uid="{B4C37928-B88F-694B-A6BB-920EEC502F9C}"/>
    <dataValidation errorStyle="warning" allowBlank="1" showInputMessage="1" showErrorMessage="1" promptTitle="Other signals" prompt="All other signals the device can record which are not mentioned above. Separate them using a ‘;’. " sqref="Q2:Q7" xr:uid="{570E0668-98AF-314D-BF17-EBF4C3C33031}"/>
    <dataValidation allowBlank="1" showInputMessage="1" showErrorMessage="1" sqref="R2:W2" xr:uid="{AFFA5375-65B8-9240-B6BD-47A83C367219}"/>
    <dataValidation errorStyle="information" allowBlank="1" showInputMessage="1" showErrorMessage="1" promptTitle="GPS" prompt="Global Positioning System with the following information structure: available as built-in signal (0/1)" sqref="O1:O1048576" xr:uid="{56825F3C-34CB-E644-9DD1-171C5F475FA5}"/>
  </dataValidations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Database_v4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Melisa Saygin</dc:creator>
  <cp:lastModifiedBy>Klarenberg, H. (Hugo)</cp:lastModifiedBy>
  <dcterms:created xsi:type="dcterms:W3CDTF">2024-09-29T14:03:38Z</dcterms:created>
  <dcterms:modified xsi:type="dcterms:W3CDTF">2024-11-01T12:14:39Z</dcterms:modified>
</cp:coreProperties>
</file>