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11" i="1" l="1"/>
  <c r="B15" i="1"/>
  <c r="I17" i="1"/>
  <c r="I10" i="1"/>
  <c r="I11" i="1"/>
  <c r="I9" i="1"/>
  <c r="E17" i="1"/>
  <c r="E16" i="1"/>
  <c r="E15" i="1"/>
  <c r="I15" i="1" s="1"/>
  <c r="D17" i="1"/>
  <c r="D16" i="1"/>
  <c r="D15" i="1"/>
  <c r="C16" i="1"/>
  <c r="C17" i="1"/>
  <c r="B17" i="1"/>
  <c r="B16" i="1"/>
  <c r="C15" i="1"/>
  <c r="E11" i="1"/>
  <c r="C11" i="1"/>
  <c r="B11" i="1"/>
  <c r="B10" i="1"/>
  <c r="C10" i="1"/>
  <c r="D10" i="1"/>
  <c r="E10" i="1"/>
  <c r="E9" i="1"/>
  <c r="D9" i="1"/>
  <c r="C9" i="1"/>
  <c r="B9" i="1"/>
  <c r="G10" i="1" l="1"/>
  <c r="G11" i="1"/>
  <c r="I16" i="1"/>
  <c r="G9" i="1"/>
</calcChain>
</file>

<file path=xl/sharedStrings.xml><?xml version="1.0" encoding="utf-8"?>
<sst xmlns="http://schemas.openxmlformats.org/spreadsheetml/2006/main" count="17" uniqueCount="14">
  <si>
    <t>Antes</t>
  </si>
  <si>
    <t>Depois</t>
  </si>
  <si>
    <t>Quantidade de arquivos</t>
  </si>
  <si>
    <t>KB Enviados</t>
  </si>
  <si>
    <t>KB Recebidos</t>
  </si>
  <si>
    <t>Tempo carregamento</t>
  </si>
  <si>
    <t>Cenário 1</t>
  </si>
  <si>
    <t>Quantidade de usuários/dia</t>
  </si>
  <si>
    <t>Quantidade de requisições/usuario</t>
  </si>
  <si>
    <t>Quantidade de requisições/usuário</t>
  </si>
  <si>
    <t>Redução %</t>
  </si>
  <si>
    <t>GB no final do mês</t>
  </si>
  <si>
    <t>531ms</t>
  </si>
  <si>
    <t>164ms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</si>
</sst>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5" sqref="B5"/>
    </sheetView>
  </sheetViews>
  <sheetFormatPr defaultRowHeight="15" x14ac:dyDescent="0.25"/>
  <cols>
    <col min="1" max="1" width="40.140625" customWidth="1"/>
    <col min="2" max="2" width="11.85546875" customWidth="1"/>
    <col min="3" max="3" width="12.42578125" customWidth="1"/>
    <col min="4" max="4" width="14.7109375" customWidth="1"/>
    <col min="5" max="5" width="14.5703125" customWidth="1"/>
    <col min="7" max="7" width="12" bestFit="1" customWidth="1"/>
  </cols>
  <sheetData>
    <row r="1" spans="1:9" x14ac:dyDescent="0.25">
      <c r="A1" t="s">
        <v>6</v>
      </c>
      <c r="B1" t="s">
        <v>0</v>
      </c>
      <c r="C1" t="s">
        <v>1</v>
      </c>
    </row>
    <row r="2" spans="1:9" x14ac:dyDescent="0.25">
      <c r="A2" t="s">
        <v>2</v>
      </c>
      <c r="B2">
        <v>10</v>
      </c>
      <c r="C2">
        <v>2</v>
      </c>
    </row>
    <row r="3" spans="1:9" x14ac:dyDescent="0.25">
      <c r="A3" t="s">
        <v>3</v>
      </c>
      <c r="B3">
        <v>3.8</v>
      </c>
      <c r="C3">
        <v>1.3</v>
      </c>
    </row>
    <row r="4" spans="1:9" x14ac:dyDescent="0.25">
      <c r="A4" t="s">
        <v>4</v>
      </c>
      <c r="B4">
        <v>584.4</v>
      </c>
      <c r="C4">
        <v>302.72000000000003</v>
      </c>
    </row>
    <row r="5" spans="1:9" x14ac:dyDescent="0.25">
      <c r="A5" t="s">
        <v>5</v>
      </c>
      <c r="B5" t="s">
        <v>12</v>
      </c>
      <c r="C5" t="s">
        <v>13</v>
      </c>
    </row>
    <row r="7" spans="1:9" x14ac:dyDescent="0.25">
      <c r="A7" t="s">
        <v>1</v>
      </c>
      <c r="B7" s="2" t="s">
        <v>7</v>
      </c>
      <c r="C7" s="2"/>
      <c r="D7" s="2"/>
      <c r="E7" s="2"/>
      <c r="G7" t="s">
        <v>10</v>
      </c>
      <c r="I7" t="s">
        <v>11</v>
      </c>
    </row>
    <row r="8" spans="1:9" x14ac:dyDescent="0.25">
      <c r="A8" t="s">
        <v>8</v>
      </c>
      <c r="B8">
        <v>100</v>
      </c>
      <c r="C8">
        <v>500</v>
      </c>
      <c r="D8">
        <v>1000</v>
      </c>
      <c r="E8">
        <v>5000</v>
      </c>
    </row>
    <row r="9" spans="1:9" x14ac:dyDescent="0.25">
      <c r="A9">
        <v>10</v>
      </c>
      <c r="B9" s="1">
        <f>((A9*B8)*(C3+C4))/1024</f>
        <v>296.89453125000006</v>
      </c>
      <c r="C9" s="1">
        <f>((A9*C8)*(C3+C4))/1024</f>
        <v>1484.4726562500002</v>
      </c>
      <c r="D9" s="1">
        <f>((A9*D8)*(C3+C4))/1024</f>
        <v>2968.9453125000005</v>
      </c>
      <c r="E9" s="1">
        <f>((A9*E8)*(C3+C4))/1024</f>
        <v>14844.726562500002</v>
      </c>
      <c r="G9" s="1">
        <f>(E9*100)/E15</f>
        <v>51.686501190071418</v>
      </c>
      <c r="I9" s="1">
        <f>(E9*30)/1024</f>
        <v>434.90409851074224</v>
      </c>
    </row>
    <row r="10" spans="1:9" x14ac:dyDescent="0.25">
      <c r="A10">
        <v>50</v>
      </c>
      <c r="B10" s="1">
        <f>((A10*B8)*(C3+C4))/1024</f>
        <v>1484.4726562500002</v>
      </c>
      <c r="C10" s="1">
        <f>((A10*C8)*(C3+C4))/1024</f>
        <v>7422.3632812500009</v>
      </c>
      <c r="D10" s="1">
        <f>((A10*D8)*(C3+C4))/1024</f>
        <v>14844.726562500002</v>
      </c>
      <c r="E10" s="1">
        <f>((A10*E8)*(C3+C4))/1024</f>
        <v>74223.632812500015</v>
      </c>
      <c r="G10" s="1">
        <f t="shared" ref="G10:G11" si="0">(E10*100)/E16</f>
        <v>51.686501190071425</v>
      </c>
      <c r="I10" s="1">
        <f t="shared" ref="I10:I17" si="1">(E10*30)/1024</f>
        <v>2174.5204925537114</v>
      </c>
    </row>
    <row r="11" spans="1:9" x14ac:dyDescent="0.25">
      <c r="A11">
        <v>100</v>
      </c>
      <c r="B11" s="1">
        <f>((A11*B8)*(C3+C4))/1024</f>
        <v>2968.9453125000005</v>
      </c>
      <c r="C11" s="1">
        <f>((A11*C8)*(C3+C4))/1024</f>
        <v>14844.726562500002</v>
      </c>
      <c r="D11" s="1">
        <f>((A11*D8)*(C3+C4))/1024</f>
        <v>29689.453125000004</v>
      </c>
      <c r="E11" s="1">
        <f>((A11*E8)*(C3+C4))/1024</f>
        <v>148447.26562500003</v>
      </c>
      <c r="G11" s="1">
        <f t="shared" si="0"/>
        <v>51.686501190071425</v>
      </c>
      <c r="I11" s="1">
        <f t="shared" si="1"/>
        <v>4349.0409851074228</v>
      </c>
    </row>
    <row r="12" spans="1:9" x14ac:dyDescent="0.25">
      <c r="I12" s="1"/>
    </row>
    <row r="13" spans="1:9" x14ac:dyDescent="0.25">
      <c r="A13" t="s">
        <v>1</v>
      </c>
      <c r="B13" s="2" t="s">
        <v>7</v>
      </c>
      <c r="C13" s="2"/>
      <c r="D13" s="2"/>
      <c r="E13" s="2"/>
      <c r="I13" s="1"/>
    </row>
    <row r="14" spans="1:9" x14ac:dyDescent="0.25">
      <c r="A14" t="s">
        <v>9</v>
      </c>
      <c r="B14">
        <v>100</v>
      </c>
      <c r="C14">
        <v>500</v>
      </c>
      <c r="D14">
        <v>1000</v>
      </c>
      <c r="E14">
        <v>5000</v>
      </c>
      <c r="I14" s="1"/>
    </row>
    <row r="15" spans="1:9" x14ac:dyDescent="0.25">
      <c r="A15">
        <v>10</v>
      </c>
      <c r="B15" s="1">
        <f>((A15*B14)*(B3+B4))/1024</f>
        <v>574.41406249999989</v>
      </c>
      <c r="C15" s="1">
        <f>((A15*C14)*(B3+B4))/1024</f>
        <v>2872.0703124999995</v>
      </c>
      <c r="D15" s="1">
        <f>((A15*D14)*(B3+B4))/1024</f>
        <v>5744.1406249999991</v>
      </c>
      <c r="E15" s="1">
        <f>((A15*E14)*(B3+B4))/1024</f>
        <v>28720.703124999996</v>
      </c>
      <c r="I15" s="1">
        <f t="shared" si="1"/>
        <v>841.42684936523426</v>
      </c>
    </row>
    <row r="16" spans="1:9" x14ac:dyDescent="0.25">
      <c r="A16">
        <v>50</v>
      </c>
      <c r="B16" s="1">
        <f>((A16*B14)*(B3+B4))/1024</f>
        <v>2872.0703124999995</v>
      </c>
      <c r="C16" s="1">
        <f>((A16*C14)*(B3+B4))/1024</f>
        <v>14360.351562499998</v>
      </c>
      <c r="D16" s="1">
        <f>((A16*D14)*(B3+B4))/1024</f>
        <v>28720.703124999996</v>
      </c>
      <c r="E16" s="1">
        <f>((A16*E14)*(B3+B4))/1024</f>
        <v>143603.51562499997</v>
      </c>
      <c r="I16" s="1">
        <f t="shared" si="1"/>
        <v>4207.134246826171</v>
      </c>
    </row>
    <row r="17" spans="1:9" x14ac:dyDescent="0.25">
      <c r="A17">
        <v>100</v>
      </c>
      <c r="B17" s="1">
        <f>((A17*B14)*(B3+B4))/1024</f>
        <v>5744.1406249999991</v>
      </c>
      <c r="C17" s="1">
        <f>((A17*C14)*(B3+B4))/1024</f>
        <v>28720.703124999996</v>
      </c>
      <c r="D17" s="1">
        <f>((A17*D14)*(B3+B4))/1024</f>
        <v>57441.406249999993</v>
      </c>
      <c r="E17" s="1">
        <f>((A17*E14)*(B3+B4))/1024</f>
        <v>287207.03124999994</v>
      </c>
      <c r="I17" s="1">
        <f t="shared" si="1"/>
        <v>8414.2684936523419</v>
      </c>
    </row>
    <row r="22" spans="1:9" x14ac:dyDescent="0.25">
      <c r="H22" s="3"/>
    </row>
  </sheetData>
  <mergeCells count="2">
    <mergeCell ref="B7:E7"/>
    <mergeCell ref="B13:E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Danimar</dc:creator>
  <cp:lastModifiedBy>Danimar</cp:lastModifiedBy>
  <dcterms:created xsi:type="dcterms:W3CDTF">2013-05-24T00:43:38Z</dcterms:created>
  <dcterms:modified xsi:type="dcterms:W3CDTF">2013-05-24T02:06:00Z</dcterms:modified>
</cp:coreProperties>
</file>