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hlafleur/Dropbox/duProprio/"/>
    </mc:Choice>
  </mc:AlternateContent>
  <bookViews>
    <workbookView xWindow="0" yWindow="460" windowWidth="25600" windowHeight="14660" tabRatio="500"/>
  </bookViews>
  <sheets>
    <sheet name="properties_info.csv" sheetId="1" r:id="rId1"/>
  </sheets>
  <definedNames>
    <definedName name="_xlnm._FilterDatabase" localSheetId="0" hidden="1">properties_info.csv!$A$1:$J$136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4" i="1" l="1"/>
  <c r="E27" i="1"/>
  <c r="E126" i="1"/>
  <c r="E98" i="1"/>
  <c r="E63" i="1"/>
  <c r="E49" i="1"/>
  <c r="E32" i="1"/>
  <c r="E64" i="1"/>
  <c r="E65" i="1"/>
  <c r="E39" i="1"/>
  <c r="E90" i="1"/>
  <c r="E116" i="1"/>
  <c r="E13" i="1"/>
  <c r="E117" i="1"/>
  <c r="E95" i="1"/>
  <c r="E66" i="1"/>
  <c r="E118" i="1"/>
  <c r="E99" i="1"/>
  <c r="E100" i="1"/>
  <c r="E119" i="1"/>
  <c r="E67" i="1"/>
  <c r="E109" i="1"/>
  <c r="E101" i="1"/>
  <c r="E113" i="1"/>
  <c r="E50" i="1"/>
  <c r="E2" i="1"/>
  <c r="E102" i="1"/>
  <c r="E14" i="1"/>
  <c r="E127" i="1"/>
  <c r="E87" i="1"/>
  <c r="E51" i="1"/>
  <c r="E128" i="1"/>
  <c r="E9" i="1"/>
  <c r="E68" i="1"/>
  <c r="E129" i="1"/>
  <c r="E103" i="1"/>
  <c r="E69" i="1"/>
  <c r="E70" i="1"/>
  <c r="E33" i="1"/>
  <c r="E3" i="1"/>
  <c r="E15" i="1"/>
  <c r="E40" i="1"/>
  <c r="E28" i="1"/>
  <c r="E34" i="1"/>
  <c r="E104" i="1"/>
  <c r="E11" i="1"/>
  <c r="E88" i="1"/>
  <c r="E23" i="1"/>
  <c r="E56" i="1"/>
  <c r="E57" i="1"/>
  <c r="E35" i="1"/>
  <c r="E71" i="1"/>
  <c r="E16" i="1"/>
  <c r="E85" i="1"/>
  <c r="E110" i="1"/>
  <c r="E72" i="1"/>
  <c r="E120" i="1"/>
  <c r="E73" i="1"/>
  <c r="E96" i="1"/>
  <c r="E12" i="1"/>
  <c r="E29" i="1"/>
  <c r="E58" i="1"/>
  <c r="E130" i="1"/>
  <c r="E52" i="1"/>
  <c r="E121" i="1"/>
  <c r="E86" i="1"/>
  <c r="E105" i="1"/>
  <c r="E4" i="1"/>
  <c r="E21" i="1"/>
  <c r="E106" i="1"/>
  <c r="E111" i="1"/>
  <c r="E5" i="1"/>
  <c r="E131" i="1"/>
  <c r="E122" i="1"/>
  <c r="E89" i="1"/>
  <c r="E41" i="1"/>
  <c r="E74" i="1"/>
  <c r="E59" i="1"/>
  <c r="E91" i="1"/>
  <c r="E42" i="1"/>
  <c r="E24" i="1"/>
  <c r="E17" i="1"/>
  <c r="E43" i="1"/>
  <c r="E6" i="1"/>
  <c r="E44" i="1"/>
  <c r="E112" i="1"/>
  <c r="E53" i="1"/>
  <c r="E60" i="1"/>
  <c r="E107" i="1"/>
  <c r="E45" i="1"/>
  <c r="E10" i="1"/>
  <c r="E132" i="1"/>
  <c r="E75" i="1"/>
  <c r="E123" i="1"/>
  <c r="E115" i="1"/>
  <c r="E76" i="1"/>
  <c r="E97" i="1"/>
  <c r="E114" i="1"/>
  <c r="E30" i="1"/>
  <c r="E133" i="1"/>
  <c r="E18" i="1"/>
  <c r="E77" i="1"/>
  <c r="E78" i="1"/>
  <c r="E46" i="1"/>
  <c r="E25" i="1"/>
  <c r="E124" i="1"/>
  <c r="E7" i="1"/>
  <c r="E92" i="1"/>
  <c r="E22" i="1"/>
  <c r="E19" i="1"/>
  <c r="E54" i="1"/>
  <c r="E93" i="1"/>
  <c r="E94" i="1"/>
  <c r="E36" i="1"/>
  <c r="E79" i="1"/>
  <c r="E134" i="1"/>
  <c r="E20" i="1"/>
  <c r="E8" i="1"/>
  <c r="E135" i="1"/>
  <c r="E136" i="1"/>
  <c r="E80" i="1"/>
  <c r="E47" i="1"/>
  <c r="E61" i="1"/>
  <c r="E37" i="1"/>
  <c r="E108" i="1"/>
  <c r="E81" i="1"/>
  <c r="E125" i="1"/>
  <c r="E48" i="1"/>
  <c r="E26" i="1"/>
  <c r="E82" i="1"/>
  <c r="E55" i="1"/>
  <c r="E83" i="1"/>
  <c r="E38" i="1"/>
  <c r="E31" i="1"/>
  <c r="E62" i="1"/>
</calcChain>
</file>

<file path=xl/sharedStrings.xml><?xml version="1.0" encoding="utf-8"?>
<sst xmlns="http://schemas.openxmlformats.org/spreadsheetml/2006/main" count="643" uniqueCount="184">
  <si>
    <t>Quartier</t>
  </si>
  <si>
    <t>Adresse</t>
  </si>
  <si>
    <t>Aire Habitable</t>
  </si>
  <si>
    <t>Prix Demande</t>
  </si>
  <si>
    <t>Nombre de chambres</t>
  </si>
  <si>
    <t>Nombre d'etages</t>
  </si>
  <si>
    <t>Situe sur quel etage</t>
  </si>
  <si>
    <t>Acces a la propriete</t>
  </si>
  <si>
    <t>Type de propriete</t>
  </si>
  <si>
    <t>Mercier / Hochelaga / Maisonneuve</t>
  </si>
  <si>
    <t>5404 rue Gabriele-Frascadore</t>
  </si>
  <si>
    <t>on_floor</t>
  </si>
  <si>
    <t>Divise</t>
  </si>
  <si>
    <t>condo</t>
  </si>
  <si>
    <t>Mont-Royal</t>
  </si>
  <si>
    <t>3076 chemin de la Cote-de-Liesse</t>
  </si>
  <si>
    <t>rights</t>
  </si>
  <si>
    <t>jumele</t>
  </si>
  <si>
    <t>Griffintown</t>
  </si>
  <si>
    <t>District Griffin URBAIN</t>
  </si>
  <si>
    <t>living_space</t>
  </si>
  <si>
    <t>n_floors</t>
  </si>
  <si>
    <t>Villeray / St-Michel / Parc-Extension</t>
  </si>
  <si>
    <t>A6-8401 rue Saint-Andre</t>
  </si>
  <si>
    <t>Rosemont / La Petite Patrie</t>
  </si>
  <si>
    <t>#3-2195 rue Leclaire</t>
  </si>
  <si>
    <t>Le Plateau-Mont-Royal</t>
  </si>
  <si>
    <t>3688 rue Drolet</t>
  </si>
  <si>
    <t>Kirkland</t>
  </si>
  <si>
    <t>5 place Colbert</t>
  </si>
  <si>
    <t>maison</t>
  </si>
  <si>
    <t>4270 rue Adam</t>
  </si>
  <si>
    <t>3-2162 avenue Bourbonniere</t>
  </si>
  <si>
    <t>L'île-Bizard / Sainte-Geneviève</t>
  </si>
  <si>
    <t>103 rue Bastien</t>
  </si>
  <si>
    <t>Pointe-Aux-Trembles / Montréal-Est</t>
  </si>
  <si>
    <t>1859 avenue 9e</t>
  </si>
  <si>
    <t>Ville-Marie (Centre-Ville et Vieux Mtl)</t>
  </si>
  <si>
    <t>1800 boulevard Rene-Levesque O.</t>
  </si>
  <si>
    <t>Côte-des-Neiges / Notre-Dame-de-Grâce</t>
  </si>
  <si>
    <t>4903 avenue Lacombe</t>
  </si>
  <si>
    <t>M9-4</t>
  </si>
  <si>
    <t>Rivière des Prairies</t>
  </si>
  <si>
    <t>12625 avenue 58e</t>
  </si>
  <si>
    <t>9003 rue de Teck</t>
  </si>
  <si>
    <t>6595 avenue de Chateaubriand</t>
  </si>
  <si>
    <t>Indivise</t>
  </si>
  <si>
    <t>204-6717 avenue Christophe-Colomb</t>
  </si>
  <si>
    <t>1668 rue de Champlain</t>
  </si>
  <si>
    <t>5401 rue Gabriele-Frascadore</t>
  </si>
  <si>
    <t>Saint-Laurent</t>
  </si>
  <si>
    <t>990 rue Bertrand</t>
  </si>
  <si>
    <t>4312 rue Ernest-Gendreau</t>
  </si>
  <si>
    <t>Saint-Léonard</t>
  </si>
  <si>
    <t>1410-7705 rue du Mans</t>
  </si>
  <si>
    <t>1201 rue Rachel Est</t>
  </si>
  <si>
    <t>n_rooms</t>
  </si>
  <si>
    <t>restauration</t>
  </si>
  <si>
    <t>Ahuntsic / Cartierville</t>
  </si>
  <si>
    <t>203-8901 rue Marcel-Cadieux</t>
  </si>
  <si>
    <t>6463 rue De Lorimier</t>
  </si>
  <si>
    <t>2246 avenue Harvad</t>
  </si>
  <si>
    <t>A8-8401 rue Saint-Andre</t>
  </si>
  <si>
    <t>Pierrefonds / Roxboro</t>
  </si>
  <si>
    <t>202-5211 rue du Sureau</t>
  </si>
  <si>
    <t>4607 rue de Mentana</t>
  </si>
  <si>
    <t>7060 rue Hutchison</t>
  </si>
  <si>
    <t>Anjou</t>
  </si>
  <si>
    <t>301-7215 impasse de la Boulance</t>
  </si>
  <si>
    <t>9491 rue de Grosbois</t>
  </si>
  <si>
    <t>101-3990 rue Jarry Est</t>
  </si>
  <si>
    <t>5277 7e Avenue</t>
  </si>
  <si>
    <t>5107 rue Duchesneau</t>
  </si>
  <si>
    <t>2554 rue Sicard - 31/2 + bureau</t>
  </si>
  <si>
    <t>L'Ile Des Soeurs</t>
  </si>
  <si>
    <t>1705-300 avenue des Sommets</t>
  </si>
  <si>
    <t>10720 rue de Poncheville</t>
  </si>
  <si>
    <t>maison-a-un-etage-et-demi</t>
  </si>
  <si>
    <t>4301 rue Jean-Talon O</t>
  </si>
  <si>
    <t>Lachine</t>
  </si>
  <si>
    <t>110-2305 rue Remembrance</t>
  </si>
  <si>
    <t>District Griffin ZEN</t>
  </si>
  <si>
    <t>1908-101 rue de la Rotonde</t>
  </si>
  <si>
    <t>6715 avenue de Lorimier</t>
  </si>
  <si>
    <t>Beaconsfield / Baie-D'Urfé</t>
  </si>
  <si>
    <t>Vendu</t>
  </si>
  <si>
    <t>303-5220 boulevard des Sources</t>
  </si>
  <si>
    <t>Dorval / L'Île Dorval</t>
  </si>
  <si>
    <t>215-145 boulevard Bouchard</t>
  </si>
  <si>
    <t>Le Sud-Ouest</t>
  </si>
  <si>
    <t>103-219 rue Maria</t>
  </si>
  <si>
    <t>303-2980 rue Saint-Patrick</t>
  </si>
  <si>
    <t>1102-101 rue de la Rotonde</t>
  </si>
  <si>
    <t>4759 rue la Fontaine</t>
  </si>
  <si>
    <t>409-4923 rue Jean-Talon Ouest</t>
  </si>
  <si>
    <t>Montréal-Nord</t>
  </si>
  <si>
    <t>11307 rue Racette</t>
  </si>
  <si>
    <t>830 rue Lapointe</t>
  </si>
  <si>
    <t>2520 boulevard Pierre-Bernard</t>
  </si>
  <si>
    <t>62-244 rue Saint-Jacques</t>
  </si>
  <si>
    <t>6-1473 rue Theodore</t>
  </si>
  <si>
    <t>10125 5e Rue</t>
  </si>
  <si>
    <t>507 avenue Westhill</t>
  </si>
  <si>
    <t>700-8635 rue Lajeunesse</t>
  </si>
  <si>
    <t>508-245 rue Maguire</t>
  </si>
  <si>
    <t>4-1351 rue La Fontaine</t>
  </si>
  <si>
    <t>10470 avenue des Laurentides</t>
  </si>
  <si>
    <t>203-6341 20e Avenue</t>
  </si>
  <si>
    <t>12047 rue Ranger</t>
  </si>
  <si>
    <t>Dollard-Des-Ormeaux</t>
  </si>
  <si>
    <t>102 rue Athenes</t>
  </si>
  <si>
    <t>5330 rue Belanger</t>
  </si>
  <si>
    <t>303-1367 boulevard Alexis-Nihon</t>
  </si>
  <si>
    <t>1600 boulevard Gouin Est</t>
  </si>
  <si>
    <t>8635 rue Lajeunesse</t>
  </si>
  <si>
    <t>2205A rue Hochelaga</t>
  </si>
  <si>
    <t>4775 rue O'Connell</t>
  </si>
  <si>
    <t>maison-en-rangee-de-ville</t>
  </si>
  <si>
    <t>385 avenue 35eme</t>
  </si>
  <si>
    <t>105-2580 rue Joliette</t>
  </si>
  <si>
    <t>302-2515 rue Jolicoeur</t>
  </si>
  <si>
    <t>826 14e Avenue</t>
  </si>
  <si>
    <t>52 avenue Hillcrest</t>
  </si>
  <si>
    <t>1735 avenue Morin</t>
  </si>
  <si>
    <t>3208-5150 rue Buchan</t>
  </si>
  <si>
    <t>317-2305 rue Remembrance</t>
  </si>
  <si>
    <t>10360 rue Hogue</t>
  </si>
  <si>
    <t>9.17x12.54 m (30.09x41.14 pi)</t>
  </si>
  <si>
    <t>3226 rue Anatole-Carignan</t>
  </si>
  <si>
    <t>106-2250 rue Ward</t>
  </si>
  <si>
    <t>2122 rue St-Dominique (Quartier des spectacles)</t>
  </si>
  <si>
    <t>473-855 rue Irene</t>
  </si>
  <si>
    <t>7048 avenue Christophe-Colomb</t>
  </si>
  <si>
    <t>650-652 avenue 7e</t>
  </si>
  <si>
    <t>duplex</t>
  </si>
  <si>
    <t>302-7111 rue Belanger Est</t>
  </si>
  <si>
    <t>302-8635 rue Lajeunesse</t>
  </si>
  <si>
    <t>101-2582 rue Joliette</t>
  </si>
  <si>
    <t>90 rue des Soeurs-Grises</t>
  </si>
  <si>
    <t>Verdun</t>
  </si>
  <si>
    <t>646-648 rue Melrose</t>
  </si>
  <si>
    <t>209-825 rue de Bruxelles</t>
  </si>
  <si>
    <t>12280 41e Avenue</t>
  </si>
  <si>
    <t>4 niveaux</t>
  </si>
  <si>
    <t>maison-a-paliers-multiples</t>
  </si>
  <si>
    <t>102-5919 boulevard Couture</t>
  </si>
  <si>
    <t>A4-8401 rue Saint-Andre</t>
  </si>
  <si>
    <t>3-4850 rue Hochelaga</t>
  </si>
  <si>
    <t>3159 rue Louis-Veuillot</t>
  </si>
  <si>
    <t>Avenue 32</t>
  </si>
  <si>
    <t>502-90 rue Prince</t>
  </si>
  <si>
    <t>101-1077 avenue Berthe-Louard</t>
  </si>
  <si>
    <t>194 rue des Bouleaux</t>
  </si>
  <si>
    <t>154 rue Athenes</t>
  </si>
  <si>
    <t>Cite Plateau</t>
  </si>
  <si>
    <t>1790 12e avenue</t>
  </si>
  <si>
    <t>300-16220 rue Victoria</t>
  </si>
  <si>
    <t>406-201 chemin du Golf</t>
  </si>
  <si>
    <t>201-2250 rue Marcelle-Ferron</t>
  </si>
  <si>
    <t>301-3755 rue Everett</t>
  </si>
  <si>
    <t>308-4950 rue de la Savane</t>
  </si>
  <si>
    <t>11940 rue Zotique-Racicot</t>
  </si>
  <si>
    <t>311-7400 boulevard Saint-Laurent</t>
  </si>
  <si>
    <t>4-7629 rue Saint-Andre</t>
  </si>
  <si>
    <t>2810-2812 rue Desmarteau</t>
  </si>
  <si>
    <t>112-2305 rue Remembrance</t>
  </si>
  <si>
    <t>347-3700 rue Saint-Antoine Ouest</t>
  </si>
  <si>
    <t>loft</t>
  </si>
  <si>
    <t>552 rue de la Metairie</t>
  </si>
  <si>
    <t>1111-4950 boulevard l'Assomption</t>
  </si>
  <si>
    <t>#2-2195 rue Leclaire</t>
  </si>
  <si>
    <t>210-555 boulevard Rene-Levesque Est</t>
  </si>
  <si>
    <t>LaSalle</t>
  </si>
  <si>
    <t>1008-1800 boulevard Angrignon</t>
  </si>
  <si>
    <t>449 avenue Mousseau-Vermette</t>
  </si>
  <si>
    <t>111-4750 rue Joseph-A.-Rodier</t>
  </si>
  <si>
    <t>5418 rue de Mentana</t>
  </si>
  <si>
    <t>2700 avenue Charlemagne</t>
  </si>
  <si>
    <t>222 rue des Colibris</t>
  </si>
  <si>
    <t>414-1015 rue William</t>
  </si>
  <si>
    <t>5511 avenue de Monkland</t>
  </si>
  <si>
    <t>6990 30e avenue - unite 101</t>
  </si>
  <si>
    <t>Prix au pi2</t>
  </si>
  <si>
    <t>479 Mousseau-Vermette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</si>
</sst>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* #,##0.00_)\ &quot;$&quot;_ ;_ * \(#,##0.00\)\ &quot;$&quot;_ ;_ * &quot;-&quot;??_)\ &quot;$&quot;_ ;_ @_ 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tabSelected="1" topLeftCell="A91" zoomScale="96" workbookViewId="0">
      <selection activeCell="A108" sqref="A98:XFD108"/>
    </sheetView>
  </sheetViews>
  <sheetFormatPr baseColWidth="10" defaultRowHeight="16" x14ac:dyDescent="0.2"/>
  <cols>
    <col min="1" max="1" width="34.1640625" bestFit="1" customWidth="1"/>
    <col min="2" max="2" width="40.6640625" bestFit="1" customWidth="1"/>
    <col min="3" max="3" width="25.6640625" bestFit="1" customWidth="1"/>
    <col min="4" max="4" width="15.1640625" style="1" bestFit="1" customWidth="1"/>
    <col min="5" max="5" width="15.1640625" style="1" customWidth="1"/>
    <col min="6" max="6" width="21.33203125" bestFit="1" customWidth="1"/>
    <col min="7" max="7" width="17.6640625" bestFit="1" customWidth="1"/>
    <col min="8" max="9" width="19.83203125" bestFit="1" customWidth="1"/>
    <col min="10" max="10" width="23.5" bestFit="1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s="1" t="s">
        <v>182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58</v>
      </c>
      <c r="B2" t="s">
        <v>59</v>
      </c>
      <c r="C2">
        <v>1276</v>
      </c>
      <c r="D2" s="1">
        <v>295000</v>
      </c>
      <c r="E2" s="1">
        <f>IFERROR(D2/C2,"N/A")</f>
        <v>231.19122257053291</v>
      </c>
      <c r="F2">
        <v>3</v>
      </c>
      <c r="G2">
        <v>6</v>
      </c>
      <c r="H2">
        <v>2</v>
      </c>
      <c r="I2" t="s">
        <v>12</v>
      </c>
      <c r="J2" t="s">
        <v>13</v>
      </c>
    </row>
    <row r="3" spans="1:10" x14ac:dyDescent="0.2">
      <c r="A3" t="s">
        <v>58</v>
      </c>
      <c r="B3" t="s">
        <v>76</v>
      </c>
      <c r="C3">
        <v>1282</v>
      </c>
      <c r="D3" s="1">
        <v>464500</v>
      </c>
      <c r="E3" s="1">
        <f>IFERROR(D3/C3,"N/A")</f>
        <v>362.3244929797192</v>
      </c>
      <c r="F3">
        <v>5</v>
      </c>
      <c r="G3">
        <v>2</v>
      </c>
      <c r="H3" t="s">
        <v>11</v>
      </c>
      <c r="I3" t="s">
        <v>16</v>
      </c>
      <c r="J3" t="s">
        <v>77</v>
      </c>
    </row>
    <row r="4" spans="1:10" x14ac:dyDescent="0.2">
      <c r="A4" t="s">
        <v>58</v>
      </c>
      <c r="B4" t="s">
        <v>108</v>
      </c>
      <c r="C4">
        <v>1176</v>
      </c>
      <c r="D4" s="1">
        <v>415000</v>
      </c>
      <c r="E4" s="1">
        <f>IFERROR(D4/C4,"N/A")</f>
        <v>352.89115646258506</v>
      </c>
      <c r="F4">
        <v>3</v>
      </c>
      <c r="G4">
        <v>1</v>
      </c>
      <c r="H4" t="s">
        <v>11</v>
      </c>
      <c r="I4" t="s">
        <v>16</v>
      </c>
      <c r="J4" t="s">
        <v>30</v>
      </c>
    </row>
    <row r="5" spans="1:10" x14ac:dyDescent="0.2">
      <c r="A5" t="s">
        <v>58</v>
      </c>
      <c r="B5" t="s">
        <v>113</v>
      </c>
      <c r="C5">
        <v>1800</v>
      </c>
      <c r="D5" s="1">
        <v>499000</v>
      </c>
      <c r="E5" s="1">
        <f>IFERROR(D5/C5,"N/A")</f>
        <v>277.22222222222223</v>
      </c>
      <c r="F5">
        <v>4</v>
      </c>
      <c r="G5">
        <v>2</v>
      </c>
      <c r="H5">
        <v>1</v>
      </c>
      <c r="I5" t="s">
        <v>46</v>
      </c>
      <c r="J5" t="s">
        <v>13</v>
      </c>
    </row>
    <row r="6" spans="1:10" x14ac:dyDescent="0.2">
      <c r="A6" t="s">
        <v>58</v>
      </c>
      <c r="B6" t="s">
        <v>126</v>
      </c>
      <c r="C6" t="s">
        <v>127</v>
      </c>
      <c r="D6" s="1">
        <v>499000</v>
      </c>
      <c r="E6" s="1" t="str">
        <f>IFERROR(D6/C6,"N/A")</f>
        <v>N/A</v>
      </c>
      <c r="F6">
        <v>4</v>
      </c>
      <c r="G6">
        <v>1</v>
      </c>
      <c r="H6" t="s">
        <v>11</v>
      </c>
      <c r="I6" t="s">
        <v>16</v>
      </c>
      <c r="J6" t="s">
        <v>30</v>
      </c>
    </row>
    <row r="7" spans="1:10" x14ac:dyDescent="0.2">
      <c r="A7" t="s">
        <v>58</v>
      </c>
      <c r="B7" t="s">
        <v>151</v>
      </c>
      <c r="C7">
        <v>1101.9000000000001</v>
      </c>
      <c r="D7" s="1">
        <v>289000</v>
      </c>
      <c r="E7" s="1">
        <f>IFERROR(D7/C7,"N/A")</f>
        <v>262.27425356202917</v>
      </c>
      <c r="F7">
        <v>2</v>
      </c>
      <c r="G7">
        <v>1</v>
      </c>
      <c r="H7">
        <v>1</v>
      </c>
      <c r="I7" t="s">
        <v>12</v>
      </c>
      <c r="J7" t="s">
        <v>13</v>
      </c>
    </row>
    <row r="8" spans="1:10" x14ac:dyDescent="0.2">
      <c r="A8" t="s">
        <v>58</v>
      </c>
      <c r="B8" t="s">
        <v>161</v>
      </c>
      <c r="C8">
        <v>2400</v>
      </c>
      <c r="D8" s="1">
        <v>549000</v>
      </c>
      <c r="E8" s="1">
        <f>IFERROR(D8/C8,"N/A")</f>
        <v>228.75</v>
      </c>
      <c r="F8">
        <v>4</v>
      </c>
      <c r="G8">
        <v>3</v>
      </c>
      <c r="H8" t="s">
        <v>11</v>
      </c>
      <c r="I8" t="s">
        <v>16</v>
      </c>
      <c r="J8" t="s">
        <v>144</v>
      </c>
    </row>
    <row r="9" spans="1:10" x14ac:dyDescent="0.2">
      <c r="A9" t="s">
        <v>67</v>
      </c>
      <c r="B9" t="s">
        <v>68</v>
      </c>
      <c r="C9">
        <v>1066.7</v>
      </c>
      <c r="D9" s="1">
        <v>272500</v>
      </c>
      <c r="E9" s="1">
        <f>IFERROR(D9/C9,"N/A")</f>
        <v>255.46076685103588</v>
      </c>
      <c r="F9">
        <v>2</v>
      </c>
      <c r="G9">
        <v>2</v>
      </c>
      <c r="H9">
        <v>3</v>
      </c>
      <c r="I9" t="s">
        <v>12</v>
      </c>
      <c r="J9" t="s">
        <v>13</v>
      </c>
    </row>
    <row r="10" spans="1:10" x14ac:dyDescent="0.2">
      <c r="A10" t="s">
        <v>67</v>
      </c>
      <c r="B10" t="s">
        <v>135</v>
      </c>
      <c r="C10">
        <v>893</v>
      </c>
      <c r="D10" s="1">
        <v>265000</v>
      </c>
      <c r="E10" s="1">
        <f>IFERROR(D10/C10,"N/A")</f>
        <v>296.75251959686449</v>
      </c>
      <c r="F10">
        <v>2</v>
      </c>
      <c r="G10" t="s">
        <v>21</v>
      </c>
      <c r="H10">
        <v>3</v>
      </c>
      <c r="I10" t="s">
        <v>12</v>
      </c>
      <c r="J10" t="s">
        <v>13</v>
      </c>
    </row>
    <row r="11" spans="1:10" x14ac:dyDescent="0.2">
      <c r="A11" t="s">
        <v>84</v>
      </c>
      <c r="B11" t="s">
        <v>85</v>
      </c>
      <c r="C11">
        <v>1378</v>
      </c>
      <c r="D11" s="1">
        <v>539000</v>
      </c>
      <c r="E11" s="1">
        <f>IFERROR(D11/C11,"N/A")</f>
        <v>391.14658925979683</v>
      </c>
      <c r="F11">
        <v>4</v>
      </c>
      <c r="G11">
        <v>1</v>
      </c>
      <c r="H11" t="s">
        <v>11</v>
      </c>
      <c r="I11" t="s">
        <v>16</v>
      </c>
      <c r="J11" t="s">
        <v>30</v>
      </c>
    </row>
    <row r="12" spans="1:10" x14ac:dyDescent="0.2">
      <c r="A12" t="s">
        <v>84</v>
      </c>
      <c r="B12" t="s">
        <v>102</v>
      </c>
      <c r="C12">
        <v>1850</v>
      </c>
      <c r="D12" s="1">
        <v>524900</v>
      </c>
      <c r="E12" s="1">
        <f>IFERROR(D12/C12,"N/A")</f>
        <v>283.72972972972974</v>
      </c>
      <c r="F12">
        <v>4</v>
      </c>
      <c r="G12">
        <v>2</v>
      </c>
      <c r="H12" t="s">
        <v>11</v>
      </c>
      <c r="I12" t="s">
        <v>16</v>
      </c>
      <c r="J12" t="s">
        <v>30</v>
      </c>
    </row>
    <row r="13" spans="1:10" x14ac:dyDescent="0.2">
      <c r="A13" t="s">
        <v>39</v>
      </c>
      <c r="B13" t="s">
        <v>40</v>
      </c>
      <c r="C13">
        <v>1330</v>
      </c>
      <c r="D13" s="1">
        <v>424000</v>
      </c>
      <c r="E13" s="1">
        <f>IFERROR(D13/C13,"N/A")</f>
        <v>318.79699248120301</v>
      </c>
      <c r="F13">
        <v>3</v>
      </c>
      <c r="G13">
        <v>2</v>
      </c>
      <c r="H13">
        <v>2</v>
      </c>
      <c r="I13" t="s">
        <v>12</v>
      </c>
      <c r="J13" t="s">
        <v>13</v>
      </c>
    </row>
    <row r="14" spans="1:10" x14ac:dyDescent="0.2">
      <c r="A14" t="s">
        <v>39</v>
      </c>
      <c r="B14" t="s">
        <v>61</v>
      </c>
      <c r="C14">
        <v>1267</v>
      </c>
      <c r="D14" s="1">
        <v>449000</v>
      </c>
      <c r="E14" s="1">
        <f>IFERROR(D14/C14,"N/A")</f>
        <v>354.38042620363063</v>
      </c>
      <c r="F14">
        <v>3</v>
      </c>
      <c r="G14">
        <v>1</v>
      </c>
      <c r="H14">
        <v>1</v>
      </c>
      <c r="I14" t="s">
        <v>46</v>
      </c>
      <c r="J14" t="s">
        <v>13</v>
      </c>
    </row>
    <row r="15" spans="1:10" x14ac:dyDescent="0.2">
      <c r="A15" t="s">
        <v>39</v>
      </c>
      <c r="B15" t="s">
        <v>78</v>
      </c>
      <c r="C15" t="s">
        <v>20</v>
      </c>
      <c r="D15" s="1">
        <v>180000</v>
      </c>
      <c r="E15" s="1" t="str">
        <f>IFERROR(D15/C15,"N/A")</f>
        <v>N/A</v>
      </c>
      <c r="F15">
        <v>1</v>
      </c>
      <c r="G15" t="s">
        <v>21</v>
      </c>
      <c r="H15">
        <v>4</v>
      </c>
      <c r="I15" t="s">
        <v>16</v>
      </c>
      <c r="J15" t="s">
        <v>13</v>
      </c>
    </row>
    <row r="16" spans="1:10" x14ac:dyDescent="0.2">
      <c r="A16" t="s">
        <v>39</v>
      </c>
      <c r="B16" t="s">
        <v>94</v>
      </c>
      <c r="C16">
        <v>1590</v>
      </c>
      <c r="D16" s="1">
        <v>525000</v>
      </c>
      <c r="E16" s="1">
        <f>IFERROR(D16/C16,"N/A")</f>
        <v>330.18867924528303</v>
      </c>
      <c r="F16">
        <v>3</v>
      </c>
      <c r="G16" t="s">
        <v>21</v>
      </c>
      <c r="H16">
        <v>4</v>
      </c>
      <c r="I16" t="s">
        <v>12</v>
      </c>
      <c r="J16" t="s">
        <v>13</v>
      </c>
    </row>
    <row r="17" spans="1:10" x14ac:dyDescent="0.2">
      <c r="A17" t="s">
        <v>39</v>
      </c>
      <c r="B17" t="s">
        <v>124</v>
      </c>
      <c r="C17">
        <v>850</v>
      </c>
      <c r="D17" s="1">
        <v>319999</v>
      </c>
      <c r="E17" s="1">
        <f>IFERROR(D17/C17,"N/A")</f>
        <v>376.46941176470591</v>
      </c>
      <c r="F17">
        <v>2</v>
      </c>
      <c r="G17">
        <v>10</v>
      </c>
      <c r="H17">
        <v>2</v>
      </c>
      <c r="I17" t="s">
        <v>12</v>
      </c>
      <c r="J17" t="s">
        <v>13</v>
      </c>
    </row>
    <row r="18" spans="1:10" x14ac:dyDescent="0.2">
      <c r="A18" t="s">
        <v>39</v>
      </c>
      <c r="B18" t="s">
        <v>180</v>
      </c>
      <c r="C18" t="s">
        <v>20</v>
      </c>
      <c r="D18" s="1">
        <v>220000</v>
      </c>
      <c r="E18" s="1" t="str">
        <f>IFERROR(D18/C18,"N/A")</f>
        <v>N/A</v>
      </c>
      <c r="F18">
        <v>1</v>
      </c>
      <c r="G18" t="s">
        <v>21</v>
      </c>
      <c r="H18" t="s">
        <v>11</v>
      </c>
      <c r="I18" t="s">
        <v>16</v>
      </c>
      <c r="J18" t="s">
        <v>13</v>
      </c>
    </row>
    <row r="19" spans="1:10" x14ac:dyDescent="0.2">
      <c r="A19" t="s">
        <v>39</v>
      </c>
      <c r="B19" t="s">
        <v>78</v>
      </c>
      <c r="C19" t="s">
        <v>20</v>
      </c>
      <c r="D19" s="1">
        <v>275000</v>
      </c>
      <c r="E19" s="1" t="str">
        <f>IFERROR(D19/C19,"N/A")</f>
        <v>N/A</v>
      </c>
      <c r="F19">
        <v>2</v>
      </c>
      <c r="G19" t="s">
        <v>21</v>
      </c>
      <c r="H19">
        <v>4</v>
      </c>
      <c r="I19" t="s">
        <v>16</v>
      </c>
      <c r="J19" t="s">
        <v>13</v>
      </c>
    </row>
    <row r="20" spans="1:10" x14ac:dyDescent="0.2">
      <c r="A20" t="s">
        <v>39</v>
      </c>
      <c r="B20" t="s">
        <v>160</v>
      </c>
      <c r="C20">
        <v>694</v>
      </c>
      <c r="D20" s="1">
        <v>209000</v>
      </c>
      <c r="E20" s="1">
        <f>IFERROR(D20/C20,"N/A")</f>
        <v>301.15273775216139</v>
      </c>
      <c r="F20">
        <v>1</v>
      </c>
      <c r="G20">
        <v>8</v>
      </c>
      <c r="H20">
        <v>3</v>
      </c>
      <c r="I20" t="s">
        <v>12</v>
      </c>
      <c r="J20" t="s">
        <v>13</v>
      </c>
    </row>
    <row r="21" spans="1:10" x14ac:dyDescent="0.2">
      <c r="A21" t="s">
        <v>109</v>
      </c>
      <c r="B21" t="s">
        <v>110</v>
      </c>
      <c r="C21">
        <v>1130</v>
      </c>
      <c r="D21" s="1">
        <v>259888</v>
      </c>
      <c r="E21" s="1">
        <f>IFERROR(D21/C21,"N/A")</f>
        <v>229.98938053097345</v>
      </c>
      <c r="F21">
        <v>2</v>
      </c>
      <c r="G21" t="s">
        <v>21</v>
      </c>
      <c r="H21" t="s">
        <v>11</v>
      </c>
      <c r="I21" t="s">
        <v>12</v>
      </c>
      <c r="J21" t="s">
        <v>13</v>
      </c>
    </row>
    <row r="22" spans="1:10" x14ac:dyDescent="0.2">
      <c r="A22" t="s">
        <v>109</v>
      </c>
      <c r="B22" t="s">
        <v>153</v>
      </c>
      <c r="C22">
        <v>1500</v>
      </c>
      <c r="D22" s="1">
        <v>374900</v>
      </c>
      <c r="E22" s="1">
        <f>IFERROR(D22/C22,"N/A")</f>
        <v>249.93333333333334</v>
      </c>
      <c r="F22">
        <v>3</v>
      </c>
      <c r="G22">
        <v>2</v>
      </c>
      <c r="H22">
        <v>2</v>
      </c>
      <c r="I22" t="s">
        <v>12</v>
      </c>
      <c r="J22" t="s">
        <v>13</v>
      </c>
    </row>
    <row r="23" spans="1:10" x14ac:dyDescent="0.2">
      <c r="A23" t="s">
        <v>87</v>
      </c>
      <c r="B23" t="s">
        <v>88</v>
      </c>
      <c r="C23">
        <v>833</v>
      </c>
      <c r="D23" s="1">
        <v>241692</v>
      </c>
      <c r="E23" s="1">
        <f>IFERROR(D23/C23,"N/A")</f>
        <v>290.1464585834334</v>
      </c>
      <c r="F23">
        <v>2</v>
      </c>
      <c r="G23" t="s">
        <v>21</v>
      </c>
      <c r="H23">
        <v>2</v>
      </c>
      <c r="I23" t="s">
        <v>16</v>
      </c>
      <c r="J23" t="s">
        <v>13</v>
      </c>
    </row>
    <row r="24" spans="1:10" x14ac:dyDescent="0.2">
      <c r="A24" t="s">
        <v>87</v>
      </c>
      <c r="B24" t="s">
        <v>123</v>
      </c>
      <c r="C24">
        <v>1102</v>
      </c>
      <c r="D24" s="1">
        <v>300000</v>
      </c>
      <c r="E24" s="1">
        <f>IFERROR(D24/C24,"N/A")</f>
        <v>272.23230490018148</v>
      </c>
      <c r="F24">
        <v>3</v>
      </c>
      <c r="G24">
        <v>1</v>
      </c>
      <c r="H24" t="s">
        <v>11</v>
      </c>
      <c r="I24" t="s">
        <v>16</v>
      </c>
      <c r="J24" t="s">
        <v>30</v>
      </c>
    </row>
    <row r="25" spans="1:10" x14ac:dyDescent="0.2">
      <c r="A25" t="s">
        <v>87</v>
      </c>
      <c r="B25" t="s">
        <v>183</v>
      </c>
      <c r="C25">
        <v>1886</v>
      </c>
      <c r="D25" s="1">
        <v>453000</v>
      </c>
      <c r="E25" s="1">
        <f>IFERROR(D25/C25,"N/A")</f>
        <v>240.19088016967126</v>
      </c>
      <c r="F25">
        <v>3</v>
      </c>
      <c r="G25">
        <v>2</v>
      </c>
      <c r="H25" t="s">
        <v>11</v>
      </c>
      <c r="I25" t="s">
        <v>16</v>
      </c>
      <c r="J25" t="s">
        <v>117</v>
      </c>
    </row>
    <row r="26" spans="1:10" x14ac:dyDescent="0.2">
      <c r="A26" t="s">
        <v>87</v>
      </c>
      <c r="B26" t="s">
        <v>174</v>
      </c>
      <c r="C26">
        <v>1520</v>
      </c>
      <c r="D26" s="1">
        <v>459000</v>
      </c>
      <c r="E26" s="1">
        <f>IFERROR(D26/C26,"N/A")</f>
        <v>301.9736842105263</v>
      </c>
      <c r="F26">
        <v>3</v>
      </c>
      <c r="G26">
        <v>2</v>
      </c>
      <c r="H26" t="s">
        <v>11</v>
      </c>
      <c r="I26" t="s">
        <v>16</v>
      </c>
      <c r="J26" t="s">
        <v>117</v>
      </c>
    </row>
    <row r="27" spans="1:10" x14ac:dyDescent="0.2">
      <c r="A27" t="s">
        <v>18</v>
      </c>
      <c r="B27" t="s">
        <v>19</v>
      </c>
      <c r="C27" t="s">
        <v>20</v>
      </c>
      <c r="D27" s="1">
        <v>411600</v>
      </c>
      <c r="E27" s="1" t="str">
        <f>IFERROR(D27/C27,"N/A")</f>
        <v>N/A</v>
      </c>
      <c r="F27">
        <v>2</v>
      </c>
      <c r="G27" t="s">
        <v>21</v>
      </c>
      <c r="H27" t="s">
        <v>11</v>
      </c>
      <c r="I27" t="s">
        <v>16</v>
      </c>
      <c r="J27" t="s">
        <v>13</v>
      </c>
    </row>
    <row r="28" spans="1:10" x14ac:dyDescent="0.2">
      <c r="A28" t="s">
        <v>18</v>
      </c>
      <c r="B28" t="s">
        <v>81</v>
      </c>
      <c r="C28">
        <v>717</v>
      </c>
      <c r="D28" s="1">
        <v>267212</v>
      </c>
      <c r="E28" s="1">
        <f>IFERROR(D28/C28,"N/A")</f>
        <v>372.68061366806137</v>
      </c>
      <c r="F28">
        <v>1</v>
      </c>
      <c r="G28" t="s">
        <v>21</v>
      </c>
      <c r="H28">
        <v>1</v>
      </c>
      <c r="I28" t="s">
        <v>16</v>
      </c>
      <c r="J28" t="s">
        <v>13</v>
      </c>
    </row>
    <row r="29" spans="1:10" x14ac:dyDescent="0.2">
      <c r="A29" t="s">
        <v>18</v>
      </c>
      <c r="B29" t="s">
        <v>19</v>
      </c>
      <c r="C29">
        <v>856</v>
      </c>
      <c r="D29" s="1">
        <v>352800</v>
      </c>
      <c r="E29" s="1">
        <f>IFERROR(D29/C29,"N/A")</f>
        <v>412.14953271028037</v>
      </c>
      <c r="F29">
        <v>2</v>
      </c>
      <c r="G29" t="s">
        <v>21</v>
      </c>
      <c r="H29">
        <v>12</v>
      </c>
      <c r="I29" t="s">
        <v>16</v>
      </c>
      <c r="J29" t="s">
        <v>13</v>
      </c>
    </row>
    <row r="30" spans="1:10" x14ac:dyDescent="0.2">
      <c r="A30" t="s">
        <v>18</v>
      </c>
      <c r="B30" t="s">
        <v>19</v>
      </c>
      <c r="C30">
        <v>300</v>
      </c>
      <c r="D30" s="1">
        <v>159495</v>
      </c>
      <c r="E30" s="1">
        <f>IFERROR(D30/C30,"N/A")</f>
        <v>531.65</v>
      </c>
      <c r="F30">
        <v>1</v>
      </c>
      <c r="G30" t="s">
        <v>21</v>
      </c>
      <c r="H30">
        <v>18</v>
      </c>
      <c r="I30" t="s">
        <v>16</v>
      </c>
      <c r="J30" t="s">
        <v>13</v>
      </c>
    </row>
    <row r="31" spans="1:10" x14ac:dyDescent="0.2">
      <c r="A31" t="s">
        <v>18</v>
      </c>
      <c r="B31" t="s">
        <v>179</v>
      </c>
      <c r="C31">
        <v>684</v>
      </c>
      <c r="D31" s="1">
        <v>324900</v>
      </c>
      <c r="E31" s="1">
        <f>IFERROR(D31/C31,"N/A")</f>
        <v>475</v>
      </c>
      <c r="F31">
        <v>1</v>
      </c>
      <c r="G31">
        <v>1</v>
      </c>
      <c r="H31">
        <v>4</v>
      </c>
      <c r="I31" t="s">
        <v>12</v>
      </c>
      <c r="J31" t="s">
        <v>13</v>
      </c>
    </row>
    <row r="32" spans="1:10" x14ac:dyDescent="0.2">
      <c r="A32" t="s">
        <v>28</v>
      </c>
      <c r="B32" t="s">
        <v>29</v>
      </c>
      <c r="C32">
        <v>2143</v>
      </c>
      <c r="D32" s="1">
        <v>514500</v>
      </c>
      <c r="E32" s="1">
        <f>IFERROR(D32/C32,"N/A")</f>
        <v>240.08399440037331</v>
      </c>
      <c r="F32">
        <v>4</v>
      </c>
      <c r="G32">
        <v>2</v>
      </c>
      <c r="H32" t="s">
        <v>11</v>
      </c>
      <c r="I32" t="s">
        <v>16</v>
      </c>
      <c r="J32" t="s">
        <v>30</v>
      </c>
    </row>
    <row r="33" spans="1:10" x14ac:dyDescent="0.2">
      <c r="A33" t="s">
        <v>74</v>
      </c>
      <c r="B33" t="s">
        <v>75</v>
      </c>
      <c r="C33">
        <v>1130</v>
      </c>
      <c r="D33" s="1">
        <v>468000</v>
      </c>
      <c r="E33" s="1">
        <f>IFERROR(D33/C33,"N/A")</f>
        <v>414.15929203539821</v>
      </c>
      <c r="F33">
        <v>2</v>
      </c>
      <c r="G33" t="s">
        <v>21</v>
      </c>
      <c r="H33">
        <v>17</v>
      </c>
      <c r="I33" t="s">
        <v>12</v>
      </c>
      <c r="J33" t="s">
        <v>13</v>
      </c>
    </row>
    <row r="34" spans="1:10" x14ac:dyDescent="0.2">
      <c r="A34" t="s">
        <v>74</v>
      </c>
      <c r="B34" t="s">
        <v>82</v>
      </c>
      <c r="C34">
        <v>990</v>
      </c>
      <c r="D34" s="1">
        <v>444000</v>
      </c>
      <c r="E34" s="1">
        <f>IFERROR(D34/C34,"N/A")</f>
        <v>448.4848484848485</v>
      </c>
      <c r="F34">
        <v>2</v>
      </c>
      <c r="G34">
        <v>25</v>
      </c>
      <c r="H34">
        <v>19</v>
      </c>
      <c r="I34" t="s">
        <v>16</v>
      </c>
      <c r="J34" t="s">
        <v>13</v>
      </c>
    </row>
    <row r="35" spans="1:10" x14ac:dyDescent="0.2">
      <c r="A35" t="s">
        <v>74</v>
      </c>
      <c r="B35" t="s">
        <v>92</v>
      </c>
      <c r="C35">
        <v>620</v>
      </c>
      <c r="D35" s="1">
        <v>280000</v>
      </c>
      <c r="E35" s="1">
        <f>IFERROR(D35/C35,"N/A")</f>
        <v>451.61290322580646</v>
      </c>
      <c r="F35">
        <v>1</v>
      </c>
      <c r="G35">
        <v>24</v>
      </c>
      <c r="H35">
        <v>9</v>
      </c>
      <c r="I35" t="s">
        <v>16</v>
      </c>
      <c r="J35" t="s">
        <v>13</v>
      </c>
    </row>
    <row r="36" spans="1:10" x14ac:dyDescent="0.2">
      <c r="A36" t="s">
        <v>74</v>
      </c>
      <c r="B36" t="s">
        <v>157</v>
      </c>
      <c r="C36">
        <v>1367</v>
      </c>
      <c r="D36" s="1">
        <v>499000</v>
      </c>
      <c r="E36" s="1">
        <f>IFERROR(D36/C36,"N/A")</f>
        <v>365.03291880029263</v>
      </c>
      <c r="F36">
        <v>2</v>
      </c>
      <c r="G36">
        <v>1</v>
      </c>
      <c r="H36">
        <v>4</v>
      </c>
      <c r="I36" t="s">
        <v>12</v>
      </c>
      <c r="J36" t="s">
        <v>13</v>
      </c>
    </row>
    <row r="37" spans="1:10" x14ac:dyDescent="0.2">
      <c r="A37" t="s">
        <v>74</v>
      </c>
      <c r="B37" t="s">
        <v>168</v>
      </c>
      <c r="C37">
        <v>911.7</v>
      </c>
      <c r="D37" s="1">
        <v>309500</v>
      </c>
      <c r="E37" s="1">
        <f>IFERROR(D37/C37,"N/A")</f>
        <v>339.47570472743223</v>
      </c>
      <c r="F37">
        <v>2</v>
      </c>
      <c r="G37">
        <v>1</v>
      </c>
      <c r="H37">
        <v>2</v>
      </c>
      <c r="I37" t="s">
        <v>12</v>
      </c>
      <c r="J37" t="s">
        <v>13</v>
      </c>
    </row>
    <row r="38" spans="1:10" x14ac:dyDescent="0.2">
      <c r="A38" t="s">
        <v>74</v>
      </c>
      <c r="B38" t="s">
        <v>178</v>
      </c>
      <c r="C38">
        <v>1129</v>
      </c>
      <c r="D38" s="1">
        <v>429900</v>
      </c>
      <c r="E38" s="1">
        <f>IFERROR(D38/C38,"N/A")</f>
        <v>380.77945084145261</v>
      </c>
      <c r="F38">
        <v>2</v>
      </c>
      <c r="G38">
        <v>1</v>
      </c>
      <c r="H38">
        <v>1</v>
      </c>
      <c r="I38" t="s">
        <v>12</v>
      </c>
      <c r="J38" t="s">
        <v>13</v>
      </c>
    </row>
    <row r="39" spans="1:10" x14ac:dyDescent="0.2">
      <c r="A39" t="s">
        <v>33</v>
      </c>
      <c r="B39" t="s">
        <v>34</v>
      </c>
      <c r="C39">
        <v>1950</v>
      </c>
      <c r="D39" s="1">
        <v>455000</v>
      </c>
      <c r="E39" s="1">
        <f>IFERROR(D39/C39,"N/A")</f>
        <v>233.33333333333334</v>
      </c>
      <c r="F39">
        <v>5</v>
      </c>
      <c r="G39">
        <v>2</v>
      </c>
      <c r="H39" t="s">
        <v>11</v>
      </c>
      <c r="I39" t="s">
        <v>16</v>
      </c>
      <c r="J39" t="s">
        <v>30</v>
      </c>
    </row>
    <row r="40" spans="1:10" x14ac:dyDescent="0.2">
      <c r="A40" t="s">
        <v>79</v>
      </c>
      <c r="B40" t="s">
        <v>80</v>
      </c>
      <c r="C40">
        <v>1006</v>
      </c>
      <c r="D40" s="1">
        <v>272500</v>
      </c>
      <c r="E40" s="1">
        <f>IFERROR(D40/C40,"N/A")</f>
        <v>270.8747514910537</v>
      </c>
      <c r="F40">
        <v>2</v>
      </c>
      <c r="G40">
        <v>6</v>
      </c>
      <c r="H40" t="s">
        <v>11</v>
      </c>
      <c r="I40" t="s">
        <v>12</v>
      </c>
      <c r="J40" t="s">
        <v>13</v>
      </c>
    </row>
    <row r="41" spans="1:10" x14ac:dyDescent="0.2">
      <c r="A41" t="s">
        <v>79</v>
      </c>
      <c r="B41" t="s">
        <v>118</v>
      </c>
      <c r="C41">
        <v>1775</v>
      </c>
      <c r="D41" s="1">
        <v>378000</v>
      </c>
      <c r="E41" s="1">
        <f>IFERROR(D41/C41,"N/A")</f>
        <v>212.95774647887325</v>
      </c>
      <c r="F41">
        <v>3</v>
      </c>
      <c r="G41">
        <v>2</v>
      </c>
      <c r="H41" t="s">
        <v>11</v>
      </c>
      <c r="I41" t="s">
        <v>16</v>
      </c>
      <c r="J41" t="s">
        <v>30</v>
      </c>
    </row>
    <row r="42" spans="1:10" x14ac:dyDescent="0.2">
      <c r="A42" t="s">
        <v>79</v>
      </c>
      <c r="B42" t="s">
        <v>122</v>
      </c>
      <c r="C42" t="s">
        <v>20</v>
      </c>
      <c r="D42" s="1">
        <v>399000</v>
      </c>
      <c r="E42" s="1" t="str">
        <f>IFERROR(D42/C42,"N/A")</f>
        <v>N/A</v>
      </c>
      <c r="F42">
        <v>3</v>
      </c>
      <c r="G42">
        <v>2</v>
      </c>
      <c r="H42" t="s">
        <v>11</v>
      </c>
      <c r="I42" t="s">
        <v>16</v>
      </c>
      <c r="J42" t="s">
        <v>17</v>
      </c>
    </row>
    <row r="43" spans="1:10" x14ac:dyDescent="0.2">
      <c r="A43" t="s">
        <v>79</v>
      </c>
      <c r="B43" t="s">
        <v>125</v>
      </c>
      <c r="C43">
        <v>755</v>
      </c>
      <c r="D43" s="1">
        <v>212000</v>
      </c>
      <c r="E43" s="1">
        <f>IFERROR(D43/C43,"N/A")</f>
        <v>280.79470198675494</v>
      </c>
      <c r="F43">
        <v>1</v>
      </c>
      <c r="G43">
        <v>1</v>
      </c>
      <c r="H43">
        <v>3</v>
      </c>
      <c r="I43" t="s">
        <v>12</v>
      </c>
      <c r="J43" t="s">
        <v>13</v>
      </c>
    </row>
    <row r="44" spans="1:10" x14ac:dyDescent="0.2">
      <c r="A44" t="s">
        <v>79</v>
      </c>
      <c r="B44" t="s">
        <v>128</v>
      </c>
      <c r="C44">
        <v>1869.2</v>
      </c>
      <c r="D44" s="1">
        <v>489000</v>
      </c>
      <c r="E44" s="1">
        <f>IFERROR(D44/C44,"N/A")</f>
        <v>261.60924459661885</v>
      </c>
      <c r="F44">
        <v>3</v>
      </c>
      <c r="G44">
        <v>2</v>
      </c>
      <c r="H44" t="s">
        <v>11</v>
      </c>
      <c r="I44" t="s">
        <v>16</v>
      </c>
      <c r="J44" t="s">
        <v>117</v>
      </c>
    </row>
    <row r="45" spans="1:10" x14ac:dyDescent="0.2">
      <c r="A45" t="s">
        <v>79</v>
      </c>
      <c r="B45" t="s">
        <v>133</v>
      </c>
      <c r="C45" t="s">
        <v>20</v>
      </c>
      <c r="D45" s="1">
        <v>359900</v>
      </c>
      <c r="E45" s="1" t="str">
        <f>IFERROR(D45/C45,"N/A")</f>
        <v>N/A</v>
      </c>
      <c r="F45">
        <v>4</v>
      </c>
      <c r="G45" t="s">
        <v>21</v>
      </c>
      <c r="H45" t="s">
        <v>11</v>
      </c>
      <c r="I45" t="s">
        <v>16</v>
      </c>
      <c r="J45" t="s">
        <v>134</v>
      </c>
    </row>
    <row r="46" spans="1:10" x14ac:dyDescent="0.2">
      <c r="A46" t="s">
        <v>79</v>
      </c>
      <c r="B46" t="s">
        <v>149</v>
      </c>
      <c r="C46" t="s">
        <v>20</v>
      </c>
      <c r="D46" s="1">
        <v>190000</v>
      </c>
      <c r="E46" s="1" t="str">
        <f>IFERROR(D46/C46,"N/A")</f>
        <v>N/A</v>
      </c>
      <c r="F46">
        <v>1</v>
      </c>
      <c r="G46" t="s">
        <v>21</v>
      </c>
      <c r="H46" t="s">
        <v>11</v>
      </c>
      <c r="I46" t="s">
        <v>16</v>
      </c>
      <c r="J46" t="s">
        <v>13</v>
      </c>
    </row>
    <row r="47" spans="1:10" x14ac:dyDescent="0.2">
      <c r="A47" t="s">
        <v>79</v>
      </c>
      <c r="B47" t="s">
        <v>165</v>
      </c>
      <c r="C47">
        <v>997</v>
      </c>
      <c r="D47" s="1">
        <v>269000</v>
      </c>
      <c r="E47" s="1">
        <f>IFERROR(D47/C47,"N/A")</f>
        <v>269.80942828485456</v>
      </c>
      <c r="F47">
        <v>2</v>
      </c>
      <c r="G47">
        <v>1</v>
      </c>
      <c r="H47">
        <v>1</v>
      </c>
      <c r="I47" t="s">
        <v>12</v>
      </c>
      <c r="J47" t="s">
        <v>13</v>
      </c>
    </row>
    <row r="48" spans="1:10" x14ac:dyDescent="0.2">
      <c r="A48" t="s">
        <v>172</v>
      </c>
      <c r="B48" t="s">
        <v>173</v>
      </c>
      <c r="C48">
        <v>836.36</v>
      </c>
      <c r="D48" s="1">
        <v>399000</v>
      </c>
      <c r="E48" s="1">
        <f>IFERROR(D48/C48,"N/A")</f>
        <v>477.06729159691997</v>
      </c>
      <c r="F48">
        <v>2</v>
      </c>
      <c r="G48">
        <v>1</v>
      </c>
      <c r="H48">
        <v>10</v>
      </c>
      <c r="I48" t="s">
        <v>12</v>
      </c>
      <c r="J48" t="s">
        <v>13</v>
      </c>
    </row>
    <row r="49" spans="1:10" x14ac:dyDescent="0.2">
      <c r="A49" t="s">
        <v>26</v>
      </c>
      <c r="B49" t="s">
        <v>27</v>
      </c>
      <c r="C49">
        <v>865</v>
      </c>
      <c r="D49" s="1">
        <v>378000</v>
      </c>
      <c r="E49" s="1">
        <f>IFERROR(D49/C49,"N/A")</f>
        <v>436.99421965317919</v>
      </c>
      <c r="F49">
        <v>1</v>
      </c>
      <c r="G49">
        <v>2</v>
      </c>
      <c r="H49">
        <v>1</v>
      </c>
      <c r="I49" t="s">
        <v>12</v>
      </c>
      <c r="J49" t="s">
        <v>13</v>
      </c>
    </row>
    <row r="50" spans="1:10" x14ac:dyDescent="0.2">
      <c r="A50" t="s">
        <v>26</v>
      </c>
      <c r="B50" t="s">
        <v>55</v>
      </c>
      <c r="C50" t="s">
        <v>20</v>
      </c>
      <c r="D50" s="1">
        <v>250000</v>
      </c>
      <c r="E50" s="1" t="str">
        <f>IFERROR(D50/C50,"N/A")</f>
        <v>N/A</v>
      </c>
      <c r="F50" t="s">
        <v>56</v>
      </c>
      <c r="G50" t="s">
        <v>21</v>
      </c>
      <c r="H50" t="s">
        <v>11</v>
      </c>
      <c r="I50" t="s">
        <v>16</v>
      </c>
      <c r="J50" t="s">
        <v>57</v>
      </c>
    </row>
    <row r="51" spans="1:10" x14ac:dyDescent="0.2">
      <c r="A51" t="s">
        <v>26</v>
      </c>
      <c r="B51" t="s">
        <v>65</v>
      </c>
      <c r="C51">
        <v>1380</v>
      </c>
      <c r="D51" s="1">
        <v>445000</v>
      </c>
      <c r="E51" s="1">
        <f>IFERROR(D51/C51,"N/A")</f>
        <v>322.463768115942</v>
      </c>
      <c r="F51">
        <v>3</v>
      </c>
      <c r="G51">
        <v>1</v>
      </c>
      <c r="H51">
        <v>1</v>
      </c>
      <c r="I51" t="s">
        <v>46</v>
      </c>
      <c r="J51" t="s">
        <v>13</v>
      </c>
    </row>
    <row r="52" spans="1:10" x14ac:dyDescent="0.2">
      <c r="A52" t="s">
        <v>26</v>
      </c>
      <c r="B52" t="s">
        <v>104</v>
      </c>
      <c r="C52">
        <v>685</v>
      </c>
      <c r="D52" s="1">
        <v>339000</v>
      </c>
      <c r="E52" s="1">
        <f>IFERROR(D52/C52,"N/A")</f>
        <v>494.8905109489051</v>
      </c>
      <c r="F52">
        <v>1</v>
      </c>
      <c r="G52">
        <v>1</v>
      </c>
      <c r="H52">
        <v>5</v>
      </c>
      <c r="I52" t="s">
        <v>12</v>
      </c>
      <c r="J52" t="s">
        <v>13</v>
      </c>
    </row>
    <row r="53" spans="1:10" x14ac:dyDescent="0.2">
      <c r="A53" t="s">
        <v>26</v>
      </c>
      <c r="B53" t="s">
        <v>130</v>
      </c>
      <c r="C53" t="s">
        <v>20</v>
      </c>
      <c r="D53" s="1">
        <v>199000</v>
      </c>
      <c r="E53" s="1" t="str">
        <f>IFERROR(D53/C53,"N/A")</f>
        <v>N/A</v>
      </c>
      <c r="F53">
        <v>1</v>
      </c>
      <c r="G53" t="s">
        <v>21</v>
      </c>
      <c r="H53" t="s">
        <v>11</v>
      </c>
      <c r="I53" t="s">
        <v>16</v>
      </c>
      <c r="J53" t="s">
        <v>13</v>
      </c>
    </row>
    <row r="54" spans="1:10" x14ac:dyDescent="0.2">
      <c r="A54" t="s">
        <v>26</v>
      </c>
      <c r="B54" t="s">
        <v>154</v>
      </c>
      <c r="C54">
        <v>578</v>
      </c>
      <c r="D54" s="1">
        <v>176290</v>
      </c>
      <c r="E54" s="1">
        <f>IFERROR(D54/C54,"N/A")</f>
        <v>305</v>
      </c>
      <c r="F54">
        <v>1</v>
      </c>
      <c r="G54">
        <v>4</v>
      </c>
      <c r="H54">
        <v>2</v>
      </c>
      <c r="I54" t="s">
        <v>16</v>
      </c>
      <c r="J54" t="s">
        <v>13</v>
      </c>
    </row>
    <row r="55" spans="1:10" x14ac:dyDescent="0.2">
      <c r="A55" t="s">
        <v>26</v>
      </c>
      <c r="B55" t="s">
        <v>176</v>
      </c>
      <c r="C55">
        <v>952</v>
      </c>
      <c r="D55" s="1">
        <v>369000</v>
      </c>
      <c r="E55" s="1">
        <f>IFERROR(D55/C55,"N/A")</f>
        <v>387.60504201680675</v>
      </c>
      <c r="F55">
        <v>2</v>
      </c>
      <c r="G55">
        <v>1</v>
      </c>
      <c r="H55">
        <v>2</v>
      </c>
      <c r="I55" t="s">
        <v>12</v>
      </c>
      <c r="J55" t="s">
        <v>13</v>
      </c>
    </row>
    <row r="56" spans="1:10" x14ac:dyDescent="0.2">
      <c r="A56" t="s">
        <v>89</v>
      </c>
      <c r="B56" t="s">
        <v>90</v>
      </c>
      <c r="C56">
        <v>723.33</v>
      </c>
      <c r="D56" s="1">
        <v>242999</v>
      </c>
      <c r="E56" s="1">
        <f>IFERROR(D56/C56,"N/A")</f>
        <v>335.94486610537376</v>
      </c>
      <c r="F56">
        <v>2</v>
      </c>
      <c r="G56">
        <v>1</v>
      </c>
      <c r="H56">
        <v>1</v>
      </c>
      <c r="I56" t="s">
        <v>12</v>
      </c>
      <c r="J56" t="s">
        <v>13</v>
      </c>
    </row>
    <row r="57" spans="1:10" x14ac:dyDescent="0.2">
      <c r="A57" t="s">
        <v>89</v>
      </c>
      <c r="B57" t="s">
        <v>91</v>
      </c>
      <c r="C57">
        <v>1423</v>
      </c>
      <c r="D57" s="1">
        <v>499000</v>
      </c>
      <c r="E57" s="1">
        <f>IFERROR(D57/C57,"N/A")</f>
        <v>350.66760365425159</v>
      </c>
      <c r="F57">
        <v>3</v>
      </c>
      <c r="G57">
        <v>2</v>
      </c>
      <c r="H57">
        <v>3</v>
      </c>
      <c r="I57" t="s">
        <v>12</v>
      </c>
      <c r="J57" t="s">
        <v>13</v>
      </c>
    </row>
    <row r="58" spans="1:10" x14ac:dyDescent="0.2">
      <c r="A58" t="s">
        <v>89</v>
      </c>
      <c r="B58" t="s">
        <v>85</v>
      </c>
      <c r="C58">
        <v>1050</v>
      </c>
      <c r="D58" s="1">
        <v>339000</v>
      </c>
      <c r="E58" s="1">
        <f>IFERROR(D58/C58,"N/A")</f>
        <v>322.85714285714283</v>
      </c>
      <c r="F58">
        <v>2</v>
      </c>
      <c r="G58">
        <v>3</v>
      </c>
      <c r="H58">
        <v>2</v>
      </c>
      <c r="I58" t="s">
        <v>12</v>
      </c>
      <c r="J58" t="s">
        <v>13</v>
      </c>
    </row>
    <row r="59" spans="1:10" x14ac:dyDescent="0.2">
      <c r="A59" t="s">
        <v>89</v>
      </c>
      <c r="B59" t="s">
        <v>120</v>
      </c>
      <c r="C59">
        <v>1180</v>
      </c>
      <c r="D59" s="1">
        <v>335000</v>
      </c>
      <c r="E59" s="1">
        <f>IFERROR(D59/C59,"N/A")</f>
        <v>283.89830508474574</v>
      </c>
      <c r="F59">
        <v>3</v>
      </c>
      <c r="G59">
        <v>1</v>
      </c>
      <c r="H59">
        <v>3</v>
      </c>
      <c r="I59" t="s">
        <v>12</v>
      </c>
      <c r="J59" t="s">
        <v>13</v>
      </c>
    </row>
    <row r="60" spans="1:10" x14ac:dyDescent="0.2">
      <c r="A60" t="s">
        <v>89</v>
      </c>
      <c r="B60" t="s">
        <v>131</v>
      </c>
      <c r="C60">
        <v>750</v>
      </c>
      <c r="D60" s="1">
        <v>339000</v>
      </c>
      <c r="E60" s="1">
        <f>IFERROR(D60/C60,"N/A")</f>
        <v>452</v>
      </c>
      <c r="F60">
        <v>2</v>
      </c>
      <c r="G60">
        <v>1</v>
      </c>
      <c r="H60">
        <v>4</v>
      </c>
      <c r="I60" t="s">
        <v>12</v>
      </c>
      <c r="J60" t="s">
        <v>13</v>
      </c>
    </row>
    <row r="61" spans="1:10" x14ac:dyDescent="0.2">
      <c r="A61" t="s">
        <v>89</v>
      </c>
      <c r="B61" t="s">
        <v>166</v>
      </c>
      <c r="C61">
        <v>510.21</v>
      </c>
      <c r="D61" s="1">
        <v>234000</v>
      </c>
      <c r="E61" s="1">
        <f>IFERROR(D61/C61,"N/A")</f>
        <v>458.63467983771392</v>
      </c>
      <c r="F61">
        <v>1</v>
      </c>
      <c r="G61">
        <v>1</v>
      </c>
      <c r="H61">
        <v>3</v>
      </c>
      <c r="I61" t="s">
        <v>12</v>
      </c>
      <c r="J61" t="s">
        <v>167</v>
      </c>
    </row>
    <row r="62" spans="1:10" x14ac:dyDescent="0.2">
      <c r="A62" t="s">
        <v>9</v>
      </c>
      <c r="B62" t="s">
        <v>10</v>
      </c>
      <c r="C62">
        <v>996.4</v>
      </c>
      <c r="D62" s="1">
        <v>234900</v>
      </c>
      <c r="E62" s="1">
        <f>IFERROR(D62/C62,"N/A")</f>
        <v>235.74869530309113</v>
      </c>
      <c r="F62">
        <v>2</v>
      </c>
      <c r="G62">
        <v>1</v>
      </c>
      <c r="H62" t="s">
        <v>11</v>
      </c>
      <c r="I62" t="s">
        <v>12</v>
      </c>
      <c r="J62" t="s">
        <v>13</v>
      </c>
    </row>
    <row r="63" spans="1:10" x14ac:dyDescent="0.2">
      <c r="A63" t="s">
        <v>9</v>
      </c>
      <c r="B63" t="s">
        <v>25</v>
      </c>
      <c r="C63">
        <v>982</v>
      </c>
      <c r="D63" s="1">
        <v>269000</v>
      </c>
      <c r="E63" s="1">
        <f>IFERROR(D63/C63,"N/A")</f>
        <v>273.93075356415477</v>
      </c>
      <c r="F63">
        <v>2</v>
      </c>
      <c r="G63">
        <v>1</v>
      </c>
      <c r="H63">
        <v>1</v>
      </c>
      <c r="I63" t="s">
        <v>12</v>
      </c>
      <c r="J63" t="s">
        <v>13</v>
      </c>
    </row>
    <row r="64" spans="1:10" x14ac:dyDescent="0.2">
      <c r="A64" t="s">
        <v>9</v>
      </c>
      <c r="B64" t="s">
        <v>31</v>
      </c>
      <c r="C64">
        <v>1226</v>
      </c>
      <c r="D64" s="1">
        <v>343000</v>
      </c>
      <c r="E64" s="1">
        <f>IFERROR(D64/C64,"N/A")</f>
        <v>279.77161500815663</v>
      </c>
      <c r="F64">
        <v>2</v>
      </c>
      <c r="G64">
        <v>2</v>
      </c>
      <c r="H64">
        <v>1</v>
      </c>
      <c r="I64" t="s">
        <v>12</v>
      </c>
      <c r="J64" t="s">
        <v>13</v>
      </c>
    </row>
    <row r="65" spans="1:10" x14ac:dyDescent="0.2">
      <c r="A65" t="s">
        <v>9</v>
      </c>
      <c r="B65" t="s">
        <v>32</v>
      </c>
      <c r="C65">
        <v>786</v>
      </c>
      <c r="D65" s="1">
        <v>232900</v>
      </c>
      <c r="E65" s="1">
        <f>IFERROR(D65/C65,"N/A")</f>
        <v>296.31043256997458</v>
      </c>
      <c r="F65">
        <v>2</v>
      </c>
      <c r="G65">
        <v>3</v>
      </c>
      <c r="H65">
        <v>2</v>
      </c>
      <c r="I65" t="s">
        <v>12</v>
      </c>
      <c r="J65" t="s">
        <v>13</v>
      </c>
    </row>
    <row r="66" spans="1:10" x14ac:dyDescent="0.2">
      <c r="A66" t="s">
        <v>9</v>
      </c>
      <c r="B66" t="s">
        <v>44</v>
      </c>
      <c r="C66">
        <v>912.78</v>
      </c>
      <c r="D66" s="1">
        <v>240000</v>
      </c>
      <c r="E66" s="1">
        <f>IFERROR(D66/C66,"N/A")</f>
        <v>262.93301781371196</v>
      </c>
      <c r="F66">
        <v>2</v>
      </c>
      <c r="G66">
        <v>1</v>
      </c>
      <c r="H66">
        <v>2</v>
      </c>
      <c r="I66" t="s">
        <v>12</v>
      </c>
      <c r="J66" t="s">
        <v>13</v>
      </c>
    </row>
    <row r="67" spans="1:10" x14ac:dyDescent="0.2">
      <c r="A67" t="s">
        <v>9</v>
      </c>
      <c r="B67" t="s">
        <v>49</v>
      </c>
      <c r="C67">
        <v>1084</v>
      </c>
      <c r="D67" s="1">
        <v>272000</v>
      </c>
      <c r="E67" s="1">
        <f>IFERROR(D67/C67,"N/A")</f>
        <v>250.92250922509226</v>
      </c>
      <c r="F67">
        <v>2</v>
      </c>
      <c r="G67">
        <v>2</v>
      </c>
      <c r="H67">
        <v>1</v>
      </c>
      <c r="I67" t="s">
        <v>12</v>
      </c>
      <c r="J67" t="s">
        <v>13</v>
      </c>
    </row>
    <row r="68" spans="1:10" x14ac:dyDescent="0.2">
      <c r="A68" t="s">
        <v>9</v>
      </c>
      <c r="B68" t="s">
        <v>69</v>
      </c>
      <c r="C68">
        <v>1027</v>
      </c>
      <c r="D68" s="1">
        <v>277000</v>
      </c>
      <c r="E68" s="1">
        <f>IFERROR(D68/C68,"N/A")</f>
        <v>269.71762414800389</v>
      </c>
      <c r="F68">
        <v>3</v>
      </c>
      <c r="G68">
        <v>2</v>
      </c>
      <c r="H68">
        <v>2</v>
      </c>
      <c r="I68" t="s">
        <v>12</v>
      </c>
      <c r="J68" t="s">
        <v>13</v>
      </c>
    </row>
    <row r="69" spans="1:10" x14ac:dyDescent="0.2">
      <c r="A69" t="s">
        <v>9</v>
      </c>
      <c r="B69" t="s">
        <v>72</v>
      </c>
      <c r="C69">
        <v>1015</v>
      </c>
      <c r="D69" s="1">
        <v>258000</v>
      </c>
      <c r="E69" s="1">
        <f>IFERROR(D69/C69,"N/A")</f>
        <v>254.18719211822659</v>
      </c>
      <c r="F69">
        <v>2</v>
      </c>
      <c r="G69">
        <v>2</v>
      </c>
      <c r="H69">
        <v>2</v>
      </c>
      <c r="I69" t="s">
        <v>12</v>
      </c>
      <c r="J69" t="s">
        <v>13</v>
      </c>
    </row>
    <row r="70" spans="1:10" x14ac:dyDescent="0.2">
      <c r="A70" t="s">
        <v>9</v>
      </c>
      <c r="B70" t="s">
        <v>73</v>
      </c>
      <c r="C70">
        <v>835</v>
      </c>
      <c r="D70" s="1">
        <v>189900</v>
      </c>
      <c r="E70" s="1">
        <f>IFERROR(D70/C70,"N/A")</f>
        <v>227.42514970059881</v>
      </c>
      <c r="F70">
        <v>1</v>
      </c>
      <c r="G70" t="s">
        <v>21</v>
      </c>
      <c r="H70" t="s">
        <v>11</v>
      </c>
      <c r="I70" t="s">
        <v>16</v>
      </c>
      <c r="J70" t="s">
        <v>13</v>
      </c>
    </row>
    <row r="71" spans="1:10" x14ac:dyDescent="0.2">
      <c r="A71" t="s">
        <v>9</v>
      </c>
      <c r="B71" t="s">
        <v>93</v>
      </c>
      <c r="C71">
        <v>1015.04</v>
      </c>
      <c r="D71" s="1">
        <v>329900</v>
      </c>
      <c r="E71" s="1">
        <f>IFERROR(D71/C71,"N/A")</f>
        <v>325.01182219419928</v>
      </c>
      <c r="F71">
        <v>2</v>
      </c>
      <c r="G71">
        <v>3</v>
      </c>
      <c r="H71">
        <v>1</v>
      </c>
      <c r="I71" t="s">
        <v>12</v>
      </c>
      <c r="J71" t="s">
        <v>13</v>
      </c>
    </row>
    <row r="72" spans="1:10" x14ac:dyDescent="0.2">
      <c r="A72" t="s">
        <v>9</v>
      </c>
      <c r="B72" t="s">
        <v>98</v>
      </c>
      <c r="C72">
        <v>911</v>
      </c>
      <c r="D72" s="1">
        <v>316000</v>
      </c>
      <c r="E72" s="1">
        <f>IFERROR(D72/C72,"N/A")</f>
        <v>346.87156970362241</v>
      </c>
      <c r="F72">
        <v>3</v>
      </c>
      <c r="G72">
        <v>1</v>
      </c>
      <c r="H72" t="s">
        <v>11</v>
      </c>
      <c r="I72" t="s">
        <v>16</v>
      </c>
      <c r="J72" t="s">
        <v>17</v>
      </c>
    </row>
    <row r="73" spans="1:10" x14ac:dyDescent="0.2">
      <c r="A73" t="s">
        <v>9</v>
      </c>
      <c r="B73" t="s">
        <v>100</v>
      </c>
      <c r="C73">
        <v>1156</v>
      </c>
      <c r="D73" s="1">
        <v>355000</v>
      </c>
      <c r="E73" s="1">
        <f>IFERROR(D73/C73,"N/A")</f>
        <v>307.09342560553631</v>
      </c>
      <c r="F73">
        <v>2</v>
      </c>
      <c r="G73">
        <v>2</v>
      </c>
      <c r="H73">
        <v>2</v>
      </c>
      <c r="I73" t="s">
        <v>12</v>
      </c>
      <c r="J73" t="s">
        <v>13</v>
      </c>
    </row>
    <row r="74" spans="1:10" x14ac:dyDescent="0.2">
      <c r="A74" t="s">
        <v>9</v>
      </c>
      <c r="B74" t="s">
        <v>119</v>
      </c>
      <c r="C74">
        <v>1030</v>
      </c>
      <c r="D74" s="1">
        <v>334900</v>
      </c>
      <c r="E74" s="1">
        <f>IFERROR(D74/C74,"N/A")</f>
        <v>325.14563106796118</v>
      </c>
      <c r="F74">
        <v>2</v>
      </c>
      <c r="G74">
        <v>2</v>
      </c>
      <c r="H74">
        <v>3</v>
      </c>
      <c r="I74" t="s">
        <v>16</v>
      </c>
      <c r="J74" t="s">
        <v>13</v>
      </c>
    </row>
    <row r="75" spans="1:10" x14ac:dyDescent="0.2">
      <c r="A75" t="s">
        <v>9</v>
      </c>
      <c r="B75" t="s">
        <v>137</v>
      </c>
      <c r="C75">
        <v>740</v>
      </c>
      <c r="D75" s="1">
        <v>189000</v>
      </c>
      <c r="E75" s="1">
        <f>IFERROR(D75/C75,"N/A")</f>
        <v>255.40540540540542</v>
      </c>
      <c r="F75">
        <v>1</v>
      </c>
      <c r="G75">
        <v>1</v>
      </c>
      <c r="H75" t="s">
        <v>11</v>
      </c>
      <c r="I75" t="s">
        <v>16</v>
      </c>
      <c r="J75" t="s">
        <v>13</v>
      </c>
    </row>
    <row r="76" spans="1:10" x14ac:dyDescent="0.2">
      <c r="A76" t="s">
        <v>9</v>
      </c>
      <c r="B76" t="s">
        <v>141</v>
      </c>
      <c r="C76">
        <v>628</v>
      </c>
      <c r="D76" s="1">
        <v>185000</v>
      </c>
      <c r="E76" s="1">
        <f>IFERROR(D76/C76,"N/A")</f>
        <v>294.5859872611465</v>
      </c>
      <c r="F76">
        <v>1</v>
      </c>
      <c r="G76">
        <v>3</v>
      </c>
      <c r="H76">
        <v>2</v>
      </c>
      <c r="I76" t="s">
        <v>12</v>
      </c>
      <c r="J76" t="s">
        <v>13</v>
      </c>
    </row>
    <row r="77" spans="1:10" x14ac:dyDescent="0.2">
      <c r="A77" t="s">
        <v>9</v>
      </c>
      <c r="B77" t="s">
        <v>147</v>
      </c>
      <c r="C77">
        <v>918.16</v>
      </c>
      <c r="D77" s="1">
        <v>235000</v>
      </c>
      <c r="E77" s="1">
        <f>IFERROR(D77/C77,"N/A")</f>
        <v>255.94667596061689</v>
      </c>
      <c r="F77">
        <v>2</v>
      </c>
      <c r="G77" t="s">
        <v>21</v>
      </c>
      <c r="H77">
        <v>2</v>
      </c>
      <c r="I77" t="s">
        <v>12</v>
      </c>
      <c r="J77" t="s">
        <v>13</v>
      </c>
    </row>
    <row r="78" spans="1:10" x14ac:dyDescent="0.2">
      <c r="A78" t="s">
        <v>9</v>
      </c>
      <c r="B78" t="s">
        <v>148</v>
      </c>
      <c r="C78">
        <v>736.25</v>
      </c>
      <c r="D78" s="1">
        <v>235000</v>
      </c>
      <c r="E78" s="1">
        <f>IFERROR(D78/C78,"N/A")</f>
        <v>319.18505942275044</v>
      </c>
      <c r="F78">
        <v>2</v>
      </c>
      <c r="G78">
        <v>1</v>
      </c>
      <c r="H78">
        <v>1</v>
      </c>
      <c r="I78" t="s">
        <v>12</v>
      </c>
      <c r="J78" t="s">
        <v>13</v>
      </c>
    </row>
    <row r="79" spans="1:10" x14ac:dyDescent="0.2">
      <c r="A79" t="s">
        <v>9</v>
      </c>
      <c r="B79" t="s">
        <v>158</v>
      </c>
      <c r="C79">
        <v>940</v>
      </c>
      <c r="D79" s="1">
        <v>266000</v>
      </c>
      <c r="E79" s="1">
        <f>IFERROR(D79/C79,"N/A")</f>
        <v>282.97872340425533</v>
      </c>
      <c r="F79">
        <v>2</v>
      </c>
      <c r="G79">
        <v>1</v>
      </c>
      <c r="H79">
        <v>2</v>
      </c>
      <c r="I79" t="s">
        <v>12</v>
      </c>
      <c r="J79" t="s">
        <v>13</v>
      </c>
    </row>
    <row r="80" spans="1:10" x14ac:dyDescent="0.2">
      <c r="A80" t="s">
        <v>9</v>
      </c>
      <c r="B80" t="s">
        <v>164</v>
      </c>
      <c r="C80" t="s">
        <v>20</v>
      </c>
      <c r="D80" s="1">
        <v>419000</v>
      </c>
      <c r="E80" s="1" t="str">
        <f>IFERROR(D80/C80,"N/A")</f>
        <v>N/A</v>
      </c>
      <c r="F80">
        <v>5</v>
      </c>
      <c r="G80" t="s">
        <v>21</v>
      </c>
      <c r="H80" t="s">
        <v>11</v>
      </c>
      <c r="I80" t="s">
        <v>16</v>
      </c>
      <c r="J80" t="s">
        <v>134</v>
      </c>
    </row>
    <row r="81" spans="1:10" x14ac:dyDescent="0.2">
      <c r="A81" t="s">
        <v>9</v>
      </c>
      <c r="B81" t="s">
        <v>170</v>
      </c>
      <c r="C81">
        <v>858</v>
      </c>
      <c r="D81" s="1">
        <v>229000</v>
      </c>
      <c r="E81" s="1">
        <f>IFERROR(D81/C81,"N/A")</f>
        <v>266.89976689976692</v>
      </c>
      <c r="F81">
        <v>2</v>
      </c>
      <c r="G81">
        <v>1</v>
      </c>
      <c r="H81">
        <v>1</v>
      </c>
      <c r="I81" t="s">
        <v>12</v>
      </c>
      <c r="J81" t="s">
        <v>13</v>
      </c>
    </row>
    <row r="82" spans="1:10" x14ac:dyDescent="0.2">
      <c r="A82" t="s">
        <v>9</v>
      </c>
      <c r="B82" t="s">
        <v>175</v>
      </c>
      <c r="C82">
        <v>1056</v>
      </c>
      <c r="D82" s="1">
        <v>284900</v>
      </c>
      <c r="E82" s="1">
        <f>IFERROR(D82/C82,"N/A")</f>
        <v>269.79166666666669</v>
      </c>
      <c r="F82">
        <v>2</v>
      </c>
      <c r="G82">
        <v>3</v>
      </c>
      <c r="H82">
        <v>1</v>
      </c>
      <c r="I82" t="s">
        <v>12</v>
      </c>
      <c r="J82" t="s">
        <v>13</v>
      </c>
    </row>
    <row r="83" spans="1:10" x14ac:dyDescent="0.2">
      <c r="A83" t="s">
        <v>9</v>
      </c>
      <c r="B83" t="s">
        <v>177</v>
      </c>
      <c r="C83">
        <v>840</v>
      </c>
      <c r="D83" s="1">
        <v>279000</v>
      </c>
      <c r="E83" s="1">
        <f>IFERROR(D83/C83,"N/A")</f>
        <v>332.14285714285717</v>
      </c>
      <c r="F83">
        <v>2</v>
      </c>
      <c r="G83">
        <v>1</v>
      </c>
      <c r="H83">
        <v>2</v>
      </c>
      <c r="I83" t="s">
        <v>12</v>
      </c>
      <c r="J83" t="s">
        <v>13</v>
      </c>
    </row>
    <row r="84" spans="1:10" x14ac:dyDescent="0.2">
      <c r="A84" t="s">
        <v>14</v>
      </c>
      <c r="B84" t="s">
        <v>15</v>
      </c>
      <c r="C84">
        <v>1300</v>
      </c>
      <c r="D84" s="1">
        <v>539000</v>
      </c>
      <c r="E84" s="1">
        <f>IFERROR(D84/C84,"N/A")</f>
        <v>414.61538461538464</v>
      </c>
      <c r="F84">
        <v>4</v>
      </c>
      <c r="G84">
        <v>2</v>
      </c>
      <c r="H84" t="s">
        <v>11</v>
      </c>
      <c r="I84" t="s">
        <v>16</v>
      </c>
      <c r="J84" t="s">
        <v>17</v>
      </c>
    </row>
    <row r="85" spans="1:10" x14ac:dyDescent="0.2">
      <c r="A85" t="s">
        <v>95</v>
      </c>
      <c r="B85" t="s">
        <v>96</v>
      </c>
      <c r="C85">
        <v>2160</v>
      </c>
      <c r="D85" s="1">
        <v>295000</v>
      </c>
      <c r="E85" s="1">
        <f>IFERROR(D85/C85,"N/A")</f>
        <v>136.57407407407408</v>
      </c>
      <c r="F85">
        <v>4</v>
      </c>
      <c r="G85">
        <v>1</v>
      </c>
      <c r="H85" t="s">
        <v>11</v>
      </c>
      <c r="I85" t="s">
        <v>16</v>
      </c>
      <c r="J85" t="s">
        <v>30</v>
      </c>
    </row>
    <row r="86" spans="1:10" x14ac:dyDescent="0.2">
      <c r="A86" t="s">
        <v>95</v>
      </c>
      <c r="B86" t="s">
        <v>106</v>
      </c>
      <c r="C86">
        <v>1072</v>
      </c>
      <c r="D86" s="1">
        <v>307000</v>
      </c>
      <c r="E86" s="1">
        <f>IFERROR(D86/C86,"N/A")</f>
        <v>286.3805970149254</v>
      </c>
      <c r="F86">
        <v>3</v>
      </c>
      <c r="G86">
        <v>1</v>
      </c>
      <c r="H86" t="s">
        <v>11</v>
      </c>
      <c r="I86" t="s">
        <v>16</v>
      </c>
      <c r="J86" t="s">
        <v>30</v>
      </c>
    </row>
    <row r="87" spans="1:10" x14ac:dyDescent="0.2">
      <c r="A87" t="s">
        <v>63</v>
      </c>
      <c r="B87" t="s">
        <v>64</v>
      </c>
      <c r="C87">
        <v>979.52</v>
      </c>
      <c r="D87" s="1">
        <v>289900</v>
      </c>
      <c r="E87" s="1">
        <f>IFERROR(D87/C87,"N/A")</f>
        <v>295.96128716105846</v>
      </c>
      <c r="F87">
        <v>2</v>
      </c>
      <c r="G87">
        <v>4</v>
      </c>
      <c r="H87">
        <v>2</v>
      </c>
      <c r="I87" t="s">
        <v>12</v>
      </c>
      <c r="J87" t="s">
        <v>13</v>
      </c>
    </row>
    <row r="88" spans="1:10" x14ac:dyDescent="0.2">
      <c r="A88" t="s">
        <v>63</v>
      </c>
      <c r="B88" t="s">
        <v>86</v>
      </c>
      <c r="C88">
        <v>1297</v>
      </c>
      <c r="D88" s="1">
        <v>324900</v>
      </c>
      <c r="E88" s="1">
        <f>IFERROR(D88/C88,"N/A")</f>
        <v>250.50115651503469</v>
      </c>
      <c r="F88">
        <v>3</v>
      </c>
      <c r="G88">
        <v>1</v>
      </c>
      <c r="H88">
        <v>3</v>
      </c>
      <c r="I88" t="s">
        <v>12</v>
      </c>
      <c r="J88" t="s">
        <v>13</v>
      </c>
    </row>
    <row r="89" spans="1:10" x14ac:dyDescent="0.2">
      <c r="A89" t="s">
        <v>63</v>
      </c>
      <c r="B89" t="s">
        <v>116</v>
      </c>
      <c r="C89" t="s">
        <v>20</v>
      </c>
      <c r="D89" s="1">
        <v>379000</v>
      </c>
      <c r="E89" s="1" t="str">
        <f>IFERROR(D89/C89,"N/A")</f>
        <v>N/A</v>
      </c>
      <c r="F89">
        <v>3</v>
      </c>
      <c r="G89">
        <v>2</v>
      </c>
      <c r="H89" t="s">
        <v>11</v>
      </c>
      <c r="I89" t="s">
        <v>16</v>
      </c>
      <c r="J89" t="s">
        <v>117</v>
      </c>
    </row>
    <row r="90" spans="1:10" x14ac:dyDescent="0.2">
      <c r="A90" t="s">
        <v>35</v>
      </c>
      <c r="B90" t="s">
        <v>36</v>
      </c>
      <c r="C90">
        <v>1048.4000000000001</v>
      </c>
      <c r="D90" s="1">
        <v>239000</v>
      </c>
      <c r="E90" s="1">
        <f>IFERROR(D90/C90,"N/A")</f>
        <v>227.96642502861502</v>
      </c>
      <c r="F90">
        <v>3</v>
      </c>
      <c r="G90">
        <v>2</v>
      </c>
      <c r="H90" t="s">
        <v>11</v>
      </c>
      <c r="I90" t="s">
        <v>16</v>
      </c>
      <c r="J90" t="s">
        <v>30</v>
      </c>
    </row>
    <row r="91" spans="1:10" x14ac:dyDescent="0.2">
      <c r="A91" t="s">
        <v>35</v>
      </c>
      <c r="B91" t="s">
        <v>121</v>
      </c>
      <c r="C91">
        <v>2340</v>
      </c>
      <c r="D91" s="1">
        <v>529000</v>
      </c>
      <c r="E91" s="1">
        <f>IFERROR(D91/C91,"N/A")</f>
        <v>226.06837606837607</v>
      </c>
      <c r="F91">
        <v>4</v>
      </c>
      <c r="G91">
        <v>2</v>
      </c>
      <c r="H91" t="s">
        <v>11</v>
      </c>
      <c r="I91" t="s">
        <v>16</v>
      </c>
      <c r="J91" t="s">
        <v>30</v>
      </c>
    </row>
    <row r="92" spans="1:10" x14ac:dyDescent="0.2">
      <c r="A92" t="s">
        <v>35</v>
      </c>
      <c r="B92" t="s">
        <v>152</v>
      </c>
      <c r="C92">
        <v>1288.68</v>
      </c>
      <c r="D92" s="1">
        <v>365000</v>
      </c>
      <c r="E92" s="1">
        <f>IFERROR(D92/C92,"N/A")</f>
        <v>283.23555886643697</v>
      </c>
      <c r="F92">
        <v>4</v>
      </c>
      <c r="G92">
        <v>1</v>
      </c>
      <c r="H92" t="s">
        <v>11</v>
      </c>
      <c r="I92" t="s">
        <v>16</v>
      </c>
      <c r="J92" t="s">
        <v>30</v>
      </c>
    </row>
    <row r="93" spans="1:10" x14ac:dyDescent="0.2">
      <c r="A93" t="s">
        <v>35</v>
      </c>
      <c r="B93" t="s">
        <v>155</v>
      </c>
      <c r="C93">
        <v>1232</v>
      </c>
      <c r="D93" s="1">
        <v>242000</v>
      </c>
      <c r="E93" s="1">
        <f>IFERROR(D93/C93,"N/A")</f>
        <v>196.42857142857142</v>
      </c>
      <c r="F93">
        <v>3</v>
      </c>
      <c r="G93">
        <v>2</v>
      </c>
      <c r="H93" t="s">
        <v>11</v>
      </c>
      <c r="I93" t="s">
        <v>16</v>
      </c>
      <c r="J93" t="s">
        <v>117</v>
      </c>
    </row>
    <row r="94" spans="1:10" x14ac:dyDescent="0.2">
      <c r="A94" t="s">
        <v>35</v>
      </c>
      <c r="B94" t="s">
        <v>156</v>
      </c>
      <c r="C94">
        <v>1054</v>
      </c>
      <c r="D94" s="1">
        <v>179900</v>
      </c>
      <c r="E94" s="1">
        <f>IFERROR(D94/C94,"N/A")</f>
        <v>170.68311195445921</v>
      </c>
      <c r="F94">
        <v>2</v>
      </c>
      <c r="G94">
        <v>1</v>
      </c>
      <c r="H94">
        <v>2</v>
      </c>
      <c r="I94" t="s">
        <v>12</v>
      </c>
      <c r="J94" t="s">
        <v>13</v>
      </c>
    </row>
    <row r="95" spans="1:10" x14ac:dyDescent="0.2">
      <c r="A95" t="s">
        <v>42</v>
      </c>
      <c r="B95" t="s">
        <v>43</v>
      </c>
      <c r="C95">
        <v>904.17</v>
      </c>
      <c r="D95" s="1">
        <v>255000</v>
      </c>
      <c r="E95" s="1">
        <f>IFERROR(D95/C95,"N/A")</f>
        <v>282.02661004014732</v>
      </c>
      <c r="F95">
        <v>3</v>
      </c>
      <c r="G95">
        <v>1</v>
      </c>
      <c r="H95" t="s">
        <v>11</v>
      </c>
      <c r="I95" t="s">
        <v>16</v>
      </c>
      <c r="J95" t="s">
        <v>30</v>
      </c>
    </row>
    <row r="96" spans="1:10" x14ac:dyDescent="0.2">
      <c r="A96" t="s">
        <v>42</v>
      </c>
      <c r="B96" t="s">
        <v>101</v>
      </c>
      <c r="C96">
        <v>1218</v>
      </c>
      <c r="D96" s="1">
        <v>379000</v>
      </c>
      <c r="E96" s="1">
        <f>IFERROR(D96/C96,"N/A")</f>
        <v>311.16584564860426</v>
      </c>
      <c r="F96">
        <v>3</v>
      </c>
      <c r="G96">
        <v>2</v>
      </c>
      <c r="H96" t="s">
        <v>11</v>
      </c>
      <c r="I96" t="s">
        <v>16</v>
      </c>
      <c r="J96" t="s">
        <v>30</v>
      </c>
    </row>
    <row r="97" spans="1:10" x14ac:dyDescent="0.2">
      <c r="A97" t="s">
        <v>42</v>
      </c>
      <c r="B97" t="s">
        <v>142</v>
      </c>
      <c r="C97">
        <v>2375</v>
      </c>
      <c r="D97" s="1">
        <v>395000</v>
      </c>
      <c r="E97" s="1">
        <f>IFERROR(D97/C97,"N/A")</f>
        <v>166.31578947368422</v>
      </c>
      <c r="F97">
        <v>4</v>
      </c>
      <c r="G97" t="s">
        <v>143</v>
      </c>
      <c r="H97" t="s">
        <v>11</v>
      </c>
      <c r="I97" t="s">
        <v>16</v>
      </c>
      <c r="J97" t="s">
        <v>144</v>
      </c>
    </row>
    <row r="98" spans="1:10" x14ac:dyDescent="0.2">
      <c r="A98" t="s">
        <v>24</v>
      </c>
      <c r="B98" t="s">
        <v>181</v>
      </c>
      <c r="C98">
        <v>1335</v>
      </c>
      <c r="D98" s="1">
        <v>374900</v>
      </c>
      <c r="E98" s="1">
        <f>IFERROR(D98/C98,"N/A")</f>
        <v>280.82397003745319</v>
      </c>
      <c r="F98">
        <v>2</v>
      </c>
      <c r="G98">
        <v>3</v>
      </c>
      <c r="H98">
        <v>1</v>
      </c>
      <c r="I98" t="s">
        <v>16</v>
      </c>
      <c r="J98" t="s">
        <v>13</v>
      </c>
    </row>
    <row r="99" spans="1:10" x14ac:dyDescent="0.2">
      <c r="A99" t="s">
        <v>24</v>
      </c>
      <c r="B99" t="s">
        <v>45</v>
      </c>
      <c r="C99">
        <v>1240</v>
      </c>
      <c r="D99" s="1">
        <v>549000</v>
      </c>
      <c r="E99" s="1">
        <f>IFERROR(D99/C99,"N/A")</f>
        <v>442.74193548387098</v>
      </c>
      <c r="F99">
        <v>3</v>
      </c>
      <c r="G99">
        <v>1</v>
      </c>
      <c r="H99">
        <v>1</v>
      </c>
      <c r="I99" t="s">
        <v>46</v>
      </c>
      <c r="J99" t="s">
        <v>13</v>
      </c>
    </row>
    <row r="100" spans="1:10" x14ac:dyDescent="0.2">
      <c r="A100" t="s">
        <v>24</v>
      </c>
      <c r="B100" t="s">
        <v>47</v>
      </c>
      <c r="C100">
        <v>640</v>
      </c>
      <c r="D100" s="1">
        <v>255000</v>
      </c>
      <c r="E100" s="1">
        <f>IFERROR(D100/C100,"N/A")</f>
        <v>398.4375</v>
      </c>
      <c r="F100">
        <v>1</v>
      </c>
      <c r="G100">
        <v>1</v>
      </c>
      <c r="H100">
        <v>2</v>
      </c>
      <c r="I100" t="s">
        <v>12</v>
      </c>
      <c r="J100" t="s">
        <v>13</v>
      </c>
    </row>
    <row r="101" spans="1:10" x14ac:dyDescent="0.2">
      <c r="A101" t="s">
        <v>24</v>
      </c>
      <c r="B101" t="s">
        <v>52</v>
      </c>
      <c r="C101">
        <v>982</v>
      </c>
      <c r="D101" s="1">
        <v>309000</v>
      </c>
      <c r="E101" s="1">
        <f>IFERROR(D101/C101,"N/A")</f>
        <v>314.66395112016295</v>
      </c>
      <c r="F101">
        <v>2</v>
      </c>
      <c r="G101">
        <v>1</v>
      </c>
      <c r="H101" t="s">
        <v>11</v>
      </c>
      <c r="I101" t="s">
        <v>12</v>
      </c>
      <c r="J101" t="s">
        <v>13</v>
      </c>
    </row>
    <row r="102" spans="1:10" x14ac:dyDescent="0.2">
      <c r="A102" t="s">
        <v>24</v>
      </c>
      <c r="B102" t="s">
        <v>60</v>
      </c>
      <c r="C102">
        <v>863</v>
      </c>
      <c r="D102" s="1">
        <v>235000</v>
      </c>
      <c r="E102" s="1">
        <f>IFERROR(D102/C102,"N/A")</f>
        <v>272.305909617613</v>
      </c>
      <c r="F102">
        <v>2</v>
      </c>
      <c r="G102" t="s">
        <v>21</v>
      </c>
      <c r="H102">
        <v>2</v>
      </c>
      <c r="I102" t="s">
        <v>16</v>
      </c>
      <c r="J102" t="s">
        <v>13</v>
      </c>
    </row>
    <row r="103" spans="1:10" x14ac:dyDescent="0.2">
      <c r="A103" t="s">
        <v>24</v>
      </c>
      <c r="B103" t="s">
        <v>71</v>
      </c>
      <c r="C103">
        <v>921</v>
      </c>
      <c r="D103" s="1">
        <v>260000</v>
      </c>
      <c r="E103" s="1">
        <f>IFERROR(D103/C103,"N/A")</f>
        <v>282.30184581976113</v>
      </c>
      <c r="F103">
        <v>2</v>
      </c>
      <c r="G103">
        <v>3</v>
      </c>
      <c r="H103">
        <v>3</v>
      </c>
      <c r="I103" t="s">
        <v>12</v>
      </c>
      <c r="J103" t="s">
        <v>13</v>
      </c>
    </row>
    <row r="104" spans="1:10" x14ac:dyDescent="0.2">
      <c r="A104" t="s">
        <v>24</v>
      </c>
      <c r="B104" t="s">
        <v>83</v>
      </c>
      <c r="C104">
        <v>1027</v>
      </c>
      <c r="D104" s="1">
        <v>485000</v>
      </c>
      <c r="E104" s="1">
        <f>IFERROR(D104/C104,"N/A")</f>
        <v>472.24926971762414</v>
      </c>
      <c r="F104">
        <v>4</v>
      </c>
      <c r="G104">
        <v>1</v>
      </c>
      <c r="H104">
        <v>1</v>
      </c>
      <c r="I104" t="s">
        <v>12</v>
      </c>
      <c r="J104" t="s">
        <v>13</v>
      </c>
    </row>
    <row r="105" spans="1:10" x14ac:dyDescent="0.2">
      <c r="A105" t="s">
        <v>24</v>
      </c>
      <c r="B105" t="s">
        <v>107</v>
      </c>
      <c r="C105">
        <v>1137</v>
      </c>
      <c r="D105" s="1">
        <v>299500</v>
      </c>
      <c r="E105" s="1">
        <f>IFERROR(D105/C105,"N/A")</f>
        <v>263.41248900615653</v>
      </c>
      <c r="F105">
        <v>2</v>
      </c>
      <c r="G105">
        <v>4</v>
      </c>
      <c r="H105">
        <v>2</v>
      </c>
      <c r="I105" t="s">
        <v>12</v>
      </c>
      <c r="J105" t="s">
        <v>13</v>
      </c>
    </row>
    <row r="106" spans="1:10" x14ac:dyDescent="0.2">
      <c r="A106" t="s">
        <v>24</v>
      </c>
      <c r="B106" t="s">
        <v>111</v>
      </c>
      <c r="C106">
        <v>1240</v>
      </c>
      <c r="D106" s="1">
        <v>499000</v>
      </c>
      <c r="E106" s="1">
        <f>IFERROR(D106/C106,"N/A")</f>
        <v>402.41935483870969</v>
      </c>
      <c r="F106">
        <v>3</v>
      </c>
      <c r="G106">
        <v>2</v>
      </c>
      <c r="H106" t="s">
        <v>11</v>
      </c>
      <c r="I106" t="s">
        <v>16</v>
      </c>
      <c r="J106" t="s">
        <v>30</v>
      </c>
    </row>
    <row r="107" spans="1:10" x14ac:dyDescent="0.2">
      <c r="A107" t="s">
        <v>24</v>
      </c>
      <c r="B107" t="s">
        <v>132</v>
      </c>
      <c r="C107">
        <v>1400</v>
      </c>
      <c r="D107" s="1">
        <v>439000</v>
      </c>
      <c r="E107" s="1">
        <f>IFERROR(D107/C107,"N/A")</f>
        <v>313.57142857142856</v>
      </c>
      <c r="F107">
        <v>2</v>
      </c>
      <c r="G107">
        <v>3</v>
      </c>
      <c r="H107">
        <v>2</v>
      </c>
      <c r="I107" t="s">
        <v>46</v>
      </c>
      <c r="J107" t="s">
        <v>13</v>
      </c>
    </row>
    <row r="108" spans="1:10" x14ac:dyDescent="0.2">
      <c r="A108" t="s">
        <v>24</v>
      </c>
      <c r="B108" t="s">
        <v>169</v>
      </c>
      <c r="C108">
        <v>1000</v>
      </c>
      <c r="D108" s="1">
        <v>429000</v>
      </c>
      <c r="E108" s="1">
        <f>IFERROR(D108/C108,"N/A")</f>
        <v>429</v>
      </c>
      <c r="F108">
        <v>2</v>
      </c>
      <c r="G108" t="s">
        <v>21</v>
      </c>
      <c r="H108">
        <v>11</v>
      </c>
      <c r="I108" t="s">
        <v>12</v>
      </c>
      <c r="J108" t="s">
        <v>13</v>
      </c>
    </row>
    <row r="109" spans="1:10" x14ac:dyDescent="0.2">
      <c r="A109" t="s">
        <v>50</v>
      </c>
      <c r="B109" t="s">
        <v>51</v>
      </c>
      <c r="C109" t="s">
        <v>20</v>
      </c>
      <c r="D109" s="1">
        <v>430000</v>
      </c>
      <c r="E109" s="1" t="str">
        <f>IFERROR(D109/C109,"N/A")</f>
        <v>N/A</v>
      </c>
      <c r="F109">
        <v>3</v>
      </c>
      <c r="G109" t="s">
        <v>21</v>
      </c>
      <c r="H109" t="s">
        <v>11</v>
      </c>
      <c r="I109" t="s">
        <v>16</v>
      </c>
      <c r="J109" t="s">
        <v>30</v>
      </c>
    </row>
    <row r="110" spans="1:10" x14ac:dyDescent="0.2">
      <c r="A110" t="s">
        <v>50</v>
      </c>
      <c r="B110" t="s">
        <v>97</v>
      </c>
      <c r="C110">
        <v>1161.43</v>
      </c>
      <c r="D110" s="1">
        <v>474900</v>
      </c>
      <c r="E110" s="1">
        <f>IFERROR(D110/C110,"N/A")</f>
        <v>408.89248598710208</v>
      </c>
      <c r="F110">
        <v>4</v>
      </c>
      <c r="G110">
        <v>1</v>
      </c>
      <c r="H110" t="s">
        <v>11</v>
      </c>
      <c r="I110" t="s">
        <v>16</v>
      </c>
      <c r="J110" t="s">
        <v>30</v>
      </c>
    </row>
    <row r="111" spans="1:10" x14ac:dyDescent="0.2">
      <c r="A111" t="s">
        <v>50</v>
      </c>
      <c r="B111" t="s">
        <v>112</v>
      </c>
      <c r="C111">
        <v>1307</v>
      </c>
      <c r="D111" s="1">
        <v>379000</v>
      </c>
      <c r="E111" s="1">
        <f>IFERROR(D111/C111,"N/A")</f>
        <v>289.97704667176743</v>
      </c>
      <c r="F111">
        <v>3</v>
      </c>
      <c r="G111">
        <v>1</v>
      </c>
      <c r="H111">
        <v>3</v>
      </c>
      <c r="I111" t="s">
        <v>12</v>
      </c>
      <c r="J111" t="s">
        <v>13</v>
      </c>
    </row>
    <row r="112" spans="1:10" x14ac:dyDescent="0.2">
      <c r="A112" t="s">
        <v>50</v>
      </c>
      <c r="B112" t="s">
        <v>129</v>
      </c>
      <c r="C112">
        <v>951</v>
      </c>
      <c r="D112" s="1">
        <v>232000</v>
      </c>
      <c r="E112" s="1">
        <f>IFERROR(D112/C112,"N/A")</f>
        <v>243.95373291272344</v>
      </c>
      <c r="F112">
        <v>2</v>
      </c>
      <c r="G112">
        <v>6</v>
      </c>
      <c r="H112">
        <v>1</v>
      </c>
      <c r="I112" t="s">
        <v>12</v>
      </c>
      <c r="J112" t="s">
        <v>13</v>
      </c>
    </row>
    <row r="113" spans="1:10" x14ac:dyDescent="0.2">
      <c r="A113" t="s">
        <v>53</v>
      </c>
      <c r="B113" t="s">
        <v>54</v>
      </c>
      <c r="C113">
        <v>512</v>
      </c>
      <c r="D113" s="1">
        <v>174800</v>
      </c>
      <c r="E113" s="1">
        <f>IFERROR(D113/C113,"N/A")</f>
        <v>341.40625</v>
      </c>
      <c r="F113">
        <v>1</v>
      </c>
      <c r="G113">
        <v>15</v>
      </c>
      <c r="H113">
        <v>14</v>
      </c>
      <c r="I113" t="s">
        <v>12</v>
      </c>
      <c r="J113" t="s">
        <v>13</v>
      </c>
    </row>
    <row r="114" spans="1:10" x14ac:dyDescent="0.2">
      <c r="A114" t="s">
        <v>53</v>
      </c>
      <c r="B114" t="s">
        <v>145</v>
      </c>
      <c r="C114">
        <v>919</v>
      </c>
      <c r="D114" s="1">
        <v>232000</v>
      </c>
      <c r="E114" s="1">
        <f>IFERROR(D114/C114,"N/A")</f>
        <v>252.44831338411316</v>
      </c>
      <c r="F114">
        <v>2</v>
      </c>
      <c r="G114">
        <v>1</v>
      </c>
      <c r="H114" t="s">
        <v>11</v>
      </c>
      <c r="I114" t="s">
        <v>12</v>
      </c>
      <c r="J114" t="s">
        <v>13</v>
      </c>
    </row>
    <row r="115" spans="1:10" x14ac:dyDescent="0.2">
      <c r="A115" t="s">
        <v>139</v>
      </c>
      <c r="B115" t="s">
        <v>140</v>
      </c>
      <c r="C115" t="s">
        <v>20</v>
      </c>
      <c r="D115" s="1">
        <v>495000</v>
      </c>
      <c r="E115" s="1" t="str">
        <f>IFERROR(D115/C115,"N/A")</f>
        <v>N/A</v>
      </c>
      <c r="F115">
        <v>4</v>
      </c>
      <c r="G115" t="s">
        <v>21</v>
      </c>
      <c r="H115" t="s">
        <v>11</v>
      </c>
      <c r="I115" t="s">
        <v>16</v>
      </c>
      <c r="J115" t="s">
        <v>134</v>
      </c>
    </row>
    <row r="116" spans="1:10" x14ac:dyDescent="0.2">
      <c r="A116" t="s">
        <v>37</v>
      </c>
      <c r="B116" t="s">
        <v>38</v>
      </c>
      <c r="C116">
        <v>710</v>
      </c>
      <c r="D116" s="1">
        <v>308810</v>
      </c>
      <c r="E116" s="1">
        <f>IFERROR(D116/C116,"N/A")</f>
        <v>434.94366197183098</v>
      </c>
      <c r="F116">
        <v>2</v>
      </c>
      <c r="G116" t="s">
        <v>21</v>
      </c>
      <c r="H116">
        <v>1</v>
      </c>
      <c r="I116" t="s">
        <v>16</v>
      </c>
      <c r="J116" t="s">
        <v>13</v>
      </c>
    </row>
    <row r="117" spans="1:10" x14ac:dyDescent="0.2">
      <c r="A117" t="s">
        <v>37</v>
      </c>
      <c r="B117" t="s">
        <v>41</v>
      </c>
      <c r="C117" t="s">
        <v>20</v>
      </c>
      <c r="D117" s="1">
        <v>232000</v>
      </c>
      <c r="E117" s="1" t="str">
        <f>IFERROR(D117/C117,"N/A")</f>
        <v>N/A</v>
      </c>
      <c r="F117">
        <v>1</v>
      </c>
      <c r="G117" t="s">
        <v>21</v>
      </c>
      <c r="H117" t="s">
        <v>11</v>
      </c>
      <c r="I117" t="s">
        <v>16</v>
      </c>
      <c r="J117" t="s">
        <v>13</v>
      </c>
    </row>
    <row r="118" spans="1:10" x14ac:dyDescent="0.2">
      <c r="A118" t="s">
        <v>37</v>
      </c>
      <c r="B118" t="s">
        <v>38</v>
      </c>
      <c r="C118">
        <v>919</v>
      </c>
      <c r="D118" s="1">
        <v>389964</v>
      </c>
      <c r="E118" s="1">
        <f>IFERROR(D118/C118,"N/A")</f>
        <v>424.33514689880303</v>
      </c>
      <c r="F118">
        <v>3</v>
      </c>
      <c r="G118" t="s">
        <v>21</v>
      </c>
      <c r="H118">
        <v>1</v>
      </c>
      <c r="I118" t="s">
        <v>16</v>
      </c>
      <c r="J118" t="s">
        <v>13</v>
      </c>
    </row>
    <row r="119" spans="1:10" x14ac:dyDescent="0.2">
      <c r="A119" t="s">
        <v>37</v>
      </c>
      <c r="B119" t="s">
        <v>48</v>
      </c>
      <c r="C119">
        <v>1250</v>
      </c>
      <c r="D119" s="1">
        <v>439000</v>
      </c>
      <c r="E119" s="1">
        <f>IFERROR(D119/C119,"N/A")</f>
        <v>351.2</v>
      </c>
      <c r="F119">
        <v>3</v>
      </c>
      <c r="G119">
        <v>2</v>
      </c>
      <c r="H119" t="s">
        <v>11</v>
      </c>
      <c r="I119" t="s">
        <v>16</v>
      </c>
      <c r="J119" t="s">
        <v>30</v>
      </c>
    </row>
    <row r="120" spans="1:10" x14ac:dyDescent="0.2">
      <c r="A120" t="s">
        <v>37</v>
      </c>
      <c r="B120" t="s">
        <v>99</v>
      </c>
      <c r="C120">
        <v>667</v>
      </c>
      <c r="D120" s="1">
        <v>475000</v>
      </c>
      <c r="E120" s="1">
        <f>IFERROR(D120/C120,"N/A")</f>
        <v>712.14392803598196</v>
      </c>
      <c r="F120">
        <v>2</v>
      </c>
      <c r="G120">
        <v>1</v>
      </c>
      <c r="H120">
        <v>6</v>
      </c>
      <c r="I120" t="s">
        <v>12</v>
      </c>
      <c r="J120" t="s">
        <v>13</v>
      </c>
    </row>
    <row r="121" spans="1:10" x14ac:dyDescent="0.2">
      <c r="A121" t="s">
        <v>37</v>
      </c>
      <c r="B121" t="s">
        <v>105</v>
      </c>
      <c r="C121">
        <v>1062</v>
      </c>
      <c r="D121" s="1">
        <v>395000</v>
      </c>
      <c r="E121" s="1">
        <f>IFERROR(D121/C121,"N/A")</f>
        <v>371.93973634651599</v>
      </c>
      <c r="F121">
        <v>3</v>
      </c>
      <c r="G121">
        <v>1</v>
      </c>
      <c r="H121">
        <v>3</v>
      </c>
      <c r="I121" t="s">
        <v>12</v>
      </c>
      <c r="J121" t="s">
        <v>13</v>
      </c>
    </row>
    <row r="122" spans="1:10" x14ac:dyDescent="0.2">
      <c r="A122" t="s">
        <v>37</v>
      </c>
      <c r="B122" t="s">
        <v>115</v>
      </c>
      <c r="C122">
        <v>660</v>
      </c>
      <c r="D122" s="1">
        <v>250000</v>
      </c>
      <c r="E122" s="1">
        <f>IFERROR(D122/C122,"N/A")</f>
        <v>378.78787878787881</v>
      </c>
      <c r="F122">
        <v>1</v>
      </c>
      <c r="G122">
        <v>1</v>
      </c>
      <c r="H122">
        <v>3</v>
      </c>
      <c r="I122" t="s">
        <v>12</v>
      </c>
      <c r="J122" t="s">
        <v>13</v>
      </c>
    </row>
    <row r="123" spans="1:10" x14ac:dyDescent="0.2">
      <c r="A123" t="s">
        <v>37</v>
      </c>
      <c r="B123" t="s">
        <v>138</v>
      </c>
      <c r="C123">
        <v>1079</v>
      </c>
      <c r="D123" s="1">
        <v>539000</v>
      </c>
      <c r="E123" s="1">
        <f>IFERROR(D123/C123,"N/A")</f>
        <v>499.53660797034291</v>
      </c>
      <c r="F123">
        <v>2</v>
      </c>
      <c r="G123">
        <v>1</v>
      </c>
      <c r="H123">
        <v>7</v>
      </c>
      <c r="I123" t="s">
        <v>12</v>
      </c>
      <c r="J123" t="s">
        <v>13</v>
      </c>
    </row>
    <row r="124" spans="1:10" x14ac:dyDescent="0.2">
      <c r="A124" t="s">
        <v>37</v>
      </c>
      <c r="B124" t="s">
        <v>150</v>
      </c>
      <c r="C124">
        <v>612</v>
      </c>
      <c r="D124" s="1">
        <v>314900</v>
      </c>
      <c r="E124" s="1">
        <f>IFERROR(D124/C124,"N/A")</f>
        <v>514.54248366013076</v>
      </c>
      <c r="F124">
        <v>1</v>
      </c>
      <c r="G124">
        <v>1</v>
      </c>
      <c r="H124">
        <v>5</v>
      </c>
      <c r="I124" t="s">
        <v>12</v>
      </c>
      <c r="J124" t="s">
        <v>13</v>
      </c>
    </row>
    <row r="125" spans="1:10" x14ac:dyDescent="0.2">
      <c r="A125" t="s">
        <v>37</v>
      </c>
      <c r="B125" t="s">
        <v>171</v>
      </c>
      <c r="C125">
        <v>637</v>
      </c>
      <c r="D125" s="1">
        <v>299000</v>
      </c>
      <c r="E125" s="1">
        <f>IFERROR(D125/C125,"N/A")</f>
        <v>469.38775510204084</v>
      </c>
      <c r="F125">
        <v>1</v>
      </c>
      <c r="G125">
        <v>1</v>
      </c>
      <c r="H125">
        <v>2</v>
      </c>
      <c r="I125" t="s">
        <v>12</v>
      </c>
      <c r="J125" t="s">
        <v>13</v>
      </c>
    </row>
    <row r="126" spans="1:10" x14ac:dyDescent="0.2">
      <c r="A126" t="s">
        <v>22</v>
      </c>
      <c r="B126" t="s">
        <v>23</v>
      </c>
      <c r="C126">
        <v>1200</v>
      </c>
      <c r="D126" s="1">
        <v>384900</v>
      </c>
      <c r="E126" s="1">
        <f>IFERROR(D126/C126,"N/A")</f>
        <v>320.75</v>
      </c>
      <c r="F126">
        <v>3</v>
      </c>
      <c r="G126" t="s">
        <v>21</v>
      </c>
      <c r="H126" t="s">
        <v>11</v>
      </c>
      <c r="I126" t="s">
        <v>16</v>
      </c>
      <c r="J126" t="s">
        <v>13</v>
      </c>
    </row>
    <row r="127" spans="1:10" x14ac:dyDescent="0.2">
      <c r="A127" t="s">
        <v>22</v>
      </c>
      <c r="B127" t="s">
        <v>62</v>
      </c>
      <c r="C127">
        <v>1200</v>
      </c>
      <c r="D127" s="1">
        <v>399900</v>
      </c>
      <c r="E127" s="1">
        <f>IFERROR(D127/C127,"N/A")</f>
        <v>333.25</v>
      </c>
      <c r="F127">
        <v>3</v>
      </c>
      <c r="G127" t="s">
        <v>21</v>
      </c>
      <c r="H127">
        <v>3</v>
      </c>
      <c r="I127" t="s">
        <v>16</v>
      </c>
      <c r="J127" t="s">
        <v>13</v>
      </c>
    </row>
    <row r="128" spans="1:10" x14ac:dyDescent="0.2">
      <c r="A128" t="s">
        <v>22</v>
      </c>
      <c r="B128" t="s">
        <v>66</v>
      </c>
      <c r="C128">
        <v>769</v>
      </c>
      <c r="D128" s="1">
        <v>225000</v>
      </c>
      <c r="E128" s="1">
        <f>IFERROR(D128/C128,"N/A")</f>
        <v>292.58777633289986</v>
      </c>
      <c r="F128">
        <v>1</v>
      </c>
      <c r="G128">
        <v>1</v>
      </c>
      <c r="H128">
        <v>5</v>
      </c>
      <c r="I128" t="s">
        <v>12</v>
      </c>
      <c r="J128" t="s">
        <v>13</v>
      </c>
    </row>
    <row r="129" spans="1:10" x14ac:dyDescent="0.2">
      <c r="A129" t="s">
        <v>22</v>
      </c>
      <c r="B129" t="s">
        <v>70</v>
      </c>
      <c r="C129">
        <v>676</v>
      </c>
      <c r="D129" s="1">
        <v>194000</v>
      </c>
      <c r="E129" s="1">
        <f>IFERROR(D129/C129,"N/A")</f>
        <v>286.98224852071007</v>
      </c>
      <c r="F129">
        <v>1</v>
      </c>
      <c r="G129">
        <v>1</v>
      </c>
      <c r="H129">
        <v>1</v>
      </c>
      <c r="I129" t="s">
        <v>12</v>
      </c>
      <c r="J129" t="s">
        <v>13</v>
      </c>
    </row>
    <row r="130" spans="1:10" x14ac:dyDescent="0.2">
      <c r="A130" t="s">
        <v>22</v>
      </c>
      <c r="B130" t="s">
        <v>103</v>
      </c>
      <c r="C130">
        <v>1037.5999999999999</v>
      </c>
      <c r="D130" s="1">
        <v>424900</v>
      </c>
      <c r="E130" s="1">
        <f>IFERROR(D130/C130,"N/A")</f>
        <v>409.50269853508098</v>
      </c>
      <c r="F130">
        <v>2</v>
      </c>
      <c r="G130">
        <v>8</v>
      </c>
      <c r="H130">
        <v>7</v>
      </c>
      <c r="I130" t="s">
        <v>12</v>
      </c>
      <c r="J130" t="s">
        <v>13</v>
      </c>
    </row>
    <row r="131" spans="1:10" x14ac:dyDescent="0.2">
      <c r="A131" t="s">
        <v>22</v>
      </c>
      <c r="B131" t="s">
        <v>114</v>
      </c>
      <c r="C131">
        <v>858</v>
      </c>
      <c r="D131" s="1">
        <v>309000</v>
      </c>
      <c r="E131" s="1">
        <f>IFERROR(D131/C131,"N/A")</f>
        <v>360.13986013986016</v>
      </c>
      <c r="F131">
        <v>2</v>
      </c>
      <c r="G131">
        <v>1</v>
      </c>
      <c r="H131">
        <v>1</v>
      </c>
      <c r="I131" t="s">
        <v>12</v>
      </c>
      <c r="J131" t="s">
        <v>13</v>
      </c>
    </row>
    <row r="132" spans="1:10" x14ac:dyDescent="0.2">
      <c r="A132" t="s">
        <v>22</v>
      </c>
      <c r="B132" t="s">
        <v>136</v>
      </c>
      <c r="C132">
        <v>639</v>
      </c>
      <c r="D132" s="1">
        <v>239500</v>
      </c>
      <c r="E132" s="1">
        <f>IFERROR(D132/C132,"N/A")</f>
        <v>374.80438184663535</v>
      </c>
      <c r="F132">
        <v>1</v>
      </c>
      <c r="G132">
        <v>8</v>
      </c>
      <c r="H132">
        <v>3</v>
      </c>
      <c r="I132" t="s">
        <v>12</v>
      </c>
      <c r="J132" t="s">
        <v>13</v>
      </c>
    </row>
    <row r="133" spans="1:10" x14ac:dyDescent="0.2">
      <c r="A133" t="s">
        <v>22</v>
      </c>
      <c r="B133" t="s">
        <v>146</v>
      </c>
      <c r="C133">
        <v>1200</v>
      </c>
      <c r="D133" s="1">
        <v>374900</v>
      </c>
      <c r="E133" s="1">
        <f>IFERROR(D133/C133,"N/A")</f>
        <v>312.41666666666669</v>
      </c>
      <c r="F133">
        <v>3</v>
      </c>
      <c r="G133" t="s">
        <v>21</v>
      </c>
      <c r="H133">
        <v>1</v>
      </c>
      <c r="I133" t="s">
        <v>16</v>
      </c>
      <c r="J133" t="s">
        <v>13</v>
      </c>
    </row>
    <row r="134" spans="1:10" x14ac:dyDescent="0.2">
      <c r="A134" t="s">
        <v>22</v>
      </c>
      <c r="B134" t="s">
        <v>159</v>
      </c>
      <c r="C134">
        <v>645.83000000000004</v>
      </c>
      <c r="D134" s="1">
        <v>216750</v>
      </c>
      <c r="E134" s="1">
        <f>IFERROR(D134/C134,"N/A")</f>
        <v>335.61463543037638</v>
      </c>
      <c r="F134">
        <v>2</v>
      </c>
      <c r="G134">
        <v>1</v>
      </c>
      <c r="H134">
        <v>3</v>
      </c>
      <c r="I134" t="s">
        <v>12</v>
      </c>
      <c r="J134" t="s">
        <v>13</v>
      </c>
    </row>
    <row r="135" spans="1:10" x14ac:dyDescent="0.2">
      <c r="A135" t="s">
        <v>22</v>
      </c>
      <c r="B135" t="s">
        <v>162</v>
      </c>
      <c r="C135">
        <v>723</v>
      </c>
      <c r="D135" s="1">
        <v>281000</v>
      </c>
      <c r="E135" s="1">
        <f>IFERROR(D135/C135,"N/A")</f>
        <v>388.65836791147996</v>
      </c>
      <c r="F135">
        <v>1</v>
      </c>
      <c r="G135">
        <v>1</v>
      </c>
      <c r="H135">
        <v>3</v>
      </c>
      <c r="I135" t="s">
        <v>12</v>
      </c>
      <c r="J135" t="s">
        <v>13</v>
      </c>
    </row>
    <row r="136" spans="1:10" x14ac:dyDescent="0.2">
      <c r="A136" t="s">
        <v>22</v>
      </c>
      <c r="B136" t="s">
        <v>163</v>
      </c>
      <c r="C136">
        <v>1006</v>
      </c>
      <c r="D136" s="1">
        <v>364000</v>
      </c>
      <c r="E136" s="1">
        <f>IFERROR(D136/C136,"N/A")</f>
        <v>361.82902584493041</v>
      </c>
      <c r="F136">
        <v>2</v>
      </c>
      <c r="G136">
        <v>1</v>
      </c>
      <c r="H136">
        <v>3</v>
      </c>
      <c r="I136" t="s">
        <v>12</v>
      </c>
      <c r="J136" t="s">
        <v>13</v>
      </c>
    </row>
  </sheetData>
  <autoFilter ref="A1:J136">
    <sortState ref="A2:J136">
      <sortCondition ref="A1:A1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properties_info.csv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2016-05-26T11:38:18Z</dcterms:created>
  <dcterms:modified xsi:type="dcterms:W3CDTF">2016-05-28T13:21:20Z</dcterms:modified>
</cp:coreProperties>
</file>