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pia Ingenieria\Desktop\Aforos Altozano\"/>
    </mc:Choice>
  </mc:AlternateContent>
  <xr:revisionPtr revIDLastSave="0" documentId="8_{2A323329-4970-4815-9C1A-68685E88B9A4}" xr6:coauthVersionLast="36" xr6:coauthVersionMax="36" xr10:uidLastSave="{00000000-0000-0000-0000-000000000000}"/>
  <bookViews>
    <workbookView xWindow="0" yWindow="0" windowWidth="24000" windowHeight="9105" xr2:uid="{DC4862EF-AB71-4EF1-BF6A-6B4A2F3F32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O8" i="1"/>
  <c r="N9" i="1" s="1"/>
  <c r="P8" i="1"/>
  <c r="P9" i="1" s="1"/>
  <c r="Q8" i="1"/>
  <c r="N17" i="1"/>
  <c r="O17" i="1"/>
  <c r="P17" i="1"/>
  <c r="P18" i="1" s="1"/>
  <c r="Q17" i="1"/>
  <c r="N18" i="1" l="1"/>
</calcChain>
</file>

<file path=xl/sharedStrings.xml><?xml version="1.0" encoding="utf-8"?>
<sst xmlns="http://schemas.openxmlformats.org/spreadsheetml/2006/main" count="30" uniqueCount="16">
  <si>
    <t>TOTALES</t>
  </si>
  <si>
    <t>TOTAL</t>
  </si>
  <si>
    <t>7:30 AM - 7:45 AM</t>
  </si>
  <si>
    <t>7:15 AM - 7:30 AM</t>
  </si>
  <si>
    <t>7:00 AM - 7:15 AM</t>
  </si>
  <si>
    <t>6:45 AM - 7:00 AM</t>
  </si>
  <si>
    <t>A</t>
  </si>
  <si>
    <t>S_4</t>
  </si>
  <si>
    <t>S_3</t>
  </si>
  <si>
    <t>2_E</t>
  </si>
  <si>
    <t>1_E</t>
  </si>
  <si>
    <t>Hr/Mov</t>
  </si>
  <si>
    <t>4:45 PM - 5:00 PM</t>
  </si>
  <si>
    <t>5:00 PM - 5:15 PM</t>
  </si>
  <si>
    <t>5:15 PM - 5:30 PM</t>
  </si>
  <si>
    <t>5:30 PM - 5:45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</si>
</sst>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3" xfId="0" applyFont="1" applyFill="1" applyBorder="1"/>
    <xf numFmtId="0" fontId="0" fillId="2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3" xfId="0" applyFill="1" applyBorder="1"/>
    <xf numFmtId="0" fontId="1" fillId="3" borderId="3" xfId="0" applyFont="1" applyFill="1" applyBorder="1"/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/>
    <xf numFmtId="0" fontId="1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754062</xdr:colOff>
      <xdr:row>26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0DA097-BA43-4145-8BE1-D46EE044F0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735" t="44836" r="7209" b="3315"/>
        <a:stretch/>
      </xdr:blipFill>
      <xdr:spPr>
        <a:xfrm>
          <a:off x="0" y="0"/>
          <a:ext cx="8374062" cy="4953000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13</xdr:row>
      <xdr:rowOff>161925</xdr:rowOff>
    </xdr:from>
    <xdr:to>
      <xdr:col>7</xdr:col>
      <xdr:colOff>323850</xdr:colOff>
      <xdr:row>15</xdr:row>
      <xdr:rowOff>39552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DFE02F4D-0132-459A-82A0-23E44D3FA1C7}"/>
            </a:ext>
          </a:extLst>
        </xdr:cNvPr>
        <xdr:cNvSpPr/>
      </xdr:nvSpPr>
      <xdr:spPr>
        <a:xfrm>
          <a:off x="5419725" y="2638425"/>
          <a:ext cx="238125" cy="258627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</a:t>
          </a:r>
        </a:p>
      </xdr:txBody>
    </xdr:sp>
    <xdr:clientData/>
  </xdr:twoCellAnchor>
  <xdr:twoCellAnchor>
    <xdr:from>
      <xdr:col>7</xdr:col>
      <xdr:colOff>485775</xdr:colOff>
      <xdr:row>14</xdr:row>
      <xdr:rowOff>28575</xdr:rowOff>
    </xdr:from>
    <xdr:to>
      <xdr:col>7</xdr:col>
      <xdr:colOff>723900</xdr:colOff>
      <xdr:row>15</xdr:row>
      <xdr:rowOff>96702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F2FFEBAA-A79F-4462-83A1-848E91557BA9}"/>
            </a:ext>
          </a:extLst>
        </xdr:cNvPr>
        <xdr:cNvSpPr/>
      </xdr:nvSpPr>
      <xdr:spPr>
        <a:xfrm>
          <a:off x="5819775" y="2695575"/>
          <a:ext cx="238125" cy="258627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</a:t>
          </a:r>
        </a:p>
      </xdr:txBody>
    </xdr:sp>
    <xdr:clientData/>
  </xdr:twoCellAnchor>
  <xdr:twoCellAnchor>
    <xdr:from>
      <xdr:col>7</xdr:col>
      <xdr:colOff>95250</xdr:colOff>
      <xdr:row>15</xdr:row>
      <xdr:rowOff>104775</xdr:rowOff>
    </xdr:from>
    <xdr:to>
      <xdr:col>7</xdr:col>
      <xdr:colOff>152400</xdr:colOff>
      <xdr:row>18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90D7B2B7-F86D-4833-A7F4-7AC2B5321D2C}"/>
            </a:ext>
          </a:extLst>
        </xdr:cNvPr>
        <xdr:cNvCxnSpPr/>
      </xdr:nvCxnSpPr>
      <xdr:spPr>
        <a:xfrm flipH="1">
          <a:off x="5429250" y="2962275"/>
          <a:ext cx="57150" cy="504825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13</xdr:row>
      <xdr:rowOff>114299</xdr:rowOff>
    </xdr:from>
    <xdr:to>
      <xdr:col>7</xdr:col>
      <xdr:colOff>63768</xdr:colOff>
      <xdr:row>20</xdr:row>
      <xdr:rowOff>58494</xdr:rowOff>
    </xdr:to>
    <xdr:sp macro="" textlink="">
      <xdr:nvSpPr>
        <xdr:cNvPr id="6" name="Arco 5">
          <a:extLst>
            <a:ext uri="{FF2B5EF4-FFF2-40B4-BE49-F238E27FC236}">
              <a16:creationId xmlns:a16="http://schemas.microsoft.com/office/drawing/2014/main" id="{6903A06B-F812-4ED2-9263-8317F8C25092}"/>
            </a:ext>
          </a:extLst>
        </xdr:cNvPr>
        <xdr:cNvSpPr/>
      </xdr:nvSpPr>
      <xdr:spPr>
        <a:xfrm rot="4162493">
          <a:off x="4326986" y="2797713"/>
          <a:ext cx="1277695" cy="863868"/>
        </a:xfrm>
        <a:prstGeom prst="arc">
          <a:avLst>
            <a:gd name="adj1" fmla="val 19085190"/>
            <a:gd name="adj2" fmla="val 677167"/>
          </a:avLst>
        </a:prstGeom>
        <a:ln w="28575">
          <a:solidFill>
            <a:schemeClr val="accent6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457200</xdr:colOff>
      <xdr:row>19</xdr:row>
      <xdr:rowOff>142875</xdr:rowOff>
    </xdr:from>
    <xdr:to>
      <xdr:col>6</xdr:col>
      <xdr:colOff>500245</xdr:colOff>
      <xdr:row>20</xdr:row>
      <xdr:rowOff>33616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745DEDD4-D177-42E2-959E-A687D8B843CC}"/>
            </a:ext>
          </a:extLst>
        </xdr:cNvPr>
        <xdr:cNvCxnSpPr>
          <a:cxnSpLocks/>
        </xdr:cNvCxnSpPr>
      </xdr:nvCxnSpPr>
      <xdr:spPr>
        <a:xfrm flipH="1" flipV="1">
          <a:off x="4267200" y="3762375"/>
          <a:ext cx="805045" cy="81241"/>
        </a:xfrm>
        <a:prstGeom prst="straightConnector1">
          <a:avLst/>
        </a:prstGeom>
        <a:ln w="28575" cap="flat" cmpd="sng" algn="ctr">
          <a:solidFill>
            <a:schemeClr val="accent6">
              <a:lumMod val="75000"/>
            </a:schemeClr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15</xdr:row>
      <xdr:rowOff>123825</xdr:rowOff>
    </xdr:from>
    <xdr:to>
      <xdr:col>7</xdr:col>
      <xdr:colOff>242067</xdr:colOff>
      <xdr:row>19</xdr:row>
      <xdr:rowOff>171450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FCF11840-D531-4D4E-BB7A-887BD97CE1B9}"/>
            </a:ext>
          </a:extLst>
        </xdr:cNvPr>
        <xdr:cNvCxnSpPr/>
      </xdr:nvCxnSpPr>
      <xdr:spPr>
        <a:xfrm flipH="1">
          <a:off x="5486400" y="2981325"/>
          <a:ext cx="89667" cy="809625"/>
        </a:xfrm>
        <a:prstGeom prst="line">
          <a:avLst/>
        </a:prstGeom>
        <a:ln w="28575">
          <a:solidFill>
            <a:srgbClr val="FFFF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230797</xdr:colOff>
      <xdr:row>15</xdr:row>
      <xdr:rowOff>79132</xdr:rowOff>
    </xdr:from>
    <xdr:to>
      <xdr:col>8</xdr:col>
      <xdr:colOff>585624</xdr:colOff>
      <xdr:row>22</xdr:row>
      <xdr:rowOff>165585</xdr:rowOff>
    </xdr:to>
    <xdr:sp macro="" textlink="">
      <xdr:nvSpPr>
        <xdr:cNvPr id="9" name="Arco 8">
          <a:extLst>
            <a:ext uri="{FF2B5EF4-FFF2-40B4-BE49-F238E27FC236}">
              <a16:creationId xmlns:a16="http://schemas.microsoft.com/office/drawing/2014/main" id="{15ACE048-ED90-4FBC-B197-010FF2A01D39}"/>
            </a:ext>
          </a:extLst>
        </xdr:cNvPr>
        <xdr:cNvSpPr/>
      </xdr:nvSpPr>
      <xdr:spPr>
        <a:xfrm rot="7941891">
          <a:off x="5413234" y="3088195"/>
          <a:ext cx="1419953" cy="1116827"/>
        </a:xfrm>
        <a:prstGeom prst="arc">
          <a:avLst>
            <a:gd name="adj1" fmla="val 20130146"/>
            <a:gd name="adj2" fmla="val 2135300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553915</xdr:colOff>
      <xdr:row>22</xdr:row>
      <xdr:rowOff>92320</xdr:rowOff>
    </xdr:from>
    <xdr:to>
      <xdr:col>9</xdr:col>
      <xdr:colOff>432288</xdr:colOff>
      <xdr:row>23</xdr:row>
      <xdr:rowOff>87923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8B2589BA-FD2C-422F-BB27-F8AB325CE856}"/>
            </a:ext>
          </a:extLst>
        </xdr:cNvPr>
        <xdr:cNvCxnSpPr>
          <a:cxnSpLocks/>
        </xdr:cNvCxnSpPr>
      </xdr:nvCxnSpPr>
      <xdr:spPr>
        <a:xfrm>
          <a:off x="5887915" y="4283320"/>
          <a:ext cx="1402373" cy="186103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593481</xdr:colOff>
      <xdr:row>16</xdr:row>
      <xdr:rowOff>65942</xdr:rowOff>
    </xdr:from>
    <xdr:to>
      <xdr:col>7</xdr:col>
      <xdr:colOff>626819</xdr:colOff>
      <xdr:row>18</xdr:row>
      <xdr:rowOff>82447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43C07FB1-E3F7-41E3-917F-D45BB6511E8D}"/>
            </a:ext>
          </a:extLst>
        </xdr:cNvPr>
        <xdr:cNvCxnSpPr/>
      </xdr:nvCxnSpPr>
      <xdr:spPr>
        <a:xfrm flipV="1">
          <a:off x="5927481" y="3113942"/>
          <a:ext cx="33338" cy="39750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556203</xdr:colOff>
      <xdr:row>14</xdr:row>
      <xdr:rowOff>163994</xdr:rowOff>
    </xdr:from>
    <xdr:to>
      <xdr:col>9</xdr:col>
      <xdr:colOff>634261</xdr:colOff>
      <xdr:row>21</xdr:row>
      <xdr:rowOff>41830</xdr:rowOff>
    </xdr:to>
    <xdr:sp macro="" textlink="">
      <xdr:nvSpPr>
        <xdr:cNvPr id="13" name="Arco 12">
          <a:extLst>
            <a:ext uri="{FF2B5EF4-FFF2-40B4-BE49-F238E27FC236}">
              <a16:creationId xmlns:a16="http://schemas.microsoft.com/office/drawing/2014/main" id="{A75D39F6-6973-4C4C-8B88-4DBB7B16D436}"/>
            </a:ext>
          </a:extLst>
        </xdr:cNvPr>
        <xdr:cNvSpPr/>
      </xdr:nvSpPr>
      <xdr:spPr>
        <a:xfrm rot="9295699">
          <a:off x="5890203" y="2830994"/>
          <a:ext cx="1602058" cy="1211336"/>
        </a:xfrm>
        <a:prstGeom prst="arc">
          <a:avLst>
            <a:gd name="adj1" fmla="val 18971692"/>
            <a:gd name="adj2" fmla="val 1214551"/>
          </a:avLst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329713</xdr:colOff>
      <xdr:row>21</xdr:row>
      <xdr:rowOff>73270</xdr:rowOff>
    </xdr:from>
    <xdr:to>
      <xdr:col>9</xdr:col>
      <xdr:colOff>458225</xdr:colOff>
      <xdr:row>22</xdr:row>
      <xdr:rowOff>958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047F974E-3FC8-42FD-8F00-F22AF3AC041E}"/>
            </a:ext>
          </a:extLst>
        </xdr:cNvPr>
        <xdr:cNvCxnSpPr/>
      </xdr:nvCxnSpPr>
      <xdr:spPr>
        <a:xfrm>
          <a:off x="6425713" y="4073770"/>
          <a:ext cx="890512" cy="11818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461596</xdr:colOff>
      <xdr:row>16</xdr:row>
      <xdr:rowOff>51288</xdr:rowOff>
    </xdr:from>
    <xdr:to>
      <xdr:col>7</xdr:col>
      <xdr:colOff>500817</xdr:colOff>
      <xdr:row>18</xdr:row>
      <xdr:rowOff>172568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7B303216-656A-4179-A509-DC3A5463563C}"/>
            </a:ext>
          </a:extLst>
        </xdr:cNvPr>
        <xdr:cNvCxnSpPr/>
      </xdr:nvCxnSpPr>
      <xdr:spPr>
        <a:xfrm flipV="1">
          <a:off x="5795596" y="3099288"/>
          <a:ext cx="39221" cy="502280"/>
        </a:xfrm>
        <a:prstGeom prst="straightConnector1">
          <a:avLst/>
        </a:prstGeom>
        <a:ln w="28575">
          <a:solidFill>
            <a:schemeClr val="accent1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285749</xdr:colOff>
      <xdr:row>15</xdr:row>
      <xdr:rowOff>73270</xdr:rowOff>
    </xdr:from>
    <xdr:to>
      <xdr:col>7</xdr:col>
      <xdr:colOff>458106</xdr:colOff>
      <xdr:row>22</xdr:row>
      <xdr:rowOff>4</xdr:rowOff>
    </xdr:to>
    <xdr:sp macro="" textlink="">
      <xdr:nvSpPr>
        <xdr:cNvPr id="16" name="Arco 15">
          <a:extLst>
            <a:ext uri="{FF2B5EF4-FFF2-40B4-BE49-F238E27FC236}">
              <a16:creationId xmlns:a16="http://schemas.microsoft.com/office/drawing/2014/main" id="{9D07B8C3-2829-4216-B4FD-3ED9EA6E86C4}"/>
            </a:ext>
          </a:extLst>
        </xdr:cNvPr>
        <xdr:cNvSpPr/>
      </xdr:nvSpPr>
      <xdr:spPr>
        <a:xfrm rot="5400000">
          <a:off x="4313811" y="2712708"/>
          <a:ext cx="1260234" cy="1696357"/>
        </a:xfrm>
        <a:prstGeom prst="arc">
          <a:avLst>
            <a:gd name="adj1" fmla="val 16322853"/>
            <a:gd name="adj2" fmla="val 530429"/>
          </a:avLst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95250</xdr:colOff>
      <xdr:row>21</xdr:row>
      <xdr:rowOff>87923</xdr:rowOff>
    </xdr:from>
    <xdr:to>
      <xdr:col>6</xdr:col>
      <xdr:colOff>284994</xdr:colOff>
      <xdr:row>22</xdr:row>
      <xdr:rowOff>8807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8304A6C-A7A7-47DC-B00F-F94A6DC1A53A}"/>
            </a:ext>
          </a:extLst>
        </xdr:cNvPr>
        <xdr:cNvCxnSpPr/>
      </xdr:nvCxnSpPr>
      <xdr:spPr>
        <a:xfrm>
          <a:off x="3905250" y="4088423"/>
          <a:ext cx="951744" cy="111384"/>
        </a:xfrm>
        <a:prstGeom prst="line">
          <a:avLst/>
        </a:prstGeom>
        <a:ln w="28575"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102577</xdr:colOff>
      <xdr:row>21</xdr:row>
      <xdr:rowOff>95250</xdr:rowOff>
    </xdr:from>
    <xdr:to>
      <xdr:col>10</xdr:col>
      <xdr:colOff>340702</xdr:colOff>
      <xdr:row>22</xdr:row>
      <xdr:rowOff>163377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90F12D14-40C9-49E1-B73C-B2D9E7803672}"/>
            </a:ext>
          </a:extLst>
        </xdr:cNvPr>
        <xdr:cNvSpPr/>
      </xdr:nvSpPr>
      <xdr:spPr>
        <a:xfrm>
          <a:off x="7722577" y="4095750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</a:t>
          </a:r>
        </a:p>
      </xdr:txBody>
    </xdr:sp>
    <xdr:clientData/>
  </xdr:twoCellAnchor>
  <xdr:twoCellAnchor>
    <xdr:from>
      <xdr:col>4</xdr:col>
      <xdr:colOff>592015</xdr:colOff>
      <xdr:row>20</xdr:row>
      <xdr:rowOff>64477</xdr:rowOff>
    </xdr:from>
    <xdr:to>
      <xdr:col>5</xdr:col>
      <xdr:colOff>68140</xdr:colOff>
      <xdr:row>21</xdr:row>
      <xdr:rowOff>132604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802189E8-982C-4389-9811-7B859FEF973E}"/>
            </a:ext>
          </a:extLst>
        </xdr:cNvPr>
        <xdr:cNvSpPr/>
      </xdr:nvSpPr>
      <xdr:spPr>
        <a:xfrm>
          <a:off x="3640015" y="3874477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</a:t>
          </a:r>
        </a:p>
      </xdr:txBody>
    </xdr:sp>
    <xdr:clientData/>
  </xdr:twoCellAnchor>
  <xdr:twoCellAnchor>
    <xdr:from>
      <xdr:col>4</xdr:col>
      <xdr:colOff>671146</xdr:colOff>
      <xdr:row>18</xdr:row>
      <xdr:rowOff>106973</xdr:rowOff>
    </xdr:from>
    <xdr:to>
      <xdr:col>5</xdr:col>
      <xdr:colOff>147271</xdr:colOff>
      <xdr:row>19</xdr:row>
      <xdr:rowOff>175100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20A1B7A2-847B-42A9-881C-86D9D7701CF2}"/>
            </a:ext>
          </a:extLst>
        </xdr:cNvPr>
        <xdr:cNvSpPr/>
      </xdr:nvSpPr>
      <xdr:spPr>
        <a:xfrm>
          <a:off x="3719146" y="3535973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</a:t>
          </a:r>
        </a:p>
      </xdr:txBody>
    </xdr:sp>
    <xdr:clientData/>
  </xdr:twoCellAnchor>
  <xdr:twoCellAnchor>
    <xdr:from>
      <xdr:col>10</xdr:col>
      <xdr:colOff>58616</xdr:colOff>
      <xdr:row>23</xdr:row>
      <xdr:rowOff>29308</xdr:rowOff>
    </xdr:from>
    <xdr:to>
      <xdr:col>10</xdr:col>
      <xdr:colOff>296741</xdr:colOff>
      <xdr:row>24</xdr:row>
      <xdr:rowOff>97435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2B3EC2BA-CB16-4A58-B0A7-3AE6E52B9251}"/>
            </a:ext>
          </a:extLst>
        </xdr:cNvPr>
        <xdr:cNvSpPr/>
      </xdr:nvSpPr>
      <xdr:spPr>
        <a:xfrm>
          <a:off x="7678616" y="4410808"/>
          <a:ext cx="238125" cy="258627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200" b="0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</a:t>
          </a:r>
        </a:p>
      </xdr:txBody>
    </xdr:sp>
    <xdr:clientData/>
  </xdr:twoCellAnchor>
  <xdr:oneCellAnchor>
    <xdr:from>
      <xdr:col>1</xdr:col>
      <xdr:colOff>321539</xdr:colOff>
      <xdr:row>17</xdr:row>
      <xdr:rowOff>57128</xdr:rowOff>
    </xdr:from>
    <xdr:ext cx="2173928" cy="311496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E6755175-ADBA-B9C8-3AA9-C081692DA9C9}"/>
            </a:ext>
          </a:extLst>
        </xdr:cNvPr>
        <xdr:cNvSpPr txBox="1"/>
      </xdr:nvSpPr>
      <xdr:spPr>
        <a:xfrm rot="415979">
          <a:off x="1083539" y="3295628"/>
          <a:ext cx="217392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C. RINCON DE LOS</a:t>
          </a:r>
          <a:r>
            <a:rPr lang="es-MX" sz="1400" b="1" baseline="0">
              <a:ln>
                <a:solidFill>
                  <a:schemeClr val="tx1"/>
                </a:solidFill>
              </a:ln>
              <a:solidFill>
                <a:schemeClr val="bg1"/>
              </a:solidFill>
            </a:rPr>
            <a:t> OLIVOS </a:t>
          </a:r>
          <a:endParaRPr lang="es-MX" sz="1400" b="1">
            <a:ln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1BB4-352A-48CC-A494-3D99EDCEE25B}">
  <dimension ref="M2:R18"/>
  <sheetViews>
    <sheetView tabSelected="1" zoomScaleNormal="100" workbookViewId="0">
      <selection activeCell="M17" sqref="M17"/>
    </sheetView>
  </sheetViews>
  <sheetFormatPr baseColWidth="10" defaultRowHeight="14.25"/>
  <cols>
    <col min="13" max="13" width="17.625" customWidth="1"/>
    <col min="14" max="14" width="5.25" customWidth="1"/>
    <col min="15" max="15" width="4.75" customWidth="1"/>
    <col min="16" max="16" width="3.625" customWidth="1"/>
    <col min="17" max="17" width="4.75" customWidth="1"/>
  </cols>
  <sheetData>
    <row r="2" spans="13:18" ht="15">
      <c r="M2" s="10" t="s">
        <v>11</v>
      </c>
      <c r="N2" s="7" t="s">
        <v>10</v>
      </c>
      <c r="O2" s="7" t="s">
        <v>9</v>
      </c>
      <c r="P2" s="7" t="s">
        <v>8</v>
      </c>
      <c r="Q2" s="5" t="s">
        <v>7</v>
      </c>
      <c r="R2" s="9"/>
    </row>
    <row r="3" spans="13:18" ht="15">
      <c r="M3" s="10"/>
      <c r="N3" s="7" t="s">
        <v>6</v>
      </c>
      <c r="O3" s="5" t="s">
        <v>6</v>
      </c>
      <c r="P3" s="6" t="s">
        <v>6</v>
      </c>
      <c r="Q3" s="5" t="s">
        <v>6</v>
      </c>
      <c r="R3" s="8"/>
    </row>
    <row r="4" spans="13:18">
      <c r="M4" s="4" t="s">
        <v>5</v>
      </c>
      <c r="N4" s="3">
        <v>5</v>
      </c>
      <c r="O4" s="3">
        <v>0</v>
      </c>
      <c r="P4" s="3">
        <v>0</v>
      </c>
      <c r="Q4" s="3">
        <v>18</v>
      </c>
    </row>
    <row r="5" spans="13:18">
      <c r="M5" s="4" t="s">
        <v>4</v>
      </c>
      <c r="N5" s="3">
        <v>3</v>
      </c>
      <c r="O5" s="3">
        <v>0</v>
      </c>
      <c r="P5" s="3">
        <v>0</v>
      </c>
      <c r="Q5" s="3">
        <v>23</v>
      </c>
    </row>
    <row r="6" spans="13:18">
      <c r="M6" s="4" t="s">
        <v>3</v>
      </c>
      <c r="N6" s="3">
        <v>6</v>
      </c>
      <c r="O6" s="3">
        <v>0</v>
      </c>
      <c r="P6" s="3">
        <v>1</v>
      </c>
      <c r="Q6" s="3">
        <v>19</v>
      </c>
    </row>
    <row r="7" spans="13:18">
      <c r="M7" s="4" t="s">
        <v>2</v>
      </c>
      <c r="N7" s="3">
        <v>9</v>
      </c>
      <c r="O7" s="3">
        <v>1</v>
      </c>
      <c r="P7" s="3">
        <v>0</v>
      </c>
      <c r="Q7" s="3">
        <v>16</v>
      </c>
    </row>
    <row r="8" spans="13:18" ht="15">
      <c r="M8" s="1" t="s">
        <v>1</v>
      </c>
      <c r="N8" s="2">
        <f>N4+N5+N6+N7</f>
        <v>23</v>
      </c>
      <c r="O8" s="2">
        <f>O4+O5+O6+O7</f>
        <v>1</v>
      </c>
      <c r="P8" s="2">
        <f>P4+P5+P6+P7</f>
        <v>1</v>
      </c>
      <c r="Q8" s="2">
        <f>Q4+Q5+Q6+Q7</f>
        <v>76</v>
      </c>
    </row>
    <row r="9" spans="13:18" ht="15">
      <c r="M9" s="1" t="s">
        <v>0</v>
      </c>
      <c r="N9" s="11">
        <f>N8+O8</f>
        <v>24</v>
      </c>
      <c r="O9" s="12"/>
      <c r="P9" s="11">
        <f>P8+Q8</f>
        <v>77</v>
      </c>
      <c r="Q9" s="12"/>
    </row>
    <row r="11" spans="13:18" ht="15">
      <c r="M11" s="10" t="s">
        <v>11</v>
      </c>
      <c r="N11" s="7" t="s">
        <v>10</v>
      </c>
      <c r="O11" s="7" t="s">
        <v>9</v>
      </c>
      <c r="P11" s="7" t="s">
        <v>8</v>
      </c>
      <c r="Q11" s="5" t="s">
        <v>7</v>
      </c>
    </row>
    <row r="12" spans="13:18" ht="15">
      <c r="M12" s="10"/>
      <c r="N12" s="7" t="s">
        <v>6</v>
      </c>
      <c r="O12" s="5" t="s">
        <v>6</v>
      </c>
      <c r="P12" s="6" t="s">
        <v>6</v>
      </c>
      <c r="Q12" s="5" t="s">
        <v>6</v>
      </c>
    </row>
    <row r="13" spans="13:18">
      <c r="M13" s="4" t="s">
        <v>12</v>
      </c>
      <c r="N13" s="3">
        <v>10</v>
      </c>
      <c r="O13" s="3">
        <v>0</v>
      </c>
      <c r="P13" s="3">
        <v>0</v>
      </c>
      <c r="Q13" s="3">
        <v>7</v>
      </c>
    </row>
    <row r="14" spans="13:18">
      <c r="M14" s="4" t="s">
        <v>13</v>
      </c>
      <c r="N14" s="3">
        <v>9</v>
      </c>
      <c r="O14" s="3">
        <v>0</v>
      </c>
      <c r="P14" s="3">
        <v>0</v>
      </c>
      <c r="Q14" s="3">
        <v>5</v>
      </c>
    </row>
    <row r="15" spans="13:18">
      <c r="M15" s="4" t="s">
        <v>14</v>
      </c>
      <c r="N15" s="3">
        <v>4</v>
      </c>
      <c r="O15" s="3">
        <v>1</v>
      </c>
      <c r="P15" s="3">
        <v>0</v>
      </c>
      <c r="Q15" s="3">
        <v>5</v>
      </c>
    </row>
    <row r="16" spans="13:18">
      <c r="M16" s="4" t="s">
        <v>15</v>
      </c>
      <c r="N16" s="3">
        <v>11</v>
      </c>
      <c r="O16" s="3">
        <v>0</v>
      </c>
      <c r="P16" s="3">
        <v>1</v>
      </c>
      <c r="Q16" s="3">
        <v>8</v>
      </c>
    </row>
    <row r="17" spans="13:17" ht="15">
      <c r="M17" s="1" t="s">
        <v>1</v>
      </c>
      <c r="N17" s="2">
        <f>N13+N14+N15+N16</f>
        <v>34</v>
      </c>
      <c r="O17" s="2">
        <f>O13+O14+O15+O16</f>
        <v>1</v>
      </c>
      <c r="P17" s="2">
        <f>P13+P14+P15+P16</f>
        <v>1</v>
      </c>
      <c r="Q17" s="2">
        <f>Q13+Q14+Q15+Q16</f>
        <v>25</v>
      </c>
    </row>
    <row r="18" spans="13:17" ht="15">
      <c r="M18" s="1" t="s">
        <v>0</v>
      </c>
      <c r="N18" s="11">
        <f>N17+O17</f>
        <v>35</v>
      </c>
      <c r="O18" s="12"/>
      <c r="P18" s="11">
        <f>P17+Q17</f>
        <v>26</v>
      </c>
      <c r="Q18" s="12"/>
    </row>
  </sheetData>
  <mergeCells count="6">
    <mergeCell ref="M2:M3"/>
    <mergeCell ref="M11:M12"/>
    <mergeCell ref="N18:O18"/>
    <mergeCell ref="P18:Q18"/>
    <mergeCell ref="N9:O9"/>
    <mergeCell ref="P9:Q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Reyes</dc:creator>
  <cp:lastModifiedBy>Jose Osiris Vidana Bencomo</cp:lastModifiedBy>
  <dcterms:created xsi:type="dcterms:W3CDTF">2025-02-28T19:46:50Z</dcterms:created>
  <dcterms:modified xsi:type="dcterms:W3CDTF">2025-03-03T23:27:18Z</dcterms:modified>
</cp:coreProperties>
</file>