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\Desktop\Trabalho senai\"/>
    </mc:Choice>
  </mc:AlternateContent>
  <xr:revisionPtr revIDLastSave="0" documentId="13_ncr:1_{EECE592E-E6F7-4A07-AF00-2BFFA50F56F7}" xr6:coauthVersionLast="47" xr6:coauthVersionMax="47" xr10:uidLastSave="{00000000-0000-0000-0000-000000000000}"/>
  <bookViews>
    <workbookView xWindow="-120" yWindow="-120" windowWidth="20730" windowHeight="11160" xr2:uid="{552996C9-07A6-4420-BFCE-03AE5DF3827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F3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E71" i="2"/>
  <c r="D71" i="2" s="1"/>
  <c r="D8" i="1"/>
  <c r="D7" i="1"/>
  <c r="D2" i="1"/>
  <c r="D3" i="1"/>
  <c r="D4" i="1"/>
  <c r="D5" i="1"/>
  <c r="D6" i="1"/>
</calcChain>
</file>

<file path=xl/sharedStrings.xml><?xml version="1.0" encoding="utf-8"?>
<sst xmlns="http://schemas.openxmlformats.org/spreadsheetml/2006/main" count="190" uniqueCount="113">
  <si>
    <t>Produto</t>
  </si>
  <si>
    <t>Valor</t>
  </si>
  <si>
    <t>Pc gamer</t>
  </si>
  <si>
    <t>Pc gamer NASA</t>
  </si>
  <si>
    <t>Pc positivo</t>
  </si>
  <si>
    <t>Pc Escritorio</t>
  </si>
  <si>
    <t>Teclado pc</t>
  </si>
  <si>
    <t>Monitor 22</t>
  </si>
  <si>
    <t>5999,99</t>
  </si>
  <si>
    <t>55999,99</t>
  </si>
  <si>
    <t>1599,99</t>
  </si>
  <si>
    <t>2999,99</t>
  </si>
  <si>
    <t>89,90</t>
  </si>
  <si>
    <t>899,90</t>
  </si>
  <si>
    <t>Importar</t>
  </si>
  <si>
    <t>passo 1</t>
  </si>
  <si>
    <t>Iphone 11</t>
  </si>
  <si>
    <t>11787,89</t>
  </si>
  <si>
    <t>Nintendo Switch</t>
  </si>
  <si>
    <t>2387,77</t>
  </si>
  <si>
    <t>Playstation 5</t>
  </si>
  <si>
    <t>4589,99</t>
  </si>
  <si>
    <t>Xbox one s</t>
  </si>
  <si>
    <t>2499,99</t>
  </si>
  <si>
    <t>Xbox one series X</t>
  </si>
  <si>
    <t>4899,78</t>
  </si>
  <si>
    <t>Fone bluetooth xiami</t>
  </si>
  <si>
    <t>243,90</t>
  </si>
  <si>
    <t>COD</t>
  </si>
  <si>
    <t>Kindle</t>
  </si>
  <si>
    <t>400,55</t>
  </si>
  <si>
    <t>Mouse pad</t>
  </si>
  <si>
    <t>15,99</t>
  </si>
  <si>
    <t>carregador celular</t>
  </si>
  <si>
    <t>50,56</t>
  </si>
  <si>
    <t>caneca</t>
  </si>
  <si>
    <t>copiar</t>
  </si>
  <si>
    <t>12,99</t>
  </si>
  <si>
    <t>Nintendo 3DS</t>
  </si>
  <si>
    <t>PlayStation Vita</t>
  </si>
  <si>
    <t>Nintendo Wii U</t>
  </si>
  <si>
    <t>Neo Geo X</t>
  </si>
  <si>
    <t>Ouya</t>
  </si>
  <si>
    <t>Shield Portable</t>
  </si>
  <si>
    <t>PlayStation 4</t>
  </si>
  <si>
    <t>Xbox One</t>
  </si>
  <si>
    <t>Nintendo DS</t>
  </si>
  <si>
    <t>PSP</t>
  </si>
  <si>
    <t>Gizmondo</t>
  </si>
  <si>
    <t>GP2X</t>
  </si>
  <si>
    <t>Xbox 360</t>
  </si>
  <si>
    <t>HyperScan</t>
  </si>
  <si>
    <t>PlayStation 3</t>
  </si>
  <si>
    <t>Wii</t>
  </si>
  <si>
    <t>Vii</t>
  </si>
  <si>
    <t>N-Gage 2.0</t>
  </si>
  <si>
    <t>Nintendo DSi</t>
  </si>
  <si>
    <t>GP2X Wiz</t>
  </si>
  <si>
    <t>Dingoo</t>
  </si>
  <si>
    <t>Zeebo</t>
  </si>
  <si>
    <t>OnLive</t>
  </si>
  <si>
    <t>Pandora</t>
  </si>
  <si>
    <t>Dreamcast</t>
  </si>
  <si>
    <t>Neo Geo Pocket Color</t>
  </si>
  <si>
    <t>WonderSwan/WonderSwan Color</t>
  </si>
  <si>
    <t>PlayStation 2</t>
  </si>
  <si>
    <t>Pokémon mini</t>
  </si>
  <si>
    <t>Game Boy Advance</t>
  </si>
  <si>
    <t>GP32</t>
  </si>
  <si>
    <t>Xbox</t>
  </si>
  <si>
    <t>Nintendo GameCube</t>
  </si>
  <si>
    <t>SwanCrystal</t>
  </si>
  <si>
    <t>GameKing</t>
  </si>
  <si>
    <t>N-Gage</t>
  </si>
  <si>
    <t>PSX</t>
  </si>
  <si>
    <t>iQue Player</t>
  </si>
  <si>
    <t>Tapwave Zodiac</t>
  </si>
  <si>
    <t>Atari Flashback</t>
  </si>
  <si>
    <t>3DO</t>
  </si>
  <si>
    <t>Amiga CD32</t>
  </si>
  <si>
    <t>FM Towns Marty</t>
  </si>
  <si>
    <t>Pioneer LaserActive</t>
  </si>
  <si>
    <t>Atari Jaguar</t>
  </si>
  <si>
    <t>PC-FX</t>
  </si>
  <si>
    <t>Playdia</t>
  </si>
  <si>
    <t>Sega Saturn</t>
  </si>
  <si>
    <t>PlayStation</t>
  </si>
  <si>
    <t>Virtual Boy</t>
  </si>
  <si>
    <t>Casio Loopy</t>
  </si>
  <si>
    <t>R-Zone</t>
  </si>
  <si>
    <t>Atari Jaguar CD Pro</t>
  </si>
  <si>
    <t>Apple Pippin</t>
  </si>
  <si>
    <t>Nintendo 64</t>
  </si>
  <si>
    <t>Game.com</t>
  </si>
  <si>
    <t>Neo Geo Pocket</t>
  </si>
  <si>
    <t>Game Boy Color</t>
  </si>
  <si>
    <t>PocketStation</t>
  </si>
  <si>
    <t>Nintendo 64DD</t>
  </si>
  <si>
    <t>TurboGrafx-16</t>
  </si>
  <si>
    <t>Mega Drive/Genesis</t>
  </si>
  <si>
    <t>Atari Lynx</t>
  </si>
  <si>
    <t>TurboExpress</t>
  </si>
  <si>
    <t>Neo-Geo</t>
  </si>
  <si>
    <t>Super Nintendo/Super Famicom</t>
  </si>
  <si>
    <t>Commodore CDTV</t>
  </si>
  <si>
    <t>Sega CD</t>
  </si>
  <si>
    <t>CD-i</t>
  </si>
  <si>
    <t>Supervision</t>
  </si>
  <si>
    <t>Mega Duck</t>
  </si>
  <si>
    <t>Sega 32X</t>
  </si>
  <si>
    <t>Neo-Geo CD</t>
  </si>
  <si>
    <t>Super Game Boy</t>
  </si>
  <si>
    <t>Satellaview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</si>
</sst>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/>
      <top style="medium">
        <color rgb="FFA2A9B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0" borderId="0" xfId="0" applyFont="1"/>
    <xf numFmtId="0" fontId="0" fillId="5" borderId="0" xfId="0" applyFill="1"/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6" borderId="1" xfId="0" applyFill="1" applyBorder="1"/>
    <xf numFmtId="0" fontId="0" fillId="0" borderId="0" xfId="0" applyNumberFormat="1"/>
    <xf numFmtId="44" fontId="0" fillId="0" borderId="0" xfId="1" applyFont="1" applyAlignment="1">
      <alignment horizontal="center"/>
    </xf>
    <xf numFmtId="44" fontId="0" fillId="5" borderId="0" xfId="1" applyFont="1" applyFill="1" applyAlignment="1">
      <alignment horizontal="center"/>
    </xf>
    <xf numFmtId="44" fontId="0" fillId="5" borderId="0" xfId="1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04B1-7257-4E75-95FA-83EAE27EE383}">
  <dimension ref="A1:F93"/>
  <sheetViews>
    <sheetView tabSelected="1" workbookViewId="0">
      <selection activeCell="H8" sqref="H8"/>
    </sheetView>
  </sheetViews>
  <sheetFormatPr defaultRowHeight="15" x14ac:dyDescent="0.25"/>
  <cols>
    <col min="1" max="1" width="4.85546875" bestFit="1" customWidth="1"/>
    <col min="2" max="2" width="24" bestFit="1" customWidth="1"/>
    <col min="3" max="3" width="11.5703125" customWidth="1"/>
    <col min="4" max="4" width="25.5703125" customWidth="1"/>
    <col min="5" max="5" width="6.5703125" style="7" customWidth="1"/>
    <col min="6" max="6" width="18.28515625" customWidth="1"/>
  </cols>
  <sheetData>
    <row r="1" spans="1:6" x14ac:dyDescent="0.25">
      <c r="A1" s="1" t="s">
        <v>28</v>
      </c>
      <c r="B1" s="1" t="s">
        <v>0</v>
      </c>
      <c r="C1" s="1" t="s">
        <v>1</v>
      </c>
      <c r="D1" s="2" t="s">
        <v>15</v>
      </c>
      <c r="E1" s="6"/>
      <c r="F1" s="2" t="s">
        <v>36</v>
      </c>
    </row>
    <row r="2" spans="1:6" x14ac:dyDescent="0.25">
      <c r="A2" s="8">
        <v>1</v>
      </c>
      <c r="B2" s="5" t="s">
        <v>2</v>
      </c>
      <c r="C2" s="14" t="s">
        <v>8</v>
      </c>
      <c r="D2" t="str">
        <f>B2&amp;" - "&amp;C2&amp;" ; "</f>
        <v xml:space="preserve">Pc gamer - 5999,99 ; </v>
      </c>
      <c r="F2" s="3" t="s">
        <v>14</v>
      </c>
    </row>
    <row r="3" spans="1:6" x14ac:dyDescent="0.25">
      <c r="A3" s="9">
        <v>2</v>
      </c>
      <c r="B3" t="s">
        <v>3</v>
      </c>
      <c r="C3" s="15" t="s">
        <v>9</v>
      </c>
      <c r="D3" t="str">
        <f t="shared" ref="D3:D66" si="0">B3&amp;" - "&amp;C3&amp;" ; "</f>
        <v xml:space="preserve">Pc gamer NASA - 55999,99 ; </v>
      </c>
      <c r="F3" s="4" t="str">
        <f>D2&amp;D3&amp;D4&amp;D5&amp;D6&amp;D7&amp;D8&amp;D9&amp;D10&amp;D11&amp;D12&amp;D13&amp;D14&amp;D15&amp;D16&amp;D17&amp;D18&amp;D19&amp;D20&amp;D21&amp;D22&amp;D23&amp;D24&amp;D25&amp;D26&amp;D27&amp;D28&amp;D29</f>
        <v>Pc gamer - 5999,99 ; Pc gamer NASA - 55999,99 ; Pc positivo - 1599,99 ; Pc Escritorio - 2999,99 ; Teclado pc - 89,90 ; Iphone 11 - 11787,89 ; Nintendo Switch - 2387,77 ; Playstation 5 - 4589,99 ; Xbox one s - 2499,99 ; Xbox one series X - 4899,78 ; Fone bluetooth xiami - 243,90 ; Kindle - 400,55 ; Mouse pad - 15,99 ; carregador celular - 50,56 ; caneca - 12,99 ; Monitor 22 - 899,90 ; Nintendo 3DS - 1971 ; PlayStation Vita - 2689 ; Nintendo Wii U - 1085 ; Neo Geo X - 639 ; Ouya - 1304 ; Shield Portable - 2234 ; PlayStation 4 - 971 ; Xbox One - 2485 ; Nintendo Switch - 3879 ; Nintendo DS - 1351 ; PSP - 1911 ; Gizmondo - 1673</v>
      </c>
    </row>
    <row r="4" spans="1:6" x14ac:dyDescent="0.25">
      <c r="A4" s="8">
        <v>3</v>
      </c>
      <c r="B4" s="5" t="s">
        <v>4</v>
      </c>
      <c r="C4" s="14" t="s">
        <v>10</v>
      </c>
      <c r="D4" t="str">
        <f t="shared" si="0"/>
        <v xml:space="preserve">Pc positivo - 1599,99 ; </v>
      </c>
    </row>
    <row r="5" spans="1:6" x14ac:dyDescent="0.25">
      <c r="A5" s="9">
        <v>4</v>
      </c>
      <c r="B5" t="s">
        <v>5</v>
      </c>
      <c r="C5" s="15" t="s">
        <v>11</v>
      </c>
      <c r="D5" t="str">
        <f t="shared" si="0"/>
        <v xml:space="preserve">Pc Escritorio - 2999,99 ; </v>
      </c>
    </row>
    <row r="6" spans="1:6" x14ac:dyDescent="0.25">
      <c r="A6" s="8">
        <v>5</v>
      </c>
      <c r="B6" s="5" t="s">
        <v>6</v>
      </c>
      <c r="C6" s="14" t="s">
        <v>12</v>
      </c>
      <c r="D6" t="str">
        <f t="shared" si="0"/>
        <v xml:space="preserve">Teclado pc - 89,90 ; </v>
      </c>
    </row>
    <row r="7" spans="1:6" x14ac:dyDescent="0.25">
      <c r="A7" s="9">
        <v>6</v>
      </c>
      <c r="B7" t="s">
        <v>16</v>
      </c>
      <c r="C7" s="15" t="s">
        <v>17</v>
      </c>
      <c r="D7" t="str">
        <f t="shared" si="0"/>
        <v xml:space="preserve">Iphone 11 - 11787,89 ; </v>
      </c>
    </row>
    <row r="8" spans="1:6" x14ac:dyDescent="0.25">
      <c r="A8" s="8">
        <v>7</v>
      </c>
      <c r="B8" s="5" t="s">
        <v>18</v>
      </c>
      <c r="C8" s="14" t="s">
        <v>19</v>
      </c>
      <c r="D8" t="str">
        <f t="shared" si="0"/>
        <v xml:space="preserve">Nintendo Switch - 2387,77 ; </v>
      </c>
    </row>
    <row r="9" spans="1:6" x14ac:dyDescent="0.25">
      <c r="A9" s="9">
        <v>8</v>
      </c>
      <c r="B9" t="s">
        <v>20</v>
      </c>
      <c r="C9" s="15" t="s">
        <v>21</v>
      </c>
      <c r="D9" t="str">
        <f t="shared" si="0"/>
        <v xml:space="preserve">Playstation 5 - 4589,99 ; </v>
      </c>
    </row>
    <row r="10" spans="1:6" x14ac:dyDescent="0.25">
      <c r="A10" s="8">
        <v>9</v>
      </c>
      <c r="B10" s="5" t="s">
        <v>22</v>
      </c>
      <c r="C10" s="14" t="s">
        <v>23</v>
      </c>
      <c r="D10" t="str">
        <f t="shared" si="0"/>
        <v xml:space="preserve">Xbox one s - 2499,99 ; </v>
      </c>
    </row>
    <row r="11" spans="1:6" x14ac:dyDescent="0.25">
      <c r="A11" s="9">
        <v>10</v>
      </c>
      <c r="B11" t="s">
        <v>24</v>
      </c>
      <c r="C11" s="15" t="s">
        <v>25</v>
      </c>
      <c r="D11" t="str">
        <f t="shared" si="0"/>
        <v xml:space="preserve">Xbox one series X - 4899,78 ; </v>
      </c>
    </row>
    <row r="12" spans="1:6" x14ac:dyDescent="0.25">
      <c r="A12" s="8">
        <v>11</v>
      </c>
      <c r="B12" s="5" t="s">
        <v>26</v>
      </c>
      <c r="C12" s="14" t="s">
        <v>27</v>
      </c>
      <c r="D12" t="str">
        <f t="shared" si="0"/>
        <v xml:space="preserve">Fone bluetooth xiami - 243,90 ; </v>
      </c>
    </row>
    <row r="13" spans="1:6" x14ac:dyDescent="0.25">
      <c r="A13" s="9">
        <v>12</v>
      </c>
      <c r="B13" t="s">
        <v>29</v>
      </c>
      <c r="C13" s="15" t="s">
        <v>30</v>
      </c>
      <c r="D13" t="str">
        <f t="shared" si="0"/>
        <v xml:space="preserve">Kindle - 400,55 ; </v>
      </c>
    </row>
    <row r="14" spans="1:6" x14ac:dyDescent="0.25">
      <c r="A14" s="8">
        <v>13</v>
      </c>
      <c r="B14" s="5" t="s">
        <v>31</v>
      </c>
      <c r="C14" s="14" t="s">
        <v>32</v>
      </c>
      <c r="D14" t="str">
        <f t="shared" si="0"/>
        <v xml:space="preserve">Mouse pad - 15,99 ; </v>
      </c>
    </row>
    <row r="15" spans="1:6" x14ac:dyDescent="0.25">
      <c r="A15" s="9">
        <v>14</v>
      </c>
      <c r="B15" t="s">
        <v>33</v>
      </c>
      <c r="C15" s="15" t="s">
        <v>34</v>
      </c>
      <c r="D15" t="str">
        <f t="shared" si="0"/>
        <v xml:space="preserve">carregador celular - 50,56 ; </v>
      </c>
    </row>
    <row r="16" spans="1:6" x14ac:dyDescent="0.25">
      <c r="A16" s="8">
        <v>15</v>
      </c>
      <c r="B16" s="5" t="s">
        <v>35</v>
      </c>
      <c r="C16" s="14" t="s">
        <v>37</v>
      </c>
      <c r="D16" t="str">
        <f t="shared" si="0"/>
        <v xml:space="preserve">caneca - 12,99 ; </v>
      </c>
    </row>
    <row r="17" spans="1:4" x14ac:dyDescent="0.25">
      <c r="A17" s="9">
        <v>16</v>
      </c>
      <c r="B17" t="s">
        <v>7</v>
      </c>
      <c r="C17" s="12" t="s">
        <v>13</v>
      </c>
      <c r="D17" t="str">
        <f t="shared" si="0"/>
        <v xml:space="preserve">Monitor 22 - 899,90 ; </v>
      </c>
    </row>
    <row r="18" spans="1:4" x14ac:dyDescent="0.25">
      <c r="A18" s="8">
        <v>17</v>
      </c>
      <c r="B18" s="5" t="s">
        <v>38</v>
      </c>
      <c r="C18" s="13">
        <v>1971</v>
      </c>
      <c r="D18" t="str">
        <f t="shared" si="0"/>
        <v xml:space="preserve">Nintendo 3DS - 1971 ; </v>
      </c>
    </row>
    <row r="19" spans="1:4" x14ac:dyDescent="0.25">
      <c r="A19" s="9">
        <v>18</v>
      </c>
      <c r="B19" t="s">
        <v>39</v>
      </c>
      <c r="C19" s="12">
        <v>2689</v>
      </c>
      <c r="D19" t="str">
        <f t="shared" si="0"/>
        <v xml:space="preserve">PlayStation Vita - 2689 ; </v>
      </c>
    </row>
    <row r="20" spans="1:4" x14ac:dyDescent="0.25">
      <c r="A20" s="8">
        <v>19</v>
      </c>
      <c r="B20" s="5" t="s">
        <v>40</v>
      </c>
      <c r="C20" s="13">
        <v>1085</v>
      </c>
      <c r="D20" t="str">
        <f t="shared" si="0"/>
        <v xml:space="preserve">Nintendo Wii U - 1085 ; </v>
      </c>
    </row>
    <row r="21" spans="1:4" x14ac:dyDescent="0.25">
      <c r="A21" s="9">
        <v>20</v>
      </c>
      <c r="B21" t="s">
        <v>41</v>
      </c>
      <c r="C21" s="12">
        <v>639</v>
      </c>
      <c r="D21" t="str">
        <f t="shared" si="0"/>
        <v xml:space="preserve">Neo Geo X - 639 ; </v>
      </c>
    </row>
    <row r="22" spans="1:4" x14ac:dyDescent="0.25">
      <c r="A22" s="8">
        <v>21</v>
      </c>
      <c r="B22" s="5" t="s">
        <v>42</v>
      </c>
      <c r="C22" s="13">
        <v>1304</v>
      </c>
      <c r="D22" t="str">
        <f t="shared" si="0"/>
        <v xml:space="preserve">Ouya - 1304 ; </v>
      </c>
    </row>
    <row r="23" spans="1:4" x14ac:dyDescent="0.25">
      <c r="A23" s="9">
        <v>22</v>
      </c>
      <c r="B23" t="s">
        <v>43</v>
      </c>
      <c r="C23" s="12">
        <v>2234</v>
      </c>
      <c r="D23" t="str">
        <f t="shared" si="0"/>
        <v xml:space="preserve">Shield Portable - 2234 ; </v>
      </c>
    </row>
    <row r="24" spans="1:4" x14ac:dyDescent="0.25">
      <c r="A24" s="8">
        <v>23</v>
      </c>
      <c r="B24" s="5" t="s">
        <v>44</v>
      </c>
      <c r="C24" s="13">
        <v>971</v>
      </c>
      <c r="D24" t="str">
        <f t="shared" si="0"/>
        <v xml:space="preserve">PlayStation 4 - 971 ; </v>
      </c>
    </row>
    <row r="25" spans="1:4" x14ac:dyDescent="0.25">
      <c r="A25" s="9">
        <v>24</v>
      </c>
      <c r="B25" t="s">
        <v>45</v>
      </c>
      <c r="C25" s="12">
        <v>2485</v>
      </c>
      <c r="D25" t="str">
        <f t="shared" si="0"/>
        <v xml:space="preserve">Xbox One - 2485 ; </v>
      </c>
    </row>
    <row r="26" spans="1:4" x14ac:dyDescent="0.25">
      <c r="A26" s="8">
        <v>25</v>
      </c>
      <c r="B26" s="5" t="s">
        <v>18</v>
      </c>
      <c r="C26" s="13">
        <v>3879</v>
      </c>
      <c r="D26" t="str">
        <f t="shared" si="0"/>
        <v xml:space="preserve">Nintendo Switch - 3879 ; </v>
      </c>
    </row>
    <row r="27" spans="1:4" x14ac:dyDescent="0.25">
      <c r="A27" s="9">
        <v>26</v>
      </c>
      <c r="B27" t="s">
        <v>46</v>
      </c>
      <c r="C27" s="12">
        <v>1351</v>
      </c>
      <c r="D27" t="str">
        <f t="shared" si="0"/>
        <v xml:space="preserve">Nintendo DS - 1351 ; </v>
      </c>
    </row>
    <row r="28" spans="1:4" x14ac:dyDescent="0.25">
      <c r="A28" s="8">
        <v>27</v>
      </c>
      <c r="B28" s="5" t="s">
        <v>47</v>
      </c>
      <c r="C28" s="13">
        <v>1911</v>
      </c>
      <c r="D28" t="str">
        <f t="shared" si="0"/>
        <v xml:space="preserve">PSP - 1911 ; </v>
      </c>
    </row>
    <row r="29" spans="1:4" x14ac:dyDescent="0.25">
      <c r="A29" s="9">
        <v>28</v>
      </c>
      <c r="B29" t="s">
        <v>48</v>
      </c>
      <c r="C29" s="12">
        <v>1673</v>
      </c>
      <c r="D29" t="str">
        <f>B29&amp;" - "&amp;C29</f>
        <v>Gizmondo - 1673</v>
      </c>
    </row>
    <row r="30" spans="1:4" x14ac:dyDescent="0.25">
      <c r="A30" s="8">
        <v>29</v>
      </c>
      <c r="B30" s="5" t="s">
        <v>49</v>
      </c>
      <c r="C30" s="13">
        <v>1549</v>
      </c>
      <c r="D30" t="str">
        <f t="shared" si="0"/>
        <v xml:space="preserve">GP2X - 1549 ; </v>
      </c>
    </row>
    <row r="31" spans="1:4" x14ac:dyDescent="0.25">
      <c r="A31" s="9">
        <v>30</v>
      </c>
      <c r="B31" t="s">
        <v>50</v>
      </c>
      <c r="C31" s="12">
        <v>1374</v>
      </c>
      <c r="D31" t="str">
        <f t="shared" si="0"/>
        <v xml:space="preserve">Xbox 360 - 1374 ; </v>
      </c>
    </row>
    <row r="32" spans="1:4" x14ac:dyDescent="0.25">
      <c r="A32" s="8">
        <v>31</v>
      </c>
      <c r="B32" s="5" t="s">
        <v>51</v>
      </c>
      <c r="C32" s="13">
        <v>1555</v>
      </c>
      <c r="D32" t="str">
        <f t="shared" si="0"/>
        <v xml:space="preserve">HyperScan - 1555 ; </v>
      </c>
    </row>
    <row r="33" spans="1:4" x14ac:dyDescent="0.25">
      <c r="A33" s="9">
        <v>32</v>
      </c>
      <c r="B33" t="s">
        <v>52</v>
      </c>
      <c r="C33" s="12">
        <v>3608</v>
      </c>
      <c r="D33" t="str">
        <f t="shared" si="0"/>
        <v xml:space="preserve">PlayStation 3 - 3608 ; </v>
      </c>
    </row>
    <row r="34" spans="1:4" x14ac:dyDescent="0.25">
      <c r="A34" s="8">
        <v>33</v>
      </c>
      <c r="B34" s="5" t="s">
        <v>53</v>
      </c>
      <c r="C34" s="13">
        <v>450</v>
      </c>
      <c r="D34" t="str">
        <f t="shared" si="0"/>
        <v xml:space="preserve">Wii - 450 ; </v>
      </c>
    </row>
    <row r="35" spans="1:4" x14ac:dyDescent="0.25">
      <c r="A35" s="9">
        <v>34</v>
      </c>
      <c r="B35" t="s">
        <v>54</v>
      </c>
      <c r="C35" s="12">
        <v>3905</v>
      </c>
      <c r="D35" t="str">
        <f t="shared" si="0"/>
        <v xml:space="preserve">Vii - 3905 ; </v>
      </c>
    </row>
    <row r="36" spans="1:4" x14ac:dyDescent="0.25">
      <c r="A36" s="8">
        <v>35</v>
      </c>
      <c r="B36" s="5" t="s">
        <v>55</v>
      </c>
      <c r="C36" s="13">
        <v>1843</v>
      </c>
      <c r="D36" t="str">
        <f t="shared" si="0"/>
        <v xml:space="preserve">N-Gage 2.0 - 1843 ; </v>
      </c>
    </row>
    <row r="37" spans="1:4" x14ac:dyDescent="0.25">
      <c r="A37" s="9">
        <v>36</v>
      </c>
      <c r="B37" t="s">
        <v>56</v>
      </c>
      <c r="C37" s="12">
        <v>2072</v>
      </c>
      <c r="D37" t="str">
        <f t="shared" si="0"/>
        <v xml:space="preserve">Nintendo DSi - 2072 ; </v>
      </c>
    </row>
    <row r="38" spans="1:4" x14ac:dyDescent="0.25">
      <c r="A38" s="8">
        <v>37</v>
      </c>
      <c r="B38" s="5" t="s">
        <v>57</v>
      </c>
      <c r="C38" s="13">
        <v>3291</v>
      </c>
      <c r="D38" t="str">
        <f t="shared" si="0"/>
        <v xml:space="preserve">GP2X Wiz - 3291 ; </v>
      </c>
    </row>
    <row r="39" spans="1:4" x14ac:dyDescent="0.25">
      <c r="A39" s="9">
        <v>38</v>
      </c>
      <c r="B39" t="s">
        <v>58</v>
      </c>
      <c r="C39" s="12">
        <v>3396</v>
      </c>
      <c r="D39" t="str">
        <f t="shared" si="0"/>
        <v xml:space="preserve">Dingoo - 3396 ; </v>
      </c>
    </row>
    <row r="40" spans="1:4" x14ac:dyDescent="0.25">
      <c r="A40" s="8">
        <v>39</v>
      </c>
      <c r="B40" s="5" t="s">
        <v>59</v>
      </c>
      <c r="C40" s="13">
        <v>3135</v>
      </c>
      <c r="D40" t="str">
        <f t="shared" si="0"/>
        <v xml:space="preserve">Zeebo - 3135 ; </v>
      </c>
    </row>
    <row r="41" spans="1:4" x14ac:dyDescent="0.25">
      <c r="A41" s="9">
        <v>40</v>
      </c>
      <c r="B41" t="s">
        <v>60</v>
      </c>
      <c r="C41" s="12">
        <v>1769</v>
      </c>
      <c r="D41" t="str">
        <f t="shared" si="0"/>
        <v xml:space="preserve">OnLive - 1769 ; </v>
      </c>
    </row>
    <row r="42" spans="1:4" x14ac:dyDescent="0.25">
      <c r="A42" s="8">
        <v>41</v>
      </c>
      <c r="B42" s="5" t="s">
        <v>61</v>
      </c>
      <c r="C42" s="13">
        <v>451</v>
      </c>
      <c r="D42" t="str">
        <f t="shared" si="0"/>
        <v xml:space="preserve">Pandora - 451 ; </v>
      </c>
    </row>
    <row r="43" spans="1:4" x14ac:dyDescent="0.25">
      <c r="A43" s="9">
        <v>42</v>
      </c>
      <c r="B43" t="s">
        <v>62</v>
      </c>
      <c r="C43" s="12">
        <v>2961</v>
      </c>
      <c r="D43" t="str">
        <f t="shared" si="0"/>
        <v xml:space="preserve">Dreamcast - 2961 ; </v>
      </c>
    </row>
    <row r="44" spans="1:4" x14ac:dyDescent="0.25">
      <c r="A44" s="8">
        <v>43</v>
      </c>
      <c r="B44" s="5" t="s">
        <v>63</v>
      </c>
      <c r="C44" s="13">
        <v>378</v>
      </c>
      <c r="D44" t="str">
        <f t="shared" si="0"/>
        <v xml:space="preserve">Neo Geo Pocket Color - 378 ; </v>
      </c>
    </row>
    <row r="45" spans="1:4" x14ac:dyDescent="0.25">
      <c r="A45" s="9">
        <v>44</v>
      </c>
      <c r="B45" t="s">
        <v>64</v>
      </c>
      <c r="C45" s="12">
        <v>779</v>
      </c>
      <c r="D45" t="str">
        <f t="shared" si="0"/>
        <v xml:space="preserve">WonderSwan/WonderSwan Color - 779 ; </v>
      </c>
    </row>
    <row r="46" spans="1:4" x14ac:dyDescent="0.25">
      <c r="A46" s="8">
        <v>45</v>
      </c>
      <c r="B46" s="5" t="s">
        <v>65</v>
      </c>
      <c r="C46" s="13">
        <v>1281</v>
      </c>
      <c r="D46" t="str">
        <f t="shared" si="0"/>
        <v xml:space="preserve">PlayStation 2 - 1281 ; </v>
      </c>
    </row>
    <row r="47" spans="1:4" x14ac:dyDescent="0.25">
      <c r="A47" s="9">
        <v>46</v>
      </c>
      <c r="B47" t="s">
        <v>66</v>
      </c>
      <c r="C47" s="12">
        <v>846</v>
      </c>
      <c r="D47" t="str">
        <f t="shared" si="0"/>
        <v xml:space="preserve">Pokémon mini - 846 ; </v>
      </c>
    </row>
    <row r="48" spans="1:4" x14ac:dyDescent="0.25">
      <c r="A48" s="8">
        <v>47</v>
      </c>
      <c r="B48" s="5" t="s">
        <v>67</v>
      </c>
      <c r="C48" s="13">
        <v>3602</v>
      </c>
      <c r="D48" t="str">
        <f t="shared" si="0"/>
        <v xml:space="preserve">Game Boy Advance - 3602 ; </v>
      </c>
    </row>
    <row r="49" spans="1:4" x14ac:dyDescent="0.25">
      <c r="A49" s="9">
        <v>48</v>
      </c>
      <c r="B49" t="s">
        <v>68</v>
      </c>
      <c r="C49" s="12">
        <v>2735</v>
      </c>
      <c r="D49" t="str">
        <f t="shared" si="0"/>
        <v xml:space="preserve">GP32 - 2735 ; </v>
      </c>
    </row>
    <row r="50" spans="1:4" x14ac:dyDescent="0.25">
      <c r="A50" s="8">
        <v>49</v>
      </c>
      <c r="B50" s="5" t="s">
        <v>69</v>
      </c>
      <c r="C50" s="13">
        <v>897</v>
      </c>
      <c r="D50" t="str">
        <f t="shared" si="0"/>
        <v xml:space="preserve">Xbox - 897 ; </v>
      </c>
    </row>
    <row r="51" spans="1:4" x14ac:dyDescent="0.25">
      <c r="A51" s="9">
        <v>50</v>
      </c>
      <c r="B51" t="s">
        <v>70</v>
      </c>
      <c r="C51" s="12">
        <v>1809</v>
      </c>
      <c r="D51" t="str">
        <f t="shared" si="0"/>
        <v xml:space="preserve">Nintendo GameCube - 1809 ; </v>
      </c>
    </row>
    <row r="52" spans="1:4" x14ac:dyDescent="0.25">
      <c r="A52" s="8">
        <v>51</v>
      </c>
      <c r="B52" s="5" t="s">
        <v>71</v>
      </c>
      <c r="C52" s="13">
        <v>3715</v>
      </c>
      <c r="D52" t="str">
        <f t="shared" si="0"/>
        <v xml:space="preserve">SwanCrystal - 3715 ; </v>
      </c>
    </row>
    <row r="53" spans="1:4" x14ac:dyDescent="0.25">
      <c r="A53" s="9">
        <v>52</v>
      </c>
      <c r="B53" t="s">
        <v>72</v>
      </c>
      <c r="C53" s="12">
        <v>380</v>
      </c>
      <c r="D53" t="str">
        <f t="shared" si="0"/>
        <v xml:space="preserve">GameKing - 380 ; </v>
      </c>
    </row>
    <row r="54" spans="1:4" x14ac:dyDescent="0.25">
      <c r="A54" s="8">
        <v>53</v>
      </c>
      <c r="B54" s="5" t="s">
        <v>73</v>
      </c>
      <c r="C54" s="13">
        <v>3387</v>
      </c>
      <c r="D54" t="str">
        <f t="shared" si="0"/>
        <v xml:space="preserve">N-Gage - 3387 ; </v>
      </c>
    </row>
    <row r="55" spans="1:4" x14ac:dyDescent="0.25">
      <c r="A55" s="9">
        <v>54</v>
      </c>
      <c r="B55" t="s">
        <v>74</v>
      </c>
      <c r="C55" s="12">
        <v>1113</v>
      </c>
      <c r="D55" t="str">
        <f t="shared" si="0"/>
        <v xml:space="preserve">PSX - 1113 ; </v>
      </c>
    </row>
    <row r="56" spans="1:4" x14ac:dyDescent="0.25">
      <c r="A56" s="8">
        <v>55</v>
      </c>
      <c r="B56" s="5" t="s">
        <v>75</v>
      </c>
      <c r="C56" s="13">
        <v>2917</v>
      </c>
      <c r="D56" t="str">
        <f t="shared" si="0"/>
        <v xml:space="preserve">iQue Player - 2917 ; </v>
      </c>
    </row>
    <row r="57" spans="1:4" x14ac:dyDescent="0.25">
      <c r="A57" s="9">
        <v>56</v>
      </c>
      <c r="B57" t="s">
        <v>76</v>
      </c>
      <c r="C57" s="12">
        <v>1046</v>
      </c>
      <c r="D57" t="str">
        <f t="shared" si="0"/>
        <v xml:space="preserve">Tapwave Zodiac - 1046 ; </v>
      </c>
    </row>
    <row r="58" spans="1:4" x14ac:dyDescent="0.25">
      <c r="A58" s="8">
        <v>57</v>
      </c>
      <c r="B58" s="5" t="s">
        <v>77</v>
      </c>
      <c r="C58" s="13">
        <v>1434</v>
      </c>
      <c r="D58" t="str">
        <f t="shared" si="0"/>
        <v xml:space="preserve">Atari Flashback - 1434 ; </v>
      </c>
    </row>
    <row r="59" spans="1:4" x14ac:dyDescent="0.25">
      <c r="A59" s="9">
        <v>58</v>
      </c>
      <c r="B59" t="s">
        <v>78</v>
      </c>
      <c r="C59" s="12">
        <v>2801</v>
      </c>
      <c r="D59" t="str">
        <f t="shared" si="0"/>
        <v xml:space="preserve">3DO - 2801 ; </v>
      </c>
    </row>
    <row r="60" spans="1:4" x14ac:dyDescent="0.25">
      <c r="A60" s="8">
        <v>59</v>
      </c>
      <c r="B60" s="5" t="s">
        <v>79</v>
      </c>
      <c r="C60" s="13">
        <v>3902</v>
      </c>
      <c r="D60" t="str">
        <f t="shared" si="0"/>
        <v xml:space="preserve">Amiga CD32 - 3902 ; </v>
      </c>
    </row>
    <row r="61" spans="1:4" x14ac:dyDescent="0.25">
      <c r="A61" s="9">
        <v>60</v>
      </c>
      <c r="B61" t="s">
        <v>80</v>
      </c>
      <c r="C61" s="12">
        <v>486</v>
      </c>
      <c r="D61" t="str">
        <f t="shared" si="0"/>
        <v xml:space="preserve">FM Towns Marty - 486 ; </v>
      </c>
    </row>
    <row r="62" spans="1:4" x14ac:dyDescent="0.25">
      <c r="A62" s="8">
        <v>61</v>
      </c>
      <c r="B62" s="5" t="s">
        <v>81</v>
      </c>
      <c r="C62" s="13">
        <v>3066</v>
      </c>
      <c r="D62" t="str">
        <f t="shared" si="0"/>
        <v xml:space="preserve">Pioneer LaserActive - 3066 ; </v>
      </c>
    </row>
    <row r="63" spans="1:4" x14ac:dyDescent="0.25">
      <c r="A63" s="9">
        <v>62</v>
      </c>
      <c r="B63" t="s">
        <v>82</v>
      </c>
      <c r="C63" s="12">
        <v>509</v>
      </c>
      <c r="D63" t="str">
        <f t="shared" si="0"/>
        <v xml:space="preserve">Atari Jaguar - 509 ; </v>
      </c>
    </row>
    <row r="64" spans="1:4" x14ac:dyDescent="0.25">
      <c r="A64" s="8">
        <v>63</v>
      </c>
      <c r="B64" s="5" t="s">
        <v>83</v>
      </c>
      <c r="C64" s="13">
        <v>416</v>
      </c>
      <c r="D64" t="str">
        <f t="shared" si="0"/>
        <v xml:space="preserve">PC-FX - 416 ; </v>
      </c>
    </row>
    <row r="65" spans="1:4" x14ac:dyDescent="0.25">
      <c r="A65" s="9">
        <v>64</v>
      </c>
      <c r="B65" t="s">
        <v>84</v>
      </c>
      <c r="C65" s="12">
        <v>955</v>
      </c>
      <c r="D65" t="str">
        <f t="shared" si="0"/>
        <v xml:space="preserve">Playdia - 955 ; </v>
      </c>
    </row>
    <row r="66" spans="1:4" x14ac:dyDescent="0.25">
      <c r="A66" s="8">
        <v>65</v>
      </c>
      <c r="B66" s="5" t="s">
        <v>85</v>
      </c>
      <c r="C66" s="13">
        <v>1723</v>
      </c>
      <c r="D66" t="str">
        <f t="shared" si="0"/>
        <v xml:space="preserve">Sega Saturn - 1723 ; </v>
      </c>
    </row>
    <row r="67" spans="1:4" x14ac:dyDescent="0.25">
      <c r="A67" s="9">
        <v>66</v>
      </c>
      <c r="B67" t="s">
        <v>86</v>
      </c>
      <c r="C67" s="12">
        <v>570</v>
      </c>
      <c r="D67" t="str">
        <f t="shared" ref="D67:D93" si="1">B67&amp;" - "&amp;C67&amp;" ; "</f>
        <v xml:space="preserve">PlayStation - 570 ; </v>
      </c>
    </row>
    <row r="68" spans="1:4" x14ac:dyDescent="0.25">
      <c r="A68" s="8">
        <v>67</v>
      </c>
      <c r="B68" s="5" t="s">
        <v>87</v>
      </c>
      <c r="C68" s="13">
        <v>3136</v>
      </c>
      <c r="D68" t="str">
        <f t="shared" si="1"/>
        <v xml:space="preserve">Virtual Boy - 3136 ; </v>
      </c>
    </row>
    <row r="69" spans="1:4" x14ac:dyDescent="0.25">
      <c r="A69" s="9">
        <v>68</v>
      </c>
      <c r="B69" t="s">
        <v>88</v>
      </c>
      <c r="C69" s="12">
        <v>3300</v>
      </c>
      <c r="D69" t="str">
        <f t="shared" si="1"/>
        <v xml:space="preserve">Casio Loopy - 3300 ; </v>
      </c>
    </row>
    <row r="70" spans="1:4" x14ac:dyDescent="0.25">
      <c r="A70" s="8">
        <v>69</v>
      </c>
      <c r="B70" s="5" t="s">
        <v>89</v>
      </c>
      <c r="C70" s="13">
        <v>2384</v>
      </c>
      <c r="D70" t="str">
        <f t="shared" si="1"/>
        <v xml:space="preserve">R-Zone - 2384 ; </v>
      </c>
    </row>
    <row r="71" spans="1:4" x14ac:dyDescent="0.25">
      <c r="A71" s="9">
        <v>70</v>
      </c>
      <c r="B71" t="s">
        <v>90</v>
      </c>
      <c r="C71" s="12">
        <v>2368</v>
      </c>
      <c r="D71" t="str">
        <f t="shared" si="1"/>
        <v xml:space="preserve">Atari Jaguar CD Pro - 2368 ; </v>
      </c>
    </row>
    <row r="72" spans="1:4" x14ac:dyDescent="0.25">
      <c r="A72" s="8">
        <v>71</v>
      </c>
      <c r="B72" s="5" t="s">
        <v>91</v>
      </c>
      <c r="C72" s="13">
        <v>509</v>
      </c>
      <c r="D72" t="str">
        <f t="shared" si="1"/>
        <v xml:space="preserve">Apple Pippin - 509 ; </v>
      </c>
    </row>
    <row r="73" spans="1:4" x14ac:dyDescent="0.25">
      <c r="A73" s="9">
        <v>72</v>
      </c>
      <c r="B73" t="s">
        <v>92</v>
      </c>
      <c r="C73" s="12">
        <v>2030</v>
      </c>
      <c r="D73" t="str">
        <f t="shared" si="1"/>
        <v xml:space="preserve">Nintendo 64 - 2030 ; </v>
      </c>
    </row>
    <row r="74" spans="1:4" x14ac:dyDescent="0.25">
      <c r="A74" s="8">
        <v>73</v>
      </c>
      <c r="B74" s="5" t="s">
        <v>93</v>
      </c>
      <c r="C74" s="13">
        <v>3347</v>
      </c>
      <c r="D74" t="str">
        <f t="shared" si="1"/>
        <v xml:space="preserve">Game.com - 3347 ; </v>
      </c>
    </row>
    <row r="75" spans="1:4" x14ac:dyDescent="0.25">
      <c r="A75" s="9">
        <v>74</v>
      </c>
      <c r="B75" t="s">
        <v>94</v>
      </c>
      <c r="C75" s="12">
        <v>3923</v>
      </c>
      <c r="D75" t="str">
        <f t="shared" si="1"/>
        <v xml:space="preserve">Neo Geo Pocket - 3923 ; </v>
      </c>
    </row>
    <row r="76" spans="1:4" x14ac:dyDescent="0.25">
      <c r="A76" s="8">
        <v>75</v>
      </c>
      <c r="B76" s="5" t="s">
        <v>95</v>
      </c>
      <c r="C76" s="13">
        <v>3427</v>
      </c>
      <c r="D76" t="str">
        <f t="shared" si="1"/>
        <v xml:space="preserve">Game Boy Color - 3427 ; </v>
      </c>
    </row>
    <row r="77" spans="1:4" x14ac:dyDescent="0.25">
      <c r="A77" s="9">
        <v>76</v>
      </c>
      <c r="B77" t="s">
        <v>96</v>
      </c>
      <c r="C77" s="12">
        <v>2446</v>
      </c>
      <c r="D77" t="str">
        <f t="shared" si="1"/>
        <v xml:space="preserve">PocketStation - 2446 ; </v>
      </c>
    </row>
    <row r="78" spans="1:4" x14ac:dyDescent="0.25">
      <c r="A78" s="8">
        <v>77</v>
      </c>
      <c r="B78" s="5" t="s">
        <v>97</v>
      </c>
      <c r="C78" s="13">
        <v>3414</v>
      </c>
      <c r="D78" t="str">
        <f t="shared" si="1"/>
        <v xml:space="preserve">Nintendo 64DD - 3414 ; </v>
      </c>
    </row>
    <row r="79" spans="1:4" x14ac:dyDescent="0.25">
      <c r="A79" s="9">
        <v>78</v>
      </c>
      <c r="B79" t="s">
        <v>98</v>
      </c>
      <c r="C79" s="12">
        <v>1142</v>
      </c>
      <c r="D79" t="str">
        <f t="shared" si="1"/>
        <v xml:space="preserve">TurboGrafx-16 - 1142 ; </v>
      </c>
    </row>
    <row r="80" spans="1:4" x14ac:dyDescent="0.25">
      <c r="A80" s="8">
        <v>79</v>
      </c>
      <c r="B80" s="5" t="s">
        <v>99</v>
      </c>
      <c r="C80" s="13">
        <v>2407</v>
      </c>
      <c r="D80" t="str">
        <f t="shared" si="1"/>
        <v xml:space="preserve">Mega Drive/Genesis - 2407 ; </v>
      </c>
    </row>
    <row r="81" spans="1:4" x14ac:dyDescent="0.25">
      <c r="A81" s="9">
        <v>80</v>
      </c>
      <c r="B81" t="s">
        <v>100</v>
      </c>
      <c r="C81" s="12">
        <v>313</v>
      </c>
      <c r="D81" t="str">
        <f t="shared" si="1"/>
        <v xml:space="preserve">Atari Lynx - 313 ; </v>
      </c>
    </row>
    <row r="82" spans="1:4" x14ac:dyDescent="0.25">
      <c r="A82" s="8">
        <v>81</v>
      </c>
      <c r="B82" s="5" t="s">
        <v>101</v>
      </c>
      <c r="C82" s="13">
        <v>565</v>
      </c>
      <c r="D82" t="str">
        <f t="shared" si="1"/>
        <v xml:space="preserve">TurboExpress - 565 ; </v>
      </c>
    </row>
    <row r="83" spans="1:4" x14ac:dyDescent="0.25">
      <c r="A83" s="9">
        <v>82</v>
      </c>
      <c r="B83" t="s">
        <v>102</v>
      </c>
      <c r="C83" s="12">
        <v>3282</v>
      </c>
      <c r="D83" t="str">
        <f t="shared" si="1"/>
        <v xml:space="preserve">Neo-Geo - 3282 ; </v>
      </c>
    </row>
    <row r="84" spans="1:4" x14ac:dyDescent="0.25">
      <c r="A84" s="8">
        <v>83</v>
      </c>
      <c r="B84" s="5" t="s">
        <v>103</v>
      </c>
      <c r="C84" s="13">
        <v>3566</v>
      </c>
      <c r="D84" t="str">
        <f t="shared" si="1"/>
        <v xml:space="preserve">Super Nintendo/Super Famicom - 3566 ; </v>
      </c>
    </row>
    <row r="85" spans="1:4" x14ac:dyDescent="0.25">
      <c r="A85" s="9">
        <v>84</v>
      </c>
      <c r="B85" t="s">
        <v>104</v>
      </c>
      <c r="C85" s="12">
        <v>3195</v>
      </c>
      <c r="D85" t="str">
        <f t="shared" si="1"/>
        <v xml:space="preserve">Commodore CDTV - 3195 ; </v>
      </c>
    </row>
    <row r="86" spans="1:4" x14ac:dyDescent="0.25">
      <c r="A86" s="8">
        <v>85</v>
      </c>
      <c r="B86" s="5" t="s">
        <v>105</v>
      </c>
      <c r="C86" s="13">
        <v>2021</v>
      </c>
      <c r="D86" t="str">
        <f t="shared" si="1"/>
        <v xml:space="preserve">Sega CD - 2021 ; </v>
      </c>
    </row>
    <row r="87" spans="1:4" x14ac:dyDescent="0.25">
      <c r="A87" s="9">
        <v>86</v>
      </c>
      <c r="B87" t="s">
        <v>106</v>
      </c>
      <c r="C87" s="12">
        <v>2511</v>
      </c>
      <c r="D87" t="str">
        <f t="shared" si="1"/>
        <v xml:space="preserve">CD-i - 2511 ; </v>
      </c>
    </row>
    <row r="88" spans="1:4" x14ac:dyDescent="0.25">
      <c r="A88" s="8">
        <v>87</v>
      </c>
      <c r="B88" s="5" t="s">
        <v>107</v>
      </c>
      <c r="C88" s="13">
        <v>2724</v>
      </c>
      <c r="D88" t="str">
        <f t="shared" si="1"/>
        <v xml:space="preserve">Supervision - 2724 ; </v>
      </c>
    </row>
    <row r="89" spans="1:4" x14ac:dyDescent="0.25">
      <c r="A89" s="9">
        <v>88</v>
      </c>
      <c r="B89" t="s">
        <v>108</v>
      </c>
      <c r="C89" s="12">
        <v>1559</v>
      </c>
      <c r="D89" t="str">
        <f t="shared" si="1"/>
        <v xml:space="preserve">Mega Duck - 1559 ; </v>
      </c>
    </row>
    <row r="90" spans="1:4" x14ac:dyDescent="0.25">
      <c r="A90" s="8">
        <v>89</v>
      </c>
      <c r="B90" s="5" t="s">
        <v>109</v>
      </c>
      <c r="C90" s="13">
        <v>3248</v>
      </c>
      <c r="D90" t="str">
        <f t="shared" si="1"/>
        <v xml:space="preserve">Sega 32X - 3248 ; </v>
      </c>
    </row>
    <row r="91" spans="1:4" x14ac:dyDescent="0.25">
      <c r="A91" s="9">
        <v>90</v>
      </c>
      <c r="B91" t="s">
        <v>110</v>
      </c>
      <c r="C91" s="12">
        <v>2525</v>
      </c>
      <c r="D91" t="str">
        <f t="shared" si="1"/>
        <v xml:space="preserve">Neo-Geo CD - 2525 ; </v>
      </c>
    </row>
    <row r="92" spans="1:4" x14ac:dyDescent="0.25">
      <c r="A92" s="8">
        <v>91</v>
      </c>
      <c r="B92" s="5" t="s">
        <v>111</v>
      </c>
      <c r="C92" s="13">
        <v>1355</v>
      </c>
      <c r="D92" t="str">
        <f t="shared" si="1"/>
        <v xml:space="preserve">Super Game Boy - 1355 ; </v>
      </c>
    </row>
    <row r="93" spans="1:4" x14ac:dyDescent="0.25">
      <c r="A93" s="9">
        <v>92</v>
      </c>
      <c r="B93" t="s">
        <v>112</v>
      </c>
      <c r="C93" s="12">
        <v>3056</v>
      </c>
      <c r="D93" t="str">
        <f t="shared" si="1"/>
        <v xml:space="preserve">Satellaview - 3056 ;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86F8E-999B-4ACA-A528-38386A53424D}">
  <dimension ref="A1:E77"/>
  <sheetViews>
    <sheetView workbookViewId="0">
      <selection activeCell="A77" sqref="A2:A77"/>
    </sheetView>
  </sheetViews>
  <sheetFormatPr defaultRowHeight="15" x14ac:dyDescent="0.25"/>
  <sheetData>
    <row r="1" spans="1:1" x14ac:dyDescent="0.25">
      <c r="A1" s="10"/>
    </row>
    <row r="2" spans="1:1" x14ac:dyDescent="0.25">
      <c r="A2" s="7" t="s">
        <v>38</v>
      </c>
    </row>
    <row r="3" spans="1:1" x14ac:dyDescent="0.25">
      <c r="A3" s="7" t="s">
        <v>39</v>
      </c>
    </row>
    <row r="4" spans="1:1" x14ac:dyDescent="0.25">
      <c r="A4" s="7" t="s">
        <v>40</v>
      </c>
    </row>
    <row r="5" spans="1:1" x14ac:dyDescent="0.25">
      <c r="A5" s="7" t="s">
        <v>41</v>
      </c>
    </row>
    <row r="6" spans="1:1" x14ac:dyDescent="0.25">
      <c r="A6" s="7" t="s">
        <v>42</v>
      </c>
    </row>
    <row r="7" spans="1:1" x14ac:dyDescent="0.25">
      <c r="A7" s="7" t="s">
        <v>43</v>
      </c>
    </row>
    <row r="8" spans="1:1" x14ac:dyDescent="0.25">
      <c r="A8" s="7" t="s">
        <v>44</v>
      </c>
    </row>
    <row r="9" spans="1:1" x14ac:dyDescent="0.25">
      <c r="A9" s="7" t="s">
        <v>45</v>
      </c>
    </row>
    <row r="10" spans="1:1" x14ac:dyDescent="0.25">
      <c r="A10" s="7" t="s">
        <v>18</v>
      </c>
    </row>
    <row r="11" spans="1:1" x14ac:dyDescent="0.25">
      <c r="A11" t="s">
        <v>46</v>
      </c>
    </row>
    <row r="12" spans="1:1" x14ac:dyDescent="0.25">
      <c r="A12" t="s">
        <v>47</v>
      </c>
    </row>
    <row r="13" spans="1:1" x14ac:dyDescent="0.25">
      <c r="A13" t="s">
        <v>48</v>
      </c>
    </row>
    <row r="14" spans="1:1" x14ac:dyDescent="0.25">
      <c r="A14" t="s">
        <v>49</v>
      </c>
    </row>
    <row r="15" spans="1:1" x14ac:dyDescent="0.25">
      <c r="A15" t="s">
        <v>50</v>
      </c>
    </row>
    <row r="16" spans="1:1" x14ac:dyDescent="0.25">
      <c r="A16" t="s">
        <v>51</v>
      </c>
    </row>
    <row r="17" spans="1:1" x14ac:dyDescent="0.25">
      <c r="A17" t="s">
        <v>52</v>
      </c>
    </row>
    <row r="18" spans="1:1" x14ac:dyDescent="0.25">
      <c r="A18" t="s">
        <v>53</v>
      </c>
    </row>
    <row r="19" spans="1:1" x14ac:dyDescent="0.25">
      <c r="A19" t="s">
        <v>54</v>
      </c>
    </row>
    <row r="20" spans="1:1" x14ac:dyDescent="0.25">
      <c r="A20" t="s">
        <v>55</v>
      </c>
    </row>
    <row r="21" spans="1:1" x14ac:dyDescent="0.25">
      <c r="A21" t="s">
        <v>56</v>
      </c>
    </row>
    <row r="22" spans="1:1" x14ac:dyDescent="0.25">
      <c r="A22" t="s">
        <v>57</v>
      </c>
    </row>
    <row r="23" spans="1:1" x14ac:dyDescent="0.25">
      <c r="A23" t="s">
        <v>58</v>
      </c>
    </row>
    <row r="24" spans="1:1" x14ac:dyDescent="0.25">
      <c r="A24" t="s">
        <v>59</v>
      </c>
    </row>
    <row r="25" spans="1:1" x14ac:dyDescent="0.25">
      <c r="A25" t="s">
        <v>60</v>
      </c>
    </row>
    <row r="26" spans="1:1" x14ac:dyDescent="0.25">
      <c r="A26" t="s">
        <v>61</v>
      </c>
    </row>
    <row r="27" spans="1:1" x14ac:dyDescent="0.25">
      <c r="A27" t="s">
        <v>62</v>
      </c>
    </row>
    <row r="28" spans="1:1" x14ac:dyDescent="0.25">
      <c r="A28" t="s">
        <v>63</v>
      </c>
    </row>
    <row r="29" spans="1:1" x14ac:dyDescent="0.25">
      <c r="A29" t="s">
        <v>64</v>
      </c>
    </row>
    <row r="30" spans="1:1" x14ac:dyDescent="0.25">
      <c r="A30" t="s">
        <v>65</v>
      </c>
    </row>
    <row r="31" spans="1:1" x14ac:dyDescent="0.25">
      <c r="A31" t="s">
        <v>66</v>
      </c>
    </row>
    <row r="32" spans="1:1" x14ac:dyDescent="0.25">
      <c r="A32" t="s">
        <v>67</v>
      </c>
    </row>
    <row r="33" spans="1:1" x14ac:dyDescent="0.25">
      <c r="A33" t="s">
        <v>68</v>
      </c>
    </row>
    <row r="34" spans="1:1" x14ac:dyDescent="0.25">
      <c r="A34" t="s">
        <v>69</v>
      </c>
    </row>
    <row r="35" spans="1:1" x14ac:dyDescent="0.25">
      <c r="A35" t="s">
        <v>70</v>
      </c>
    </row>
    <row r="36" spans="1:1" x14ac:dyDescent="0.25">
      <c r="A36" t="s">
        <v>71</v>
      </c>
    </row>
    <row r="37" spans="1:1" x14ac:dyDescent="0.25">
      <c r="A37" t="s">
        <v>72</v>
      </c>
    </row>
    <row r="38" spans="1:1" x14ac:dyDescent="0.25">
      <c r="A38" t="s">
        <v>73</v>
      </c>
    </row>
    <row r="39" spans="1:1" x14ac:dyDescent="0.25">
      <c r="A39" t="s">
        <v>74</v>
      </c>
    </row>
    <row r="40" spans="1:1" x14ac:dyDescent="0.25">
      <c r="A40" t="s">
        <v>75</v>
      </c>
    </row>
    <row r="41" spans="1:1" x14ac:dyDescent="0.25">
      <c r="A41" t="s">
        <v>76</v>
      </c>
    </row>
    <row r="42" spans="1:1" x14ac:dyDescent="0.25">
      <c r="A42" t="s">
        <v>77</v>
      </c>
    </row>
    <row r="43" spans="1:1" x14ac:dyDescent="0.25">
      <c r="A43" t="s">
        <v>78</v>
      </c>
    </row>
    <row r="44" spans="1:1" x14ac:dyDescent="0.25">
      <c r="A44" t="s">
        <v>79</v>
      </c>
    </row>
    <row r="45" spans="1:1" x14ac:dyDescent="0.25">
      <c r="A45" t="s">
        <v>80</v>
      </c>
    </row>
    <row r="46" spans="1:1" x14ac:dyDescent="0.25">
      <c r="A46" t="s">
        <v>81</v>
      </c>
    </row>
    <row r="47" spans="1:1" x14ac:dyDescent="0.25">
      <c r="A47" t="s">
        <v>82</v>
      </c>
    </row>
    <row r="48" spans="1:1" x14ac:dyDescent="0.25">
      <c r="A48" t="s">
        <v>83</v>
      </c>
    </row>
    <row r="49" spans="1:1" x14ac:dyDescent="0.25">
      <c r="A49" t="s">
        <v>84</v>
      </c>
    </row>
    <row r="50" spans="1:1" x14ac:dyDescent="0.25">
      <c r="A50" t="s">
        <v>85</v>
      </c>
    </row>
    <row r="51" spans="1:1" x14ac:dyDescent="0.25">
      <c r="A51" t="s">
        <v>86</v>
      </c>
    </row>
    <row r="52" spans="1:1" x14ac:dyDescent="0.25">
      <c r="A52" t="s">
        <v>87</v>
      </c>
    </row>
    <row r="53" spans="1:1" x14ac:dyDescent="0.25">
      <c r="A53" t="s">
        <v>88</v>
      </c>
    </row>
    <row r="54" spans="1:1" x14ac:dyDescent="0.25">
      <c r="A54" t="s">
        <v>89</v>
      </c>
    </row>
    <row r="55" spans="1:1" x14ac:dyDescent="0.25">
      <c r="A55" t="s">
        <v>90</v>
      </c>
    </row>
    <row r="56" spans="1:1" x14ac:dyDescent="0.25">
      <c r="A56" t="s">
        <v>91</v>
      </c>
    </row>
    <row r="57" spans="1:1" x14ac:dyDescent="0.25">
      <c r="A57" t="s">
        <v>92</v>
      </c>
    </row>
    <row r="58" spans="1:1" x14ac:dyDescent="0.25">
      <c r="A58" t="s">
        <v>93</v>
      </c>
    </row>
    <row r="59" spans="1:1" x14ac:dyDescent="0.25">
      <c r="A59" t="s">
        <v>94</v>
      </c>
    </row>
    <row r="60" spans="1:1" x14ac:dyDescent="0.25">
      <c r="A60" t="s">
        <v>95</v>
      </c>
    </row>
    <row r="61" spans="1:1" x14ac:dyDescent="0.25">
      <c r="A61" t="s">
        <v>96</v>
      </c>
    </row>
    <row r="62" spans="1:1" x14ac:dyDescent="0.25">
      <c r="A62" t="s">
        <v>97</v>
      </c>
    </row>
    <row r="63" spans="1:1" x14ac:dyDescent="0.25">
      <c r="A63" t="s">
        <v>98</v>
      </c>
    </row>
    <row r="64" spans="1:1" x14ac:dyDescent="0.25">
      <c r="A64" t="s">
        <v>99</v>
      </c>
    </row>
    <row r="65" spans="1:5" x14ac:dyDescent="0.25">
      <c r="A65" t="s">
        <v>100</v>
      </c>
    </row>
    <row r="66" spans="1:5" x14ac:dyDescent="0.25">
      <c r="A66" t="s">
        <v>101</v>
      </c>
    </row>
    <row r="67" spans="1:5" x14ac:dyDescent="0.25">
      <c r="A67" t="s">
        <v>102</v>
      </c>
    </row>
    <row r="68" spans="1:5" x14ac:dyDescent="0.25">
      <c r="A68" t="s">
        <v>103</v>
      </c>
    </row>
    <row r="69" spans="1:5" x14ac:dyDescent="0.25">
      <c r="A69" t="s">
        <v>104</v>
      </c>
    </row>
    <row r="70" spans="1:5" x14ac:dyDescent="0.25">
      <c r="A70" t="s">
        <v>105</v>
      </c>
    </row>
    <row r="71" spans="1:5" x14ac:dyDescent="0.25">
      <c r="A71" t="s">
        <v>106</v>
      </c>
      <c r="D71" s="11">
        <f>E71</f>
        <v>92</v>
      </c>
      <c r="E71">
        <f>76+16</f>
        <v>92</v>
      </c>
    </row>
    <row r="72" spans="1:5" x14ac:dyDescent="0.25">
      <c r="A72" t="s">
        <v>107</v>
      </c>
    </row>
    <row r="73" spans="1:5" x14ac:dyDescent="0.25">
      <c r="A73" t="s">
        <v>108</v>
      </c>
    </row>
    <row r="74" spans="1:5" x14ac:dyDescent="0.25">
      <c r="A74" t="s">
        <v>109</v>
      </c>
    </row>
    <row r="75" spans="1:5" x14ac:dyDescent="0.25">
      <c r="A75" t="s">
        <v>110</v>
      </c>
    </row>
    <row r="76" spans="1:5" x14ac:dyDescent="0.25">
      <c r="A76" t="s">
        <v>111</v>
      </c>
    </row>
    <row r="77" spans="1:5" x14ac:dyDescent="0.25">
      <c r="A77" t="s">
        <v>112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2021-07-25T01:08:43Z</dcterms:created>
  <dcterms:modified xsi:type="dcterms:W3CDTF">2021-07-25T19:45:00Z</dcterms:modified>
</cp:coreProperties>
</file>