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75" windowWidth="12915" windowHeight="4170"/>
  </bookViews>
  <sheets>
    <sheet name="FileName2014_06_26_14_35_44" sheetId="2" r:id="rId1"/>
    <sheet name="Hoja1" sheetId="3" r:id="rId2"/>
  </sheets>
  <calcPr calcId="125725"/>
</workbook>
</file>

<file path=xl/calcChain.xml><?xml version="1.0" encoding="utf-8"?>
<calcChain xmlns="http://schemas.openxmlformats.org/spreadsheetml/2006/main">
  <c r="AB17" i="2"/>
  <c r="AA17"/>
  <c r="Z17"/>
  <c r="Y17"/>
</calcChain>
</file>

<file path=xl/sharedStrings.xml><?xml version="1.0" encoding="utf-8"?>
<sst xmlns="http://schemas.openxmlformats.org/spreadsheetml/2006/main" count="99" uniqueCount="97">
  <si>
    <t>BOLIVIA: PARTICIPACIÓN EN EL PRODUCTO INTERNO BRUTO, SEGÚN ACTIVIDAD ECONÓMICA</t>
  </si>
  <si>
    <t>(En porcentaje )</t>
  </si>
  <si>
    <t>DESCRIPCION</t>
  </si>
  <si>
    <t>  1 9 9 0  </t>
  </si>
  <si>
    <t>  1 9 9 1  </t>
  </si>
  <si>
    <t>  1 9 9 2  </t>
  </si>
  <si>
    <t>  1 9 9 3  </t>
  </si>
  <si>
    <t>  1 9 9 4  </t>
  </si>
  <si>
    <t>  1 9 9 5  </t>
  </si>
  <si>
    <t>  1 9 9 6  </t>
  </si>
  <si>
    <t>  1 9 9 7  </t>
  </si>
  <si>
    <t>  1 9 9 8  </t>
  </si>
  <si>
    <t>  1 9 9 9  </t>
  </si>
  <si>
    <t>  2 0 0 0  </t>
  </si>
  <si>
    <t>  2 0 0 1  </t>
  </si>
  <si>
    <t>  2 0 0 2  </t>
  </si>
  <si>
    <t>  2 0 0 3  </t>
  </si>
  <si>
    <t>  2 0 0 4  </t>
  </si>
  <si>
    <t>  2 0 0 5  </t>
  </si>
  <si>
    <t>  2 0 0 6 (p)  </t>
  </si>
  <si>
    <t>  2 0 0 7 (p)  </t>
  </si>
  <si>
    <t>  2 0 0 8 (p)  </t>
  </si>
  <si>
    <t>  2 0 0 9 (p)  </t>
  </si>
  <si>
    <t>  2 0 1 0 (p)  </t>
  </si>
  <si>
    <t>  2 0 1 1 (p)  </t>
  </si>
  <si>
    <t>2012(p)</t>
  </si>
  <si>
    <t>2013(p)</t>
  </si>
  <si>
    <t>PIB A PRECIOS DE MERCADO</t>
  </si>
  <si>
    <t>DERECHOS DE IMPORTACIÓN, IVA, IT Y OTROS IMPUESTOS INDIRECTOS</t>
  </si>
  <si>
    <t>PIB A PRECIOS BÁSICOS</t>
  </si>
  <si>
    <t>AGRICULTURA, SILVICULTURA, CAZA Y PESCA</t>
  </si>
  <si>
    <t>PETRÓLEO CRUDO Y GAS NATURAL</t>
  </si>
  <si>
    <t>MINERALES METÁLICOS Y NO METÁLICOS</t>
  </si>
  <si>
    <t>INDUSTRIA MANUFACTURERA</t>
  </si>
  <si>
    <t>ELECTRICIDAD, GAS Y AGUA</t>
  </si>
  <si>
    <t>CONSTRUCCIÓN</t>
  </si>
  <si>
    <t>COMERCIO</t>
  </si>
  <si>
    <t>TRANSPORTE Y COMUNICACIONES</t>
  </si>
  <si>
    <t>ESTABLECIMIENTOS FINANCIEROS, SEGUROS, BIENES INMUEBLES Y SERVICIOS A LAS EMPRESAS</t>
  </si>
  <si>
    <t>SERVICIOS DE LA ADMINISTRACIÓN PÚBLICA</t>
  </si>
  <si>
    <t>OTROS SERVICIOS</t>
  </si>
  <si>
    <t>SERVICIOS BANCARIOS IMPUTADOS</t>
  </si>
  <si>
    <t>Fuente: INSTITUTO NACIONAL DE ESTADÍSTICA</t>
  </si>
  <si>
    <t>(p): Preliminar</t>
  </si>
  <si>
    <t>http://www.ine.gob.bo/indice/general.aspx?codigo=40204</t>
  </si>
  <si>
    <t>2014(p)</t>
  </si>
  <si>
    <t>100,00</t>
  </si>
  <si>
    <t>21,93</t>
  </si>
  <si>
    <t>24,03</t>
  </si>
  <si>
    <t>24,97</t>
  </si>
  <si>
    <t>25,00</t>
  </si>
  <si>
    <t>78,07</t>
  </si>
  <si>
    <t>75,97</t>
  </si>
  <si>
    <t>75,03</t>
  </si>
  <si>
    <t>75,00</t>
  </si>
  <si>
    <t>9,77</t>
  </si>
  <si>
    <t>9,81</t>
  </si>
  <si>
    <t>9,97</t>
  </si>
  <si>
    <t>9,74</t>
  </si>
  <si>
    <t>5,88</t>
  </si>
  <si>
    <t>7,31</t>
  </si>
  <si>
    <t>7,87</t>
  </si>
  <si>
    <t>7,22</t>
  </si>
  <si>
    <t>9,61</t>
  </si>
  <si>
    <t>6,24</t>
  </si>
  <si>
    <t>6,02</t>
  </si>
  <si>
    <t>10,34</t>
  </si>
  <si>
    <t>10,21</t>
  </si>
  <si>
    <t>9,93</t>
  </si>
  <si>
    <t>1,99</t>
  </si>
  <si>
    <t>1,90</t>
  </si>
  <si>
    <t>1,85</t>
  </si>
  <si>
    <t>1,87</t>
  </si>
  <si>
    <t>2,55</t>
  </si>
  <si>
    <t>2,60</t>
  </si>
  <si>
    <t>2,63</t>
  </si>
  <si>
    <t>2,78</t>
  </si>
  <si>
    <t>7,12</t>
  </si>
  <si>
    <t>6,68</t>
  </si>
  <si>
    <t>6,42</t>
  </si>
  <si>
    <t>6,23</t>
  </si>
  <si>
    <t>8,39</t>
  </si>
  <si>
    <t>7,98</t>
  </si>
  <si>
    <t>7,86</t>
  </si>
  <si>
    <t>8,08</t>
  </si>
  <si>
    <t>7,88</t>
  </si>
  <si>
    <t>8,55</t>
  </si>
  <si>
    <t>8,58</t>
  </si>
  <si>
    <t>8,88</t>
  </si>
  <si>
    <t>11,63</t>
  </si>
  <si>
    <t>11,42</t>
  </si>
  <si>
    <t>11,71</t>
  </si>
  <si>
    <t>12,62</t>
  </si>
  <si>
    <t>-3,09</t>
  </si>
  <si>
    <t>-3,62</t>
  </si>
  <si>
    <t>-3,66</t>
  </si>
  <si>
    <t>-3,83</t>
  </si>
</sst>
</file>

<file path=xl/styles.xml><?xml version="1.0" encoding="utf-8"?>
<styleSheet xmlns="http://schemas.openxmlformats.org/spreadsheetml/2006/main"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3" tint="0.3999755851924192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DCDCDC"/>
      </left>
      <right/>
      <top style="thin">
        <color rgb="FFDCDCDC"/>
      </top>
      <bottom/>
      <diagonal/>
    </border>
    <border>
      <left/>
      <right/>
      <top style="thin">
        <color rgb="FFDCDCDC"/>
      </top>
      <bottom/>
      <diagonal/>
    </border>
    <border>
      <left/>
      <right style="thin">
        <color rgb="FFDCDCDC"/>
      </right>
      <top style="thin">
        <color rgb="FFDCDCDC"/>
      </top>
      <bottom/>
      <diagonal/>
    </border>
    <border>
      <left style="thin">
        <color rgb="FFDCDCDC"/>
      </left>
      <right/>
      <top/>
      <bottom style="thin">
        <color rgb="FF000000"/>
      </bottom>
      <diagonal/>
    </border>
    <border>
      <left/>
      <right style="thin">
        <color rgb="FFDCDCDC"/>
      </right>
      <top/>
      <bottom style="thin">
        <color rgb="FF000000"/>
      </bottom>
      <diagonal/>
    </border>
    <border>
      <left style="thin">
        <color rgb="FFDCDCD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CDCDC"/>
      </left>
      <right/>
      <top style="thin">
        <color rgb="FF000000"/>
      </top>
      <bottom/>
      <diagonal/>
    </border>
    <border>
      <left/>
      <right style="thin">
        <color rgb="FFDCDCDC"/>
      </right>
      <top style="thin">
        <color rgb="FF000000"/>
      </top>
      <bottom/>
      <diagonal/>
    </border>
    <border>
      <left style="thin">
        <color rgb="FFDCDCDC"/>
      </left>
      <right/>
      <top/>
      <bottom style="thin">
        <color rgb="FFDCDCDC"/>
      </bottom>
      <diagonal/>
    </border>
    <border>
      <left/>
      <right/>
      <top/>
      <bottom style="thin">
        <color rgb="FFDCDCDC"/>
      </bottom>
      <diagonal/>
    </border>
    <border>
      <left/>
      <right style="thin">
        <color rgb="FFDCDCDC"/>
      </right>
      <top/>
      <bottom style="thin">
        <color rgb="FFDCDCDC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18" fillId="33" borderId="0" xfId="0" applyFont="1" applyFill="1"/>
    <xf numFmtId="0" fontId="19" fillId="33" borderId="18" xfId="0" applyFont="1" applyFill="1" applyBorder="1" applyAlignment="1">
      <alignment horizontal="center" vertical="center" wrapText="1"/>
    </xf>
    <xf numFmtId="0" fontId="19" fillId="33" borderId="10" xfId="0" applyFont="1" applyFill="1" applyBorder="1" applyAlignment="1">
      <alignment horizontal="center" vertical="center" wrapText="1"/>
    </xf>
    <xf numFmtId="0" fontId="18" fillId="33" borderId="18" xfId="0" applyFont="1" applyFill="1" applyBorder="1" applyAlignment="1">
      <alignment horizontal="left" wrapText="1"/>
    </xf>
    <xf numFmtId="0" fontId="18" fillId="33" borderId="10" xfId="0" applyFont="1" applyFill="1" applyBorder="1" applyAlignment="1">
      <alignment horizontal="right" wrapText="1"/>
    </xf>
    <xf numFmtId="0" fontId="18" fillId="0" borderId="0" xfId="0" applyFont="1"/>
    <xf numFmtId="0" fontId="0" fillId="33" borderId="10" xfId="0" applyFont="1" applyFill="1" applyBorder="1" applyAlignment="1">
      <alignment horizontal="right" wrapText="1"/>
    </xf>
    <xf numFmtId="0" fontId="21" fillId="34" borderId="13" xfId="0" applyFont="1" applyFill="1" applyBorder="1" applyAlignment="1">
      <alignment horizontal="center" wrapText="1"/>
    </xf>
    <xf numFmtId="0" fontId="21" fillId="34" borderId="14" xfId="0" applyFont="1" applyFill="1" applyBorder="1" applyAlignment="1">
      <alignment horizontal="center" wrapText="1"/>
    </xf>
    <xf numFmtId="0" fontId="21" fillId="34" borderId="15" xfId="0" applyFont="1" applyFill="1" applyBorder="1" applyAlignment="1">
      <alignment horizontal="center" wrapText="1"/>
    </xf>
    <xf numFmtId="0" fontId="20" fillId="34" borderId="16" xfId="0" applyFont="1" applyFill="1" applyBorder="1" applyAlignment="1">
      <alignment horizontal="center" wrapText="1"/>
    </xf>
    <xf numFmtId="0" fontId="20" fillId="34" borderId="12" xfId="0" applyFont="1" applyFill="1" applyBorder="1" applyAlignment="1">
      <alignment horizontal="center" wrapText="1"/>
    </xf>
    <xf numFmtId="0" fontId="20" fillId="34" borderId="17" xfId="0" applyFont="1" applyFill="1" applyBorder="1" applyAlignment="1">
      <alignment horizontal="center" wrapText="1"/>
    </xf>
    <xf numFmtId="0" fontId="22" fillId="33" borderId="19" xfId="0" applyFont="1" applyFill="1" applyBorder="1" applyAlignment="1">
      <alignment wrapText="1"/>
    </xf>
    <xf numFmtId="0" fontId="22" fillId="33" borderId="11" xfId="0" applyFont="1" applyFill="1" applyBorder="1" applyAlignment="1">
      <alignment wrapText="1"/>
    </xf>
    <xf numFmtId="0" fontId="22" fillId="33" borderId="20" xfId="0" applyFont="1" applyFill="1" applyBorder="1" applyAlignment="1">
      <alignment wrapText="1"/>
    </xf>
    <xf numFmtId="0" fontId="22" fillId="33" borderId="21" xfId="0" applyFont="1" applyFill="1" applyBorder="1" applyAlignment="1">
      <alignment wrapText="1"/>
    </xf>
    <xf numFmtId="0" fontId="22" fillId="33" borderId="22" xfId="0" applyFont="1" applyFill="1" applyBorder="1" applyAlignment="1">
      <alignment wrapText="1"/>
    </xf>
    <xf numFmtId="0" fontId="22" fillId="33" borderId="23" xfId="0" applyFont="1" applyFill="1" applyBorder="1" applyAlignment="1">
      <alignment wrapText="1"/>
    </xf>
    <xf numFmtId="0" fontId="19" fillId="33" borderId="24" xfId="0" applyFont="1" applyFill="1" applyBorder="1" applyAlignment="1">
      <alignment horizontal="center" vertical="center" wrapText="1"/>
    </xf>
    <xf numFmtId="0" fontId="18" fillId="33" borderId="24" xfId="0" applyFont="1" applyFill="1" applyBorder="1" applyAlignment="1">
      <alignment horizontal="left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20"/>
  <sheetViews>
    <sheetView showGridLines="0" tabSelected="1" zoomScale="70" zoomScaleNormal="70" workbookViewId="0">
      <selection activeCell="C4" sqref="C4"/>
    </sheetView>
  </sheetViews>
  <sheetFormatPr baseColWidth="10" defaultRowHeight="14.25"/>
  <cols>
    <col min="1" max="1" width="72" style="6" customWidth="1"/>
    <col min="2" max="3" width="6.28515625" style="6" bestFit="1" customWidth="1"/>
    <col min="4" max="22" width="10.140625" style="6" customWidth="1"/>
    <col min="23" max="23" width="14.42578125" style="6" bestFit="1" customWidth="1"/>
    <col min="24" max="24" width="14" style="6" bestFit="1" customWidth="1"/>
    <col min="25" max="25" width="13.5703125" style="6" bestFit="1" customWidth="1"/>
    <col min="26" max="26" width="9.140625" style="6" bestFit="1" customWidth="1"/>
    <col min="27" max="29" width="10.140625" style="6" customWidth="1"/>
    <col min="30" max="16384" width="11.42578125" style="6"/>
  </cols>
  <sheetData>
    <row r="1" spans="1:28" s="1" customFormat="1" ht="19.5" customHeight="1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10"/>
    </row>
    <row r="2" spans="1:28" s="1" customFormat="1" ht="15" customHeight="1">
      <c r="A2" s="11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3"/>
    </row>
    <row r="3" spans="1:28" s="1" customFormat="1" ht="30">
      <c r="A3" s="2" t="s">
        <v>2</v>
      </c>
      <c r="B3" s="20">
        <v>1988</v>
      </c>
      <c r="C3" s="20">
        <v>1989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23</v>
      </c>
      <c r="Y3" s="3" t="s">
        <v>24</v>
      </c>
      <c r="Z3" s="3" t="s">
        <v>25</v>
      </c>
      <c r="AA3" s="3" t="s">
        <v>26</v>
      </c>
      <c r="AB3" s="3" t="s">
        <v>45</v>
      </c>
    </row>
    <row r="4" spans="1:28" s="1" customFormat="1" ht="15">
      <c r="A4" s="4" t="s">
        <v>27</v>
      </c>
      <c r="B4" s="21"/>
      <c r="C4" s="21"/>
      <c r="D4" s="5">
        <v>100</v>
      </c>
      <c r="E4" s="5">
        <v>100</v>
      </c>
      <c r="F4" s="5">
        <v>100</v>
      </c>
      <c r="G4" s="5">
        <v>100</v>
      </c>
      <c r="H4" s="5">
        <v>100</v>
      </c>
      <c r="I4" s="5">
        <v>100</v>
      </c>
      <c r="J4" s="5">
        <v>100</v>
      </c>
      <c r="K4" s="5">
        <v>100</v>
      </c>
      <c r="L4" s="5">
        <v>100</v>
      </c>
      <c r="M4" s="5">
        <v>100</v>
      </c>
      <c r="N4" s="5">
        <v>100</v>
      </c>
      <c r="O4" s="5">
        <v>100</v>
      </c>
      <c r="P4" s="5">
        <v>100</v>
      </c>
      <c r="Q4" s="5">
        <v>100</v>
      </c>
      <c r="R4" s="5">
        <v>100</v>
      </c>
      <c r="S4" s="5">
        <v>100</v>
      </c>
      <c r="T4" s="5">
        <v>100</v>
      </c>
      <c r="U4" s="5">
        <v>100</v>
      </c>
      <c r="V4" s="5">
        <v>100</v>
      </c>
      <c r="W4" s="5">
        <v>100</v>
      </c>
      <c r="X4" s="5">
        <v>100</v>
      </c>
      <c r="Y4" s="5">
        <v>100</v>
      </c>
      <c r="Z4" s="5">
        <v>100</v>
      </c>
      <c r="AA4" s="5">
        <v>100</v>
      </c>
      <c r="AB4" s="7" t="s">
        <v>46</v>
      </c>
    </row>
    <row r="5" spans="1:28" s="1" customFormat="1" ht="29.25">
      <c r="A5" s="4" t="s">
        <v>28</v>
      </c>
      <c r="B5" s="21"/>
      <c r="C5" s="21"/>
      <c r="D5" s="5">
        <v>8.2899999999999991</v>
      </c>
      <c r="E5" s="5">
        <v>9.0500000000000007</v>
      </c>
      <c r="F5" s="5">
        <v>10.119999999999999</v>
      </c>
      <c r="G5" s="5">
        <v>10.3</v>
      </c>
      <c r="H5" s="5">
        <v>10.93</v>
      </c>
      <c r="I5" s="5">
        <v>11.99</v>
      </c>
      <c r="J5" s="5">
        <v>13.39</v>
      </c>
      <c r="K5" s="5">
        <v>13.47</v>
      </c>
      <c r="L5" s="5">
        <v>13.94</v>
      </c>
      <c r="M5" s="5">
        <v>12.23</v>
      </c>
      <c r="N5" s="5">
        <v>13.61</v>
      </c>
      <c r="O5" s="5">
        <v>12.88</v>
      </c>
      <c r="P5" s="5">
        <v>13.05</v>
      </c>
      <c r="Q5" s="5">
        <v>12.91</v>
      </c>
      <c r="R5" s="5">
        <v>13.35</v>
      </c>
      <c r="S5" s="5">
        <v>17.98</v>
      </c>
      <c r="T5" s="5">
        <v>21.18</v>
      </c>
      <c r="U5" s="5">
        <v>22.26</v>
      </c>
      <c r="V5" s="5">
        <v>22.47</v>
      </c>
      <c r="W5" s="5">
        <v>19.36</v>
      </c>
      <c r="X5" s="5">
        <v>19.16</v>
      </c>
      <c r="Y5" s="7" t="s">
        <v>47</v>
      </c>
      <c r="Z5" s="7" t="s">
        <v>48</v>
      </c>
      <c r="AA5" s="7" t="s">
        <v>49</v>
      </c>
      <c r="AB5" s="7" t="s">
        <v>50</v>
      </c>
    </row>
    <row r="6" spans="1:28" s="1" customFormat="1" ht="15">
      <c r="A6" s="4" t="s">
        <v>29</v>
      </c>
      <c r="B6" s="21"/>
      <c r="C6" s="21"/>
      <c r="D6" s="5">
        <v>91.71</v>
      </c>
      <c r="E6" s="5">
        <v>90.95</v>
      </c>
      <c r="F6" s="5">
        <v>89.88</v>
      </c>
      <c r="G6" s="5">
        <v>89.7</v>
      </c>
      <c r="H6" s="5">
        <v>89.07</v>
      </c>
      <c r="I6" s="5">
        <v>88.01</v>
      </c>
      <c r="J6" s="5">
        <v>86.61</v>
      </c>
      <c r="K6" s="5">
        <v>86.53</v>
      </c>
      <c r="L6" s="5">
        <v>86.06</v>
      </c>
      <c r="M6" s="5">
        <v>87.77</v>
      </c>
      <c r="N6" s="5">
        <v>86.39</v>
      </c>
      <c r="O6" s="5">
        <v>87.12</v>
      </c>
      <c r="P6" s="5">
        <v>86.95</v>
      </c>
      <c r="Q6" s="5">
        <v>87.09</v>
      </c>
      <c r="R6" s="5">
        <v>86.65</v>
      </c>
      <c r="S6" s="5">
        <v>82.02</v>
      </c>
      <c r="T6" s="5">
        <v>78.819999999999993</v>
      </c>
      <c r="U6" s="5">
        <v>77.739999999999995</v>
      </c>
      <c r="V6" s="5">
        <v>77.53</v>
      </c>
      <c r="W6" s="5">
        <v>80.64</v>
      </c>
      <c r="X6" s="5">
        <v>80.84</v>
      </c>
      <c r="Y6" s="7" t="s">
        <v>51</v>
      </c>
      <c r="Z6" s="7" t="s">
        <v>52</v>
      </c>
      <c r="AA6" s="7" t="s">
        <v>53</v>
      </c>
      <c r="AB6" s="7" t="s">
        <v>54</v>
      </c>
    </row>
    <row r="7" spans="1:28" s="1" customFormat="1" ht="15">
      <c r="A7" s="4" t="s">
        <v>30</v>
      </c>
      <c r="B7" s="21"/>
      <c r="C7" s="21"/>
      <c r="D7" s="5">
        <v>15.35</v>
      </c>
      <c r="E7" s="5">
        <v>15.54</v>
      </c>
      <c r="F7" s="5">
        <v>14.4</v>
      </c>
      <c r="G7" s="5">
        <v>14.65</v>
      </c>
      <c r="H7" s="5">
        <v>15.24</v>
      </c>
      <c r="I7" s="5">
        <v>14.86</v>
      </c>
      <c r="J7" s="5">
        <v>14.18</v>
      </c>
      <c r="K7" s="5">
        <v>14.92</v>
      </c>
      <c r="L7" s="5">
        <v>12.63</v>
      </c>
      <c r="M7" s="5">
        <v>13.26</v>
      </c>
      <c r="N7" s="5">
        <v>12.97</v>
      </c>
      <c r="O7" s="5">
        <v>13.26</v>
      </c>
      <c r="P7" s="5">
        <v>12.96</v>
      </c>
      <c r="Q7" s="5">
        <v>13.43</v>
      </c>
      <c r="R7" s="5">
        <v>13.32</v>
      </c>
      <c r="S7" s="5">
        <v>11.79</v>
      </c>
      <c r="T7" s="5">
        <v>10.94</v>
      </c>
      <c r="U7" s="5">
        <v>10.01</v>
      </c>
      <c r="V7" s="5">
        <v>10.44</v>
      </c>
      <c r="W7" s="5">
        <v>11.15</v>
      </c>
      <c r="X7" s="5">
        <v>10.39</v>
      </c>
      <c r="Y7" s="7" t="s">
        <v>55</v>
      </c>
      <c r="Z7" s="7" t="s">
        <v>56</v>
      </c>
      <c r="AA7" s="7" t="s">
        <v>57</v>
      </c>
      <c r="AB7" s="7" t="s">
        <v>58</v>
      </c>
    </row>
    <row r="8" spans="1:28" s="1" customFormat="1" ht="15">
      <c r="A8" s="4" t="s">
        <v>31</v>
      </c>
      <c r="B8" s="21"/>
      <c r="C8" s="21"/>
      <c r="D8" s="5">
        <v>4.3</v>
      </c>
      <c r="E8" s="5">
        <v>3.35</v>
      </c>
      <c r="F8" s="5">
        <v>2.9</v>
      </c>
      <c r="G8" s="5">
        <v>2.0099999999999998</v>
      </c>
      <c r="H8" s="5">
        <v>0.92</v>
      </c>
      <c r="I8" s="5">
        <v>1.2</v>
      </c>
      <c r="J8" s="5">
        <v>1.26</v>
      </c>
      <c r="K8" s="5">
        <v>2.06</v>
      </c>
      <c r="L8" s="5">
        <v>1.91</v>
      </c>
      <c r="M8" s="5">
        <v>2.04</v>
      </c>
      <c r="N8" s="5">
        <v>3.19</v>
      </c>
      <c r="O8" s="5">
        <v>3.27</v>
      </c>
      <c r="P8" s="5">
        <v>3.36</v>
      </c>
      <c r="Q8" s="5">
        <v>4.33</v>
      </c>
      <c r="R8" s="5">
        <v>6.05</v>
      </c>
      <c r="S8" s="5">
        <v>6.38</v>
      </c>
      <c r="T8" s="5">
        <v>6.41</v>
      </c>
      <c r="U8" s="5">
        <v>6.48</v>
      </c>
      <c r="V8" s="5">
        <v>5.68</v>
      </c>
      <c r="W8" s="5">
        <v>5.0199999999999996</v>
      </c>
      <c r="X8" s="5">
        <v>5.16</v>
      </c>
      <c r="Y8" s="7" t="s">
        <v>59</v>
      </c>
      <c r="Z8" s="7" t="s">
        <v>60</v>
      </c>
      <c r="AA8" s="7" t="s">
        <v>61</v>
      </c>
      <c r="AB8" s="7" t="s">
        <v>62</v>
      </c>
    </row>
    <row r="9" spans="1:28" s="1" customFormat="1" ht="15">
      <c r="A9" s="4" t="s">
        <v>32</v>
      </c>
      <c r="B9" s="21"/>
      <c r="C9" s="21"/>
      <c r="D9" s="5">
        <v>5.94</v>
      </c>
      <c r="E9" s="5">
        <v>4.46</v>
      </c>
      <c r="F9" s="5">
        <v>4.37</v>
      </c>
      <c r="G9" s="5">
        <v>3.17</v>
      </c>
      <c r="H9" s="5">
        <v>3.98</v>
      </c>
      <c r="I9" s="5">
        <v>4.83</v>
      </c>
      <c r="J9" s="5">
        <v>4.6399999999999997</v>
      </c>
      <c r="K9" s="5">
        <v>4.25</v>
      </c>
      <c r="L9" s="5">
        <v>3.62</v>
      </c>
      <c r="M9" s="5">
        <v>3.39</v>
      </c>
      <c r="N9" s="5">
        <v>3.37</v>
      </c>
      <c r="O9" s="5">
        <v>3.06</v>
      </c>
      <c r="P9" s="5">
        <v>3.05</v>
      </c>
      <c r="Q9" s="5">
        <v>3.23</v>
      </c>
      <c r="R9" s="5">
        <v>3.41</v>
      </c>
      <c r="S9" s="5">
        <v>3.46</v>
      </c>
      <c r="T9" s="5">
        <v>5.2</v>
      </c>
      <c r="U9" s="5">
        <v>5.81</v>
      </c>
      <c r="V9" s="5">
        <v>8.5500000000000007</v>
      </c>
      <c r="W9" s="5">
        <v>7.94</v>
      </c>
      <c r="X9" s="5">
        <v>8.86</v>
      </c>
      <c r="Y9" s="7" t="s">
        <v>63</v>
      </c>
      <c r="Z9" s="7" t="s">
        <v>60</v>
      </c>
      <c r="AA9" s="7" t="s">
        <v>64</v>
      </c>
      <c r="AB9" s="7" t="s">
        <v>65</v>
      </c>
    </row>
    <row r="10" spans="1:28" s="1" customFormat="1" ht="15">
      <c r="A10" s="4" t="s">
        <v>33</v>
      </c>
      <c r="B10" s="21"/>
      <c r="C10" s="21"/>
      <c r="D10" s="5">
        <v>16.96</v>
      </c>
      <c r="E10" s="5">
        <v>17.73</v>
      </c>
      <c r="F10" s="5">
        <v>17.14</v>
      </c>
      <c r="G10" s="5">
        <v>16.87</v>
      </c>
      <c r="H10" s="5">
        <v>16.66</v>
      </c>
      <c r="I10" s="5">
        <v>16.73</v>
      </c>
      <c r="J10" s="5">
        <v>16.43</v>
      </c>
      <c r="K10" s="5">
        <v>14.52</v>
      </c>
      <c r="L10" s="5">
        <v>13.99</v>
      </c>
      <c r="M10" s="5">
        <v>13.59</v>
      </c>
      <c r="N10" s="5">
        <v>13.24</v>
      </c>
      <c r="O10" s="5">
        <v>13.34</v>
      </c>
      <c r="P10" s="5">
        <v>13.04</v>
      </c>
      <c r="Q10" s="5">
        <v>12.78</v>
      </c>
      <c r="R10" s="5">
        <v>12.51</v>
      </c>
      <c r="S10" s="5">
        <v>11.63</v>
      </c>
      <c r="T10" s="5">
        <v>11.33</v>
      </c>
      <c r="U10" s="5">
        <v>11.41</v>
      </c>
      <c r="V10" s="5">
        <v>11.17</v>
      </c>
      <c r="W10" s="5">
        <v>11.62</v>
      </c>
      <c r="X10" s="5">
        <v>11.27</v>
      </c>
      <c r="Y10" s="7" t="s">
        <v>66</v>
      </c>
      <c r="Z10" s="7" t="s">
        <v>67</v>
      </c>
      <c r="AA10" s="7" t="s">
        <v>68</v>
      </c>
      <c r="AB10" s="7" t="s">
        <v>58</v>
      </c>
    </row>
    <row r="11" spans="1:28" s="1" customFormat="1" ht="15">
      <c r="A11" s="4" t="s">
        <v>34</v>
      </c>
      <c r="B11" s="21"/>
      <c r="C11" s="21"/>
      <c r="D11" s="5">
        <v>1.61</v>
      </c>
      <c r="E11" s="5">
        <v>1.98</v>
      </c>
      <c r="F11" s="5">
        <v>2.64</v>
      </c>
      <c r="G11" s="5">
        <v>3.21</v>
      </c>
      <c r="H11" s="5">
        <v>3.45</v>
      </c>
      <c r="I11" s="5">
        <v>3.42</v>
      </c>
      <c r="J11" s="5">
        <v>2.99</v>
      </c>
      <c r="K11" s="5">
        <v>2.74</v>
      </c>
      <c r="L11" s="5">
        <v>2.79</v>
      </c>
      <c r="M11" s="5">
        <v>2.85</v>
      </c>
      <c r="N11" s="5">
        <v>2.91</v>
      </c>
      <c r="O11" s="5">
        <v>2.97</v>
      </c>
      <c r="P11" s="5">
        <v>2.91</v>
      </c>
      <c r="Q11" s="5">
        <v>2.95</v>
      </c>
      <c r="R11" s="5">
        <v>2.76</v>
      </c>
      <c r="S11" s="5">
        <v>2.59</v>
      </c>
      <c r="T11" s="5">
        <v>2.3199999999999998</v>
      </c>
      <c r="U11" s="5">
        <v>2.19</v>
      </c>
      <c r="V11" s="5">
        <v>2.02</v>
      </c>
      <c r="W11" s="5">
        <v>2.16</v>
      </c>
      <c r="X11" s="5">
        <v>2.1800000000000002</v>
      </c>
      <c r="Y11" s="7" t="s">
        <v>69</v>
      </c>
      <c r="Z11" s="7" t="s">
        <v>70</v>
      </c>
      <c r="AA11" s="7" t="s">
        <v>71</v>
      </c>
      <c r="AB11" s="7" t="s">
        <v>72</v>
      </c>
    </row>
    <row r="12" spans="1:28" s="1" customFormat="1" ht="15">
      <c r="A12" s="4" t="s">
        <v>35</v>
      </c>
      <c r="B12" s="21"/>
      <c r="C12" s="21"/>
      <c r="D12" s="5">
        <v>3.07</v>
      </c>
      <c r="E12" s="5">
        <v>3.08</v>
      </c>
      <c r="F12" s="5">
        <v>3.11</v>
      </c>
      <c r="G12" s="5">
        <v>3.36</v>
      </c>
      <c r="H12" s="5">
        <v>3.13</v>
      </c>
      <c r="I12" s="5">
        <v>2.96</v>
      </c>
      <c r="J12" s="5">
        <v>2.63</v>
      </c>
      <c r="K12" s="5">
        <v>2.87</v>
      </c>
      <c r="L12" s="5">
        <v>3.81</v>
      </c>
      <c r="M12" s="5">
        <v>3.27</v>
      </c>
      <c r="N12" s="5">
        <v>3.03</v>
      </c>
      <c r="O12" s="5">
        <v>2.78</v>
      </c>
      <c r="P12" s="5">
        <v>3.12</v>
      </c>
      <c r="Q12" s="5">
        <v>2.2999999999999998</v>
      </c>
      <c r="R12" s="5">
        <v>2.12</v>
      </c>
      <c r="S12" s="5">
        <v>2.2000000000000002</v>
      </c>
      <c r="T12" s="5">
        <v>2.39</v>
      </c>
      <c r="U12" s="5">
        <v>2.4</v>
      </c>
      <c r="V12" s="5">
        <v>2.31</v>
      </c>
      <c r="W12" s="5">
        <v>2.4900000000000002</v>
      </c>
      <c r="X12" s="5">
        <v>2.67</v>
      </c>
      <c r="Y12" s="7" t="s">
        <v>73</v>
      </c>
      <c r="Z12" s="7" t="s">
        <v>74</v>
      </c>
      <c r="AA12" s="7" t="s">
        <v>75</v>
      </c>
      <c r="AB12" s="7" t="s">
        <v>76</v>
      </c>
    </row>
    <row r="13" spans="1:28" s="1" customFormat="1" ht="15">
      <c r="A13" s="4" t="s">
        <v>36</v>
      </c>
      <c r="B13" s="21"/>
      <c r="C13" s="21"/>
      <c r="D13" s="5">
        <v>8.8800000000000008</v>
      </c>
      <c r="E13" s="5">
        <v>8.84</v>
      </c>
      <c r="F13" s="5">
        <v>8.33</v>
      </c>
      <c r="G13" s="5">
        <v>8.2200000000000006</v>
      </c>
      <c r="H13" s="5">
        <v>8.5</v>
      </c>
      <c r="I13" s="5">
        <v>8.42</v>
      </c>
      <c r="J13" s="5">
        <v>8.15</v>
      </c>
      <c r="K13" s="5">
        <v>7.91</v>
      </c>
      <c r="L13" s="5">
        <v>7.68</v>
      </c>
      <c r="M13" s="5">
        <v>7.37</v>
      </c>
      <c r="N13" s="5">
        <v>7.19</v>
      </c>
      <c r="O13" s="5">
        <v>7.19</v>
      </c>
      <c r="P13" s="5">
        <v>7.14</v>
      </c>
      <c r="Q13" s="5">
        <v>6.84</v>
      </c>
      <c r="R13" s="5">
        <v>6.98</v>
      </c>
      <c r="S13" s="5">
        <v>6.61</v>
      </c>
      <c r="T13" s="5">
        <v>6.41</v>
      </c>
      <c r="U13" s="5">
        <v>6.79</v>
      </c>
      <c r="V13" s="5">
        <v>7.02</v>
      </c>
      <c r="W13" s="5">
        <v>7.21</v>
      </c>
      <c r="X13" s="5">
        <v>7.39</v>
      </c>
      <c r="Y13" s="7" t="s">
        <v>77</v>
      </c>
      <c r="Z13" s="7" t="s">
        <v>78</v>
      </c>
      <c r="AA13" s="7" t="s">
        <v>79</v>
      </c>
      <c r="AB13" s="7" t="s">
        <v>80</v>
      </c>
    </row>
    <row r="14" spans="1:28" s="1" customFormat="1" ht="15">
      <c r="A14" s="4" t="s">
        <v>37</v>
      </c>
      <c r="B14" s="21"/>
      <c r="C14" s="21"/>
      <c r="D14" s="5">
        <v>9.32</v>
      </c>
      <c r="E14" s="5">
        <v>9.9</v>
      </c>
      <c r="F14" s="5">
        <v>10.52</v>
      </c>
      <c r="G14" s="5">
        <v>11.09</v>
      </c>
      <c r="H14" s="5">
        <v>10.83</v>
      </c>
      <c r="I14" s="5">
        <v>10.08</v>
      </c>
      <c r="J14" s="5">
        <v>10.39</v>
      </c>
      <c r="K14" s="5">
        <v>10.86</v>
      </c>
      <c r="L14" s="5">
        <v>11.95</v>
      </c>
      <c r="M14" s="5">
        <v>11.83</v>
      </c>
      <c r="N14" s="5">
        <v>11.33</v>
      </c>
      <c r="O14" s="5">
        <v>11.54</v>
      </c>
      <c r="P14" s="5">
        <v>11.92</v>
      </c>
      <c r="Q14" s="5">
        <v>12.34</v>
      </c>
      <c r="R14" s="5">
        <v>11.86</v>
      </c>
      <c r="S14" s="5">
        <v>11.26</v>
      </c>
      <c r="T14" s="5">
        <v>10.17</v>
      </c>
      <c r="U14" s="5">
        <v>9.3800000000000008</v>
      </c>
      <c r="V14" s="5">
        <v>8.41</v>
      </c>
      <c r="W14" s="5">
        <v>8.81</v>
      </c>
      <c r="X14" s="5">
        <v>8.98</v>
      </c>
      <c r="Y14" s="7" t="s">
        <v>81</v>
      </c>
      <c r="Z14" s="7" t="s">
        <v>82</v>
      </c>
      <c r="AA14" s="7" t="s">
        <v>83</v>
      </c>
      <c r="AB14" s="7" t="s">
        <v>84</v>
      </c>
    </row>
    <row r="15" spans="1:28" s="1" customFormat="1" ht="30.75" customHeight="1">
      <c r="A15" s="4" t="s">
        <v>38</v>
      </c>
      <c r="B15" s="21"/>
      <c r="C15" s="21"/>
      <c r="D15" s="5">
        <v>10.16</v>
      </c>
      <c r="E15" s="5">
        <v>10.28</v>
      </c>
      <c r="F15" s="5">
        <v>10.33</v>
      </c>
      <c r="G15" s="5">
        <v>10.54</v>
      </c>
      <c r="H15" s="5">
        <v>10.29</v>
      </c>
      <c r="I15" s="5">
        <v>9.86</v>
      </c>
      <c r="J15" s="5">
        <v>10.58</v>
      </c>
      <c r="K15" s="5">
        <v>11.61</v>
      </c>
      <c r="L15" s="5">
        <v>12.3</v>
      </c>
      <c r="M15" s="5">
        <v>14.6</v>
      </c>
      <c r="N15" s="5">
        <v>13.58</v>
      </c>
      <c r="O15" s="5">
        <v>13.01</v>
      </c>
      <c r="P15" s="5">
        <v>12.06</v>
      </c>
      <c r="Q15" s="5">
        <v>10.95</v>
      </c>
      <c r="R15" s="5">
        <v>9.82</v>
      </c>
      <c r="S15" s="5">
        <v>9.32</v>
      </c>
      <c r="T15" s="5">
        <v>8.5500000000000007</v>
      </c>
      <c r="U15" s="5">
        <v>8.6300000000000008</v>
      </c>
      <c r="V15" s="5">
        <v>8.34</v>
      </c>
      <c r="W15" s="5">
        <v>8.74</v>
      </c>
      <c r="X15" s="5">
        <v>8.6999999999999993</v>
      </c>
      <c r="Y15" s="7" t="s">
        <v>85</v>
      </c>
      <c r="Z15" s="7" t="s">
        <v>86</v>
      </c>
      <c r="AA15" s="7" t="s">
        <v>87</v>
      </c>
      <c r="AB15" s="7" t="s">
        <v>88</v>
      </c>
    </row>
    <row r="16" spans="1:28" s="1" customFormat="1" ht="20.25" customHeight="1">
      <c r="A16" s="4" t="s">
        <v>39</v>
      </c>
      <c r="B16" s="21"/>
      <c r="C16" s="21"/>
      <c r="D16" s="5">
        <v>10.050000000000001</v>
      </c>
      <c r="E16" s="5">
        <v>10.19</v>
      </c>
      <c r="F16" s="5">
        <v>10.96</v>
      </c>
      <c r="G16" s="5">
        <v>11.47</v>
      </c>
      <c r="H16" s="5">
        <v>11.46</v>
      </c>
      <c r="I16" s="5">
        <v>11.12</v>
      </c>
      <c r="J16" s="5">
        <v>10.93</v>
      </c>
      <c r="K16" s="5">
        <v>11.21</v>
      </c>
      <c r="L16" s="5">
        <v>11.81</v>
      </c>
      <c r="M16" s="5">
        <v>12</v>
      </c>
      <c r="N16" s="5">
        <v>11.73</v>
      </c>
      <c r="O16" s="5">
        <v>12.38</v>
      </c>
      <c r="P16" s="5">
        <v>12.48</v>
      </c>
      <c r="Q16" s="5">
        <v>12.62</v>
      </c>
      <c r="R16" s="5">
        <v>12.41</v>
      </c>
      <c r="S16" s="5">
        <v>12.04</v>
      </c>
      <c r="T16" s="5">
        <v>10.97</v>
      </c>
      <c r="U16" s="5">
        <v>11.02</v>
      </c>
      <c r="V16" s="5">
        <v>10.44</v>
      </c>
      <c r="W16" s="5">
        <v>11.92</v>
      </c>
      <c r="X16" s="5">
        <v>11.91</v>
      </c>
      <c r="Y16" s="7" t="s">
        <v>89</v>
      </c>
      <c r="Z16" s="7" t="s">
        <v>90</v>
      </c>
      <c r="AA16" s="7" t="s">
        <v>91</v>
      </c>
      <c r="AB16" s="7" t="s">
        <v>92</v>
      </c>
    </row>
    <row r="17" spans="1:28" s="1" customFormat="1">
      <c r="A17" s="4" t="s">
        <v>40</v>
      </c>
      <c r="B17" s="21"/>
      <c r="C17" s="21"/>
      <c r="D17" s="5">
        <v>7.7</v>
      </c>
      <c r="E17" s="5">
        <v>7.4</v>
      </c>
      <c r="F17" s="5">
        <v>7.39</v>
      </c>
      <c r="G17" s="5">
        <v>7.62</v>
      </c>
      <c r="H17" s="5">
        <v>7.25</v>
      </c>
      <c r="I17" s="5">
        <v>7.25</v>
      </c>
      <c r="J17" s="5">
        <v>7.46</v>
      </c>
      <c r="K17" s="5">
        <v>7.63</v>
      </c>
      <c r="L17" s="5">
        <v>7.98</v>
      </c>
      <c r="M17" s="5">
        <v>8.43</v>
      </c>
      <c r="N17" s="5">
        <v>8.32</v>
      </c>
      <c r="O17" s="5">
        <v>8.5299999999999994</v>
      </c>
      <c r="P17" s="5">
        <v>8.6999999999999993</v>
      </c>
      <c r="Q17" s="5">
        <v>8.5399999999999991</v>
      </c>
      <c r="R17" s="5">
        <v>8.2100000000000009</v>
      </c>
      <c r="S17" s="5">
        <v>7.59</v>
      </c>
      <c r="T17" s="5">
        <v>7.02</v>
      </c>
      <c r="U17" s="5">
        <v>6.69</v>
      </c>
      <c r="V17" s="5">
        <v>6.29</v>
      </c>
      <c r="W17" s="5">
        <v>6.83</v>
      </c>
      <c r="X17" s="5">
        <v>6.57</v>
      </c>
      <c r="Y17" s="5">
        <f>3.71+2.28</f>
        <v>5.99</v>
      </c>
      <c r="Z17" s="5">
        <f>3.65+2.17</f>
        <v>5.82</v>
      </c>
      <c r="AA17" s="5">
        <f>3.54+2.1</f>
        <v>5.6400000000000006</v>
      </c>
      <c r="AB17" s="5">
        <f>3.56+2.09</f>
        <v>5.65</v>
      </c>
    </row>
    <row r="18" spans="1:28" s="1" customFormat="1" ht="15">
      <c r="A18" s="4" t="s">
        <v>41</v>
      </c>
      <c r="B18" s="21"/>
      <c r="C18" s="21"/>
      <c r="D18" s="5">
        <v>-1.64</v>
      </c>
      <c r="E18" s="5">
        <v>-1.81</v>
      </c>
      <c r="F18" s="5">
        <v>-2.21</v>
      </c>
      <c r="G18" s="5">
        <v>-2.5099999999999998</v>
      </c>
      <c r="H18" s="5">
        <v>-2.63</v>
      </c>
      <c r="I18" s="5">
        <v>-2.72</v>
      </c>
      <c r="J18" s="5">
        <v>-3.04</v>
      </c>
      <c r="K18" s="5">
        <v>-4.04</v>
      </c>
      <c r="L18" s="5">
        <v>-4.41</v>
      </c>
      <c r="M18" s="5">
        <v>-4.8600000000000003</v>
      </c>
      <c r="N18" s="5">
        <v>-4.47</v>
      </c>
      <c r="O18" s="5">
        <v>-4.21</v>
      </c>
      <c r="P18" s="5">
        <v>-3.77</v>
      </c>
      <c r="Q18" s="5">
        <v>-3.22</v>
      </c>
      <c r="R18" s="5">
        <v>-2.8</v>
      </c>
      <c r="S18" s="5">
        <v>-2.86</v>
      </c>
      <c r="T18" s="5">
        <v>-2.9</v>
      </c>
      <c r="U18" s="5">
        <v>-3.07</v>
      </c>
      <c r="V18" s="5">
        <v>-3.15</v>
      </c>
      <c r="W18" s="5">
        <v>-3.25</v>
      </c>
      <c r="X18" s="5">
        <v>-3.25</v>
      </c>
      <c r="Y18" s="7" t="s">
        <v>93</v>
      </c>
      <c r="Z18" s="7" t="s">
        <v>94</v>
      </c>
      <c r="AA18" s="7" t="s">
        <v>95</v>
      </c>
      <c r="AB18" s="7" t="s">
        <v>96</v>
      </c>
    </row>
    <row r="19" spans="1:28" s="1" customFormat="1" ht="15" customHeight="1">
      <c r="A19" s="14" t="s">
        <v>42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6"/>
    </row>
    <row r="20" spans="1:28" s="1" customFormat="1" ht="15" customHeight="1">
      <c r="A20" s="17" t="s">
        <v>43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9"/>
    </row>
  </sheetData>
  <mergeCells count="4">
    <mergeCell ref="A1:AB1"/>
    <mergeCell ref="A2:AB2"/>
    <mergeCell ref="A19:AB19"/>
    <mergeCell ref="A20:AB20"/>
  </mergeCells>
  <pageMargins left="0.75" right="0.75" top="1" bottom="1" header="0.5" footer="0.5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>
    <row r="1" spans="1:1">
      <c r="A1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FileName2014_06_26_14_35_44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Coral Mattos</dc:creator>
  <cp:lastModifiedBy>jsandoval</cp:lastModifiedBy>
  <dcterms:created xsi:type="dcterms:W3CDTF">2014-06-26T18:36:15Z</dcterms:created>
  <dcterms:modified xsi:type="dcterms:W3CDTF">2016-08-08T19:53:02Z</dcterms:modified>
</cp:coreProperties>
</file>