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\Desktop\Excel-101\"/>
    </mc:Choice>
  </mc:AlternateContent>
  <xr:revisionPtr revIDLastSave="0" documentId="13_ncr:1_{5A64D9A7-A559-4CA7-9D36-BFBACE93A1E9}" xr6:coauthVersionLast="47" xr6:coauthVersionMax="47" xr10:uidLastSave="{00000000-0000-0000-0000-000000000000}"/>
  <bookViews>
    <workbookView xWindow="3120" yWindow="3120" windowWidth="21600" windowHeight="11385" xr2:uid="{79375EDE-AF99-42A7-8406-6217DA7A03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D22" i="1"/>
  <c r="E22" i="1"/>
  <c r="F22" i="1"/>
  <c r="D23" i="1"/>
  <c r="E23" i="1"/>
  <c r="F23" i="1"/>
  <c r="D24" i="1"/>
  <c r="E24" i="1"/>
  <c r="F24" i="1"/>
  <c r="C23" i="1"/>
  <c r="C24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K20" i="1"/>
  <c r="J20" i="1"/>
  <c r="I20" i="1"/>
  <c r="H20" i="1"/>
  <c r="K19" i="1"/>
  <c r="J19" i="1"/>
  <c r="I19" i="1"/>
  <c r="H19" i="1"/>
  <c r="K18" i="1"/>
  <c r="J18" i="1"/>
  <c r="I18" i="1"/>
  <c r="H18" i="1"/>
  <c r="K17" i="1"/>
  <c r="J17" i="1"/>
  <c r="I17" i="1"/>
  <c r="H17" i="1"/>
  <c r="K16" i="1"/>
  <c r="J16" i="1"/>
  <c r="I16" i="1"/>
  <c r="H16" i="1"/>
  <c r="K15" i="1"/>
  <c r="J15" i="1"/>
  <c r="I15" i="1"/>
  <c r="H15" i="1"/>
  <c r="K14" i="1"/>
  <c r="J14" i="1"/>
  <c r="I14" i="1"/>
  <c r="H14" i="1"/>
  <c r="K13" i="1"/>
  <c r="J13" i="1"/>
  <c r="I13" i="1"/>
  <c r="H13" i="1"/>
  <c r="K12" i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K6" i="1"/>
  <c r="J6" i="1"/>
  <c r="I6" i="1"/>
  <c r="H6" i="1"/>
  <c r="K5" i="1"/>
  <c r="J5" i="1"/>
  <c r="I5" i="1"/>
  <c r="H5" i="1"/>
  <c r="K4" i="1"/>
  <c r="J4" i="1"/>
  <c r="I4" i="1"/>
  <c r="H4" i="1"/>
</calcChain>
</file>

<file path=xl/sharedStrings.xml><?xml version="1.0" encoding="utf-8"?>
<sst xmlns="http://schemas.openxmlformats.org/spreadsheetml/2006/main" count="50" uniqueCount="46">
  <si>
    <t>Gradebook</t>
  </si>
  <si>
    <t>Last Name</t>
  </si>
  <si>
    <t>First Name</t>
  </si>
  <si>
    <t>Mordin</t>
  </si>
  <si>
    <t>Page</t>
  </si>
  <si>
    <t>Shaughnessy</t>
  </si>
  <si>
    <t>Decca</t>
  </si>
  <si>
    <t>Cleghorn</t>
  </si>
  <si>
    <t>Fletch</t>
  </si>
  <si>
    <t>Leggin</t>
  </si>
  <si>
    <t>Dory</t>
  </si>
  <si>
    <t>Ungerer</t>
  </si>
  <si>
    <t>Angie</t>
  </si>
  <si>
    <t>Bolger</t>
  </si>
  <si>
    <t>Nicolis</t>
  </si>
  <si>
    <t>Losty</t>
  </si>
  <si>
    <t>Caresse</t>
  </si>
  <si>
    <t>Gwillyam</t>
  </si>
  <si>
    <t>Nicolette</t>
  </si>
  <si>
    <t>Brickner</t>
  </si>
  <si>
    <t>Ofella</t>
  </si>
  <si>
    <t>Lerer</t>
  </si>
  <si>
    <t>Edik</t>
  </si>
  <si>
    <t>Santori</t>
  </si>
  <si>
    <t>Sargent</t>
  </si>
  <si>
    <t>Skeermer</t>
  </si>
  <si>
    <t>Ema</t>
  </si>
  <si>
    <t>Kynder</t>
  </si>
  <si>
    <t>Edouard</t>
  </si>
  <si>
    <t>Esposi</t>
  </si>
  <si>
    <t>Ninnetta</t>
  </si>
  <si>
    <t>McCallam</t>
  </si>
  <si>
    <t>Cameron</t>
  </si>
  <si>
    <t>Torpie</t>
  </si>
  <si>
    <t>Mose</t>
  </si>
  <si>
    <t>Broscombe</t>
  </si>
  <si>
    <t>Elizabet</t>
  </si>
  <si>
    <t>Safety Test</t>
  </si>
  <si>
    <t>Company Philosophy Test</t>
  </si>
  <si>
    <t>Financial Skills Test</t>
  </si>
  <si>
    <t>Drug Test</t>
  </si>
  <si>
    <t>Points Possible</t>
  </si>
  <si>
    <t>Fire Employeed?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</si>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</sst>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Mordin</c:v>
                </c:pt>
                <c:pt idx="1">
                  <c:v>Shaughnessy</c:v>
                </c:pt>
                <c:pt idx="2">
                  <c:v>Cleghorn</c:v>
                </c:pt>
                <c:pt idx="3">
                  <c:v>Leggin</c:v>
                </c:pt>
                <c:pt idx="4">
                  <c:v>Ungerer</c:v>
                </c:pt>
                <c:pt idx="5">
                  <c:v>Bolger</c:v>
                </c:pt>
                <c:pt idx="6">
                  <c:v>Losty</c:v>
                </c:pt>
                <c:pt idx="7">
                  <c:v>Gwillyam</c:v>
                </c:pt>
                <c:pt idx="8">
                  <c:v>Brickner</c:v>
                </c:pt>
                <c:pt idx="9">
                  <c:v>Lerer</c:v>
                </c:pt>
                <c:pt idx="10">
                  <c:v>Santori</c:v>
                </c:pt>
                <c:pt idx="11">
                  <c:v>Skeermer</c:v>
                </c:pt>
                <c:pt idx="12">
                  <c:v>Kynder</c:v>
                </c:pt>
                <c:pt idx="13">
                  <c:v>Esposi</c:v>
                </c:pt>
                <c:pt idx="14">
                  <c:v>McCallam</c:v>
                </c:pt>
                <c:pt idx="15">
                  <c:v>Torpie</c:v>
                </c:pt>
                <c:pt idx="16">
                  <c:v>Broscombe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7</c:v>
                </c:pt>
                <c:pt idx="9">
                  <c:v>10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5</c:v>
                </c:pt>
                <c:pt idx="14">
                  <c:v>11</c:v>
                </c:pt>
                <c:pt idx="15">
                  <c:v>6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7-484D-BDCA-2E85C3C54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4226272"/>
        <c:axId val="884226688"/>
      </c:barChart>
      <c:catAx>
        <c:axId val="88422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226688"/>
        <c:crosses val="autoZero"/>
        <c:auto val="1"/>
        <c:lblAlgn val="ctr"/>
        <c:lblOffset val="100"/>
        <c:noMultiLvlLbl val="0"/>
      </c:catAx>
      <c:valAx>
        <c:axId val="88422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22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Mordin</c:v>
                </c:pt>
                <c:pt idx="1">
                  <c:v>Shaughnessy</c:v>
                </c:pt>
                <c:pt idx="2">
                  <c:v>Cleghorn</c:v>
                </c:pt>
                <c:pt idx="3">
                  <c:v>Leggin</c:v>
                </c:pt>
                <c:pt idx="4">
                  <c:v>Ungerer</c:v>
                </c:pt>
                <c:pt idx="5">
                  <c:v>Bolger</c:v>
                </c:pt>
                <c:pt idx="6">
                  <c:v>Losty</c:v>
                </c:pt>
                <c:pt idx="7">
                  <c:v>Gwillyam</c:v>
                </c:pt>
                <c:pt idx="8">
                  <c:v>Brickner</c:v>
                </c:pt>
                <c:pt idx="9">
                  <c:v>Lerer</c:v>
                </c:pt>
                <c:pt idx="10">
                  <c:v>Santori</c:v>
                </c:pt>
                <c:pt idx="11">
                  <c:v>Skeermer</c:v>
                </c:pt>
                <c:pt idx="12">
                  <c:v>Kynder</c:v>
                </c:pt>
                <c:pt idx="13">
                  <c:v>Esposi</c:v>
                </c:pt>
                <c:pt idx="14">
                  <c:v>McCallam</c:v>
                </c:pt>
                <c:pt idx="15">
                  <c:v>Torpie</c:v>
                </c:pt>
                <c:pt idx="16">
                  <c:v>Broscombe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8</c:v>
                </c:pt>
                <c:pt idx="1">
                  <c:v>12</c:v>
                </c:pt>
                <c:pt idx="2">
                  <c:v>10</c:v>
                </c:pt>
                <c:pt idx="3">
                  <c:v>17</c:v>
                </c:pt>
                <c:pt idx="4">
                  <c:v>17</c:v>
                </c:pt>
                <c:pt idx="5">
                  <c:v>15</c:v>
                </c:pt>
                <c:pt idx="6">
                  <c:v>9</c:v>
                </c:pt>
                <c:pt idx="7">
                  <c:v>9</c:v>
                </c:pt>
                <c:pt idx="8">
                  <c:v>14</c:v>
                </c:pt>
                <c:pt idx="9">
                  <c:v>14</c:v>
                </c:pt>
                <c:pt idx="10">
                  <c:v>18</c:v>
                </c:pt>
                <c:pt idx="11">
                  <c:v>18</c:v>
                </c:pt>
                <c:pt idx="12">
                  <c:v>11</c:v>
                </c:pt>
                <c:pt idx="13">
                  <c:v>12</c:v>
                </c:pt>
                <c:pt idx="14">
                  <c:v>14</c:v>
                </c:pt>
                <c:pt idx="15">
                  <c:v>10</c:v>
                </c:pt>
                <c:pt idx="1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0-4118-8F9D-6B6A168AF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8718896"/>
        <c:axId val="1128720560"/>
      </c:barChart>
      <c:catAx>
        <c:axId val="11287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720560"/>
        <c:crosses val="autoZero"/>
        <c:auto val="1"/>
        <c:lblAlgn val="ctr"/>
        <c:lblOffset val="100"/>
        <c:noMultiLvlLbl val="0"/>
      </c:catAx>
      <c:valAx>
        <c:axId val="112872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71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</a:t>
            </a:r>
            <a:r>
              <a:rPr lang="en-US" baseline="0"/>
              <a:t> Skills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Mordin</c:v>
                </c:pt>
                <c:pt idx="1">
                  <c:v>Shaughnessy</c:v>
                </c:pt>
                <c:pt idx="2">
                  <c:v>Cleghorn</c:v>
                </c:pt>
                <c:pt idx="3">
                  <c:v>Leggin</c:v>
                </c:pt>
                <c:pt idx="4">
                  <c:v>Ungerer</c:v>
                </c:pt>
                <c:pt idx="5">
                  <c:v>Bolger</c:v>
                </c:pt>
                <c:pt idx="6">
                  <c:v>Losty</c:v>
                </c:pt>
                <c:pt idx="7">
                  <c:v>Gwillyam</c:v>
                </c:pt>
                <c:pt idx="8">
                  <c:v>Brickner</c:v>
                </c:pt>
                <c:pt idx="9">
                  <c:v>Lerer</c:v>
                </c:pt>
                <c:pt idx="10">
                  <c:v>Santori</c:v>
                </c:pt>
                <c:pt idx="11">
                  <c:v>Skeermer</c:v>
                </c:pt>
                <c:pt idx="12">
                  <c:v>Kynder</c:v>
                </c:pt>
                <c:pt idx="13">
                  <c:v>Esposi</c:v>
                </c:pt>
                <c:pt idx="14">
                  <c:v>McCallam</c:v>
                </c:pt>
                <c:pt idx="15">
                  <c:v>Torpie</c:v>
                </c:pt>
                <c:pt idx="16">
                  <c:v>Broscombe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E-4F41-BBF2-60C7BA39A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382496"/>
        <c:axId val="574380832"/>
      </c:barChart>
      <c:catAx>
        <c:axId val="57438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80832"/>
        <c:crosses val="autoZero"/>
        <c:auto val="1"/>
        <c:lblAlgn val="ctr"/>
        <c:lblOffset val="100"/>
        <c:noMultiLvlLbl val="0"/>
      </c:catAx>
      <c:valAx>
        <c:axId val="5743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8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247650</xdr:colOff>
      <xdr:row>0</xdr:row>
      <xdr:rowOff>909636</xdr:rowOff>
    </xdr:from>
    <xdr:to>
      <xdr:col>20</xdr:col>
      <xdr:colOff>552450</xdr:colOff>
      <xdr:row>14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62DA28-9C99-11F5-29CE-C23F04614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204787</xdr:colOff>
      <xdr:row>16</xdr:row>
      <xdr:rowOff>119062</xdr:rowOff>
    </xdr:from>
    <xdr:to>
      <xdr:col>20</xdr:col>
      <xdr:colOff>509587</xdr:colOff>
      <xdr:row>31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24ADA6-8359-7038-AA93-E976783CB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195262</xdr:colOff>
      <xdr:row>31</xdr:row>
      <xdr:rowOff>147637</xdr:rowOff>
    </xdr:from>
    <xdr:to>
      <xdr:col>20</xdr:col>
      <xdr:colOff>500062</xdr:colOff>
      <xdr:row>46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1FEA18-A36B-0AA4-D9AE-C49B9C537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44845-B845-4CDB-9DC0-A672F51DB7FD}">
  <dimension ref="A1:M24"/>
  <sheetViews>
    <sheetView tabSelected="1" zoomScale="75" zoomScaleNormal="75" workbookViewId="0">
      <selection activeCell="G34" sqref="G34"/>
    </sheetView>
  </sheetViews>
  <sheetFormatPr defaultRowHeight="15" x14ac:dyDescent="0.25"/>
  <cols>
    <col min="1" max="1" width="12.42578125" bestFit="1" customWidth="1"/>
    <col min="2" max="2" width="10.5703125" bestFit="1" customWidth="1"/>
    <col min="3" max="4" width="5.28515625" style="2" bestFit="1" customWidth="1"/>
    <col min="5" max="5" width="6.28515625" style="2" bestFit="1" customWidth="1"/>
    <col min="6" max="6" width="4.28515625" style="2" bestFit="1" customWidth="1"/>
    <col min="8" max="8" width="5.5703125" bestFit="1" customWidth="1"/>
    <col min="9" max="9" width="4.5703125" bestFit="1" customWidth="1"/>
    <col min="10" max="11" width="5.5703125" bestFit="1" customWidth="1"/>
  </cols>
  <sheetData>
    <row r="1" spans="1:13" ht="126.75" x14ac:dyDescent="0.25">
      <c r="A1" t="s">
        <v>0</v>
      </c>
      <c r="C1" s="1" t="s">
        <v>37</v>
      </c>
      <c r="D1" s="1" t="s">
        <v>38</v>
      </c>
      <c r="E1" s="1" t="s">
        <v>39</v>
      </c>
      <c r="F1" s="1" t="s">
        <v>40</v>
      </c>
      <c r="H1" s="1" t="s">
        <v>37</v>
      </c>
      <c r="I1" s="1" t="s">
        <v>38</v>
      </c>
      <c r="J1" s="1" t="s">
        <v>39</v>
      </c>
      <c r="K1" s="1" t="s">
        <v>40</v>
      </c>
      <c r="M1" s="1" t="s">
        <v>42</v>
      </c>
    </row>
    <row r="2" spans="1:13" x14ac:dyDescent="0.25">
      <c r="B2" t="s">
        <v>41</v>
      </c>
      <c r="C2" s="2">
        <v>10</v>
      </c>
      <c r="D2" s="2">
        <v>20</v>
      </c>
      <c r="E2" s="2">
        <v>100</v>
      </c>
      <c r="F2" s="2">
        <v>1</v>
      </c>
    </row>
    <row r="3" spans="1:13" x14ac:dyDescent="0.25">
      <c r="A3" t="s">
        <v>1</v>
      </c>
      <c r="B3" t="s">
        <v>2</v>
      </c>
    </row>
    <row r="4" spans="1:13" x14ac:dyDescent="0.25">
      <c r="A4" t="s">
        <v>3</v>
      </c>
      <c r="B4" t="s">
        <v>4</v>
      </c>
      <c r="C4" s="2">
        <v>7</v>
      </c>
      <c r="D4" s="2">
        <v>8</v>
      </c>
      <c r="E4" s="2">
        <v>93</v>
      </c>
      <c r="F4" s="2">
        <v>0</v>
      </c>
      <c r="H4" s="3">
        <f>C4/C$2</f>
        <v>0.7</v>
      </c>
      <c r="I4" s="3">
        <f t="shared" ref="I4:I20" si="0">D4/D$2</f>
        <v>0.4</v>
      </c>
      <c r="J4" s="3">
        <f t="shared" ref="J4:J20" si="1">E4/E$2</f>
        <v>0.93</v>
      </c>
      <c r="K4" s="3">
        <f t="shared" ref="K4:K20" si="2">F4/F$2</f>
        <v>0</v>
      </c>
      <c r="M4" s="3" t="b">
        <f>OR(H4&lt;0.5,I4&lt;0.5,J4&lt;0.5,K4&lt;0.5)</f>
        <v>1</v>
      </c>
    </row>
    <row r="5" spans="1:13" x14ac:dyDescent="0.25">
      <c r="A5" t="s">
        <v>5</v>
      </c>
      <c r="B5" t="s">
        <v>6</v>
      </c>
      <c r="C5" s="2">
        <v>6</v>
      </c>
      <c r="D5" s="2">
        <v>12</v>
      </c>
      <c r="E5" s="2">
        <v>100</v>
      </c>
      <c r="F5" s="2">
        <v>1</v>
      </c>
      <c r="H5" s="3">
        <f t="shared" ref="H5:H20" si="3">C5/C$2</f>
        <v>0.6</v>
      </c>
      <c r="I5" s="3">
        <f t="shared" si="0"/>
        <v>0.6</v>
      </c>
      <c r="J5" s="3">
        <f t="shared" si="1"/>
        <v>1</v>
      </c>
      <c r="K5" s="3">
        <f t="shared" si="2"/>
        <v>1</v>
      </c>
      <c r="M5" s="3" t="b">
        <f t="shared" ref="M5:M20" si="4">OR(H5&lt;0.5,I5&lt;0.5,J5&lt;0.5,K5&lt;0.5)</f>
        <v>0</v>
      </c>
    </row>
    <row r="6" spans="1:13" x14ac:dyDescent="0.25">
      <c r="A6" t="s">
        <v>7</v>
      </c>
      <c r="B6" t="s">
        <v>8</v>
      </c>
      <c r="C6" s="2">
        <v>6</v>
      </c>
      <c r="D6" s="2">
        <v>10</v>
      </c>
      <c r="E6" s="2">
        <v>82</v>
      </c>
      <c r="F6" s="2">
        <v>0</v>
      </c>
      <c r="H6" s="3">
        <f t="shared" si="3"/>
        <v>0.6</v>
      </c>
      <c r="I6" s="3">
        <f t="shared" si="0"/>
        <v>0.5</v>
      </c>
      <c r="J6" s="3">
        <f t="shared" si="1"/>
        <v>0.82</v>
      </c>
      <c r="K6" s="3">
        <f t="shared" si="2"/>
        <v>0</v>
      </c>
      <c r="M6" s="3" t="b">
        <f t="shared" si="4"/>
        <v>1</v>
      </c>
    </row>
    <row r="7" spans="1:13" x14ac:dyDescent="0.25">
      <c r="A7" t="s">
        <v>9</v>
      </c>
      <c r="B7" t="s">
        <v>10</v>
      </c>
      <c r="C7" s="2">
        <v>5</v>
      </c>
      <c r="D7" s="2">
        <v>17</v>
      </c>
      <c r="E7" s="2">
        <v>73</v>
      </c>
      <c r="F7" s="2">
        <v>1</v>
      </c>
      <c r="H7" s="3">
        <f t="shared" si="3"/>
        <v>0.5</v>
      </c>
      <c r="I7" s="3">
        <f t="shared" si="0"/>
        <v>0.85</v>
      </c>
      <c r="J7" s="3">
        <f t="shared" si="1"/>
        <v>0.73</v>
      </c>
      <c r="K7" s="3">
        <f t="shared" si="2"/>
        <v>1</v>
      </c>
      <c r="M7" s="3" t="b">
        <f t="shared" si="4"/>
        <v>0</v>
      </c>
    </row>
    <row r="8" spans="1:13" x14ac:dyDescent="0.25">
      <c r="A8" t="s">
        <v>11</v>
      </c>
      <c r="B8" t="s">
        <v>12</v>
      </c>
      <c r="C8" s="2">
        <v>5</v>
      </c>
      <c r="D8" s="2">
        <v>17</v>
      </c>
      <c r="E8" s="2">
        <v>59</v>
      </c>
      <c r="F8" s="2">
        <v>1</v>
      </c>
      <c r="H8" s="3">
        <f t="shared" si="3"/>
        <v>0.5</v>
      </c>
      <c r="I8" s="3">
        <f t="shared" si="0"/>
        <v>0.85</v>
      </c>
      <c r="J8" s="3">
        <f t="shared" si="1"/>
        <v>0.59</v>
      </c>
      <c r="K8" s="3">
        <f t="shared" si="2"/>
        <v>1</v>
      </c>
      <c r="M8" s="3" t="b">
        <f t="shared" si="4"/>
        <v>0</v>
      </c>
    </row>
    <row r="9" spans="1:13" x14ac:dyDescent="0.25">
      <c r="A9" t="s">
        <v>13</v>
      </c>
      <c r="B9" t="s">
        <v>14</v>
      </c>
      <c r="C9" s="2">
        <v>8</v>
      </c>
      <c r="D9" s="2">
        <v>15</v>
      </c>
      <c r="E9" s="2">
        <v>100</v>
      </c>
      <c r="F9" s="2">
        <v>1</v>
      </c>
      <c r="H9" s="3">
        <f t="shared" si="3"/>
        <v>0.8</v>
      </c>
      <c r="I9" s="3">
        <f t="shared" si="0"/>
        <v>0.75</v>
      </c>
      <c r="J9" s="3">
        <f t="shared" si="1"/>
        <v>1</v>
      </c>
      <c r="K9" s="3">
        <f t="shared" si="2"/>
        <v>1</v>
      </c>
      <c r="M9" s="3" t="b">
        <f t="shared" si="4"/>
        <v>0</v>
      </c>
    </row>
    <row r="10" spans="1:13" x14ac:dyDescent="0.25">
      <c r="A10" t="s">
        <v>15</v>
      </c>
      <c r="B10" t="s">
        <v>16</v>
      </c>
      <c r="C10" s="2">
        <v>7</v>
      </c>
      <c r="D10" s="2">
        <v>9</v>
      </c>
      <c r="E10" s="2">
        <v>100</v>
      </c>
      <c r="F10" s="2">
        <v>0</v>
      </c>
      <c r="H10" s="3">
        <f t="shared" si="3"/>
        <v>0.7</v>
      </c>
      <c r="I10" s="3">
        <f t="shared" si="0"/>
        <v>0.45</v>
      </c>
      <c r="J10" s="3">
        <f t="shared" si="1"/>
        <v>1</v>
      </c>
      <c r="K10" s="3">
        <f t="shared" si="2"/>
        <v>0</v>
      </c>
      <c r="M10" s="3" t="b">
        <f t="shared" si="4"/>
        <v>1</v>
      </c>
    </row>
    <row r="11" spans="1:13" x14ac:dyDescent="0.25">
      <c r="A11" t="s">
        <v>17</v>
      </c>
      <c r="B11" t="s">
        <v>18</v>
      </c>
      <c r="C11" s="2">
        <v>5</v>
      </c>
      <c r="D11" s="2">
        <v>9</v>
      </c>
      <c r="E11" s="2">
        <v>100</v>
      </c>
      <c r="F11" s="2">
        <v>1</v>
      </c>
      <c r="H11" s="3">
        <f t="shared" si="3"/>
        <v>0.5</v>
      </c>
      <c r="I11" s="3">
        <f t="shared" si="0"/>
        <v>0.45</v>
      </c>
      <c r="J11" s="3">
        <f t="shared" si="1"/>
        <v>1</v>
      </c>
      <c r="K11" s="3">
        <f t="shared" si="2"/>
        <v>1</v>
      </c>
      <c r="M11" s="3" t="b">
        <f t="shared" si="4"/>
        <v>1</v>
      </c>
    </row>
    <row r="12" spans="1:13" x14ac:dyDescent="0.25">
      <c r="A12" t="s">
        <v>19</v>
      </c>
      <c r="B12" t="s">
        <v>20</v>
      </c>
      <c r="C12" s="2">
        <v>7</v>
      </c>
      <c r="D12" s="2">
        <v>14</v>
      </c>
      <c r="E12" s="2">
        <v>67</v>
      </c>
      <c r="F12" s="2">
        <v>1</v>
      </c>
      <c r="H12" s="3">
        <f t="shared" si="3"/>
        <v>0.7</v>
      </c>
      <c r="I12" s="3">
        <f t="shared" si="0"/>
        <v>0.7</v>
      </c>
      <c r="J12" s="3">
        <f t="shared" si="1"/>
        <v>0.67</v>
      </c>
      <c r="K12" s="3">
        <f t="shared" si="2"/>
        <v>1</v>
      </c>
      <c r="M12" s="3" t="b">
        <f t="shared" si="4"/>
        <v>0</v>
      </c>
    </row>
    <row r="13" spans="1:13" x14ac:dyDescent="0.25">
      <c r="A13" t="s">
        <v>21</v>
      </c>
      <c r="B13" t="s">
        <v>22</v>
      </c>
      <c r="C13" s="2">
        <v>10</v>
      </c>
      <c r="D13" s="2">
        <v>14</v>
      </c>
      <c r="E13" s="2">
        <v>70</v>
      </c>
      <c r="F13" s="2">
        <v>0</v>
      </c>
      <c r="H13" s="3">
        <f t="shared" si="3"/>
        <v>1</v>
      </c>
      <c r="I13" s="3">
        <f t="shared" si="0"/>
        <v>0.7</v>
      </c>
      <c r="J13" s="3">
        <f t="shared" si="1"/>
        <v>0.7</v>
      </c>
      <c r="K13" s="3">
        <f t="shared" si="2"/>
        <v>0</v>
      </c>
      <c r="M13" s="3" t="b">
        <f t="shared" si="4"/>
        <v>1</v>
      </c>
    </row>
    <row r="14" spans="1:13" x14ac:dyDescent="0.25">
      <c r="A14" t="s">
        <v>23</v>
      </c>
      <c r="B14" t="s">
        <v>24</v>
      </c>
      <c r="C14" s="2">
        <v>6</v>
      </c>
      <c r="D14" s="2">
        <v>18</v>
      </c>
      <c r="E14" s="2">
        <v>80</v>
      </c>
      <c r="F14" s="2">
        <v>1</v>
      </c>
      <c r="H14" s="3">
        <f t="shared" si="3"/>
        <v>0.6</v>
      </c>
      <c r="I14" s="3">
        <f t="shared" si="0"/>
        <v>0.9</v>
      </c>
      <c r="J14" s="3">
        <f t="shared" si="1"/>
        <v>0.8</v>
      </c>
      <c r="K14" s="3">
        <f t="shared" si="2"/>
        <v>1</v>
      </c>
      <c r="M14" s="3" t="b">
        <f t="shared" si="4"/>
        <v>0</v>
      </c>
    </row>
    <row r="15" spans="1:13" x14ac:dyDescent="0.25">
      <c r="A15" t="s">
        <v>25</v>
      </c>
      <c r="B15" t="s">
        <v>26</v>
      </c>
      <c r="C15" s="2">
        <v>6</v>
      </c>
      <c r="D15" s="2">
        <v>18</v>
      </c>
      <c r="E15" s="2">
        <v>90</v>
      </c>
      <c r="F15" s="2">
        <v>0</v>
      </c>
      <c r="H15" s="3">
        <f t="shared" si="3"/>
        <v>0.6</v>
      </c>
      <c r="I15" s="3">
        <f t="shared" si="0"/>
        <v>0.9</v>
      </c>
      <c r="J15" s="3">
        <f t="shared" si="1"/>
        <v>0.9</v>
      </c>
      <c r="K15" s="3">
        <f t="shared" si="2"/>
        <v>0</v>
      </c>
      <c r="M15" s="3" t="b">
        <f t="shared" si="4"/>
        <v>1</v>
      </c>
    </row>
    <row r="16" spans="1:13" x14ac:dyDescent="0.25">
      <c r="A16" t="s">
        <v>27</v>
      </c>
      <c r="B16" t="s">
        <v>28</v>
      </c>
      <c r="C16" s="2">
        <v>8</v>
      </c>
      <c r="D16" s="2">
        <v>11</v>
      </c>
      <c r="E16" s="2">
        <v>45</v>
      </c>
      <c r="F16" s="2">
        <v>0</v>
      </c>
      <c r="H16" s="3">
        <f t="shared" si="3"/>
        <v>0.8</v>
      </c>
      <c r="I16" s="3">
        <f t="shared" si="0"/>
        <v>0.55000000000000004</v>
      </c>
      <c r="J16" s="3">
        <f t="shared" si="1"/>
        <v>0.45</v>
      </c>
      <c r="K16" s="3">
        <f t="shared" si="2"/>
        <v>0</v>
      </c>
      <c r="M16" s="3" t="b">
        <f t="shared" si="4"/>
        <v>1</v>
      </c>
    </row>
    <row r="17" spans="1:13" x14ac:dyDescent="0.25">
      <c r="A17" t="s">
        <v>29</v>
      </c>
      <c r="B17" t="s">
        <v>30</v>
      </c>
      <c r="C17" s="2">
        <v>5</v>
      </c>
      <c r="D17" s="2">
        <v>12</v>
      </c>
      <c r="E17" s="2">
        <v>90</v>
      </c>
      <c r="F17" s="2">
        <v>0</v>
      </c>
      <c r="H17" s="3">
        <f t="shared" si="3"/>
        <v>0.5</v>
      </c>
      <c r="I17" s="3">
        <f t="shared" si="0"/>
        <v>0.6</v>
      </c>
      <c r="J17" s="3">
        <f t="shared" si="1"/>
        <v>0.9</v>
      </c>
      <c r="K17" s="3">
        <f t="shared" si="2"/>
        <v>0</v>
      </c>
      <c r="M17" s="3" t="b">
        <f t="shared" si="4"/>
        <v>1</v>
      </c>
    </row>
    <row r="18" spans="1:13" x14ac:dyDescent="0.25">
      <c r="A18" t="s">
        <v>31</v>
      </c>
      <c r="B18" t="s">
        <v>32</v>
      </c>
      <c r="C18" s="2">
        <v>11</v>
      </c>
      <c r="D18" s="2">
        <v>14</v>
      </c>
      <c r="E18" s="2">
        <v>80</v>
      </c>
      <c r="F18" s="2">
        <v>0</v>
      </c>
      <c r="H18" s="3">
        <f t="shared" si="3"/>
        <v>1.1000000000000001</v>
      </c>
      <c r="I18" s="3">
        <f t="shared" si="0"/>
        <v>0.7</v>
      </c>
      <c r="J18" s="3">
        <f t="shared" si="1"/>
        <v>0.8</v>
      </c>
      <c r="K18" s="3">
        <f t="shared" si="2"/>
        <v>0</v>
      </c>
      <c r="M18" s="3" t="b">
        <f t="shared" si="4"/>
        <v>1</v>
      </c>
    </row>
    <row r="19" spans="1:13" x14ac:dyDescent="0.25">
      <c r="A19" t="s">
        <v>33</v>
      </c>
      <c r="B19" t="s">
        <v>34</v>
      </c>
      <c r="C19" s="2">
        <v>6</v>
      </c>
      <c r="D19" s="2">
        <v>10</v>
      </c>
      <c r="E19" s="2">
        <v>69</v>
      </c>
      <c r="F19" s="2">
        <v>1</v>
      </c>
      <c r="H19" s="3">
        <f t="shared" si="3"/>
        <v>0.6</v>
      </c>
      <c r="I19" s="3">
        <f t="shared" si="0"/>
        <v>0.5</v>
      </c>
      <c r="J19" s="3">
        <f t="shared" si="1"/>
        <v>0.69</v>
      </c>
      <c r="K19" s="3">
        <f t="shared" si="2"/>
        <v>1</v>
      </c>
      <c r="M19" s="3" t="b">
        <f t="shared" si="4"/>
        <v>0</v>
      </c>
    </row>
    <row r="20" spans="1:13" x14ac:dyDescent="0.25">
      <c r="A20" t="s">
        <v>35</v>
      </c>
      <c r="B20" t="s">
        <v>36</v>
      </c>
      <c r="C20" s="2">
        <v>7</v>
      </c>
      <c r="D20" s="2">
        <v>12</v>
      </c>
      <c r="E20" s="2">
        <v>90</v>
      </c>
      <c r="F20" s="2">
        <v>1</v>
      </c>
      <c r="H20" s="3">
        <f t="shared" si="3"/>
        <v>0.7</v>
      </c>
      <c r="I20" s="3">
        <f t="shared" si="0"/>
        <v>0.6</v>
      </c>
      <c r="J20" s="3">
        <f t="shared" si="1"/>
        <v>0.9</v>
      </c>
      <c r="K20" s="3">
        <f t="shared" si="2"/>
        <v>1</v>
      </c>
      <c r="M20" s="3" t="b">
        <f t="shared" si="4"/>
        <v>0</v>
      </c>
    </row>
    <row r="22" spans="1:13" x14ac:dyDescent="0.25">
      <c r="A22" t="s">
        <v>43</v>
      </c>
      <c r="C22" s="2">
        <f>MAX(C4:C20)</f>
        <v>11</v>
      </c>
      <c r="D22" s="2">
        <f t="shared" ref="D22:F22" si="5">MAX(D4:D20)</f>
        <v>18</v>
      </c>
      <c r="E22" s="2">
        <f t="shared" si="5"/>
        <v>100</v>
      </c>
      <c r="F22" s="2">
        <f t="shared" si="5"/>
        <v>1</v>
      </c>
      <c r="H22" s="4">
        <f>MAX(H4:H20)</f>
        <v>1.1000000000000001</v>
      </c>
      <c r="I22" s="4">
        <f t="shared" ref="I22:K22" si="6">MAX(I4:I20)</f>
        <v>0.9</v>
      </c>
      <c r="J22" s="4">
        <f t="shared" si="6"/>
        <v>1</v>
      </c>
      <c r="K22" s="4">
        <f t="shared" si="6"/>
        <v>1</v>
      </c>
    </row>
    <row r="23" spans="1:13" x14ac:dyDescent="0.25">
      <c r="A23" t="s">
        <v>44</v>
      </c>
      <c r="C23" s="2">
        <f>MIN(C4:C20)</f>
        <v>5</v>
      </c>
      <c r="D23" s="2">
        <f t="shared" ref="D23:F23" si="7">MIN(D4:D20)</f>
        <v>8</v>
      </c>
      <c r="E23" s="2">
        <f t="shared" si="7"/>
        <v>45</v>
      </c>
      <c r="F23" s="2">
        <f t="shared" si="7"/>
        <v>0</v>
      </c>
      <c r="H23" s="4">
        <f>MIN(H4:H20)</f>
        <v>0.5</v>
      </c>
      <c r="I23" s="4">
        <f t="shared" ref="I23:K23" si="8">MIN(I4:I20)</f>
        <v>0.4</v>
      </c>
      <c r="J23" s="4">
        <f t="shared" si="8"/>
        <v>0.45</v>
      </c>
      <c r="K23" s="4">
        <f t="shared" si="8"/>
        <v>0</v>
      </c>
    </row>
    <row r="24" spans="1:13" x14ac:dyDescent="0.25">
      <c r="A24" t="s">
        <v>45</v>
      </c>
      <c r="C24" s="2">
        <f>AVERAGE(C4:C20)</f>
        <v>6.7647058823529411</v>
      </c>
      <c r="D24" s="2">
        <f t="shared" ref="D24:F24" si="9">AVERAGE(D4:D20)</f>
        <v>12.941176470588236</v>
      </c>
      <c r="E24" s="2">
        <f t="shared" si="9"/>
        <v>81.647058823529406</v>
      </c>
      <c r="F24" s="2">
        <f t="shared" si="9"/>
        <v>0.52941176470588236</v>
      </c>
      <c r="H24" s="4">
        <f>AVERAGE(H4:H20)</f>
        <v>0.67647058823529405</v>
      </c>
      <c r="I24" s="4">
        <f t="shared" ref="I24:K24" si="10">AVERAGE(I4:I20)</f>
        <v>0.6470588235294118</v>
      </c>
      <c r="J24" s="4">
        <f t="shared" si="10"/>
        <v>0.81647058823529417</v>
      </c>
      <c r="K24" s="4">
        <f t="shared" si="10"/>
        <v>0.52941176470588236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2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Hugo</cp:lastModifiedBy>
  <dcterms:created xsi:type="dcterms:W3CDTF">2022-11-26T06:07:07Z</dcterms:created>
  <dcterms:modified xsi:type="dcterms:W3CDTF">2022-11-26T06:31:51Z</dcterms:modified>
</cp:coreProperties>
</file>