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935" windowHeight="7185"/>
  </bookViews>
  <sheets>
    <sheet name="Operators" sheetId="12" r:id="rId1"/>
    <sheet name="Sum" sheetId="14" r:id="rId2"/>
    <sheet name="Sub" sheetId="15" r:id="rId3"/>
    <sheet name="Mul" sheetId="16" r:id="rId4"/>
    <sheet name="Div" sheetId="17" r:id="rId5"/>
    <sheet name="Pow" sheetId="18" r:id="rId6"/>
  </sheets>
  <calcPr calcId="145621"/>
</workbook>
</file>

<file path=xl/calcChain.xml><?xml version="1.0" encoding="utf-8"?>
<calcChain xmlns="http://schemas.openxmlformats.org/spreadsheetml/2006/main">
  <c r="J201" i="17" l="1"/>
  <c r="K201" i="17"/>
  <c r="L201" i="17"/>
  <c r="M201" i="17"/>
  <c r="N201" i="17"/>
  <c r="O201" i="17"/>
  <c r="P201" i="17"/>
  <c r="Q201" i="17"/>
  <c r="R201" i="17"/>
  <c r="S201" i="17"/>
  <c r="T201" i="17"/>
  <c r="U201" i="17"/>
  <c r="V201" i="17"/>
  <c r="W201" i="17"/>
  <c r="X201" i="17"/>
  <c r="Y201" i="17"/>
  <c r="Z201" i="17"/>
  <c r="AA201" i="17"/>
  <c r="AB201" i="17"/>
  <c r="AC201" i="17"/>
  <c r="AD201" i="17"/>
  <c r="AE201" i="17"/>
  <c r="J209" i="17"/>
  <c r="K209" i="17"/>
  <c r="L209" i="17"/>
  <c r="M209" i="17"/>
  <c r="N209" i="17"/>
  <c r="O209" i="17"/>
  <c r="P209" i="17"/>
  <c r="Q209" i="17"/>
  <c r="R209" i="17"/>
  <c r="S209" i="17"/>
  <c r="T209" i="17"/>
  <c r="U209" i="17"/>
  <c r="V209" i="17"/>
  <c r="W209" i="17"/>
  <c r="X209" i="17"/>
  <c r="Y209" i="17"/>
  <c r="Z209" i="17"/>
  <c r="AA209" i="17"/>
  <c r="AB209" i="17"/>
  <c r="AC209" i="17"/>
  <c r="AD209" i="17"/>
  <c r="AE209" i="17"/>
  <c r="I209" i="17"/>
  <c r="I201" i="17"/>
  <c r="J177" i="17"/>
  <c r="K177" i="17"/>
  <c r="L177" i="17"/>
  <c r="M177" i="17"/>
  <c r="N177" i="17"/>
  <c r="O177" i="17"/>
  <c r="P177" i="17"/>
  <c r="Q177" i="17"/>
  <c r="R177" i="17"/>
  <c r="S177" i="17"/>
  <c r="T177" i="17"/>
  <c r="U177" i="17"/>
  <c r="V177" i="17"/>
  <c r="W177" i="17"/>
  <c r="X177" i="17"/>
  <c r="Y177" i="17"/>
  <c r="Z177" i="17"/>
  <c r="AA177" i="17"/>
  <c r="AB177" i="17"/>
  <c r="AC177" i="17"/>
  <c r="AD177" i="17"/>
  <c r="AE177" i="17"/>
  <c r="I177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I169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J161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AA161" i="17"/>
  <c r="AB161" i="17"/>
  <c r="AC161" i="17"/>
  <c r="AD161" i="17"/>
  <c r="AE161" i="17"/>
  <c r="I161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D153" i="17"/>
  <c r="AE153" i="17"/>
  <c r="I153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J113" i="17" l="1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I113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I10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I97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I89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J65" i="17" l="1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I65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I57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I49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J41" i="17" l="1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I41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I209" i="16"/>
  <c r="AE210" i="16"/>
  <c r="AD210" i="16"/>
  <c r="AC210" i="16"/>
  <c r="AB210" i="16"/>
  <c r="AA210" i="16"/>
  <c r="Z210" i="16"/>
  <c r="Y210" i="16"/>
  <c r="X210" i="16"/>
  <c r="W210" i="16"/>
  <c r="V210" i="16"/>
  <c r="U210" i="16"/>
  <c r="T210" i="16"/>
  <c r="S210" i="16"/>
  <c r="R210" i="16"/>
  <c r="Q210" i="16"/>
  <c r="P210" i="16"/>
  <c r="O210" i="16"/>
  <c r="N210" i="16"/>
  <c r="M210" i="16"/>
  <c r="L210" i="16"/>
  <c r="K210" i="16"/>
  <c r="J210" i="16"/>
  <c r="I210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I201" i="16"/>
  <c r="AE202" i="16"/>
  <c r="AD202" i="16"/>
  <c r="AC202" i="16"/>
  <c r="AB202" i="16"/>
  <c r="AA202" i="16"/>
  <c r="Z202" i="16"/>
  <c r="Y202" i="16"/>
  <c r="X202" i="16"/>
  <c r="W202" i="16"/>
  <c r="V202" i="16"/>
  <c r="U202" i="16"/>
  <c r="T202" i="16"/>
  <c r="S202" i="16"/>
  <c r="R202" i="16"/>
  <c r="Q202" i="16"/>
  <c r="P202" i="16"/>
  <c r="O202" i="16"/>
  <c r="N202" i="16"/>
  <c r="M202" i="16"/>
  <c r="L202" i="16"/>
  <c r="K202" i="16"/>
  <c r="J202" i="16"/>
  <c r="I202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I177" i="16"/>
  <c r="AE178" i="16"/>
  <c r="AD178" i="16"/>
  <c r="AC178" i="16"/>
  <c r="AB178" i="16"/>
  <c r="AA178" i="16"/>
  <c r="Z178" i="16"/>
  <c r="Y178" i="16"/>
  <c r="X178" i="16"/>
  <c r="W178" i="16"/>
  <c r="V178" i="16"/>
  <c r="U178" i="16"/>
  <c r="T178" i="16"/>
  <c r="S178" i="16"/>
  <c r="R178" i="16"/>
  <c r="Q178" i="16"/>
  <c r="P178" i="16"/>
  <c r="O178" i="16"/>
  <c r="N178" i="16"/>
  <c r="M178" i="16"/>
  <c r="L178" i="16"/>
  <c r="K178" i="16"/>
  <c r="J178" i="16"/>
  <c r="I178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I169" i="16"/>
  <c r="I161" i="16"/>
  <c r="I153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I170" i="16"/>
  <c r="AE162" i="16"/>
  <c r="AD162" i="16"/>
  <c r="AC162" i="16"/>
  <c r="AB162" i="16"/>
  <c r="AA162" i="16"/>
  <c r="Z162" i="16"/>
  <c r="Y162" i="16"/>
  <c r="X162" i="16"/>
  <c r="W162" i="16"/>
  <c r="V162" i="16"/>
  <c r="U162" i="16"/>
  <c r="T162" i="16"/>
  <c r="S162" i="16"/>
  <c r="R162" i="16"/>
  <c r="Q162" i="16"/>
  <c r="P162" i="16"/>
  <c r="O162" i="16"/>
  <c r="N162" i="16"/>
  <c r="M162" i="16"/>
  <c r="L162" i="16"/>
  <c r="K162" i="16"/>
  <c r="J162" i="16"/>
  <c r="I162" i="16"/>
  <c r="AE154" i="16"/>
  <c r="AD154" i="16"/>
  <c r="AC154" i="16"/>
  <c r="AB154" i="16"/>
  <c r="AA154" i="16"/>
  <c r="Z154" i="16"/>
  <c r="Y154" i="16"/>
  <c r="X154" i="16"/>
  <c r="W154" i="16"/>
  <c r="V154" i="16"/>
  <c r="U154" i="16"/>
  <c r="T154" i="16"/>
  <c r="S154" i="16"/>
  <c r="R154" i="16"/>
  <c r="Q154" i="16"/>
  <c r="P154" i="16"/>
  <c r="O154" i="16"/>
  <c r="N154" i="16"/>
  <c r="M154" i="16"/>
  <c r="L154" i="16"/>
  <c r="K154" i="16"/>
  <c r="J154" i="16"/>
  <c r="I154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I113" i="16"/>
  <c r="I105" i="16"/>
  <c r="I97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I89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V209" i="15"/>
  <c r="W209" i="15"/>
  <c r="X209" i="15"/>
  <c r="Y209" i="15"/>
  <c r="Z209" i="15"/>
  <c r="AA209" i="15"/>
  <c r="AB209" i="15"/>
  <c r="AC209" i="15"/>
  <c r="AD209" i="15"/>
  <c r="AE209" i="15"/>
  <c r="I209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V201" i="15"/>
  <c r="W201" i="15"/>
  <c r="X201" i="15"/>
  <c r="Y201" i="15"/>
  <c r="Z201" i="15"/>
  <c r="AA201" i="15"/>
  <c r="AB201" i="15"/>
  <c r="AC201" i="15"/>
  <c r="AD201" i="15"/>
  <c r="AE201" i="15"/>
  <c r="I201" i="15"/>
  <c r="AE202" i="15"/>
  <c r="AD202" i="15"/>
  <c r="AC202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AA177" i="15"/>
  <c r="AB177" i="15"/>
  <c r="AC177" i="15"/>
  <c r="AD177" i="15"/>
  <c r="AE177" i="15"/>
  <c r="I177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AA169" i="15"/>
  <c r="AB169" i="15"/>
  <c r="AC169" i="15"/>
  <c r="AD169" i="15"/>
  <c r="AE169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V161" i="15"/>
  <c r="W161" i="15"/>
  <c r="X161" i="15"/>
  <c r="Y161" i="15"/>
  <c r="Z161" i="15"/>
  <c r="AA161" i="15"/>
  <c r="AB161" i="15"/>
  <c r="AC161" i="15"/>
  <c r="AD161" i="15"/>
  <c r="AE161" i="15"/>
  <c r="I169" i="15"/>
  <c r="AE178" i="15"/>
  <c r="AD178" i="15"/>
  <c r="AC178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AE170" i="15"/>
  <c r="AD170" i="15"/>
  <c r="AC170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I161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V153" i="15"/>
  <c r="W153" i="15"/>
  <c r="X153" i="15"/>
  <c r="Y153" i="15"/>
  <c r="Z153" i="15"/>
  <c r="AA153" i="15"/>
  <c r="AB153" i="15"/>
  <c r="AC153" i="15"/>
  <c r="AD153" i="15"/>
  <c r="AE153" i="15"/>
  <c r="I153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I113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I105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I97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I89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I209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I201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I177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I169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I161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I153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I113" i="14"/>
  <c r="J113" i="14" l="1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I105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I97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I89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I65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I57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K49" i="14"/>
  <c r="J49" i="14"/>
  <c r="I49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AE34" i="18" l="1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AE34" i="17" l="1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6" i="14"/>
  <c r="I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J41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I34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I33" i="14"/>
</calcChain>
</file>

<file path=xl/sharedStrings.xml><?xml version="1.0" encoding="utf-8"?>
<sst xmlns="http://schemas.openxmlformats.org/spreadsheetml/2006/main" count="3892" uniqueCount="624">
  <si>
    <t>Result</t>
  </si>
  <si>
    <t>Step</t>
  </si>
  <si>
    <t>v</t>
  </si>
  <si>
    <t>= a / b</t>
  </si>
  <si>
    <t>Spreadsheet SpreadsheetResult operatorsInt(int a, int b)</t>
  </si>
  <si>
    <t>divide:double</t>
  </si>
  <si>
    <t>= a * b</t>
  </si>
  <si>
    <t>= a + b</t>
  </si>
  <si>
    <t>= a - b</t>
  </si>
  <si>
    <t>Test operatorsInt operatorsIntTest</t>
  </si>
  <si>
    <t>a</t>
  </si>
  <si>
    <t>b</t>
  </si>
  <si>
    <t>_res_.$v$add</t>
  </si>
  <si>
    <t>_res_.$v$subtract</t>
  </si>
  <si>
    <t>_res_.$v$multiply</t>
  </si>
  <si>
    <t>add:int</t>
  </si>
  <si>
    <t>subtract:int</t>
  </si>
  <si>
    <t>multiply:int</t>
  </si>
  <si>
    <t>_res_.$v$divide (15)</t>
  </si>
  <si>
    <t>Spreadsheet SpreadsheetResult operatorsByte(byte a, byte b)</t>
  </si>
  <si>
    <t>Test operatorsByte operatorsByteTest</t>
  </si>
  <si>
    <t>Spreadsheet SpreadsheetResult operatorsShort(short a, short b)</t>
  </si>
  <si>
    <t>Spreadsheet SpreadsheetResult operatorsLong(long a, long b)</t>
  </si>
  <si>
    <t>Spreadsheet SpreadsheetResult operatorsFloat(float a, float b)</t>
  </si>
  <si>
    <t>Spreadsheet SpreadsheetResult operatorsDouble(double a, double b)</t>
  </si>
  <si>
    <t>Spreadsheet SpreadsheetResult operatorsBigInteger(BigInteger a, BigInteger b)</t>
  </si>
  <si>
    <t>Spreadsheet SpreadsheetResult operatorsBigDecimal(BigDecimal a, BigDecimal b)</t>
  </si>
  <si>
    <t>Test operatorsShort operatorsShortTest</t>
  </si>
  <si>
    <t>Test operatorsLong operatorsLongTest</t>
  </si>
  <si>
    <t>Test operatorsFloat operatorsFloatTest</t>
  </si>
  <si>
    <t>Test operatorsDouble operatorsDoubleTest</t>
  </si>
  <si>
    <t>Test operatorsBigInteger operatorsBigIntegerTest</t>
  </si>
  <si>
    <t>Test operatorsBigDecimal operatorsBigDecimalTest</t>
  </si>
  <si>
    <t>add:long</t>
  </si>
  <si>
    <t>subtract:long</t>
  </si>
  <si>
    <t>multiply:long</t>
  </si>
  <si>
    <t>add:float</t>
  </si>
  <si>
    <t>subtract:float</t>
  </si>
  <si>
    <t>multiply:float</t>
  </si>
  <si>
    <t>add:byte</t>
  </si>
  <si>
    <t>subtract:byte</t>
  </si>
  <si>
    <t>multiply:byte</t>
  </si>
  <si>
    <t>add:short</t>
  </si>
  <si>
    <t>subtract:short</t>
  </si>
  <si>
    <t>multiply:short</t>
  </si>
  <si>
    <t>add:double</t>
  </si>
  <si>
    <t>subtract:double</t>
  </si>
  <si>
    <t>multiply:double</t>
  </si>
  <si>
    <t>add:BigInteger</t>
  </si>
  <si>
    <t>subtract:BigInteger</t>
  </si>
  <si>
    <t>multiply:BigInteger</t>
  </si>
  <si>
    <t>divide:BigDecimal</t>
  </si>
  <si>
    <t>add:BigDecimal</t>
  </si>
  <si>
    <t>subtract:BigDecimal</t>
  </si>
  <si>
    <t>multiply:BigDecimal</t>
  </si>
  <si>
    <t>0.6666666666666666666666666666666667</t>
  </si>
  <si>
    <t>_res_.$v$divide (34)</t>
  </si>
  <si>
    <t>Spreadsheet SpreadsheetResult operatorsIntValue(IntValue a, IntValue b)</t>
  </si>
  <si>
    <t>Test operatorsIntValue operatorsIntValueTest</t>
  </si>
  <si>
    <t>add:IntValue</t>
  </si>
  <si>
    <t>subtract:IntValue</t>
  </si>
  <si>
    <t>multiply:IntValue</t>
  </si>
  <si>
    <t>divide:byte</t>
  </si>
  <si>
    <t>divide:short</t>
  </si>
  <si>
    <t>divide:int</t>
  </si>
  <si>
    <t>divide:long</t>
  </si>
  <si>
    <t>divide:float</t>
  </si>
  <si>
    <t>divide:BigInteger</t>
  </si>
  <si>
    <t>divide:IntValue</t>
  </si>
  <si>
    <t>_res_.$v$divide</t>
  </si>
  <si>
    <t>_res_.$v$divide (7)</t>
  </si>
  <si>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</si>
  <si>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</si>
  <si>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</si>
  <si>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</si>
  <si>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</si>
  <si>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</si>
  <si>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</si>
  <si>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</si>
  <si>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</si>
  <si>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</si>
  <si>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</si>
  <si>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</si>
  <si>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</si>
  <si>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</si>
  <si>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</si>
  <si>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</si>
  <si>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</si>
  <si>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</si>
  <si>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</si>
  <si>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</si>
  <si>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</si>
  <si>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</si>
  <si>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</si>
  <si>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</si>
  <si>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</si>
  <si>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</si>
  <si>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</si>
  <si>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</si>
  <si>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</si>
  <si>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Spreadsheet SpreadsheetResult sum (long v1, double v2, Long v3, Double v4, BigInteger v5, BigDecimal v6)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</si>
  <si>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</si>
  <si>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</si>
  <si>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</si>
  <si>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</si>
  <si>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</si>
  <si>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</si>
  <si>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</si>
  <si>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</si>
  <si>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</si>
  <si>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</si>
  <si>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</si>
  <si>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</si>
  <si>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</si>
  <si>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</si>
  <si>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</si>
  <si>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</si>
  <si>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</si>
  <si>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</si>
  <si>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</si>
  <si>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</si>
  <si>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</si>
  <si>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</si>
  <si>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</si>
  <si>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</si>
  <si>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</si>
  <si>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</si>
  <si>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</si>
  <si>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</si>
  <si>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</si>
  <si>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</si>
  <si>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</si>
  <si>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</si>
  <si>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</si>
  <si>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</si>
  <si>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</si>
  <si>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</si>
  <si>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</si>
  <si>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</si>
  <si>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</si>
  <si>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</si>
  <si>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</si>
  <si>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</si>
  <si>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</si>
  <si>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</si>
  <si>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</si>
  <si>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</si>
  <si>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</si>
  <si>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</si>
  <si>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</si>
  <si>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</si>
  <si>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</si>
  <si>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</si>
  <si>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Test sum sum1Test</t>
  </si>
  <si>
    <t>Test sum sum0Test</t>
  </si>
  <si>
    <t>= # + #</t>
  </si>
  <si>
    <t>= # - #</t>
  </si>
  <si>
    <t>= # * #</t>
  </si>
  <si>
    <t>= # / #</t>
  </si>
  <si>
    <t>Test sub sub0Test</t>
  </si>
  <si>
    <t>Spreadsheet SpreadsheetResult sub (long v1, double v2, Long v3, Double v4, BigInteger v5, BigDecimal v6)</t>
  </si>
  <si>
    <t>Spreadsheet SpreadsheetResult mul (long v1, double v2, Long v3, Double v4, BigInteger v5, BigDecimal v6)</t>
  </si>
  <si>
    <t>Test mul mul0Test</t>
  </si>
  <si>
    <t>Spreadsheet SpreadsheetResult div (long v1, double v2, Long v3, Double v4, BigInteger v5, BigDecimal v6)</t>
  </si>
  <si>
    <t>Test div div0Test</t>
  </si>
  <si>
    <t>= # ** #</t>
  </si>
  <si>
    <t>Spreadsheet SpreadsheetResult pow (long v1, double v2, Long v3, Double v4, BigInteger v5, BigDecimal v6)</t>
  </si>
  <si>
    <t>Test pow pow0Test</t>
  </si>
  <si>
    <t>Test sum sum2Test</t>
  </si>
  <si>
    <t>Test sum sum3Test</t>
  </si>
  <si>
    <t>Test sum sum4Test</t>
  </si>
  <si>
    <t>Test sum sum7Test</t>
  </si>
  <si>
    <t>Test sum sum8Test</t>
  </si>
  <si>
    <t>Test sum sum9Test</t>
  </si>
  <si>
    <t>Test sum sum10Test</t>
  </si>
  <si>
    <t>Test sum sum5Test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</si>
  <si>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</si>
  <si>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</si>
  <si>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</si>
  <si>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</si>
  <si>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</si>
  <si>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</si>
  <si>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</si>
  <si>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</si>
  <si>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</si>
  <si>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</si>
  <si>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</si>
  <si>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</si>
  <si>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</si>
  <si>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</si>
  <si>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</si>
  <si>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</si>
  <si>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</si>
  <si>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</si>
  <si>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</si>
  <si>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</si>
  <si>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</si>
  <si>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</si>
  <si>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</si>
  <si>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sum6Test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</si>
  <si>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</si>
  <si>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</si>
  <si>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</si>
  <si>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</si>
  <si>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</si>
  <si>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</si>
  <si>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</si>
  <si>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</si>
  <si>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</si>
  <si>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</si>
  <si>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</si>
  <si>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</si>
  <si>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</si>
  <si>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</si>
  <si>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</si>
  <si>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</si>
  <si>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</si>
  <si>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</si>
  <si>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</si>
  <si>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</si>
  <si>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v6</t>
  </si>
  <si>
    <t>v5</t>
  </si>
  <si>
    <t>v4</t>
  </si>
  <si>
    <t>v3</t>
  </si>
  <si>
    <t>v2</t>
  </si>
  <si>
    <t>v1</t>
  </si>
  <si>
    <t>BDV2</t>
  </si>
  <si>
    <t>BIV2</t>
  </si>
  <si>
    <t>DV2</t>
  </si>
  <si>
    <t>FV2</t>
  </si>
  <si>
    <t>LV2</t>
  </si>
  <si>
    <t>IV2</t>
  </si>
  <si>
    <t>SV2</t>
  </si>
  <si>
    <t>BV2</t>
  </si>
  <si>
    <t>BD2</t>
  </si>
  <si>
    <t>BI2</t>
  </si>
  <si>
    <t>D2</t>
  </si>
  <si>
    <t>F2</t>
  </si>
  <si>
    <t>L2</t>
  </si>
  <si>
    <t>I2</t>
  </si>
  <si>
    <t>S2</t>
  </si>
  <si>
    <t>B2</t>
  </si>
  <si>
    <t>d2</t>
  </si>
  <si>
    <t>f2</t>
  </si>
  <si>
    <t>l2</t>
  </si>
  <si>
    <t>i2</t>
  </si>
  <si>
    <t>s2</t>
  </si>
  <si>
    <t>b2</t>
  </si>
  <si>
    <t>X</t>
  </si>
  <si>
    <t>BigDec</t>
  </si>
  <si>
    <t>BigInt</t>
  </si>
  <si>
    <t>Double</t>
  </si>
  <si>
    <t>Long</t>
  </si>
  <si>
    <t>double</t>
  </si>
  <si>
    <t>long</t>
  </si>
  <si>
    <t>_res_.$f2$d1 (4)</t>
  </si>
  <si>
    <t>_res_.$F2$d1 (4)</t>
  </si>
  <si>
    <t>_res_.$FV2$d1 (4)</t>
  </si>
  <si>
    <t>Test sum sum11Test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</si>
  <si>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</si>
  <si>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</si>
  <si>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</si>
  <si>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</si>
  <si>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</si>
  <si>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</si>
  <si>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</si>
  <si>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</si>
  <si>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</si>
  <si>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</si>
  <si>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</si>
  <si>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</si>
  <si>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</si>
  <si>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</si>
  <si>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</si>
  <si>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</si>
  <si>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</si>
  <si>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</si>
  <si>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</si>
  <si>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</si>
  <si>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</si>
  <si>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</si>
  <si>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</si>
  <si>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sum12Test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</si>
  <si>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</si>
  <si>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</si>
  <si>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</si>
  <si>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</si>
  <si>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</si>
  <si>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</si>
  <si>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</si>
  <si>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</si>
  <si>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</si>
  <si>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</si>
  <si>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</si>
  <si>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</si>
  <si>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</si>
  <si>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</si>
  <si>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</si>
  <si>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</si>
  <si>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</si>
  <si>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</si>
  <si>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</si>
  <si>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</si>
  <si>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_res_.$f2$D1 (4)</t>
  </si>
  <si>
    <t>_res_.$F2$D1 (4)</t>
  </si>
  <si>
    <t>_res_.$FV2$D1 (4)</t>
  </si>
  <si>
    <t>Test sum sum13Test</t>
  </si>
  <si>
    <t>_res_.$BDV2$BI1</t>
  </si>
  <si>
    <t>_res_.$BIV2$BI1</t>
  </si>
  <si>
    <t>_res_.$DV2$BI1</t>
  </si>
  <si>
    <t>_res_.$FV2$BI1</t>
  </si>
  <si>
    <t>_res_.$LV2$BI1</t>
  </si>
  <si>
    <t>_res_.$IV2$BI1</t>
  </si>
  <si>
    <t>_res_.$SV2$BI1</t>
  </si>
  <si>
    <t>_res_.$BV2$BI1</t>
  </si>
  <si>
    <t>_res_.$BD2$BI1</t>
  </si>
  <si>
    <t>_res_.$BI2$BI1</t>
  </si>
  <si>
    <t>_res_.$D2$BI1</t>
  </si>
  <si>
    <t>_res_.$L2$BI1</t>
  </si>
  <si>
    <t>_res_.$I2$BI1</t>
  </si>
  <si>
    <t>_res_.$S2$BI1</t>
  </si>
  <si>
    <t>_res_.$B2$BI1</t>
  </si>
  <si>
    <t>_res_.$d2$BI1</t>
  </si>
  <si>
    <t>_res_.$l2$BI1</t>
  </si>
  <si>
    <t>_res_.$i2$BI1</t>
  </si>
  <si>
    <t>_res_.$s2$BI1</t>
  </si>
  <si>
    <t>_res_.$b2$BI1</t>
  </si>
  <si>
    <t>_res_.$X$BI1</t>
  </si>
  <si>
    <t>_res_.$F2$BI1 (4)</t>
  </si>
  <si>
    <t>_res_.$f2$BI1 (4)</t>
  </si>
  <si>
    <t>Test sum sum14Test</t>
  </si>
  <si>
    <t>_res_.$BDV2$BD1</t>
  </si>
  <si>
    <t>_res_.$BIV2$BD1</t>
  </si>
  <si>
    <t>_res_.$DV2$BD1</t>
  </si>
  <si>
    <t>_res_.$FV2$BD1</t>
  </si>
  <si>
    <t>_res_.$LV2$BD1</t>
  </si>
  <si>
    <t>_res_.$IV2$BD1</t>
  </si>
  <si>
    <t>_res_.$SV2$BD1</t>
  </si>
  <si>
    <t>_res_.$BV2$BD1</t>
  </si>
  <si>
    <t>_res_.$BD2$BD1</t>
  </si>
  <si>
    <t>_res_.$BI2$BD1</t>
  </si>
  <si>
    <t>_res_.$D2$BD1</t>
  </si>
  <si>
    <t>_res_.$L2$BD1</t>
  </si>
  <si>
    <t>_res_.$I2$BD1</t>
  </si>
  <si>
    <t>_res_.$S2$BD1</t>
  </si>
  <si>
    <t>_res_.$B2$BD1</t>
  </si>
  <si>
    <t>_res_.$d2$BD1</t>
  </si>
  <si>
    <t>_res_.$l2$BD1</t>
  </si>
  <si>
    <t>_res_.$i2$BD1</t>
  </si>
  <si>
    <t>_res_.$s2$BD1</t>
  </si>
  <si>
    <t>_res_.$b2$BD1</t>
  </si>
  <si>
    <t>_res_.$X$BD1</t>
  </si>
  <si>
    <t>_res_.$f2$BD1 (4)</t>
  </si>
  <si>
    <t>_res_.$F2$BD1 (4)</t>
  </si>
  <si>
    <t>Test sum sum15Test</t>
  </si>
  <si>
    <t>Test sum sum16Test</t>
  </si>
  <si>
    <t>Test sum sum17Test</t>
  </si>
  <si>
    <t>Test sum sum18Test</t>
  </si>
  <si>
    <t>Test sum sum19Test</t>
  </si>
  <si>
    <t>_res_.$BDV2$FV1</t>
  </si>
  <si>
    <t>_res_.$BIV2$FV1</t>
  </si>
  <si>
    <t>_res_.$FV2$FV1</t>
  </si>
  <si>
    <t>_res_.$LV2$FV1</t>
  </si>
  <si>
    <t>_res_.$IV2$FV1</t>
  </si>
  <si>
    <t>_res_.$SV2$FV1</t>
  </si>
  <si>
    <t>_res_.$BV2$FV1</t>
  </si>
  <si>
    <t>_res_.$BD2$FV1</t>
  </si>
  <si>
    <t>_res_.$BI2$FV1</t>
  </si>
  <si>
    <t>_res_.$F2$FV1</t>
  </si>
  <si>
    <t>_res_.$L2$FV1</t>
  </si>
  <si>
    <t>_res_.$I2$FV1</t>
  </si>
  <si>
    <t>_res_.$S2$FV1</t>
  </si>
  <si>
    <t>_res_.$B2$FV1</t>
  </si>
  <si>
    <t>_res_.$f2$FV1</t>
  </si>
  <si>
    <t>_res_.$l2$FV1</t>
  </si>
  <si>
    <t>_res_.$i2$FV1</t>
  </si>
  <si>
    <t>_res_.$s2$FV1</t>
  </si>
  <si>
    <t>_res_.$b2$FV1</t>
  </si>
  <si>
    <t>_res_.$X$FV1</t>
  </si>
  <si>
    <t>_res_.$d2$FV1 (4)</t>
  </si>
  <si>
    <t>_res_.$D2$FV1 (4)</t>
  </si>
  <si>
    <t>_res_.$DV2$FV1 (4)</t>
  </si>
  <si>
    <t>Test sum sum20Test</t>
  </si>
  <si>
    <t>_res_.$BDV2$DV1</t>
  </si>
  <si>
    <t>_res_.$BIV2$DV1</t>
  </si>
  <si>
    <t>_res_.$DV2$DV1</t>
  </si>
  <si>
    <t>_res_.$LV2$DV1</t>
  </si>
  <si>
    <t>_res_.$IV2$DV1</t>
  </si>
  <si>
    <t>_res_.$SV2$DV1</t>
  </si>
  <si>
    <t>_res_.$BV2$DV1</t>
  </si>
  <si>
    <t>_res_.$BD2$DV1</t>
  </si>
  <si>
    <t>_res_.$BI2$DV1</t>
  </si>
  <si>
    <t>_res_.$D2$DV1</t>
  </si>
  <si>
    <t>_res_.$L2$DV1</t>
  </si>
  <si>
    <t>_res_.$I2$DV1</t>
  </si>
  <si>
    <t>_res_.$S2$DV1</t>
  </si>
  <si>
    <t>_res_.$B2$DV1</t>
  </si>
  <si>
    <t>_res_.$d2$DV1</t>
  </si>
  <si>
    <t>_res_.$l2$DV1</t>
  </si>
  <si>
    <t>_res_.$i2$DV1</t>
  </si>
  <si>
    <t>_res_.$s2$DV1</t>
  </si>
  <si>
    <t>_res_.$b2$DV1</t>
  </si>
  <si>
    <t>_res_.$X$DV1</t>
  </si>
  <si>
    <t>_res_.$f2$DV1 (4)</t>
  </si>
  <si>
    <t>_res_.$F2$DV1 (4)</t>
  </si>
  <si>
    <t>_res_.$FV2$DV1 (4)</t>
  </si>
  <si>
    <t>Test sum sum21Test</t>
  </si>
  <si>
    <t>Test sum sum22Test</t>
  </si>
  <si>
    <t>Test sub sub1Test</t>
  </si>
  <si>
    <t>_res_.$BDV2$b1</t>
  </si>
  <si>
    <t>_res_.$BIV2$b1</t>
  </si>
  <si>
    <t>_res_.$LV2$b1</t>
  </si>
  <si>
    <t>_res_.$IV2$b1</t>
  </si>
  <si>
    <t>_res_.$SV2$b1</t>
  </si>
  <si>
    <t>_res_.$BV2$b1</t>
  </si>
  <si>
    <t>_res_.$BD2$b1</t>
  </si>
  <si>
    <t>_res_.$BI2$b1</t>
  </si>
  <si>
    <t>_res_.$L2$b1</t>
  </si>
  <si>
    <t>_res_.$I2$b1</t>
  </si>
  <si>
    <t>_res_.$S2$b1</t>
  </si>
  <si>
    <t>_res_.$B2$b1</t>
  </si>
  <si>
    <t>_res_.$l2$b1</t>
  </si>
  <si>
    <t>_res_.$i2$b1</t>
  </si>
  <si>
    <t>_res_.$s2$b1</t>
  </si>
  <si>
    <t>_res_.$b2$b1</t>
  </si>
  <si>
    <t>_res_.$X$b1</t>
  </si>
  <si>
    <t>_res_.$f2$b1 (4)</t>
  </si>
  <si>
    <t>_res_.$F2$b1 (4)</t>
  </si>
  <si>
    <t>_res_.$FV2$b1 (4)</t>
  </si>
  <si>
    <t>Test sub sub2Test</t>
  </si>
  <si>
    <t>Test sub sub3Test</t>
  </si>
  <si>
    <t>_res_.$X$s1</t>
  </si>
  <si>
    <t>_res_.$b2$s1</t>
  </si>
  <si>
    <t>_res_.$s2$s1</t>
  </si>
  <si>
    <t>_res_.$i2$s1</t>
  </si>
  <si>
    <t>_res_.$l2$s1</t>
  </si>
  <si>
    <t>_res_.$f2$s1 (4)</t>
  </si>
  <si>
    <t>_res_.$B2$s1</t>
  </si>
  <si>
    <t>_res_.$S2$s1</t>
  </si>
  <si>
    <t>_res_.$I2$s1</t>
  </si>
  <si>
    <t>_res_.$L2$s1</t>
  </si>
  <si>
    <t>_res_.$F2$s1 (4)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</si>
  <si>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</si>
  <si>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</si>
  <si>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</si>
  <si>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</si>
  <si>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</si>
  <si>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</si>
  <si>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 (4)</t>
  </si>
  <si>
    <t>_res_.$BIV2$s1</t>
  </si>
  <si>
    <t>_res_.$BDV2$s1</t>
  </si>
  <si>
    <t>_res_.$BDV2$i1</t>
  </si>
  <si>
    <t>_res_.$BIV2$i1</t>
  </si>
  <si>
    <t>_res_.$LV2$i1</t>
  </si>
  <si>
    <t>_res_.$IV2$i1</t>
  </si>
  <si>
    <t>_res_.$SV2$i1</t>
  </si>
  <si>
    <t>_res_.$BV2$i1</t>
  </si>
  <si>
    <t>_res_.$BD2$i1</t>
  </si>
  <si>
    <t>_res_.$BI2$i1</t>
  </si>
  <si>
    <t>_res_.$L2$i1</t>
  </si>
  <si>
    <t>_res_.$I2$i1</t>
  </si>
  <si>
    <t>_res_.$S2$i1</t>
  </si>
  <si>
    <t>_res_.$B2$i1</t>
  </si>
  <si>
    <t>_res_.$l2$i1</t>
  </si>
  <si>
    <t>_res_.$i2$i1</t>
  </si>
  <si>
    <t>_res_.$s2$i1</t>
  </si>
  <si>
    <t>_res_.$b2$i1</t>
  </si>
  <si>
    <t>_res_.$X$i1</t>
  </si>
  <si>
    <t>_res_.$f2$i1 (4)</t>
  </si>
  <si>
    <t>_res_.$F2$i1 (4)</t>
  </si>
  <si>
    <t>_res_.$FV2$i1 (4)</t>
  </si>
  <si>
    <t>Test sub sub4Test</t>
  </si>
  <si>
    <t>_res_.$BDV2$l1</t>
  </si>
  <si>
    <t>_res_.$BIV2$l1</t>
  </si>
  <si>
    <t>_res_.$LV2$l1</t>
  </si>
  <si>
    <t>_res_.$IV2$l1</t>
  </si>
  <si>
    <t>_res_.$SV2$l1</t>
  </si>
  <si>
    <t>_res_.$BV2$l1</t>
  </si>
  <si>
    <t>_res_.$BD2$l1</t>
  </si>
  <si>
    <t>_res_.$BI2$l1</t>
  </si>
  <si>
    <t>_res_.$L2$l1</t>
  </si>
  <si>
    <t>_res_.$I2$l1</t>
  </si>
  <si>
    <t>_res_.$S2$l1</t>
  </si>
  <si>
    <t>_res_.$B2$l1</t>
  </si>
  <si>
    <t>_res_.$l2$l1</t>
  </si>
  <si>
    <t>_res_.$i2$l1</t>
  </si>
  <si>
    <t>_res_.$s2$l1</t>
  </si>
  <si>
    <t>_res_.$b2$l1</t>
  </si>
  <si>
    <t>_res_.$X$l1</t>
  </si>
  <si>
    <t>_res_.$f2$l1 (4)</t>
  </si>
  <si>
    <t>_res_.$F2$l1 (4)</t>
  </si>
  <si>
    <t>_res_.$FV2$l1 (4)</t>
  </si>
  <si>
    <t>Test sub sub5Test</t>
  </si>
  <si>
    <t>Test sub sub6Test</t>
  </si>
  <si>
    <t>_res_.$b2$f1 (4)</t>
  </si>
  <si>
    <t>_res_.$s2$f1 (4)</t>
  </si>
  <si>
    <t>_res_.$i2$f1 (4)</t>
  </si>
  <si>
    <t>_res_.$l2$f1 (4)</t>
  </si>
  <si>
    <t>Test sub sub7Test</t>
  </si>
  <si>
    <t>Test sub sub8Test</t>
  </si>
  <si>
    <t>Test sub sub9Test</t>
  </si>
  <si>
    <t>Test sub sub10Test</t>
  </si>
  <si>
    <t>Test sub sub11Test</t>
  </si>
  <si>
    <t>_res_.$d2$b1</t>
  </si>
  <si>
    <t>_res_.$D2$b1</t>
  </si>
  <si>
    <t>_res_.$DV2$b1</t>
  </si>
  <si>
    <t>_res_.$d2$s1</t>
  </si>
  <si>
    <t>_res_.$D2$s1</t>
  </si>
  <si>
    <t>_res_.$d2$i1</t>
  </si>
  <si>
    <t>_res_.$D2$i1</t>
  </si>
  <si>
    <t>_res_.$DV2$i1</t>
  </si>
  <si>
    <t>_res_.$DV2$s1</t>
  </si>
  <si>
    <t>_res_.$DV2$l1</t>
  </si>
  <si>
    <t>_res_.$D2$l1</t>
  </si>
  <si>
    <t>_res_.$d2$l1</t>
  </si>
  <si>
    <t>Test sub sub12Test</t>
  </si>
  <si>
    <t>Test sub sub13Test</t>
  </si>
  <si>
    <t>Test sub sub14Test</t>
  </si>
  <si>
    <t>Test sub sub15Test</t>
  </si>
  <si>
    <t>Test sub sub16Test</t>
  </si>
  <si>
    <t>Test sub sub17Test</t>
  </si>
  <si>
    <t>Test sub sub18Test</t>
  </si>
  <si>
    <t>Test sub sub19Test</t>
  </si>
  <si>
    <t>_res_.$b2$FV1 (4)</t>
  </si>
  <si>
    <t>_res_.$s2$FV1 (4)</t>
  </si>
  <si>
    <t>_res_.$i2$FV1 (4)</t>
  </si>
  <si>
    <t>_res_.$l2$FV1 (4)</t>
  </si>
  <si>
    <t>Test sub sub20Test</t>
  </si>
  <si>
    <t>Test sub sub21Test</t>
  </si>
  <si>
    <t>Test sub sub22Test</t>
  </si>
  <si>
    <t>Test mul mul1Test</t>
  </si>
  <si>
    <t>Test mul mul2Test</t>
  </si>
  <si>
    <t>Test mul mul3Test</t>
  </si>
  <si>
    <t>Test mul mul4Test</t>
  </si>
  <si>
    <t>Test mul mul5Test</t>
  </si>
  <si>
    <t>_res_.$f2$f1 (4)</t>
  </si>
  <si>
    <t>_res_.$b2$F1 (4)</t>
  </si>
  <si>
    <t>_res_.$s2$F1 (4)</t>
  </si>
  <si>
    <t>_res_.$i2$F1 (4)</t>
  </si>
  <si>
    <t>_res_.$l2$F1 (4)</t>
  </si>
  <si>
    <t>Test mul mul6Test</t>
  </si>
  <si>
    <t>Test mul mul7Test</t>
  </si>
  <si>
    <t>Test mul mul8Test</t>
  </si>
  <si>
    <t>Test mul mul9Test</t>
  </si>
  <si>
    <t>Test mul mul10Test</t>
  </si>
  <si>
    <t>Test mul mul11Test</t>
  </si>
  <si>
    <t>Test mul mul12Test</t>
  </si>
  <si>
    <t>_res_.$F2$F1 (4)</t>
  </si>
  <si>
    <t>_res_.$FV2$F1 (4)</t>
  </si>
  <si>
    <t>Test mul mul13Test</t>
  </si>
  <si>
    <t>Test mul mul14Test</t>
  </si>
  <si>
    <t>Test mul mul15Test</t>
  </si>
  <si>
    <t>Test mul mul16Test</t>
  </si>
  <si>
    <t>Test mul mul17Test</t>
  </si>
  <si>
    <t>Test mul mul18Test</t>
  </si>
  <si>
    <t>Test mul mul19Test</t>
  </si>
  <si>
    <t>Test mul mul20Test</t>
  </si>
  <si>
    <t>_res_.$F2$FV1 (4)</t>
  </si>
  <si>
    <t>_res_.$FV2$FV1 (4)</t>
  </si>
  <si>
    <t>Test mul mul21Test</t>
  </si>
  <si>
    <t>Test mul mul22Test</t>
  </si>
  <si>
    <t>Test div div1Test</t>
  </si>
  <si>
    <t>Test div div2Test</t>
  </si>
  <si>
    <t>Test div div3Test</t>
  </si>
  <si>
    <t>Test div div4Test</t>
  </si>
  <si>
    <t>Test div div5Test</t>
  </si>
  <si>
    <t>_res_.$F2$f1 (4)</t>
  </si>
  <si>
    <t>_res_.$FV2$f1 (4)</t>
  </si>
  <si>
    <t>Test div div6Test</t>
  </si>
  <si>
    <t>Test div div7Test</t>
  </si>
  <si>
    <t>Test div div8Test</t>
  </si>
  <si>
    <t>Test div div9Test</t>
  </si>
  <si>
    <t>Test div div10Test</t>
  </si>
  <si>
    <t>Test div div11Test</t>
  </si>
  <si>
    <t>_res_.$f2$F1 (4)</t>
  </si>
  <si>
    <t>Test div div12Test</t>
  </si>
  <si>
    <t>_res_.$f2$D1</t>
  </si>
  <si>
    <t>Test div div13Test</t>
  </si>
  <si>
    <t>Test div div14Test</t>
  </si>
  <si>
    <t>Test div div15Test</t>
  </si>
  <si>
    <t>Test div div16Test</t>
  </si>
  <si>
    <t>Test div div17Test</t>
  </si>
  <si>
    <t>Test div div18Test</t>
  </si>
  <si>
    <t>Test div div19Test</t>
  </si>
  <si>
    <t>Test div div20Test</t>
  </si>
  <si>
    <t>Test div div21Test</t>
  </si>
  <si>
    <t>Test div div22Test</t>
  </si>
  <si>
    <t>_res_.$f2$FV1 (4)</t>
  </si>
  <si>
    <t>_res_.$f2$DV1</t>
  </si>
  <si>
    <t>_res_.$b2$D1 (4)</t>
  </si>
  <si>
    <t>_res_.$s2$D1 (4)</t>
  </si>
  <si>
    <t>_res_.$i2$D1 (4)</t>
  </si>
  <si>
    <t>_res_.$l2$D1 (4)</t>
  </si>
  <si>
    <t>_res_.$BD2$D1 (4)</t>
  </si>
  <si>
    <t>_res_.$d2$b1 (4)</t>
  </si>
  <si>
    <t>_res_.$D2$b1 (4)</t>
  </si>
  <si>
    <t>_res_.$DV2$b1 (4)</t>
  </si>
  <si>
    <t>_res_.$d2$s1 (4)</t>
  </si>
  <si>
    <t>_res_.$D2$s1 (4)</t>
  </si>
  <si>
    <t>_res_.$DV2$s1 (4)</t>
  </si>
  <si>
    <t>_res_.$d2$i1 (4)</t>
  </si>
  <si>
    <t>_res_.$D2$i1 (4)</t>
  </si>
  <si>
    <t>_res_.$DV2$i1 (4)</t>
  </si>
  <si>
    <t>_res_.$d2$l1 (4)</t>
  </si>
  <si>
    <t>_res_.$D2$l1 (4)</t>
  </si>
  <si>
    <t>_res_.$DV2$l1 (4)</t>
  </si>
  <si>
    <t>_res_.$D2$BD1 (4)</t>
  </si>
  <si>
    <t>_res_.$b2$DV1 (4)</t>
  </si>
  <si>
    <t>_res_.$s2$DV1 (4)</t>
  </si>
  <si>
    <t>_res_.$i2$DV1 (4)</t>
  </si>
  <si>
    <t>_res_.$l2$DV1 (4)</t>
  </si>
  <si>
    <t>_res_.$b2$d1 (4)</t>
  </si>
  <si>
    <t>_res_.$s2$d1 (4)</t>
  </si>
  <si>
    <t>_res_.$i2$d1 (4)</t>
  </si>
  <si>
    <t>_res_.$l2$d1 (4)</t>
  </si>
  <si>
    <t>= (byte) (a / b)</t>
  </si>
  <si>
    <t>= (short) (a / b)</t>
  </si>
  <si>
    <t>= (int) (a / b)</t>
  </si>
  <si>
    <t>= (long) (a / b)</t>
  </si>
  <si>
    <t>= (BigInteger) (a / b)</t>
  </si>
  <si>
    <t>= (IntValue) (a / b)</t>
  </si>
  <si>
    <t>divide2</t>
  </si>
  <si>
    <t>_res_.$v$divide2 (15)</t>
  </si>
  <si>
    <t>_res_.$v$divide2 (34)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</si>
</sst>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2" borderId="1" applyNumberFormat="0" applyProtection="0">
      <alignment horizontal="center" vertical="center"/>
    </xf>
    <xf numFmtId="0" fontId="3" fillId="2" borderId="1" applyNumberFormat="0" applyProtection="0">
      <alignment horizontal="center" vertical="center"/>
    </xf>
  </cellStyleXfs>
  <cellXfs count="94"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quotePrefix="1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2" fillId="0" borderId="2" xfId="0" applyFont="1" applyFill="1" applyBorder="1" applyAlignment="1"/>
    <xf numFmtId="0" fontId="1" fillId="0" borderId="2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1" fillId="0" borderId="8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9" xfId="0" applyFont="1" applyFill="1" applyBorder="1" applyAlignment="1"/>
    <xf numFmtId="0" fontId="0" fillId="0" borderId="0" xfId="0" applyFont="1" applyFill="1" applyBorder="1" applyAlignment="1"/>
    <xf numFmtId="0" fontId="0" fillId="0" borderId="0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0" xfId="0" applyFont="1" applyFill="1" applyBorder="1" applyAlignment="1"/>
    <xf numFmtId="0" fontId="0" fillId="0" borderId="0" xfId="0" applyFont="1" applyFill="1" applyBorder="1" applyAlignment="1"/>
    <xf numFmtId="0" fontId="0" fillId="0" borderId="1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12" xfId="0" applyFill="1" applyBorder="1" applyAlignment="1"/>
    <xf numFmtId="0" fontId="0" fillId="0" borderId="12" xfId="0" quotePrefix="1" applyFont="1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2">
    <cellStyle name="ACT_H" xfId="1"/>
    <cellStyle name="Normal" xfId="0" builtinId="0"/>
  </cellStyles>
  <dxfs count="0"/>
  <tableStyles count="0" defaultTableStyle="TableStyleMedium9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0"/>
  <sheetViews>
    <sheetView tabSelected="1" topLeftCell="A58" workbookViewId="0">
      <selection activeCell="H71" sqref="H71"/>
    </sheetView>
  </sheetViews>
  <sheetFormatPr defaultRowHeight="12.75" x14ac:dyDescent="0.2"/>
  <cols>
    <col min="2" max="2" width="17" customWidth="1" collapsed="1"/>
    <col min="7" max="7" width="21.140625" customWidth="1" collapsed="1"/>
    <col min="8" max="8" width="29.28515625" bestFit="1" customWidth="1" collapsed="1"/>
    <col min="10" max="12" width="11.85546875" bestFit="1" customWidth="1" collapsed="1"/>
  </cols>
  <sheetData>
    <row r="3" spans="2:10" x14ac:dyDescent="0.2">
      <c r="H3" t="s">
        <v>20</v>
      </c>
    </row>
    <row r="4" spans="2:10" x14ac:dyDescent="0.2">
      <c r="B4" s="1" t="s">
        <v>19</v>
      </c>
      <c r="C4" s="1"/>
      <c r="H4" t="s">
        <v>10</v>
      </c>
      <c r="I4" t="s">
        <v>10</v>
      </c>
      <c r="J4">
        <v>2</v>
      </c>
    </row>
    <row r="5" spans="2:10" x14ac:dyDescent="0.2">
      <c r="B5" s="3" t="s">
        <v>1</v>
      </c>
      <c r="C5" s="3" t="s">
        <v>2</v>
      </c>
      <c r="H5" t="s">
        <v>11</v>
      </c>
      <c r="I5" t="s">
        <v>11</v>
      </c>
      <c r="J5">
        <v>3</v>
      </c>
    </row>
    <row r="6" spans="2:10" x14ac:dyDescent="0.2">
      <c r="B6" s="1" t="s">
        <v>39</v>
      </c>
      <c r="C6" s="2" t="s">
        <v>7</v>
      </c>
      <c r="H6" t="s">
        <v>12</v>
      </c>
      <c r="I6" t="s">
        <v>0</v>
      </c>
      <c r="J6">
        <v>5</v>
      </c>
    </row>
    <row r="7" spans="2:10" x14ac:dyDescent="0.2">
      <c r="B7" s="1" t="s">
        <v>40</v>
      </c>
      <c r="C7" s="2" t="s">
        <v>8</v>
      </c>
      <c r="H7" s="1" t="s">
        <v>13</v>
      </c>
      <c r="J7">
        <v>-1</v>
      </c>
    </row>
    <row r="8" spans="2:10" x14ac:dyDescent="0.2">
      <c r="B8" s="1" t="s">
        <v>41</v>
      </c>
      <c r="C8" s="2" t="s">
        <v>6</v>
      </c>
      <c r="H8" s="1" t="s">
        <v>14</v>
      </c>
      <c r="J8">
        <v>6</v>
      </c>
    </row>
    <row r="9" spans="2:10" x14ac:dyDescent="0.2">
      <c r="B9" s="1" t="s">
        <v>62</v>
      </c>
      <c r="C9" s="2" t="s">
        <v>615</v>
      </c>
      <c r="H9" s="1" t="s">
        <v>69</v>
      </c>
      <c r="J9" s="4">
        <v>0</v>
      </c>
    </row>
    <row r="10" spans="2:10" x14ac:dyDescent="0.2">
      <c r="B10" s="56" t="s">
        <v>621</v>
      </c>
      <c r="C10" s="2" t="s">
        <v>3</v>
      </c>
      <c r="H10" s="56" t="s">
        <v>622</v>
      </c>
      <c r="J10">
        <v>0.66666666666666596</v>
      </c>
    </row>
    <row r="12" spans="2:10" x14ac:dyDescent="0.2">
      <c r="B12" s="87"/>
      <c r="C12" s="87"/>
      <c r="D12" s="87"/>
      <c r="E12" s="87"/>
      <c r="F12" s="87"/>
    </row>
    <row r="13" spans="2:10" x14ac:dyDescent="0.2">
      <c r="B13" s="1"/>
      <c r="C13" s="2"/>
      <c r="G13" s="1"/>
      <c r="H13" s="1" t="s">
        <v>27</v>
      </c>
      <c r="I13" s="1"/>
      <c r="J13" s="1"/>
    </row>
    <row r="14" spans="2:10" x14ac:dyDescent="0.2">
      <c r="B14" s="1" t="s">
        <v>21</v>
      </c>
      <c r="C14" s="1"/>
      <c r="D14" s="1"/>
      <c r="E14" s="1"/>
      <c r="F14" s="1"/>
      <c r="G14" s="1"/>
      <c r="H14" s="1" t="s">
        <v>10</v>
      </c>
      <c r="I14" s="1" t="s">
        <v>10</v>
      </c>
      <c r="J14" s="1">
        <v>2</v>
      </c>
    </row>
    <row r="15" spans="2:10" x14ac:dyDescent="0.2">
      <c r="B15" s="5" t="s">
        <v>1</v>
      </c>
      <c r="C15" s="5" t="s">
        <v>2</v>
      </c>
      <c r="D15" s="1"/>
      <c r="E15" s="1"/>
      <c r="F15" s="1"/>
      <c r="G15" s="1"/>
      <c r="H15" s="1" t="s">
        <v>11</v>
      </c>
      <c r="I15" s="1" t="s">
        <v>11</v>
      </c>
      <c r="J15" s="1">
        <v>3</v>
      </c>
    </row>
    <row r="16" spans="2:10" x14ac:dyDescent="0.2">
      <c r="B16" s="1" t="s">
        <v>42</v>
      </c>
      <c r="C16" s="2" t="s">
        <v>7</v>
      </c>
      <c r="D16" s="1"/>
      <c r="E16" s="1"/>
      <c r="F16" s="1"/>
      <c r="G16" s="1"/>
      <c r="H16" s="1" t="s">
        <v>12</v>
      </c>
      <c r="I16" s="1" t="s">
        <v>0</v>
      </c>
      <c r="J16" s="1">
        <v>5</v>
      </c>
    </row>
    <row r="17" spans="2:10" x14ac:dyDescent="0.2">
      <c r="B17" s="1" t="s">
        <v>43</v>
      </c>
      <c r="C17" s="2" t="s">
        <v>8</v>
      </c>
      <c r="D17" s="1"/>
      <c r="E17" s="1"/>
      <c r="F17" s="1"/>
      <c r="G17" s="1"/>
      <c r="H17" s="1" t="s">
        <v>13</v>
      </c>
      <c r="I17" s="1"/>
      <c r="J17" s="1">
        <v>-1</v>
      </c>
    </row>
    <row r="18" spans="2:10" x14ac:dyDescent="0.2">
      <c r="B18" s="1" t="s">
        <v>44</v>
      </c>
      <c r="C18" s="2" t="s">
        <v>6</v>
      </c>
      <c r="D18" s="1"/>
      <c r="E18" s="1"/>
      <c r="F18" s="1"/>
      <c r="G18" s="1"/>
      <c r="H18" s="1" t="s">
        <v>14</v>
      </c>
      <c r="I18" s="1"/>
      <c r="J18" s="1">
        <v>6</v>
      </c>
    </row>
    <row r="19" spans="2:10" x14ac:dyDescent="0.2">
      <c r="B19" s="1" t="s">
        <v>63</v>
      </c>
      <c r="C19" s="2" t="s">
        <v>616</v>
      </c>
      <c r="D19" s="1"/>
      <c r="E19" s="1"/>
      <c r="F19" s="1"/>
      <c r="G19" s="1"/>
      <c r="H19" s="1" t="s">
        <v>69</v>
      </c>
      <c r="I19" s="1"/>
      <c r="J19" s="4">
        <v>0</v>
      </c>
    </row>
    <row r="20" spans="2:10" x14ac:dyDescent="0.2">
      <c r="B20" s="56" t="s">
        <v>621</v>
      </c>
      <c r="C20" s="2" t="s">
        <v>3</v>
      </c>
      <c r="D20" s="1"/>
      <c r="E20" s="1"/>
      <c r="F20" s="1"/>
      <c r="H20" s="56" t="s">
        <v>622</v>
      </c>
      <c r="J20">
        <v>0.66666666666666596</v>
      </c>
    </row>
    <row r="21" spans="2:10" s="87" customFormat="1" x14ac:dyDescent="0.2">
      <c r="B21" s="57"/>
      <c r="C21" s="88"/>
      <c r="D21" s="57"/>
      <c r="E21" s="57"/>
      <c r="F21" s="57"/>
      <c r="H21" s="57"/>
    </row>
    <row r="22" spans="2:10" x14ac:dyDescent="0.2">
      <c r="B22" s="1"/>
      <c r="C22" s="2"/>
    </row>
    <row r="23" spans="2:10" x14ac:dyDescent="0.2">
      <c r="B23" s="1"/>
      <c r="C23" s="2"/>
      <c r="G23" s="1"/>
      <c r="H23" s="1" t="s">
        <v>9</v>
      </c>
      <c r="I23" s="1"/>
      <c r="J23" s="1"/>
    </row>
    <row r="24" spans="2:10" x14ac:dyDescent="0.2">
      <c r="B24" s="1" t="s">
        <v>4</v>
      </c>
      <c r="C24" s="1"/>
      <c r="D24" s="1"/>
      <c r="E24" s="1"/>
      <c r="F24" s="1"/>
      <c r="G24" s="1"/>
      <c r="H24" s="1" t="s">
        <v>10</v>
      </c>
      <c r="I24" s="1" t="s">
        <v>10</v>
      </c>
      <c r="J24" s="1">
        <v>2</v>
      </c>
    </row>
    <row r="25" spans="2:10" x14ac:dyDescent="0.2">
      <c r="B25" s="5" t="s">
        <v>1</v>
      </c>
      <c r="C25" s="5" t="s">
        <v>2</v>
      </c>
      <c r="D25" s="1"/>
      <c r="E25" s="1"/>
      <c r="F25" s="1"/>
      <c r="G25" s="1"/>
      <c r="H25" s="1" t="s">
        <v>11</v>
      </c>
      <c r="I25" s="1" t="s">
        <v>11</v>
      </c>
      <c r="J25" s="1">
        <v>3</v>
      </c>
    </row>
    <row r="26" spans="2:10" x14ac:dyDescent="0.2">
      <c r="B26" s="1" t="s">
        <v>15</v>
      </c>
      <c r="C26" s="2" t="s">
        <v>7</v>
      </c>
      <c r="D26" s="1"/>
      <c r="E26" s="1"/>
      <c r="F26" s="1"/>
      <c r="G26" s="1"/>
      <c r="H26" s="1" t="s">
        <v>12</v>
      </c>
      <c r="I26" s="1" t="s">
        <v>0</v>
      </c>
      <c r="J26" s="1">
        <v>5</v>
      </c>
    </row>
    <row r="27" spans="2:10" x14ac:dyDescent="0.2">
      <c r="B27" s="1" t="s">
        <v>16</v>
      </c>
      <c r="C27" s="2" t="s">
        <v>8</v>
      </c>
      <c r="D27" s="1"/>
      <c r="E27" s="1"/>
      <c r="F27" s="1"/>
      <c r="G27" s="1"/>
      <c r="H27" s="1" t="s">
        <v>13</v>
      </c>
      <c r="I27" s="1"/>
      <c r="J27" s="1">
        <v>-1</v>
      </c>
    </row>
    <row r="28" spans="2:10" x14ac:dyDescent="0.2">
      <c r="B28" s="1" t="s">
        <v>17</v>
      </c>
      <c r="C28" s="2" t="s">
        <v>6</v>
      </c>
      <c r="D28" s="1"/>
      <c r="E28" s="1"/>
      <c r="F28" s="1"/>
      <c r="G28" s="1"/>
      <c r="H28" s="1" t="s">
        <v>14</v>
      </c>
      <c r="I28" s="1"/>
      <c r="J28" s="1">
        <v>6</v>
      </c>
    </row>
    <row r="29" spans="2:10" x14ac:dyDescent="0.2">
      <c r="B29" s="1" t="s">
        <v>64</v>
      </c>
      <c r="C29" s="2" t="s">
        <v>617</v>
      </c>
      <c r="D29" s="1"/>
      <c r="E29" s="1"/>
      <c r="F29" s="1"/>
      <c r="G29" s="1"/>
      <c r="H29" s="1" t="s">
        <v>69</v>
      </c>
      <c r="I29" s="1"/>
      <c r="J29" s="4">
        <v>0</v>
      </c>
    </row>
    <row r="30" spans="2:10" x14ac:dyDescent="0.2">
      <c r="B30" s="56" t="s">
        <v>621</v>
      </c>
      <c r="C30" s="2" t="s">
        <v>3</v>
      </c>
      <c r="D30" s="56"/>
      <c r="E30" s="56"/>
      <c r="F30" s="56"/>
      <c r="H30" s="56" t="s">
        <v>622</v>
      </c>
      <c r="J30">
        <v>0.66666666666666596</v>
      </c>
    </row>
    <row r="31" spans="2:10" x14ac:dyDescent="0.2">
      <c r="B31" s="1"/>
      <c r="C31" s="2"/>
      <c r="D31" s="1"/>
      <c r="E31" s="1"/>
      <c r="F31" s="1"/>
    </row>
    <row r="32" spans="2:10" x14ac:dyDescent="0.2">
      <c r="B32" s="1"/>
      <c r="C32" s="2"/>
    </row>
    <row r="33" spans="2:10" x14ac:dyDescent="0.2">
      <c r="B33" s="1"/>
      <c r="C33" s="2"/>
      <c r="G33" s="1"/>
      <c r="H33" s="1" t="s">
        <v>28</v>
      </c>
      <c r="I33" s="1"/>
      <c r="J33" s="1"/>
    </row>
    <row r="34" spans="2:10" x14ac:dyDescent="0.2">
      <c r="B34" s="1" t="s">
        <v>22</v>
      </c>
      <c r="C34" s="1"/>
      <c r="D34" s="1"/>
      <c r="E34" s="1"/>
      <c r="F34" s="1"/>
      <c r="G34" s="1"/>
      <c r="H34" s="1" t="s">
        <v>10</v>
      </c>
      <c r="I34" s="1" t="s">
        <v>10</v>
      </c>
      <c r="J34" s="1">
        <v>2</v>
      </c>
    </row>
    <row r="35" spans="2:10" x14ac:dyDescent="0.2">
      <c r="B35" s="5" t="s">
        <v>1</v>
      </c>
      <c r="C35" s="5" t="s">
        <v>2</v>
      </c>
      <c r="D35" s="1"/>
      <c r="E35" s="1"/>
      <c r="F35" s="1"/>
      <c r="G35" s="1"/>
      <c r="H35" s="1" t="s">
        <v>11</v>
      </c>
      <c r="I35" s="1" t="s">
        <v>11</v>
      </c>
      <c r="J35" s="1">
        <v>3</v>
      </c>
    </row>
    <row r="36" spans="2:10" x14ac:dyDescent="0.2">
      <c r="B36" s="1" t="s">
        <v>33</v>
      </c>
      <c r="C36" s="2" t="s">
        <v>7</v>
      </c>
      <c r="D36" s="1"/>
      <c r="E36" s="1"/>
      <c r="F36" s="1"/>
      <c r="G36" s="1"/>
      <c r="H36" s="1" t="s">
        <v>12</v>
      </c>
      <c r="I36" s="1" t="s">
        <v>0</v>
      </c>
      <c r="J36" s="1">
        <v>5</v>
      </c>
    </row>
    <row r="37" spans="2:10" x14ac:dyDescent="0.2">
      <c r="B37" s="1" t="s">
        <v>34</v>
      </c>
      <c r="C37" s="2" t="s">
        <v>8</v>
      </c>
      <c r="D37" s="1"/>
      <c r="E37" s="1"/>
      <c r="F37" s="1"/>
      <c r="G37" s="1"/>
      <c r="H37" s="1" t="s">
        <v>13</v>
      </c>
      <c r="I37" s="1"/>
      <c r="J37" s="1">
        <v>-1</v>
      </c>
    </row>
    <row r="38" spans="2:10" x14ac:dyDescent="0.2">
      <c r="B38" s="1" t="s">
        <v>35</v>
      </c>
      <c r="C38" s="2" t="s">
        <v>6</v>
      </c>
      <c r="D38" s="1"/>
      <c r="E38" s="1"/>
      <c r="F38" s="1"/>
      <c r="G38" s="1"/>
      <c r="H38" s="1" t="s">
        <v>14</v>
      </c>
      <c r="I38" s="1"/>
      <c r="J38" s="1">
        <v>6</v>
      </c>
    </row>
    <row r="39" spans="2:10" x14ac:dyDescent="0.2">
      <c r="B39" s="1" t="s">
        <v>65</v>
      </c>
      <c r="C39" s="2" t="s">
        <v>618</v>
      </c>
      <c r="D39" s="1"/>
      <c r="E39" s="1"/>
      <c r="F39" s="1"/>
      <c r="G39" s="1"/>
      <c r="H39" s="1" t="s">
        <v>69</v>
      </c>
      <c r="I39" s="1"/>
      <c r="J39" s="4">
        <v>0</v>
      </c>
    </row>
    <row r="40" spans="2:10" x14ac:dyDescent="0.2">
      <c r="B40" s="56" t="s">
        <v>621</v>
      </c>
      <c r="C40" s="2" t="s">
        <v>3</v>
      </c>
      <c r="D40" s="56"/>
      <c r="E40" s="56"/>
      <c r="F40" s="56"/>
      <c r="H40" s="56" t="s">
        <v>622</v>
      </c>
      <c r="J40">
        <v>0.66666666666666596</v>
      </c>
    </row>
    <row r="41" spans="2:10" x14ac:dyDescent="0.2">
      <c r="B41" s="1"/>
      <c r="C41" s="2"/>
      <c r="D41" s="1"/>
      <c r="E41" s="1"/>
      <c r="F41" s="1"/>
    </row>
    <row r="42" spans="2:10" x14ac:dyDescent="0.2">
      <c r="B42" s="1"/>
      <c r="C42" s="2"/>
    </row>
    <row r="43" spans="2:10" x14ac:dyDescent="0.2">
      <c r="B43" s="1"/>
      <c r="C43" s="2"/>
      <c r="G43" s="1"/>
      <c r="H43" s="1" t="s">
        <v>29</v>
      </c>
      <c r="I43" s="1"/>
      <c r="J43" s="1"/>
    </row>
    <row r="44" spans="2:10" x14ac:dyDescent="0.2">
      <c r="B44" s="1" t="s">
        <v>23</v>
      </c>
      <c r="C44" s="1"/>
      <c r="D44" s="1"/>
      <c r="E44" s="1"/>
      <c r="F44" s="1"/>
      <c r="G44" s="1"/>
      <c r="H44" s="1" t="s">
        <v>10</v>
      </c>
      <c r="I44" s="1" t="s">
        <v>10</v>
      </c>
      <c r="J44" s="1">
        <v>2</v>
      </c>
    </row>
    <row r="45" spans="2:10" x14ac:dyDescent="0.2">
      <c r="B45" s="5" t="s">
        <v>1</v>
      </c>
      <c r="C45" s="5" t="s">
        <v>2</v>
      </c>
      <c r="D45" s="1"/>
      <c r="E45" s="1"/>
      <c r="F45" s="1"/>
      <c r="G45" s="1"/>
      <c r="H45" s="1" t="s">
        <v>11</v>
      </c>
      <c r="I45" s="1" t="s">
        <v>11</v>
      </c>
      <c r="J45" s="1">
        <v>3</v>
      </c>
    </row>
    <row r="46" spans="2:10" x14ac:dyDescent="0.2">
      <c r="B46" s="1" t="s">
        <v>36</v>
      </c>
      <c r="C46" s="2" t="s">
        <v>7</v>
      </c>
      <c r="D46" s="1"/>
      <c r="E46" s="1"/>
      <c r="F46" s="1"/>
      <c r="G46" s="1"/>
      <c r="H46" s="1" t="s">
        <v>12</v>
      </c>
      <c r="I46" s="1" t="s">
        <v>0</v>
      </c>
      <c r="J46" s="1">
        <v>5</v>
      </c>
    </row>
    <row r="47" spans="2:10" x14ac:dyDescent="0.2">
      <c r="B47" s="1" t="s">
        <v>37</v>
      </c>
      <c r="C47" s="2" t="s">
        <v>8</v>
      </c>
      <c r="D47" s="1"/>
      <c r="E47" s="1"/>
      <c r="F47" s="1"/>
      <c r="G47" s="1"/>
      <c r="H47" s="1" t="s">
        <v>13</v>
      </c>
      <c r="I47" s="1"/>
      <c r="J47" s="1">
        <v>-1</v>
      </c>
    </row>
    <row r="48" spans="2:10" x14ac:dyDescent="0.2">
      <c r="B48" s="1" t="s">
        <v>38</v>
      </c>
      <c r="C48" s="2" t="s">
        <v>6</v>
      </c>
      <c r="D48" s="1"/>
      <c r="E48" s="1"/>
      <c r="F48" s="1"/>
      <c r="G48" s="1"/>
      <c r="H48" s="1" t="s">
        <v>14</v>
      </c>
      <c r="I48" s="1"/>
      <c r="J48" s="1">
        <v>6</v>
      </c>
    </row>
    <row r="49" spans="2:10" x14ac:dyDescent="0.2">
      <c r="B49" s="1" t="s">
        <v>66</v>
      </c>
      <c r="C49" s="2" t="s">
        <v>3</v>
      </c>
      <c r="D49" s="1"/>
      <c r="E49" s="1"/>
      <c r="F49" s="1"/>
      <c r="G49" s="1"/>
      <c r="H49" s="1" t="s">
        <v>70</v>
      </c>
      <c r="I49" s="1"/>
      <c r="J49" s="4">
        <v>0.6666666</v>
      </c>
    </row>
    <row r="50" spans="2:10" x14ac:dyDescent="0.2">
      <c r="B50" s="56" t="s">
        <v>621</v>
      </c>
      <c r="C50" s="2" t="s">
        <v>3</v>
      </c>
      <c r="D50" s="56"/>
      <c r="E50" s="56"/>
      <c r="F50" s="56"/>
      <c r="H50" s="56" t="s">
        <v>622</v>
      </c>
      <c r="J50">
        <v>0.66666666666666596</v>
      </c>
    </row>
    <row r="51" spans="2:10" s="87" customFormat="1" x14ac:dyDescent="0.2">
      <c r="B51" s="57"/>
      <c r="C51" s="88"/>
      <c r="D51" s="57"/>
      <c r="E51" s="57"/>
      <c r="F51" s="57"/>
      <c r="H51" s="57"/>
    </row>
    <row r="53" spans="2:10" x14ac:dyDescent="0.2">
      <c r="G53" s="1"/>
      <c r="H53" s="1" t="s">
        <v>30</v>
      </c>
      <c r="I53" s="1"/>
      <c r="J53" s="1"/>
    </row>
    <row r="54" spans="2:10" x14ac:dyDescent="0.2">
      <c r="B54" s="1" t="s">
        <v>24</v>
      </c>
      <c r="C54" s="1"/>
      <c r="D54" s="1"/>
      <c r="E54" s="1"/>
      <c r="F54" s="1"/>
      <c r="G54" s="1"/>
      <c r="H54" s="1" t="s">
        <v>10</v>
      </c>
      <c r="I54" s="1" t="s">
        <v>10</v>
      </c>
      <c r="J54" s="1">
        <v>2</v>
      </c>
    </row>
    <row r="55" spans="2:10" x14ac:dyDescent="0.2">
      <c r="B55" s="5" t="s">
        <v>1</v>
      </c>
      <c r="C55" s="5" t="s">
        <v>2</v>
      </c>
      <c r="D55" s="1"/>
      <c r="E55" s="1"/>
      <c r="F55" s="1"/>
      <c r="G55" s="1"/>
      <c r="H55" s="1" t="s">
        <v>11</v>
      </c>
      <c r="I55" s="1" t="s">
        <v>11</v>
      </c>
      <c r="J55" s="1">
        <v>3</v>
      </c>
    </row>
    <row r="56" spans="2:10" x14ac:dyDescent="0.2">
      <c r="B56" s="1" t="s">
        <v>45</v>
      </c>
      <c r="C56" s="2" t="s">
        <v>7</v>
      </c>
      <c r="D56" s="1"/>
      <c r="E56" s="1"/>
      <c r="F56" s="1"/>
      <c r="G56" s="1"/>
      <c r="H56" s="1" t="s">
        <v>12</v>
      </c>
      <c r="I56" s="1" t="s">
        <v>0</v>
      </c>
      <c r="J56" s="1">
        <v>5</v>
      </c>
    </row>
    <row r="57" spans="2:10" x14ac:dyDescent="0.2">
      <c r="B57" s="1" t="s">
        <v>46</v>
      </c>
      <c r="C57" s="2" t="s">
        <v>8</v>
      </c>
      <c r="D57" s="1"/>
      <c r="E57" s="1"/>
      <c r="F57" s="1"/>
      <c r="G57" s="1"/>
      <c r="H57" s="1" t="s">
        <v>13</v>
      </c>
      <c r="I57" s="1"/>
      <c r="J57" s="1">
        <v>-1</v>
      </c>
    </row>
    <row r="58" spans="2:10" x14ac:dyDescent="0.2">
      <c r="B58" s="1" t="s">
        <v>47</v>
      </c>
      <c r="C58" s="2" t="s">
        <v>6</v>
      </c>
      <c r="D58" s="1"/>
      <c r="E58" s="1"/>
      <c r="F58" s="1"/>
      <c r="G58" s="1"/>
      <c r="H58" s="1" t="s">
        <v>14</v>
      </c>
      <c r="I58" s="1"/>
      <c r="J58" s="1">
        <v>6</v>
      </c>
    </row>
    <row r="59" spans="2:10" x14ac:dyDescent="0.2">
      <c r="B59" s="1" t="s">
        <v>5</v>
      </c>
      <c r="C59" s="2" t="s">
        <v>3</v>
      </c>
      <c r="D59" s="1"/>
      <c r="E59" s="1"/>
      <c r="F59" s="1"/>
      <c r="G59" s="1"/>
      <c r="H59" s="1" t="s">
        <v>18</v>
      </c>
      <c r="I59" s="1"/>
      <c r="J59" s="4">
        <v>0.66666666666666596</v>
      </c>
    </row>
    <row r="60" spans="2:10" x14ac:dyDescent="0.2">
      <c r="B60" s="56" t="s">
        <v>621</v>
      </c>
      <c r="C60" s="2" t="s">
        <v>3</v>
      </c>
      <c r="D60" s="56"/>
      <c r="E60" s="56"/>
      <c r="F60" s="56"/>
      <c r="H60" s="56" t="s">
        <v>622</v>
      </c>
      <c r="J60" s="4">
        <v>0.66666666666666596</v>
      </c>
    </row>
    <row r="61" spans="2:10" s="87" customFormat="1" x14ac:dyDescent="0.2">
      <c r="B61" s="57"/>
      <c r="C61" s="88"/>
      <c r="D61" s="57"/>
      <c r="E61" s="57"/>
      <c r="F61" s="57"/>
      <c r="H61" s="57"/>
    </row>
    <row r="63" spans="2:10" x14ac:dyDescent="0.2">
      <c r="G63" s="1"/>
      <c r="H63" s="1" t="s">
        <v>31</v>
      </c>
      <c r="I63" s="1"/>
      <c r="J63" s="1"/>
    </row>
    <row r="64" spans="2:10" x14ac:dyDescent="0.2">
      <c r="B64" s="1" t="s">
        <v>25</v>
      </c>
      <c r="C64" s="1"/>
      <c r="D64" s="1"/>
      <c r="E64" s="1"/>
      <c r="F64" s="1"/>
      <c r="G64" s="1"/>
      <c r="H64" s="1" t="s">
        <v>10</v>
      </c>
      <c r="I64" s="1" t="s">
        <v>10</v>
      </c>
      <c r="J64" s="1">
        <v>2</v>
      </c>
    </row>
    <row r="65" spans="2:10" x14ac:dyDescent="0.2">
      <c r="B65" s="5" t="s">
        <v>1</v>
      </c>
      <c r="C65" s="5" t="s">
        <v>2</v>
      </c>
      <c r="D65" s="1"/>
      <c r="E65" s="1"/>
      <c r="F65" s="1"/>
      <c r="G65" s="1"/>
      <c r="H65" s="1" t="s">
        <v>11</v>
      </c>
      <c r="I65" s="1" t="s">
        <v>11</v>
      </c>
      <c r="J65" s="1">
        <v>3</v>
      </c>
    </row>
    <row r="66" spans="2:10" x14ac:dyDescent="0.2">
      <c r="B66" s="1" t="s">
        <v>48</v>
      </c>
      <c r="C66" s="2" t="s">
        <v>7</v>
      </c>
      <c r="D66" s="1"/>
      <c r="E66" s="1"/>
      <c r="F66" s="1"/>
      <c r="G66" s="1"/>
      <c r="H66" s="1" t="s">
        <v>12</v>
      </c>
      <c r="I66" s="1" t="s">
        <v>0</v>
      </c>
      <c r="J66" s="1">
        <v>5</v>
      </c>
    </row>
    <row r="67" spans="2:10" x14ac:dyDescent="0.2">
      <c r="B67" s="1" t="s">
        <v>49</v>
      </c>
      <c r="C67" s="2" t="s">
        <v>8</v>
      </c>
      <c r="D67" s="1"/>
      <c r="E67" s="1"/>
      <c r="F67" s="1"/>
      <c r="G67" s="1"/>
      <c r="H67" s="1" t="s">
        <v>13</v>
      </c>
      <c r="I67" s="1"/>
      <c r="J67" s="1">
        <v>-1</v>
      </c>
    </row>
    <row r="68" spans="2:10" x14ac:dyDescent="0.2">
      <c r="B68" s="1" t="s">
        <v>50</v>
      </c>
      <c r="C68" s="2" t="s">
        <v>6</v>
      </c>
      <c r="D68" s="1"/>
      <c r="E68" s="1"/>
      <c r="F68" s="1"/>
      <c r="G68" s="1"/>
      <c r="H68" s="1" t="s">
        <v>14</v>
      </c>
      <c r="I68" s="1"/>
      <c r="J68" s="1">
        <v>6</v>
      </c>
    </row>
    <row r="69" spans="2:10" x14ac:dyDescent="0.2">
      <c r="B69" s="1" t="s">
        <v>67</v>
      </c>
      <c r="C69" s="2" t="s">
        <v>619</v>
      </c>
      <c r="D69" s="1"/>
      <c r="E69" s="1"/>
      <c r="F69" s="1"/>
      <c r="G69" s="1"/>
      <c r="H69" s="1" t="s">
        <v>69</v>
      </c>
      <c r="I69" s="1"/>
      <c r="J69" s="4">
        <v>0</v>
      </c>
    </row>
    <row r="70" spans="2:10" ht="51" x14ac:dyDescent="0.2">
      <c r="B70" s="56" t="s">
        <v>621</v>
      </c>
      <c r="C70" s="2" t="s">
        <v>3</v>
      </c>
      <c r="D70" s="56"/>
      <c r="E70" s="56"/>
      <c r="F70" s="56"/>
      <c r="H70" s="56" t="s">
        <v>623</v>
      </c>
      <c r="J70" s="4" t="s">
        <v>55</v>
      </c>
    </row>
    <row r="71" spans="2:10" s="87" customFormat="1" x14ac:dyDescent="0.2">
      <c r="B71" s="57"/>
      <c r="C71" s="88"/>
      <c r="D71" s="57"/>
      <c r="E71" s="57"/>
      <c r="F71" s="57"/>
      <c r="H71" s="57"/>
    </row>
    <row r="73" spans="2:10" x14ac:dyDescent="0.2">
      <c r="G73" s="1"/>
      <c r="H73" s="1" t="s">
        <v>32</v>
      </c>
      <c r="I73" s="1"/>
      <c r="J73" s="1"/>
    </row>
    <row r="74" spans="2:10" x14ac:dyDescent="0.2">
      <c r="B74" s="1" t="s">
        <v>26</v>
      </c>
      <c r="C74" s="1"/>
      <c r="D74" s="1"/>
      <c r="E74" s="1"/>
      <c r="F74" s="1"/>
      <c r="G74" s="1"/>
      <c r="H74" s="1" t="s">
        <v>10</v>
      </c>
      <c r="I74" s="1" t="s">
        <v>10</v>
      </c>
      <c r="J74" s="1">
        <v>2</v>
      </c>
    </row>
    <row r="75" spans="2:10" x14ac:dyDescent="0.2">
      <c r="B75" s="5" t="s">
        <v>1</v>
      </c>
      <c r="C75" s="5" t="s">
        <v>2</v>
      </c>
      <c r="D75" s="1"/>
      <c r="E75" s="1"/>
      <c r="F75" s="1"/>
      <c r="G75" s="1"/>
      <c r="H75" s="1" t="s">
        <v>11</v>
      </c>
      <c r="I75" s="1" t="s">
        <v>11</v>
      </c>
      <c r="J75" s="1">
        <v>3</v>
      </c>
    </row>
    <row r="76" spans="2:10" x14ac:dyDescent="0.2">
      <c r="B76" s="1" t="s">
        <v>52</v>
      </c>
      <c r="C76" s="2" t="s">
        <v>7</v>
      </c>
      <c r="D76" s="1"/>
      <c r="E76" s="1"/>
      <c r="F76" s="1"/>
      <c r="G76" s="1"/>
      <c r="H76" s="1" t="s">
        <v>12</v>
      </c>
      <c r="I76" s="1" t="s">
        <v>0</v>
      </c>
      <c r="J76" s="1">
        <v>5</v>
      </c>
    </row>
    <row r="77" spans="2:10" x14ac:dyDescent="0.2">
      <c r="B77" s="1" t="s">
        <v>53</v>
      </c>
      <c r="C77" s="2" t="s">
        <v>8</v>
      </c>
      <c r="D77" s="1"/>
      <c r="E77" s="1"/>
      <c r="F77" s="1"/>
      <c r="G77" s="1"/>
      <c r="H77" s="1" t="s">
        <v>13</v>
      </c>
      <c r="I77" s="1"/>
      <c r="J77" s="1">
        <v>-1</v>
      </c>
    </row>
    <row r="78" spans="2:10" x14ac:dyDescent="0.2">
      <c r="B78" s="1" t="s">
        <v>54</v>
      </c>
      <c r="C78" s="2" t="s">
        <v>6</v>
      </c>
      <c r="D78" s="1"/>
      <c r="E78" s="1"/>
      <c r="F78" s="1"/>
      <c r="G78" s="1"/>
      <c r="H78" s="1" t="s">
        <v>14</v>
      </c>
      <c r="I78" s="1"/>
      <c r="J78" s="1">
        <v>6</v>
      </c>
    </row>
    <row r="79" spans="2:10" ht="51" x14ac:dyDescent="0.2">
      <c r="B79" s="1" t="s">
        <v>51</v>
      </c>
      <c r="C79" s="2" t="s">
        <v>3</v>
      </c>
      <c r="D79" s="1"/>
      <c r="E79" s="1"/>
      <c r="F79" s="1"/>
      <c r="G79" s="1"/>
      <c r="H79" s="1" t="s">
        <v>56</v>
      </c>
      <c r="I79" s="1"/>
      <c r="J79" s="4" t="s">
        <v>55</v>
      </c>
    </row>
    <row r="80" spans="2:10" ht="51" x14ac:dyDescent="0.2">
      <c r="B80" s="56" t="s">
        <v>621</v>
      </c>
      <c r="C80" s="2" t="s">
        <v>3</v>
      </c>
      <c r="D80" s="56"/>
      <c r="E80" s="56"/>
      <c r="F80" s="56"/>
      <c r="H80" s="56" t="s">
        <v>623</v>
      </c>
      <c r="J80" s="4" t="s">
        <v>55</v>
      </c>
    </row>
    <row r="83" spans="2:10" x14ac:dyDescent="0.2">
      <c r="G83" s="1"/>
      <c r="H83" s="1" t="s">
        <v>58</v>
      </c>
      <c r="I83" s="1"/>
      <c r="J83" s="1"/>
    </row>
    <row r="84" spans="2:10" x14ac:dyDescent="0.2">
      <c r="B84" s="1" t="s">
        <v>57</v>
      </c>
      <c r="C84" s="1"/>
      <c r="D84" s="1"/>
      <c r="E84" s="1"/>
      <c r="F84" s="1"/>
      <c r="G84" s="1"/>
      <c r="H84" s="1" t="s">
        <v>10</v>
      </c>
      <c r="I84" s="1" t="s">
        <v>10</v>
      </c>
      <c r="J84" s="1">
        <v>2</v>
      </c>
    </row>
    <row r="85" spans="2:10" x14ac:dyDescent="0.2">
      <c r="B85" s="5" t="s">
        <v>1</v>
      </c>
      <c r="C85" s="5" t="s">
        <v>2</v>
      </c>
      <c r="D85" s="1"/>
      <c r="E85" s="1"/>
      <c r="F85" s="1"/>
      <c r="G85" s="1"/>
      <c r="H85" s="1" t="s">
        <v>11</v>
      </c>
      <c r="I85" s="1" t="s">
        <v>11</v>
      </c>
      <c r="J85" s="1">
        <v>3</v>
      </c>
    </row>
    <row r="86" spans="2:10" x14ac:dyDescent="0.2">
      <c r="B86" s="1" t="s">
        <v>59</v>
      </c>
      <c r="C86" s="2" t="s">
        <v>7</v>
      </c>
      <c r="D86" s="1"/>
      <c r="E86" s="1"/>
      <c r="F86" s="1"/>
      <c r="G86" s="1"/>
      <c r="H86" s="1" t="s">
        <v>12</v>
      </c>
      <c r="I86" s="1" t="s">
        <v>0</v>
      </c>
      <c r="J86" s="1">
        <v>5</v>
      </c>
    </row>
    <row r="87" spans="2:10" x14ac:dyDescent="0.2">
      <c r="B87" s="1" t="s">
        <v>60</v>
      </c>
      <c r="C87" s="2" t="s">
        <v>8</v>
      </c>
      <c r="D87" s="1"/>
      <c r="E87" s="1"/>
      <c r="F87" s="1"/>
      <c r="G87" s="1"/>
      <c r="H87" s="1" t="s">
        <v>13</v>
      </c>
      <c r="I87" s="1"/>
      <c r="J87" s="1">
        <v>-1</v>
      </c>
    </row>
    <row r="88" spans="2:10" x14ac:dyDescent="0.2">
      <c r="B88" s="1" t="s">
        <v>61</v>
      </c>
      <c r="C88" s="2" t="s">
        <v>6</v>
      </c>
      <c r="D88" s="1"/>
      <c r="E88" s="1"/>
      <c r="F88" s="1"/>
      <c r="G88" s="1"/>
      <c r="H88" s="1" t="s">
        <v>14</v>
      </c>
      <c r="I88" s="1"/>
      <c r="J88" s="1">
        <v>6</v>
      </c>
    </row>
    <row r="89" spans="2:10" x14ac:dyDescent="0.2">
      <c r="B89" s="1" t="s">
        <v>68</v>
      </c>
      <c r="C89" s="2" t="s">
        <v>620</v>
      </c>
      <c r="D89" s="1"/>
      <c r="E89" s="1"/>
      <c r="F89" s="1"/>
      <c r="G89" s="1"/>
      <c r="H89" s="1" t="s">
        <v>69</v>
      </c>
      <c r="I89" s="1"/>
      <c r="J89" s="4">
        <v>0</v>
      </c>
    </row>
    <row r="90" spans="2:10" x14ac:dyDescent="0.2">
      <c r="B90" s="56" t="s">
        <v>621</v>
      </c>
      <c r="C90" s="2" t="s">
        <v>3</v>
      </c>
      <c r="D90" s="56"/>
      <c r="E90" s="56"/>
      <c r="F90" s="56"/>
      <c r="H90" s="56" t="s">
        <v>622</v>
      </c>
      <c r="J90" s="4">
        <v>0.66666666666666596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14"/>
  <sheetViews>
    <sheetView workbookViewId="0">
      <selection activeCell="M34" sqref="M34"/>
    </sheetView>
  </sheetViews>
  <sheetFormatPr defaultRowHeight="12.75" x14ac:dyDescent="0.2"/>
  <cols>
    <col min="1" max="1" width="8.5703125" bestFit="1" customWidth="1" collapsed="1"/>
    <col min="2" max="2" width="2.140625" style="11" customWidth="1" collapsed="1"/>
    <col min="3" max="3" width="5.140625" style="11" bestFit="1" customWidth="1" collapsed="1"/>
    <col min="4" max="4" width="6.42578125" style="11" bestFit="1" customWidth="1" collapsed="1"/>
    <col min="5" max="5" width="5" style="11" bestFit="1" customWidth="1" collapsed="1"/>
    <col min="6" max="6" width="6.7109375" style="11" bestFit="1" customWidth="1" collapsed="1"/>
    <col min="7" max="7" width="5.7109375" bestFit="1" customWidth="1" collapsed="1"/>
    <col min="8" max="8" width="7" bestFit="1" customWidth="1" collapsed="1"/>
    <col min="9" max="9" width="20.5703125" style="11" bestFit="1" customWidth="1" collapsed="1"/>
    <col min="10" max="11" width="18.42578125" bestFit="1" customWidth="1" collapsed="1"/>
    <col min="12" max="14" width="17.85546875" bestFit="1" customWidth="1" collapsed="1"/>
    <col min="15" max="15" width="18.42578125" bestFit="1" customWidth="1" collapsed="1"/>
    <col min="16" max="17" width="18.7109375" bestFit="1" customWidth="1" collapsed="1"/>
    <col min="18" max="18" width="17.85546875" bestFit="1" customWidth="1" collapsed="1"/>
    <col min="19" max="19" width="18.42578125" bestFit="1" customWidth="1" collapsed="1"/>
    <col min="20" max="20" width="18.5703125" bestFit="1" customWidth="1" collapsed="1"/>
    <col min="21" max="21" width="18.7109375" bestFit="1" customWidth="1" collapsed="1"/>
    <col min="22" max="22" width="19.140625" bestFit="1" customWidth="1" collapsed="1"/>
    <col min="23" max="25" width="20" bestFit="1" customWidth="1" collapsed="1"/>
    <col min="26" max="26" width="19.140625" bestFit="1" customWidth="1" collapsed="1"/>
    <col min="27" max="27" width="19.7109375" bestFit="1" customWidth="1" collapsed="1"/>
    <col min="28" max="28" width="19.85546875" bestFit="1" customWidth="1" collapsed="1"/>
    <col min="29" max="29" width="20" bestFit="1" customWidth="1" collapsed="1"/>
    <col min="30" max="30" width="20.42578125" bestFit="1" customWidth="1" collapsed="1"/>
    <col min="31" max="31" width="21.42578125" bestFit="1" customWidth="1" collapsed="1"/>
  </cols>
  <sheetData>
    <row r="3" spans="1:31" ht="12.75" customHeight="1" x14ac:dyDescent="0.2">
      <c r="H3" s="90" t="s">
        <v>100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1" t="s">
        <v>123</v>
      </c>
      <c r="K4" s="11" t="s">
        <v>124</v>
      </c>
      <c r="L4" s="11" t="s">
        <v>125</v>
      </c>
      <c r="M4" s="11" t="s">
        <v>126</v>
      </c>
      <c r="N4" s="11" t="s">
        <v>127</v>
      </c>
      <c r="O4" s="11" t="s">
        <v>128</v>
      </c>
      <c r="P4" s="11" t="s">
        <v>129</v>
      </c>
      <c r="Q4" s="11" t="s">
        <v>130</v>
      </c>
      <c r="R4" s="11" t="s">
        <v>131</v>
      </c>
      <c r="S4" s="11" t="s">
        <v>132</v>
      </c>
      <c r="T4" s="11" t="s">
        <v>133</v>
      </c>
      <c r="U4" s="11" t="s">
        <v>134</v>
      </c>
      <c r="V4" s="11" t="s">
        <v>141</v>
      </c>
      <c r="W4" s="11" t="s">
        <v>143</v>
      </c>
      <c r="X4" s="11" t="s">
        <v>135</v>
      </c>
      <c r="Y4" s="11" t="s">
        <v>136</v>
      </c>
      <c r="Z4" s="11" t="s">
        <v>137</v>
      </c>
      <c r="AA4" s="11" t="s">
        <v>138</v>
      </c>
      <c r="AB4" s="11" t="s">
        <v>139</v>
      </c>
      <c r="AC4" s="11" t="s">
        <v>140</v>
      </c>
      <c r="AD4" s="11" t="s">
        <v>142</v>
      </c>
      <c r="AE4" s="11" t="s">
        <v>144</v>
      </c>
    </row>
    <row r="5" spans="1:31" s="11" customFormat="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155</v>
      </c>
      <c r="B6" s="2"/>
      <c r="C6" s="2"/>
      <c r="D6" s="2"/>
      <c r="E6" s="2"/>
      <c r="F6" s="2"/>
      <c r="H6" s="11" t="s">
        <v>101</v>
      </c>
      <c r="I6" s="2" t="s">
        <v>73</v>
      </c>
      <c r="J6" s="7" t="str">
        <f>SUBSTITUTE(SUBSTITUTE($A$6,"#","$X$"&amp;$H6,1),"#","$"&amp;J$4&amp;"$Y",1)</f>
        <v>= $X$b1 + $b2$Y</v>
      </c>
      <c r="K6" s="7" t="str">
        <f t="shared" ref="K6:AE18" si="0">SUBSTITUTE(SUBSTITUTE($A$6,"#","$X$"&amp;$H6,1),"#","$"&amp;K$4&amp;"$Y",1)</f>
        <v>= $X$b1 + $s2$Y</v>
      </c>
      <c r="L6" s="7" t="str">
        <f t="shared" si="0"/>
        <v>= $X$b1 + $i2$Y</v>
      </c>
      <c r="M6" s="7" t="str">
        <f t="shared" si="0"/>
        <v>= $X$b1 + $l2$Y</v>
      </c>
      <c r="N6" s="7" t="str">
        <f t="shared" si="0"/>
        <v>= $X$b1 + $f2$Y</v>
      </c>
      <c r="O6" s="7" t="str">
        <f t="shared" si="0"/>
        <v>= $X$b1 + $d2$Y</v>
      </c>
      <c r="P6" s="7" t="str">
        <f t="shared" si="0"/>
        <v>= $X$b1 + $B2$Y</v>
      </c>
      <c r="Q6" s="7" t="str">
        <f t="shared" si="0"/>
        <v>= $X$b1 + $S2$Y</v>
      </c>
      <c r="R6" s="7" t="str">
        <f t="shared" si="0"/>
        <v>= $X$b1 + $I2$Y</v>
      </c>
      <c r="S6" s="7" t="str">
        <f t="shared" si="0"/>
        <v>= $X$b1 + $L2$Y</v>
      </c>
      <c r="T6" s="7" t="str">
        <f t="shared" si="0"/>
        <v>= $X$b1 + $F2$Y</v>
      </c>
      <c r="U6" s="7" t="str">
        <f t="shared" si="0"/>
        <v>= $X$b1 + $D2$Y</v>
      </c>
      <c r="V6" s="7" t="str">
        <f t="shared" si="0"/>
        <v>= $X$b1 + $BI2$Y</v>
      </c>
      <c r="W6" s="7" t="str">
        <f t="shared" si="0"/>
        <v>= $X$b1 + $BD2$Y</v>
      </c>
      <c r="X6" s="7" t="str">
        <f t="shared" si="0"/>
        <v>= $X$b1 + $BV2$Y</v>
      </c>
      <c r="Y6" s="7" t="str">
        <f t="shared" si="0"/>
        <v>= $X$b1 + $SV2$Y</v>
      </c>
      <c r="Z6" s="7" t="str">
        <f t="shared" si="0"/>
        <v>= $X$b1 + $IV2$Y</v>
      </c>
      <c r="AA6" s="7" t="str">
        <f t="shared" si="0"/>
        <v>= $X$b1 + $LV2$Y</v>
      </c>
      <c r="AB6" s="7" t="str">
        <f t="shared" si="0"/>
        <v>= $X$b1 + $FV2$Y</v>
      </c>
      <c r="AC6" s="7" t="str">
        <f t="shared" si="0"/>
        <v>= $X$b1 + $DV2$Y</v>
      </c>
      <c r="AD6" s="7" t="str">
        <f t="shared" si="0"/>
        <v>= $X$b1 + $BIV2$Y</v>
      </c>
      <c r="AE6" s="7" t="str">
        <f t="shared" si="0"/>
        <v>= $X$b1 + $BDV2$Y</v>
      </c>
    </row>
    <row r="7" spans="1:31" x14ac:dyDescent="0.2">
      <c r="H7" s="11" t="s">
        <v>102</v>
      </c>
      <c r="I7" s="2" t="s">
        <v>74</v>
      </c>
      <c r="J7" s="7" t="str">
        <f t="shared" ref="J7:Y27" si="1">SUBSTITUTE(SUBSTITUTE($A$6,"#","$X$"&amp;$H7,1),"#","$"&amp;J$4&amp;"$Y",1)</f>
        <v>= $X$s1 + $b2$Y</v>
      </c>
      <c r="K7" s="7" t="str">
        <f t="shared" si="1"/>
        <v>= $X$s1 + $s2$Y</v>
      </c>
      <c r="L7" s="7" t="str">
        <f t="shared" si="1"/>
        <v>= $X$s1 + $i2$Y</v>
      </c>
      <c r="M7" s="7" t="str">
        <f t="shared" si="1"/>
        <v>= $X$s1 + $l2$Y</v>
      </c>
      <c r="N7" s="7" t="str">
        <f t="shared" si="1"/>
        <v>= $X$s1 + $f2$Y</v>
      </c>
      <c r="O7" s="7" t="str">
        <f t="shared" si="1"/>
        <v>= $X$s1 + $d2$Y</v>
      </c>
      <c r="P7" s="7" t="str">
        <f t="shared" si="1"/>
        <v>= $X$s1 + $B2$Y</v>
      </c>
      <c r="Q7" s="7" t="str">
        <f t="shared" si="1"/>
        <v>= $X$s1 + $S2$Y</v>
      </c>
      <c r="R7" s="7" t="str">
        <f t="shared" si="1"/>
        <v>= $X$s1 + $I2$Y</v>
      </c>
      <c r="S7" s="7" t="str">
        <f t="shared" si="1"/>
        <v>= $X$s1 + $L2$Y</v>
      </c>
      <c r="T7" s="7" t="str">
        <f t="shared" si="1"/>
        <v>= $X$s1 + $F2$Y</v>
      </c>
      <c r="U7" s="7" t="str">
        <f t="shared" si="1"/>
        <v>= $X$s1 + $D2$Y</v>
      </c>
      <c r="V7" s="7" t="str">
        <f t="shared" si="1"/>
        <v>= $X$s1 + $BI2$Y</v>
      </c>
      <c r="W7" s="7" t="str">
        <f t="shared" si="1"/>
        <v>= $X$s1 + $BD2$Y</v>
      </c>
      <c r="X7" s="7" t="str">
        <f t="shared" si="1"/>
        <v>= $X$s1 + $BV2$Y</v>
      </c>
      <c r="Y7" s="7" t="str">
        <f t="shared" si="1"/>
        <v>= $X$s1 + $SV2$Y</v>
      </c>
      <c r="Z7" s="7" t="str">
        <f t="shared" si="0"/>
        <v>= $X$s1 + $IV2$Y</v>
      </c>
      <c r="AA7" s="7" t="str">
        <f t="shared" si="0"/>
        <v>= $X$s1 + $LV2$Y</v>
      </c>
      <c r="AB7" s="7" t="str">
        <f t="shared" si="0"/>
        <v>= $X$s1 + $FV2$Y</v>
      </c>
      <c r="AC7" s="7" t="str">
        <f t="shared" si="0"/>
        <v>= $X$s1 + $DV2$Y</v>
      </c>
      <c r="AD7" s="7" t="str">
        <f t="shared" si="0"/>
        <v>= $X$s1 + $BIV2$Y</v>
      </c>
      <c r="AE7" s="7" t="str">
        <f t="shared" si="0"/>
        <v>= $X$s1 + $BDV2$Y</v>
      </c>
    </row>
    <row r="8" spans="1:31" x14ac:dyDescent="0.2">
      <c r="H8" s="11" t="s">
        <v>103</v>
      </c>
      <c r="I8" s="2" t="s">
        <v>75</v>
      </c>
      <c r="J8" s="7" t="str">
        <f t="shared" si="1"/>
        <v>= $X$i1 + $b2$Y</v>
      </c>
      <c r="K8" s="7" t="str">
        <f t="shared" si="0"/>
        <v>= $X$i1 + $s2$Y</v>
      </c>
      <c r="L8" s="7" t="str">
        <f t="shared" si="0"/>
        <v>= $X$i1 + $i2$Y</v>
      </c>
      <c r="M8" s="7" t="str">
        <f t="shared" si="0"/>
        <v>= $X$i1 + $l2$Y</v>
      </c>
      <c r="N8" s="7" t="str">
        <f t="shared" si="0"/>
        <v>= $X$i1 + $f2$Y</v>
      </c>
      <c r="O8" s="7" t="str">
        <f t="shared" si="0"/>
        <v>= $X$i1 + $d2$Y</v>
      </c>
      <c r="P8" s="7" t="str">
        <f t="shared" si="0"/>
        <v>= $X$i1 + $B2$Y</v>
      </c>
      <c r="Q8" s="7" t="str">
        <f t="shared" si="0"/>
        <v>= $X$i1 + $S2$Y</v>
      </c>
      <c r="R8" s="7" t="str">
        <f t="shared" si="0"/>
        <v>= $X$i1 + $I2$Y</v>
      </c>
      <c r="S8" s="7" t="str">
        <f t="shared" si="0"/>
        <v>= $X$i1 + $L2$Y</v>
      </c>
      <c r="T8" s="7" t="str">
        <f t="shared" si="0"/>
        <v>= $X$i1 + $F2$Y</v>
      </c>
      <c r="U8" s="7" t="str">
        <f t="shared" si="0"/>
        <v>= $X$i1 + $D2$Y</v>
      </c>
      <c r="V8" s="7" t="str">
        <f t="shared" si="0"/>
        <v>= $X$i1 + $BI2$Y</v>
      </c>
      <c r="W8" s="7" t="str">
        <f t="shared" si="0"/>
        <v>= $X$i1 + $BD2$Y</v>
      </c>
      <c r="X8" s="7" t="str">
        <f t="shared" si="0"/>
        <v>= $X$i1 + $BV2$Y</v>
      </c>
      <c r="Y8" s="7" t="str">
        <f t="shared" si="0"/>
        <v>= $X$i1 + $SV2$Y</v>
      </c>
      <c r="Z8" s="7" t="str">
        <f t="shared" si="0"/>
        <v>= $X$i1 + $IV2$Y</v>
      </c>
      <c r="AA8" s="7" t="str">
        <f t="shared" si="0"/>
        <v>= $X$i1 + $LV2$Y</v>
      </c>
      <c r="AB8" s="7" t="str">
        <f t="shared" si="0"/>
        <v>= $X$i1 + $FV2$Y</v>
      </c>
      <c r="AC8" s="7" t="str">
        <f t="shared" si="0"/>
        <v>= $X$i1 + $DV2$Y</v>
      </c>
      <c r="AD8" s="7" t="str">
        <f t="shared" si="0"/>
        <v>= $X$i1 + $BIV2$Y</v>
      </c>
      <c r="AE8" s="7" t="str">
        <f t="shared" si="0"/>
        <v>= $X$i1 + $BDV2$Y</v>
      </c>
    </row>
    <row r="9" spans="1:31" x14ac:dyDescent="0.2">
      <c r="H9" s="11" t="s">
        <v>104</v>
      </c>
      <c r="I9" s="2" t="s">
        <v>76</v>
      </c>
      <c r="J9" s="7" t="str">
        <f t="shared" si="1"/>
        <v>= $X$l1 + $b2$Y</v>
      </c>
      <c r="K9" s="7" t="str">
        <f t="shared" si="0"/>
        <v>= $X$l1 + $s2$Y</v>
      </c>
      <c r="L9" s="7" t="str">
        <f t="shared" si="0"/>
        <v>= $X$l1 + $i2$Y</v>
      </c>
      <c r="M9" s="7" t="str">
        <f t="shared" si="0"/>
        <v>= $X$l1 + $l2$Y</v>
      </c>
      <c r="N9" s="7" t="str">
        <f t="shared" si="0"/>
        <v>= $X$l1 + $f2$Y</v>
      </c>
      <c r="O9" s="7" t="str">
        <f t="shared" si="0"/>
        <v>= $X$l1 + $d2$Y</v>
      </c>
      <c r="P9" s="7" t="str">
        <f t="shared" si="0"/>
        <v>= $X$l1 + $B2$Y</v>
      </c>
      <c r="Q9" s="7" t="str">
        <f t="shared" si="0"/>
        <v>= $X$l1 + $S2$Y</v>
      </c>
      <c r="R9" s="7" t="str">
        <f t="shared" si="0"/>
        <v>= $X$l1 + $I2$Y</v>
      </c>
      <c r="S9" s="7" t="str">
        <f t="shared" si="0"/>
        <v>= $X$l1 + $L2$Y</v>
      </c>
      <c r="T9" s="7" t="str">
        <f t="shared" si="0"/>
        <v>= $X$l1 + $F2$Y</v>
      </c>
      <c r="U9" s="7" t="str">
        <f t="shared" si="0"/>
        <v>= $X$l1 + $D2$Y</v>
      </c>
      <c r="V9" s="7" t="str">
        <f t="shared" si="0"/>
        <v>= $X$l1 + $BI2$Y</v>
      </c>
      <c r="W9" s="7" t="str">
        <f t="shared" si="0"/>
        <v>= $X$l1 + $BD2$Y</v>
      </c>
      <c r="X9" s="7" t="str">
        <f t="shared" si="0"/>
        <v>= $X$l1 + $BV2$Y</v>
      </c>
      <c r="Y9" s="7" t="str">
        <f t="shared" si="0"/>
        <v>= $X$l1 + $SV2$Y</v>
      </c>
      <c r="Z9" s="7" t="str">
        <f t="shared" si="0"/>
        <v>= $X$l1 + $IV2$Y</v>
      </c>
      <c r="AA9" s="7" t="str">
        <f t="shared" si="0"/>
        <v>= $X$l1 + $LV2$Y</v>
      </c>
      <c r="AB9" s="7" t="str">
        <f t="shared" si="0"/>
        <v>= $X$l1 + $FV2$Y</v>
      </c>
      <c r="AC9" s="7" t="str">
        <f t="shared" si="0"/>
        <v>= $X$l1 + $DV2$Y</v>
      </c>
      <c r="AD9" s="7" t="str">
        <f t="shared" si="0"/>
        <v>= $X$l1 + $BIV2$Y</v>
      </c>
      <c r="AE9" s="7" t="str">
        <f t="shared" si="0"/>
        <v>= $X$l1 + $BDV2$Y</v>
      </c>
    </row>
    <row r="10" spans="1:31" x14ac:dyDescent="0.2">
      <c r="H10" s="11" t="s">
        <v>105</v>
      </c>
      <c r="I10" s="2" t="s">
        <v>77</v>
      </c>
      <c r="J10" s="7" t="str">
        <f t="shared" si="1"/>
        <v>= $X$f1 + $b2$Y</v>
      </c>
      <c r="K10" s="7" t="str">
        <f t="shared" si="0"/>
        <v>= $X$f1 + $s2$Y</v>
      </c>
      <c r="L10" s="7" t="str">
        <f t="shared" si="0"/>
        <v>= $X$f1 + $i2$Y</v>
      </c>
      <c r="M10" s="7" t="str">
        <f t="shared" si="0"/>
        <v>= $X$f1 + $l2$Y</v>
      </c>
      <c r="N10" s="7" t="str">
        <f t="shared" si="0"/>
        <v>= $X$f1 + $f2$Y</v>
      </c>
      <c r="O10" s="7" t="str">
        <f t="shared" si="0"/>
        <v>= $X$f1 + $d2$Y</v>
      </c>
      <c r="P10" s="7" t="str">
        <f t="shared" si="0"/>
        <v>= $X$f1 + $B2$Y</v>
      </c>
      <c r="Q10" s="7" t="str">
        <f t="shared" si="0"/>
        <v>= $X$f1 + $S2$Y</v>
      </c>
      <c r="R10" s="7" t="str">
        <f t="shared" si="0"/>
        <v>= $X$f1 + $I2$Y</v>
      </c>
      <c r="S10" s="7" t="str">
        <f t="shared" si="0"/>
        <v>= $X$f1 + $L2$Y</v>
      </c>
      <c r="T10" s="7" t="str">
        <f t="shared" si="0"/>
        <v>= $X$f1 + $F2$Y</v>
      </c>
      <c r="U10" s="7" t="str">
        <f t="shared" si="0"/>
        <v>= $X$f1 + $D2$Y</v>
      </c>
      <c r="V10" s="7" t="str">
        <f t="shared" si="0"/>
        <v>= $X$f1 + $BI2$Y</v>
      </c>
      <c r="W10" s="7" t="str">
        <f t="shared" si="0"/>
        <v>= $X$f1 + $BD2$Y</v>
      </c>
      <c r="X10" s="7" t="str">
        <f t="shared" si="0"/>
        <v>= $X$f1 + $BV2$Y</v>
      </c>
      <c r="Y10" s="7" t="str">
        <f t="shared" si="0"/>
        <v>= $X$f1 + $SV2$Y</v>
      </c>
      <c r="Z10" s="7" t="str">
        <f t="shared" si="0"/>
        <v>= $X$f1 + $IV2$Y</v>
      </c>
      <c r="AA10" s="7" t="str">
        <f t="shared" si="0"/>
        <v>= $X$f1 + $LV2$Y</v>
      </c>
      <c r="AB10" s="7" t="str">
        <f t="shared" si="0"/>
        <v>= $X$f1 + $FV2$Y</v>
      </c>
      <c r="AC10" s="7" t="str">
        <f t="shared" si="0"/>
        <v>= $X$f1 + $DV2$Y</v>
      </c>
      <c r="AD10" s="7" t="str">
        <f t="shared" si="0"/>
        <v>= $X$f1 + $BIV2$Y</v>
      </c>
      <c r="AE10" s="7" t="str">
        <f t="shared" si="0"/>
        <v>= $X$f1 + $BDV2$Y</v>
      </c>
    </row>
    <row r="11" spans="1:31" x14ac:dyDescent="0.2">
      <c r="H11" s="11" t="s">
        <v>106</v>
      </c>
      <c r="I11" s="2" t="s">
        <v>78</v>
      </c>
      <c r="J11" s="7" t="str">
        <f t="shared" si="1"/>
        <v>= $X$d1 + $b2$Y</v>
      </c>
      <c r="K11" s="7" t="str">
        <f t="shared" si="0"/>
        <v>= $X$d1 + $s2$Y</v>
      </c>
      <c r="L11" s="7" t="str">
        <f t="shared" si="0"/>
        <v>= $X$d1 + $i2$Y</v>
      </c>
      <c r="M11" s="7" t="str">
        <f t="shared" si="0"/>
        <v>= $X$d1 + $l2$Y</v>
      </c>
      <c r="N11" s="7" t="str">
        <f t="shared" si="0"/>
        <v>= $X$d1 + $f2$Y</v>
      </c>
      <c r="O11" s="7" t="str">
        <f t="shared" si="0"/>
        <v>= $X$d1 + $d2$Y</v>
      </c>
      <c r="P11" s="7" t="str">
        <f t="shared" si="0"/>
        <v>= $X$d1 + $B2$Y</v>
      </c>
      <c r="Q11" s="7" t="str">
        <f t="shared" si="0"/>
        <v>= $X$d1 + $S2$Y</v>
      </c>
      <c r="R11" s="7" t="str">
        <f t="shared" si="0"/>
        <v>= $X$d1 + $I2$Y</v>
      </c>
      <c r="S11" s="7" t="str">
        <f t="shared" si="0"/>
        <v>= $X$d1 + $L2$Y</v>
      </c>
      <c r="T11" s="7" t="str">
        <f t="shared" si="0"/>
        <v>= $X$d1 + $F2$Y</v>
      </c>
      <c r="U11" s="7" t="str">
        <f t="shared" si="0"/>
        <v>= $X$d1 + $D2$Y</v>
      </c>
      <c r="V11" s="7" t="str">
        <f t="shared" si="0"/>
        <v>= $X$d1 + $BI2$Y</v>
      </c>
      <c r="W11" s="7" t="str">
        <f t="shared" si="0"/>
        <v>= $X$d1 + $BD2$Y</v>
      </c>
      <c r="X11" s="7" t="str">
        <f t="shared" si="0"/>
        <v>= $X$d1 + $BV2$Y</v>
      </c>
      <c r="Y11" s="7" t="str">
        <f t="shared" si="0"/>
        <v>= $X$d1 + $SV2$Y</v>
      </c>
      <c r="Z11" s="7" t="str">
        <f t="shared" si="0"/>
        <v>= $X$d1 + $IV2$Y</v>
      </c>
      <c r="AA11" s="7" t="str">
        <f t="shared" si="0"/>
        <v>= $X$d1 + $LV2$Y</v>
      </c>
      <c r="AB11" s="7" t="str">
        <f t="shared" si="0"/>
        <v>= $X$d1 + $FV2$Y</v>
      </c>
      <c r="AC11" s="7" t="str">
        <f t="shared" si="0"/>
        <v>= $X$d1 + $DV2$Y</v>
      </c>
      <c r="AD11" s="7" t="str">
        <f t="shared" si="0"/>
        <v>= $X$d1 + $BIV2$Y</v>
      </c>
      <c r="AE11" s="7" t="str">
        <f t="shared" si="0"/>
        <v>= $X$d1 + $BDV2$Y</v>
      </c>
    </row>
    <row r="12" spans="1:31" x14ac:dyDescent="0.2">
      <c r="A12" s="7"/>
      <c r="H12" s="11" t="s">
        <v>107</v>
      </c>
      <c r="I12" s="6" t="s">
        <v>83</v>
      </c>
      <c r="J12" s="7" t="str">
        <f t="shared" si="1"/>
        <v>= $X$B1 + $b2$Y</v>
      </c>
      <c r="K12" s="7" t="str">
        <f t="shared" si="0"/>
        <v>= $X$B1 + $s2$Y</v>
      </c>
      <c r="L12" s="7" t="str">
        <f t="shared" si="0"/>
        <v>= $X$B1 + $i2$Y</v>
      </c>
      <c r="M12" s="7" t="str">
        <f t="shared" si="0"/>
        <v>= $X$B1 + $l2$Y</v>
      </c>
      <c r="N12" s="7" t="str">
        <f t="shared" si="0"/>
        <v>= $X$B1 + $f2$Y</v>
      </c>
      <c r="O12" s="7" t="str">
        <f t="shared" si="0"/>
        <v>= $X$B1 + $d2$Y</v>
      </c>
      <c r="P12" s="7" t="str">
        <f t="shared" si="0"/>
        <v>= $X$B1 + $B2$Y</v>
      </c>
      <c r="Q12" s="7" t="str">
        <f t="shared" si="0"/>
        <v>= $X$B1 + $S2$Y</v>
      </c>
      <c r="R12" s="7" t="str">
        <f t="shared" si="0"/>
        <v>= $X$B1 + $I2$Y</v>
      </c>
      <c r="S12" s="7" t="str">
        <f t="shared" si="0"/>
        <v>= $X$B1 + $L2$Y</v>
      </c>
      <c r="T12" s="7" t="str">
        <f t="shared" si="0"/>
        <v>= $X$B1 + $F2$Y</v>
      </c>
      <c r="U12" s="7" t="str">
        <f t="shared" si="0"/>
        <v>= $X$B1 + $D2$Y</v>
      </c>
      <c r="V12" s="7" t="str">
        <f t="shared" si="0"/>
        <v>= $X$B1 + $BI2$Y</v>
      </c>
      <c r="W12" s="7" t="str">
        <f t="shared" si="0"/>
        <v>= $X$B1 + $BD2$Y</v>
      </c>
      <c r="X12" s="7" t="str">
        <f t="shared" si="0"/>
        <v>= $X$B1 + $BV2$Y</v>
      </c>
      <c r="Y12" s="7" t="str">
        <f t="shared" si="0"/>
        <v>= $X$B1 + $SV2$Y</v>
      </c>
      <c r="Z12" s="7" t="str">
        <f t="shared" si="0"/>
        <v>= $X$B1 + $IV2$Y</v>
      </c>
      <c r="AA12" s="7" t="str">
        <f t="shared" si="0"/>
        <v>= $X$B1 + $LV2$Y</v>
      </c>
      <c r="AB12" s="7" t="str">
        <f t="shared" si="0"/>
        <v>= $X$B1 + $FV2$Y</v>
      </c>
      <c r="AC12" s="7" t="str">
        <f t="shared" si="0"/>
        <v>= $X$B1 + $DV2$Y</v>
      </c>
      <c r="AD12" s="7" t="str">
        <f t="shared" si="0"/>
        <v>= $X$B1 + $BIV2$Y</v>
      </c>
      <c r="AE12" s="7" t="str">
        <f t="shared" si="0"/>
        <v>= $X$B1 + $BDV2$Y</v>
      </c>
    </row>
    <row r="13" spans="1:31" x14ac:dyDescent="0.2">
      <c r="H13" s="11" t="s">
        <v>108</v>
      </c>
      <c r="I13" s="6" t="s">
        <v>84</v>
      </c>
      <c r="J13" s="7" t="str">
        <f t="shared" si="1"/>
        <v>= $X$S1 + $b2$Y</v>
      </c>
      <c r="K13" s="7" t="str">
        <f t="shared" si="0"/>
        <v>= $X$S1 + $s2$Y</v>
      </c>
      <c r="L13" s="7" t="str">
        <f t="shared" si="0"/>
        <v>= $X$S1 + $i2$Y</v>
      </c>
      <c r="M13" s="7" t="str">
        <f t="shared" si="0"/>
        <v>= $X$S1 + $l2$Y</v>
      </c>
      <c r="N13" s="7" t="str">
        <f t="shared" si="0"/>
        <v>= $X$S1 + $f2$Y</v>
      </c>
      <c r="O13" s="7" t="str">
        <f t="shared" si="0"/>
        <v>= $X$S1 + $d2$Y</v>
      </c>
      <c r="P13" s="7" t="str">
        <f t="shared" si="0"/>
        <v>= $X$S1 + $B2$Y</v>
      </c>
      <c r="Q13" s="7" t="str">
        <f t="shared" si="0"/>
        <v>= $X$S1 + $S2$Y</v>
      </c>
      <c r="R13" s="7" t="str">
        <f t="shared" si="0"/>
        <v>= $X$S1 + $I2$Y</v>
      </c>
      <c r="S13" s="7" t="str">
        <f t="shared" si="0"/>
        <v>= $X$S1 + $L2$Y</v>
      </c>
      <c r="T13" s="7" t="str">
        <f t="shared" si="0"/>
        <v>= $X$S1 + $F2$Y</v>
      </c>
      <c r="U13" s="7" t="str">
        <f t="shared" si="0"/>
        <v>= $X$S1 + $D2$Y</v>
      </c>
      <c r="V13" s="7" t="str">
        <f t="shared" si="0"/>
        <v>= $X$S1 + $BI2$Y</v>
      </c>
      <c r="W13" s="7" t="str">
        <f t="shared" si="0"/>
        <v>= $X$S1 + $BD2$Y</v>
      </c>
      <c r="X13" s="7" t="str">
        <f t="shared" si="0"/>
        <v>= $X$S1 + $BV2$Y</v>
      </c>
      <c r="Y13" s="7" t="str">
        <f t="shared" si="0"/>
        <v>= $X$S1 + $SV2$Y</v>
      </c>
      <c r="Z13" s="7" t="str">
        <f t="shared" si="0"/>
        <v>= $X$S1 + $IV2$Y</v>
      </c>
      <c r="AA13" s="7" t="str">
        <f t="shared" si="0"/>
        <v>= $X$S1 + $LV2$Y</v>
      </c>
      <c r="AB13" s="7" t="str">
        <f t="shared" si="0"/>
        <v>= $X$S1 + $FV2$Y</v>
      </c>
      <c r="AC13" s="7" t="str">
        <f t="shared" si="0"/>
        <v>= $X$S1 + $DV2$Y</v>
      </c>
      <c r="AD13" s="7" t="str">
        <f t="shared" si="0"/>
        <v>= $X$S1 + $BIV2$Y</v>
      </c>
      <c r="AE13" s="7" t="str">
        <f t="shared" si="0"/>
        <v>= $X$S1 + $BDV2$Y</v>
      </c>
    </row>
    <row r="14" spans="1:31" x14ac:dyDescent="0.2">
      <c r="H14" s="11" t="s">
        <v>109</v>
      </c>
      <c r="I14" s="6" t="s">
        <v>85</v>
      </c>
      <c r="J14" s="7" t="str">
        <f t="shared" si="1"/>
        <v>= $X$I1 + $b2$Y</v>
      </c>
      <c r="K14" s="7" t="str">
        <f t="shared" si="0"/>
        <v>= $X$I1 + $s2$Y</v>
      </c>
      <c r="L14" s="7" t="str">
        <f t="shared" si="0"/>
        <v>= $X$I1 + $i2$Y</v>
      </c>
      <c r="M14" s="7" t="str">
        <f t="shared" si="0"/>
        <v>= $X$I1 + $l2$Y</v>
      </c>
      <c r="N14" s="7" t="str">
        <f t="shared" si="0"/>
        <v>= $X$I1 + $f2$Y</v>
      </c>
      <c r="O14" s="7" t="str">
        <f t="shared" si="0"/>
        <v>= $X$I1 + $d2$Y</v>
      </c>
      <c r="P14" s="7" t="str">
        <f t="shared" si="0"/>
        <v>= $X$I1 + $B2$Y</v>
      </c>
      <c r="Q14" s="7" t="str">
        <f t="shared" si="0"/>
        <v>= $X$I1 + $S2$Y</v>
      </c>
      <c r="R14" s="7" t="str">
        <f t="shared" si="0"/>
        <v>= $X$I1 + $I2$Y</v>
      </c>
      <c r="S14" s="7" t="str">
        <f t="shared" si="0"/>
        <v>= $X$I1 + $L2$Y</v>
      </c>
      <c r="T14" s="7" t="str">
        <f t="shared" si="0"/>
        <v>= $X$I1 + $F2$Y</v>
      </c>
      <c r="U14" s="7" t="str">
        <f t="shared" si="0"/>
        <v>= $X$I1 + $D2$Y</v>
      </c>
      <c r="V14" s="7" t="str">
        <f t="shared" si="0"/>
        <v>= $X$I1 + $BI2$Y</v>
      </c>
      <c r="W14" s="7" t="str">
        <f t="shared" si="0"/>
        <v>= $X$I1 + $BD2$Y</v>
      </c>
      <c r="X14" s="7" t="str">
        <f t="shared" si="0"/>
        <v>= $X$I1 + $BV2$Y</v>
      </c>
      <c r="Y14" s="7" t="str">
        <f t="shared" si="0"/>
        <v>= $X$I1 + $SV2$Y</v>
      </c>
      <c r="Z14" s="7" t="str">
        <f t="shared" si="0"/>
        <v>= $X$I1 + $IV2$Y</v>
      </c>
      <c r="AA14" s="7" t="str">
        <f t="shared" si="0"/>
        <v>= $X$I1 + $LV2$Y</v>
      </c>
      <c r="AB14" s="7" t="str">
        <f t="shared" si="0"/>
        <v>= $X$I1 + $FV2$Y</v>
      </c>
      <c r="AC14" s="7" t="str">
        <f t="shared" si="0"/>
        <v>= $X$I1 + $DV2$Y</v>
      </c>
      <c r="AD14" s="7" t="str">
        <f t="shared" si="0"/>
        <v>= $X$I1 + $BIV2$Y</v>
      </c>
      <c r="AE14" s="7" t="str">
        <f t="shared" si="0"/>
        <v>= $X$I1 + $BDV2$Y</v>
      </c>
    </row>
    <row r="15" spans="1:31" x14ac:dyDescent="0.2">
      <c r="H15" s="11" t="s">
        <v>110</v>
      </c>
      <c r="I15" s="6" t="s">
        <v>86</v>
      </c>
      <c r="J15" s="7" t="str">
        <f t="shared" si="1"/>
        <v>= $X$L1 + $b2$Y</v>
      </c>
      <c r="K15" s="7" t="str">
        <f t="shared" si="0"/>
        <v>= $X$L1 + $s2$Y</v>
      </c>
      <c r="L15" s="7" t="str">
        <f t="shared" si="0"/>
        <v>= $X$L1 + $i2$Y</v>
      </c>
      <c r="M15" s="7" t="str">
        <f t="shared" si="0"/>
        <v>= $X$L1 + $l2$Y</v>
      </c>
      <c r="N15" s="7" t="str">
        <f t="shared" si="0"/>
        <v>= $X$L1 + $f2$Y</v>
      </c>
      <c r="O15" s="7" t="str">
        <f t="shared" si="0"/>
        <v>= $X$L1 + $d2$Y</v>
      </c>
      <c r="P15" s="7" t="str">
        <f t="shared" si="0"/>
        <v>= $X$L1 + $B2$Y</v>
      </c>
      <c r="Q15" s="7" t="str">
        <f t="shared" si="0"/>
        <v>= $X$L1 + $S2$Y</v>
      </c>
      <c r="R15" s="7" t="str">
        <f t="shared" si="0"/>
        <v>= $X$L1 + $I2$Y</v>
      </c>
      <c r="S15" s="7" t="str">
        <f t="shared" si="0"/>
        <v>= $X$L1 + $L2$Y</v>
      </c>
      <c r="T15" s="7" t="str">
        <f t="shared" si="0"/>
        <v>= $X$L1 + $F2$Y</v>
      </c>
      <c r="U15" s="7" t="str">
        <f t="shared" si="0"/>
        <v>= $X$L1 + $D2$Y</v>
      </c>
      <c r="V15" s="7" t="str">
        <f t="shared" si="0"/>
        <v>= $X$L1 + $BI2$Y</v>
      </c>
      <c r="W15" s="7" t="str">
        <f t="shared" si="0"/>
        <v>= $X$L1 + $BD2$Y</v>
      </c>
      <c r="X15" s="7" t="str">
        <f t="shared" si="0"/>
        <v>= $X$L1 + $BV2$Y</v>
      </c>
      <c r="Y15" s="7" t="str">
        <f t="shared" si="0"/>
        <v>= $X$L1 + $SV2$Y</v>
      </c>
      <c r="Z15" s="7" t="str">
        <f t="shared" si="0"/>
        <v>= $X$L1 + $IV2$Y</v>
      </c>
      <c r="AA15" s="7" t="str">
        <f t="shared" si="0"/>
        <v>= $X$L1 + $LV2$Y</v>
      </c>
      <c r="AB15" s="7" t="str">
        <f t="shared" si="0"/>
        <v>= $X$L1 + $FV2$Y</v>
      </c>
      <c r="AC15" s="7" t="str">
        <f t="shared" si="0"/>
        <v>= $X$L1 + $DV2$Y</v>
      </c>
      <c r="AD15" s="7" t="str">
        <f t="shared" si="0"/>
        <v>= $X$L1 + $BIV2$Y</v>
      </c>
      <c r="AE15" s="7" t="str">
        <f t="shared" si="0"/>
        <v>= $X$L1 + $BDV2$Y</v>
      </c>
    </row>
    <row r="16" spans="1:31" x14ac:dyDescent="0.2">
      <c r="H16" s="11" t="s">
        <v>111</v>
      </c>
      <c r="I16" s="6" t="s">
        <v>87</v>
      </c>
      <c r="J16" s="7" t="str">
        <f t="shared" si="1"/>
        <v>= $X$F1 + $b2$Y</v>
      </c>
      <c r="K16" s="7" t="str">
        <f t="shared" si="0"/>
        <v>= $X$F1 + $s2$Y</v>
      </c>
      <c r="L16" s="7" t="str">
        <f t="shared" si="0"/>
        <v>= $X$F1 + $i2$Y</v>
      </c>
      <c r="M16" s="7" t="str">
        <f t="shared" si="0"/>
        <v>= $X$F1 + $l2$Y</v>
      </c>
      <c r="N16" s="7" t="str">
        <f t="shared" si="0"/>
        <v>= $X$F1 + $f2$Y</v>
      </c>
      <c r="O16" s="7" t="str">
        <f t="shared" si="0"/>
        <v>= $X$F1 + $d2$Y</v>
      </c>
      <c r="P16" s="7" t="str">
        <f t="shared" si="0"/>
        <v>= $X$F1 + $B2$Y</v>
      </c>
      <c r="Q16" s="7" t="str">
        <f t="shared" si="0"/>
        <v>= $X$F1 + $S2$Y</v>
      </c>
      <c r="R16" s="7" t="str">
        <f t="shared" si="0"/>
        <v>= $X$F1 + $I2$Y</v>
      </c>
      <c r="S16" s="7" t="str">
        <f t="shared" si="0"/>
        <v>= $X$F1 + $L2$Y</v>
      </c>
      <c r="T16" s="7" t="str">
        <f t="shared" si="0"/>
        <v>= $X$F1 + $F2$Y</v>
      </c>
      <c r="U16" s="7" t="str">
        <f t="shared" si="0"/>
        <v>= $X$F1 + $D2$Y</v>
      </c>
      <c r="V16" s="7" t="str">
        <f t="shared" si="0"/>
        <v>= $X$F1 + $BI2$Y</v>
      </c>
      <c r="W16" s="7" t="str">
        <f t="shared" si="0"/>
        <v>= $X$F1 + $BD2$Y</v>
      </c>
      <c r="X16" s="7" t="str">
        <f t="shared" si="0"/>
        <v>= $X$F1 + $BV2$Y</v>
      </c>
      <c r="Y16" s="7" t="str">
        <f t="shared" si="0"/>
        <v>= $X$F1 + $SV2$Y</v>
      </c>
      <c r="Z16" s="7" t="str">
        <f t="shared" si="0"/>
        <v>= $X$F1 + $IV2$Y</v>
      </c>
      <c r="AA16" s="7" t="str">
        <f t="shared" si="0"/>
        <v>= $X$F1 + $LV2$Y</v>
      </c>
      <c r="AB16" s="7" t="str">
        <f t="shared" si="0"/>
        <v>= $X$F1 + $FV2$Y</v>
      </c>
      <c r="AC16" s="7" t="str">
        <f t="shared" si="0"/>
        <v>= $X$F1 + $DV2$Y</v>
      </c>
      <c r="AD16" s="7" t="str">
        <f t="shared" si="0"/>
        <v>= $X$F1 + $BIV2$Y</v>
      </c>
      <c r="AE16" s="7" t="str">
        <f t="shared" si="0"/>
        <v>= $X$F1 + $BDV2$Y</v>
      </c>
    </row>
    <row r="17" spans="3:31" x14ac:dyDescent="0.2">
      <c r="H17" s="11" t="s">
        <v>112</v>
      </c>
      <c r="I17" s="6" t="s">
        <v>88</v>
      </c>
      <c r="J17" s="7" t="str">
        <f t="shared" si="1"/>
        <v>= $X$D1 + $b2$Y</v>
      </c>
      <c r="K17" s="7" t="str">
        <f t="shared" si="0"/>
        <v>= $X$D1 + $s2$Y</v>
      </c>
      <c r="L17" s="7" t="str">
        <f t="shared" si="0"/>
        <v>= $X$D1 + $i2$Y</v>
      </c>
      <c r="M17" s="7" t="str">
        <f t="shared" si="0"/>
        <v>= $X$D1 + $l2$Y</v>
      </c>
      <c r="N17" s="7" t="str">
        <f t="shared" si="0"/>
        <v>= $X$D1 + $f2$Y</v>
      </c>
      <c r="O17" s="7" t="str">
        <f t="shared" si="0"/>
        <v>= $X$D1 + $d2$Y</v>
      </c>
      <c r="P17" s="7" t="str">
        <f t="shared" si="0"/>
        <v>= $X$D1 + $B2$Y</v>
      </c>
      <c r="Q17" s="7" t="str">
        <f t="shared" si="0"/>
        <v>= $X$D1 + $S2$Y</v>
      </c>
      <c r="R17" s="7" t="str">
        <f t="shared" si="0"/>
        <v>= $X$D1 + $I2$Y</v>
      </c>
      <c r="S17" s="7" t="str">
        <f t="shared" si="0"/>
        <v>= $X$D1 + $L2$Y</v>
      </c>
      <c r="T17" s="7" t="str">
        <f t="shared" si="0"/>
        <v>= $X$D1 + $F2$Y</v>
      </c>
      <c r="U17" s="7" t="str">
        <f t="shared" si="0"/>
        <v>= $X$D1 + $D2$Y</v>
      </c>
      <c r="V17" s="7" t="str">
        <f t="shared" si="0"/>
        <v>= $X$D1 + $BI2$Y</v>
      </c>
      <c r="W17" s="7" t="str">
        <f t="shared" si="0"/>
        <v>= $X$D1 + $BD2$Y</v>
      </c>
      <c r="X17" s="7" t="str">
        <f t="shared" si="0"/>
        <v>= $X$D1 + $BV2$Y</v>
      </c>
      <c r="Y17" s="7" t="str">
        <f t="shared" si="0"/>
        <v>= $X$D1 + $SV2$Y</v>
      </c>
      <c r="Z17" s="7" t="str">
        <f t="shared" si="0"/>
        <v>= $X$D1 + $IV2$Y</v>
      </c>
      <c r="AA17" s="7" t="str">
        <f t="shared" si="0"/>
        <v>= $X$D1 + $LV2$Y</v>
      </c>
      <c r="AB17" s="7" t="str">
        <f t="shared" si="0"/>
        <v>= $X$D1 + $FV2$Y</v>
      </c>
      <c r="AC17" s="7" t="str">
        <f t="shared" si="0"/>
        <v>= $X$D1 + $DV2$Y</v>
      </c>
      <c r="AD17" s="7" t="str">
        <f t="shared" si="0"/>
        <v>= $X$D1 + $BIV2$Y</v>
      </c>
      <c r="AE17" s="7" t="str">
        <f t="shared" si="0"/>
        <v>= $X$D1 + $BDV2$Y</v>
      </c>
    </row>
    <row r="18" spans="3:31" x14ac:dyDescent="0.2">
      <c r="H18" s="11" t="s">
        <v>119</v>
      </c>
      <c r="I18" s="6" t="s">
        <v>94</v>
      </c>
      <c r="J18" s="7" t="str">
        <f t="shared" si="1"/>
        <v>= $X$BI1 + $b2$Y</v>
      </c>
      <c r="K18" s="7" t="str">
        <f t="shared" si="0"/>
        <v>= $X$BI1 + $s2$Y</v>
      </c>
      <c r="L18" s="7" t="str">
        <f t="shared" si="0"/>
        <v>= $X$BI1 + $i2$Y</v>
      </c>
      <c r="M18" s="7" t="str">
        <f t="shared" si="0"/>
        <v>= $X$BI1 + $l2$Y</v>
      </c>
      <c r="N18" s="7" t="str">
        <f t="shared" si="0"/>
        <v>= $X$BI1 + $f2$Y</v>
      </c>
      <c r="O18" s="7" t="str">
        <f t="shared" si="0"/>
        <v>= $X$BI1 + $d2$Y</v>
      </c>
      <c r="P18" s="7" t="str">
        <f t="shared" si="0"/>
        <v>= $X$BI1 + $B2$Y</v>
      </c>
      <c r="Q18" s="7" t="str">
        <f t="shared" si="0"/>
        <v>= $X$BI1 + $S2$Y</v>
      </c>
      <c r="R18" s="7" t="str">
        <f t="shared" si="0"/>
        <v>= $X$BI1 + $I2$Y</v>
      </c>
      <c r="S18" s="7" t="str">
        <f t="shared" si="0"/>
        <v>= $X$BI1 + $L2$Y</v>
      </c>
      <c r="T18" s="7" t="str">
        <f t="shared" si="0"/>
        <v>= $X$BI1 + $F2$Y</v>
      </c>
      <c r="U18" s="7" t="str">
        <f t="shared" si="0"/>
        <v>= $X$BI1 + $D2$Y</v>
      </c>
      <c r="V18" s="7" t="str">
        <f t="shared" si="0"/>
        <v>= $X$BI1 + $BI2$Y</v>
      </c>
      <c r="W18" s="7" t="str">
        <f t="shared" si="0"/>
        <v>= $X$BI1 + $BD2$Y</v>
      </c>
      <c r="X18" s="7" t="str">
        <f t="shared" si="0"/>
        <v>= $X$BI1 + $BV2$Y</v>
      </c>
      <c r="Y18" s="7" t="str">
        <f t="shared" si="0"/>
        <v>= $X$BI1 + $SV2$Y</v>
      </c>
      <c r="Z18" s="7" t="str">
        <f t="shared" si="0"/>
        <v>= $X$BI1 + $IV2$Y</v>
      </c>
      <c r="AA18" s="7" t="str">
        <f t="shared" si="0"/>
        <v>= $X$BI1 + $LV2$Y</v>
      </c>
      <c r="AB18" s="7" t="str">
        <f t="shared" si="0"/>
        <v>= $X$BI1 + $FV2$Y</v>
      </c>
      <c r="AC18" s="7" t="str">
        <f t="shared" ref="K18:AE27" si="2">SUBSTITUTE(SUBSTITUTE($A$6,"#","$X$"&amp;$H18,1),"#","$"&amp;AC$4&amp;"$Y",1)</f>
        <v>= $X$BI1 + $DV2$Y</v>
      </c>
      <c r="AD18" s="7" t="str">
        <f t="shared" si="2"/>
        <v>= $X$BI1 + $BIV2$Y</v>
      </c>
      <c r="AE18" s="7" t="str">
        <f t="shared" si="2"/>
        <v>= $X$BI1 + $BDV2$Y</v>
      </c>
    </row>
    <row r="19" spans="3:31" x14ac:dyDescent="0.2">
      <c r="H19" s="11" t="s">
        <v>121</v>
      </c>
      <c r="I19" s="7" t="s">
        <v>99</v>
      </c>
      <c r="J19" s="7" t="str">
        <f t="shared" si="1"/>
        <v>= $X$BD1 + $b2$Y</v>
      </c>
      <c r="K19" s="7" t="str">
        <f t="shared" si="2"/>
        <v>= $X$BD1 + $s2$Y</v>
      </c>
      <c r="L19" s="7" t="str">
        <f t="shared" si="2"/>
        <v>= $X$BD1 + $i2$Y</v>
      </c>
      <c r="M19" s="7" t="str">
        <f t="shared" si="2"/>
        <v>= $X$BD1 + $l2$Y</v>
      </c>
      <c r="N19" s="7" t="str">
        <f t="shared" si="2"/>
        <v>= $X$BD1 + $f2$Y</v>
      </c>
      <c r="O19" s="7" t="str">
        <f t="shared" si="2"/>
        <v>= $X$BD1 + $d2$Y</v>
      </c>
      <c r="P19" s="7" t="str">
        <f t="shared" si="2"/>
        <v>= $X$BD1 + $B2$Y</v>
      </c>
      <c r="Q19" s="7" t="str">
        <f t="shared" si="2"/>
        <v>= $X$BD1 + $S2$Y</v>
      </c>
      <c r="R19" s="7" t="str">
        <f t="shared" si="2"/>
        <v>= $X$BD1 + $I2$Y</v>
      </c>
      <c r="S19" s="7" t="str">
        <f t="shared" si="2"/>
        <v>= $X$BD1 + $L2$Y</v>
      </c>
      <c r="T19" s="7" t="str">
        <f t="shared" si="2"/>
        <v>= $X$BD1 + $F2$Y</v>
      </c>
      <c r="U19" s="7" t="str">
        <f t="shared" si="2"/>
        <v>= $X$BD1 + $D2$Y</v>
      </c>
      <c r="V19" s="7" t="str">
        <f t="shared" si="2"/>
        <v>= $X$BD1 + $BI2$Y</v>
      </c>
      <c r="W19" s="7" t="str">
        <f t="shared" si="2"/>
        <v>= $X$BD1 + $BD2$Y</v>
      </c>
      <c r="X19" s="7" t="str">
        <f t="shared" si="2"/>
        <v>= $X$BD1 + $BV2$Y</v>
      </c>
      <c r="Y19" s="7" t="str">
        <f t="shared" si="2"/>
        <v>= $X$BD1 + $SV2$Y</v>
      </c>
      <c r="Z19" s="7" t="str">
        <f t="shared" si="2"/>
        <v>= $X$BD1 + $IV2$Y</v>
      </c>
      <c r="AA19" s="7" t="str">
        <f t="shared" si="2"/>
        <v>= $X$BD1 + $LV2$Y</v>
      </c>
      <c r="AB19" s="7" t="str">
        <f t="shared" si="2"/>
        <v>= $X$BD1 + $FV2$Y</v>
      </c>
      <c r="AC19" s="7" t="str">
        <f t="shared" si="2"/>
        <v>= $X$BD1 + $DV2$Y</v>
      </c>
      <c r="AD19" s="7" t="str">
        <f t="shared" si="2"/>
        <v>= $X$BD1 + $BIV2$Y</v>
      </c>
      <c r="AE19" s="7" t="str">
        <f t="shared" si="2"/>
        <v>= $X$BD1 + $BDV2$Y</v>
      </c>
    </row>
    <row r="20" spans="3:31" x14ac:dyDescent="0.2">
      <c r="H20" s="11" t="s">
        <v>113</v>
      </c>
      <c r="I20" s="6" t="s">
        <v>89</v>
      </c>
      <c r="J20" s="7" t="str">
        <f t="shared" si="1"/>
        <v>= $X$BV1 + $b2$Y</v>
      </c>
      <c r="K20" s="7" t="str">
        <f t="shared" si="2"/>
        <v>= $X$BV1 + $s2$Y</v>
      </c>
      <c r="L20" s="7" t="str">
        <f t="shared" si="2"/>
        <v>= $X$BV1 + $i2$Y</v>
      </c>
      <c r="M20" s="7" t="str">
        <f t="shared" si="2"/>
        <v>= $X$BV1 + $l2$Y</v>
      </c>
      <c r="N20" s="7" t="str">
        <f t="shared" si="2"/>
        <v>= $X$BV1 + $f2$Y</v>
      </c>
      <c r="O20" s="7" t="str">
        <f t="shared" si="2"/>
        <v>= $X$BV1 + $d2$Y</v>
      </c>
      <c r="P20" s="7" t="str">
        <f t="shared" si="2"/>
        <v>= $X$BV1 + $B2$Y</v>
      </c>
      <c r="Q20" s="7" t="str">
        <f t="shared" si="2"/>
        <v>= $X$BV1 + $S2$Y</v>
      </c>
      <c r="R20" s="7" t="str">
        <f t="shared" si="2"/>
        <v>= $X$BV1 + $I2$Y</v>
      </c>
      <c r="S20" s="7" t="str">
        <f t="shared" si="2"/>
        <v>= $X$BV1 + $L2$Y</v>
      </c>
      <c r="T20" s="7" t="str">
        <f t="shared" si="2"/>
        <v>= $X$BV1 + $F2$Y</v>
      </c>
      <c r="U20" s="7" t="str">
        <f t="shared" si="2"/>
        <v>= $X$BV1 + $D2$Y</v>
      </c>
      <c r="V20" s="7" t="str">
        <f t="shared" si="2"/>
        <v>= $X$BV1 + $BI2$Y</v>
      </c>
      <c r="W20" s="7" t="str">
        <f t="shared" si="2"/>
        <v>= $X$BV1 + $BD2$Y</v>
      </c>
      <c r="X20" s="7" t="str">
        <f t="shared" si="2"/>
        <v>= $X$BV1 + $BV2$Y</v>
      </c>
      <c r="Y20" s="7" t="str">
        <f t="shared" si="2"/>
        <v>= $X$BV1 + $SV2$Y</v>
      </c>
      <c r="Z20" s="7" t="str">
        <f t="shared" si="2"/>
        <v>= $X$BV1 + $IV2$Y</v>
      </c>
      <c r="AA20" s="7" t="str">
        <f t="shared" si="2"/>
        <v>= $X$BV1 + $LV2$Y</v>
      </c>
      <c r="AB20" s="7" t="str">
        <f t="shared" si="2"/>
        <v>= $X$BV1 + $FV2$Y</v>
      </c>
      <c r="AC20" s="7" t="str">
        <f t="shared" si="2"/>
        <v>= $X$BV1 + $DV2$Y</v>
      </c>
      <c r="AD20" s="7" t="str">
        <f t="shared" si="2"/>
        <v>= $X$BV1 + $BIV2$Y</v>
      </c>
      <c r="AE20" s="7" t="str">
        <f t="shared" si="2"/>
        <v>= $X$BV1 + $BDV2$Y</v>
      </c>
    </row>
    <row r="21" spans="3:31" x14ac:dyDescent="0.2">
      <c r="H21" s="11" t="s">
        <v>114</v>
      </c>
      <c r="I21" s="6" t="s">
        <v>90</v>
      </c>
      <c r="J21" s="7" t="str">
        <f t="shared" si="1"/>
        <v>= $X$SV1 + $b2$Y</v>
      </c>
      <c r="K21" s="7" t="str">
        <f t="shared" si="2"/>
        <v>= $X$SV1 + $s2$Y</v>
      </c>
      <c r="L21" s="7" t="str">
        <f t="shared" si="2"/>
        <v>= $X$SV1 + $i2$Y</v>
      </c>
      <c r="M21" s="7" t="str">
        <f t="shared" si="2"/>
        <v>= $X$SV1 + $l2$Y</v>
      </c>
      <c r="N21" s="7" t="str">
        <f t="shared" si="2"/>
        <v>= $X$SV1 + $f2$Y</v>
      </c>
      <c r="O21" s="7" t="str">
        <f t="shared" si="2"/>
        <v>= $X$SV1 + $d2$Y</v>
      </c>
      <c r="P21" s="7" t="str">
        <f t="shared" si="2"/>
        <v>= $X$SV1 + $B2$Y</v>
      </c>
      <c r="Q21" s="7" t="str">
        <f t="shared" si="2"/>
        <v>= $X$SV1 + $S2$Y</v>
      </c>
      <c r="R21" s="7" t="str">
        <f t="shared" si="2"/>
        <v>= $X$SV1 + $I2$Y</v>
      </c>
      <c r="S21" s="7" t="str">
        <f t="shared" si="2"/>
        <v>= $X$SV1 + $L2$Y</v>
      </c>
      <c r="T21" s="7" t="str">
        <f t="shared" si="2"/>
        <v>= $X$SV1 + $F2$Y</v>
      </c>
      <c r="U21" s="7" t="str">
        <f t="shared" si="2"/>
        <v>= $X$SV1 + $D2$Y</v>
      </c>
      <c r="V21" s="7" t="str">
        <f t="shared" si="2"/>
        <v>= $X$SV1 + $BI2$Y</v>
      </c>
      <c r="W21" s="7" t="str">
        <f t="shared" si="2"/>
        <v>= $X$SV1 + $BD2$Y</v>
      </c>
      <c r="X21" s="7" t="str">
        <f t="shared" si="2"/>
        <v>= $X$SV1 + $BV2$Y</v>
      </c>
      <c r="Y21" s="7" t="str">
        <f t="shared" si="2"/>
        <v>= $X$SV1 + $SV2$Y</v>
      </c>
      <c r="Z21" s="7" t="str">
        <f t="shared" si="2"/>
        <v>= $X$SV1 + $IV2$Y</v>
      </c>
      <c r="AA21" s="7" t="str">
        <f t="shared" si="2"/>
        <v>= $X$SV1 + $LV2$Y</v>
      </c>
      <c r="AB21" s="7" t="str">
        <f t="shared" si="2"/>
        <v>= $X$SV1 + $FV2$Y</v>
      </c>
      <c r="AC21" s="7" t="str">
        <f t="shared" si="2"/>
        <v>= $X$SV1 + $DV2$Y</v>
      </c>
      <c r="AD21" s="7" t="str">
        <f t="shared" si="2"/>
        <v>= $X$SV1 + $BIV2$Y</v>
      </c>
      <c r="AE21" s="7" t="str">
        <f t="shared" si="2"/>
        <v>= $X$SV1 + $BDV2$Y</v>
      </c>
    </row>
    <row r="22" spans="3:31" x14ac:dyDescent="0.2">
      <c r="H22" s="11" t="s">
        <v>115</v>
      </c>
      <c r="I22" s="7" t="s">
        <v>98</v>
      </c>
      <c r="J22" s="7" t="str">
        <f t="shared" si="1"/>
        <v>= $X$IV1 + $b2$Y</v>
      </c>
      <c r="K22" s="7" t="str">
        <f t="shared" si="2"/>
        <v>= $X$IV1 + $s2$Y</v>
      </c>
      <c r="L22" s="7" t="str">
        <f t="shared" si="2"/>
        <v>= $X$IV1 + $i2$Y</v>
      </c>
      <c r="M22" s="7" t="str">
        <f t="shared" si="2"/>
        <v>= $X$IV1 + $l2$Y</v>
      </c>
      <c r="N22" s="7" t="str">
        <f t="shared" si="2"/>
        <v>= $X$IV1 + $f2$Y</v>
      </c>
      <c r="O22" s="7" t="str">
        <f t="shared" si="2"/>
        <v>= $X$IV1 + $d2$Y</v>
      </c>
      <c r="P22" s="7" t="str">
        <f t="shared" si="2"/>
        <v>= $X$IV1 + $B2$Y</v>
      </c>
      <c r="Q22" s="7" t="str">
        <f t="shared" si="2"/>
        <v>= $X$IV1 + $S2$Y</v>
      </c>
      <c r="R22" s="7" t="str">
        <f t="shared" si="2"/>
        <v>= $X$IV1 + $I2$Y</v>
      </c>
      <c r="S22" s="7" t="str">
        <f t="shared" si="2"/>
        <v>= $X$IV1 + $L2$Y</v>
      </c>
      <c r="T22" s="7" t="str">
        <f t="shared" si="2"/>
        <v>= $X$IV1 + $F2$Y</v>
      </c>
      <c r="U22" s="7" t="str">
        <f t="shared" si="2"/>
        <v>= $X$IV1 + $D2$Y</v>
      </c>
      <c r="V22" s="7" t="str">
        <f t="shared" si="2"/>
        <v>= $X$IV1 + $BI2$Y</v>
      </c>
      <c r="W22" s="7" t="str">
        <f t="shared" si="2"/>
        <v>= $X$IV1 + $BD2$Y</v>
      </c>
      <c r="X22" s="7" t="str">
        <f t="shared" si="2"/>
        <v>= $X$IV1 + $BV2$Y</v>
      </c>
      <c r="Y22" s="7" t="str">
        <f t="shared" si="2"/>
        <v>= $X$IV1 + $SV2$Y</v>
      </c>
      <c r="Z22" s="7" t="str">
        <f t="shared" si="2"/>
        <v>= $X$IV1 + $IV2$Y</v>
      </c>
      <c r="AA22" s="7" t="str">
        <f t="shared" si="2"/>
        <v>= $X$IV1 + $LV2$Y</v>
      </c>
      <c r="AB22" s="7" t="str">
        <f t="shared" si="2"/>
        <v>= $X$IV1 + $FV2$Y</v>
      </c>
      <c r="AC22" s="7" t="str">
        <f t="shared" si="2"/>
        <v>= $X$IV1 + $DV2$Y</v>
      </c>
      <c r="AD22" s="7" t="str">
        <f t="shared" si="2"/>
        <v>= $X$IV1 + $BIV2$Y</v>
      </c>
      <c r="AE22" s="7" t="str">
        <f t="shared" si="2"/>
        <v>= $X$IV1 + $BDV2$Y</v>
      </c>
    </row>
    <row r="23" spans="3:31" x14ac:dyDescent="0.2">
      <c r="H23" s="11" t="s">
        <v>116</v>
      </c>
      <c r="I23" s="6" t="s">
        <v>91</v>
      </c>
      <c r="J23" s="7" t="str">
        <f t="shared" si="1"/>
        <v>= $X$LV1 + $b2$Y</v>
      </c>
      <c r="K23" s="7" t="str">
        <f t="shared" si="2"/>
        <v>= $X$LV1 + $s2$Y</v>
      </c>
      <c r="L23" s="7" t="str">
        <f t="shared" si="2"/>
        <v>= $X$LV1 + $i2$Y</v>
      </c>
      <c r="M23" s="7" t="str">
        <f t="shared" si="2"/>
        <v>= $X$LV1 + $l2$Y</v>
      </c>
      <c r="N23" s="7" t="str">
        <f t="shared" si="2"/>
        <v>= $X$LV1 + $f2$Y</v>
      </c>
      <c r="O23" s="7" t="str">
        <f t="shared" si="2"/>
        <v>= $X$LV1 + $d2$Y</v>
      </c>
      <c r="P23" s="7" t="str">
        <f t="shared" si="2"/>
        <v>= $X$LV1 + $B2$Y</v>
      </c>
      <c r="Q23" s="7" t="str">
        <f t="shared" si="2"/>
        <v>= $X$LV1 + $S2$Y</v>
      </c>
      <c r="R23" s="7" t="str">
        <f t="shared" si="2"/>
        <v>= $X$LV1 + $I2$Y</v>
      </c>
      <c r="S23" s="7" t="str">
        <f t="shared" si="2"/>
        <v>= $X$LV1 + $L2$Y</v>
      </c>
      <c r="T23" s="7" t="str">
        <f t="shared" si="2"/>
        <v>= $X$LV1 + $F2$Y</v>
      </c>
      <c r="U23" s="7" t="str">
        <f t="shared" si="2"/>
        <v>= $X$LV1 + $D2$Y</v>
      </c>
      <c r="V23" s="7" t="str">
        <f t="shared" si="2"/>
        <v>= $X$LV1 + $BI2$Y</v>
      </c>
      <c r="W23" s="7" t="str">
        <f t="shared" si="2"/>
        <v>= $X$LV1 + $BD2$Y</v>
      </c>
      <c r="X23" s="7" t="str">
        <f t="shared" si="2"/>
        <v>= $X$LV1 + $BV2$Y</v>
      </c>
      <c r="Y23" s="7" t="str">
        <f t="shared" si="2"/>
        <v>= $X$LV1 + $SV2$Y</v>
      </c>
      <c r="Z23" s="7" t="str">
        <f t="shared" si="2"/>
        <v>= $X$LV1 + $IV2$Y</v>
      </c>
      <c r="AA23" s="7" t="str">
        <f t="shared" si="2"/>
        <v>= $X$LV1 + $LV2$Y</v>
      </c>
      <c r="AB23" s="7" t="str">
        <f t="shared" si="2"/>
        <v>= $X$LV1 + $FV2$Y</v>
      </c>
      <c r="AC23" s="7" t="str">
        <f t="shared" si="2"/>
        <v>= $X$LV1 + $DV2$Y</v>
      </c>
      <c r="AD23" s="7" t="str">
        <f t="shared" si="2"/>
        <v>= $X$LV1 + $BIV2$Y</v>
      </c>
      <c r="AE23" s="7" t="str">
        <f t="shared" si="2"/>
        <v>= $X$LV1 + $BDV2$Y</v>
      </c>
    </row>
    <row r="24" spans="3:31" x14ac:dyDescent="0.2">
      <c r="H24" s="11" t="s">
        <v>117</v>
      </c>
      <c r="I24" s="6" t="s">
        <v>92</v>
      </c>
      <c r="J24" s="7" t="str">
        <f t="shared" si="1"/>
        <v>= $X$FV1 + $b2$Y</v>
      </c>
      <c r="K24" s="7" t="str">
        <f t="shared" si="2"/>
        <v>= $X$FV1 + $s2$Y</v>
      </c>
      <c r="L24" s="7" t="str">
        <f t="shared" si="2"/>
        <v>= $X$FV1 + $i2$Y</v>
      </c>
      <c r="M24" s="7" t="str">
        <f t="shared" si="2"/>
        <v>= $X$FV1 + $l2$Y</v>
      </c>
      <c r="N24" s="7" t="str">
        <f t="shared" si="2"/>
        <v>= $X$FV1 + $f2$Y</v>
      </c>
      <c r="O24" s="7" t="str">
        <f t="shared" si="2"/>
        <v>= $X$FV1 + $d2$Y</v>
      </c>
      <c r="P24" s="7" t="str">
        <f t="shared" si="2"/>
        <v>= $X$FV1 + $B2$Y</v>
      </c>
      <c r="Q24" s="7" t="str">
        <f t="shared" si="2"/>
        <v>= $X$FV1 + $S2$Y</v>
      </c>
      <c r="R24" s="7" t="str">
        <f t="shared" si="2"/>
        <v>= $X$FV1 + $I2$Y</v>
      </c>
      <c r="S24" s="7" t="str">
        <f t="shared" si="2"/>
        <v>= $X$FV1 + $L2$Y</v>
      </c>
      <c r="T24" s="7" t="str">
        <f t="shared" si="2"/>
        <v>= $X$FV1 + $F2$Y</v>
      </c>
      <c r="U24" s="7" t="str">
        <f t="shared" si="2"/>
        <v>= $X$FV1 + $D2$Y</v>
      </c>
      <c r="V24" s="7" t="str">
        <f t="shared" si="2"/>
        <v>= $X$FV1 + $BI2$Y</v>
      </c>
      <c r="W24" s="7" t="str">
        <f t="shared" si="2"/>
        <v>= $X$FV1 + $BD2$Y</v>
      </c>
      <c r="X24" s="7" t="str">
        <f t="shared" si="2"/>
        <v>= $X$FV1 + $BV2$Y</v>
      </c>
      <c r="Y24" s="7" t="str">
        <f t="shared" si="2"/>
        <v>= $X$FV1 + $SV2$Y</v>
      </c>
      <c r="Z24" s="7" t="str">
        <f t="shared" si="2"/>
        <v>= $X$FV1 + $IV2$Y</v>
      </c>
      <c r="AA24" s="7" t="str">
        <f t="shared" si="2"/>
        <v>= $X$FV1 + $LV2$Y</v>
      </c>
      <c r="AB24" s="7" t="str">
        <f t="shared" si="2"/>
        <v>= $X$FV1 + $FV2$Y</v>
      </c>
      <c r="AC24" s="7" t="str">
        <f t="shared" si="2"/>
        <v>= $X$FV1 + $DV2$Y</v>
      </c>
      <c r="AD24" s="7" t="str">
        <f t="shared" si="2"/>
        <v>= $X$FV1 + $BIV2$Y</v>
      </c>
      <c r="AE24" s="7" t="str">
        <f t="shared" si="2"/>
        <v>= $X$FV1 + $BDV2$Y</v>
      </c>
    </row>
    <row r="25" spans="3:31" x14ac:dyDescent="0.2">
      <c r="H25" s="11" t="s">
        <v>118</v>
      </c>
      <c r="I25" s="6" t="s">
        <v>93</v>
      </c>
      <c r="J25" s="7" t="str">
        <f t="shared" si="1"/>
        <v>= $X$DV1 + $b2$Y</v>
      </c>
      <c r="K25" s="7" t="str">
        <f t="shared" si="2"/>
        <v>= $X$DV1 + $s2$Y</v>
      </c>
      <c r="L25" s="7" t="str">
        <f t="shared" si="2"/>
        <v>= $X$DV1 + $i2$Y</v>
      </c>
      <c r="M25" s="7" t="str">
        <f t="shared" si="2"/>
        <v>= $X$DV1 + $l2$Y</v>
      </c>
      <c r="N25" s="7" t="str">
        <f t="shared" si="2"/>
        <v>= $X$DV1 + $f2$Y</v>
      </c>
      <c r="O25" s="7" t="str">
        <f t="shared" si="2"/>
        <v>= $X$DV1 + $d2$Y</v>
      </c>
      <c r="P25" s="7" t="str">
        <f t="shared" si="2"/>
        <v>= $X$DV1 + $B2$Y</v>
      </c>
      <c r="Q25" s="7" t="str">
        <f t="shared" si="2"/>
        <v>= $X$DV1 + $S2$Y</v>
      </c>
      <c r="R25" s="7" t="str">
        <f t="shared" si="2"/>
        <v>= $X$DV1 + $I2$Y</v>
      </c>
      <c r="S25" s="7" t="str">
        <f t="shared" si="2"/>
        <v>= $X$DV1 + $L2$Y</v>
      </c>
      <c r="T25" s="7" t="str">
        <f t="shared" si="2"/>
        <v>= $X$DV1 + $F2$Y</v>
      </c>
      <c r="U25" s="7" t="str">
        <f t="shared" si="2"/>
        <v>= $X$DV1 + $D2$Y</v>
      </c>
      <c r="V25" s="7" t="str">
        <f t="shared" si="2"/>
        <v>= $X$DV1 + $BI2$Y</v>
      </c>
      <c r="W25" s="7" t="str">
        <f t="shared" si="2"/>
        <v>= $X$DV1 + $BD2$Y</v>
      </c>
      <c r="X25" s="7" t="str">
        <f t="shared" si="2"/>
        <v>= $X$DV1 + $BV2$Y</v>
      </c>
      <c r="Y25" s="7" t="str">
        <f t="shared" si="2"/>
        <v>= $X$DV1 + $SV2$Y</v>
      </c>
      <c r="Z25" s="7" t="str">
        <f t="shared" si="2"/>
        <v>= $X$DV1 + $IV2$Y</v>
      </c>
      <c r="AA25" s="7" t="str">
        <f t="shared" si="2"/>
        <v>= $X$DV1 + $LV2$Y</v>
      </c>
      <c r="AB25" s="7" t="str">
        <f t="shared" si="2"/>
        <v>= $X$DV1 + $FV2$Y</v>
      </c>
      <c r="AC25" s="7" t="str">
        <f t="shared" si="2"/>
        <v>= $X$DV1 + $DV2$Y</v>
      </c>
      <c r="AD25" s="7" t="str">
        <f t="shared" si="2"/>
        <v>= $X$DV1 + $BIV2$Y</v>
      </c>
      <c r="AE25" s="7" t="str">
        <f t="shared" si="2"/>
        <v>= $X$DV1 + $BDV2$Y</v>
      </c>
    </row>
    <row r="26" spans="3:31" x14ac:dyDescent="0.2">
      <c r="H26" s="11" t="s">
        <v>120</v>
      </c>
      <c r="I26" s="6" t="s">
        <v>95</v>
      </c>
      <c r="J26" s="7" t="str">
        <f t="shared" si="1"/>
        <v>= $X$BIV1 + $b2$Y</v>
      </c>
      <c r="K26" s="7" t="str">
        <f t="shared" si="2"/>
        <v>= $X$BIV1 + $s2$Y</v>
      </c>
      <c r="L26" s="7" t="str">
        <f t="shared" si="2"/>
        <v>= $X$BIV1 + $i2$Y</v>
      </c>
      <c r="M26" s="7" t="str">
        <f t="shared" si="2"/>
        <v>= $X$BIV1 + $l2$Y</v>
      </c>
      <c r="N26" s="7" t="str">
        <f t="shared" si="2"/>
        <v>= $X$BIV1 + $f2$Y</v>
      </c>
      <c r="O26" s="7" t="str">
        <f t="shared" si="2"/>
        <v>= $X$BIV1 + $d2$Y</v>
      </c>
      <c r="P26" s="7" t="str">
        <f t="shared" si="2"/>
        <v>= $X$BIV1 + $B2$Y</v>
      </c>
      <c r="Q26" s="7" t="str">
        <f t="shared" si="2"/>
        <v>= $X$BIV1 + $S2$Y</v>
      </c>
      <c r="R26" s="7" t="str">
        <f t="shared" si="2"/>
        <v>= $X$BIV1 + $I2$Y</v>
      </c>
      <c r="S26" s="7" t="str">
        <f t="shared" si="2"/>
        <v>= $X$BIV1 + $L2$Y</v>
      </c>
      <c r="T26" s="7" t="str">
        <f t="shared" si="2"/>
        <v>= $X$BIV1 + $F2$Y</v>
      </c>
      <c r="U26" s="7" t="str">
        <f t="shared" si="2"/>
        <v>= $X$BIV1 + $D2$Y</v>
      </c>
      <c r="V26" s="7" t="str">
        <f t="shared" si="2"/>
        <v>= $X$BIV1 + $BI2$Y</v>
      </c>
      <c r="W26" s="7" t="str">
        <f t="shared" si="2"/>
        <v>= $X$BIV1 + $BD2$Y</v>
      </c>
      <c r="X26" s="7" t="str">
        <f t="shared" si="2"/>
        <v>= $X$BIV1 + $BV2$Y</v>
      </c>
      <c r="Y26" s="7" t="str">
        <f t="shared" si="2"/>
        <v>= $X$BIV1 + $SV2$Y</v>
      </c>
      <c r="Z26" s="7" t="str">
        <f t="shared" si="2"/>
        <v>= $X$BIV1 + $IV2$Y</v>
      </c>
      <c r="AA26" s="7" t="str">
        <f t="shared" si="2"/>
        <v>= $X$BIV1 + $LV2$Y</v>
      </c>
      <c r="AB26" s="7" t="str">
        <f t="shared" si="2"/>
        <v>= $X$BIV1 + $FV2$Y</v>
      </c>
      <c r="AC26" s="7" t="str">
        <f t="shared" si="2"/>
        <v>= $X$BIV1 + $DV2$Y</v>
      </c>
      <c r="AD26" s="7" t="str">
        <f t="shared" si="2"/>
        <v>= $X$BIV1 + $BIV2$Y</v>
      </c>
      <c r="AE26" s="7" t="str">
        <f t="shared" si="2"/>
        <v>= $X$BIV1 + $BDV2$Y</v>
      </c>
    </row>
    <row r="27" spans="3:31" x14ac:dyDescent="0.2">
      <c r="H27" s="11" t="s">
        <v>122</v>
      </c>
      <c r="I27" s="6" t="s">
        <v>96</v>
      </c>
      <c r="J27" s="7" t="str">
        <f t="shared" si="1"/>
        <v>= $X$BDV1 + $b2$Y</v>
      </c>
      <c r="K27" s="7" t="str">
        <f t="shared" si="2"/>
        <v>= $X$BDV1 + $s2$Y</v>
      </c>
      <c r="L27" s="7" t="str">
        <f t="shared" si="2"/>
        <v>= $X$BDV1 + $i2$Y</v>
      </c>
      <c r="M27" s="7" t="str">
        <f t="shared" si="2"/>
        <v>= $X$BDV1 + $l2$Y</v>
      </c>
      <c r="N27" s="7" t="str">
        <f t="shared" si="2"/>
        <v>= $X$BDV1 + $f2$Y</v>
      </c>
      <c r="O27" s="7" t="str">
        <f t="shared" si="2"/>
        <v>= $X$BDV1 + $d2$Y</v>
      </c>
      <c r="P27" s="7" t="str">
        <f t="shared" si="2"/>
        <v>= $X$BDV1 + $B2$Y</v>
      </c>
      <c r="Q27" s="7" t="str">
        <f t="shared" si="2"/>
        <v>= $X$BDV1 + $S2$Y</v>
      </c>
      <c r="R27" s="7" t="str">
        <f t="shared" si="2"/>
        <v>= $X$BDV1 + $I2$Y</v>
      </c>
      <c r="S27" s="7" t="str">
        <f t="shared" si="2"/>
        <v>= $X$BDV1 + $L2$Y</v>
      </c>
      <c r="T27" s="7" t="str">
        <f t="shared" si="2"/>
        <v>= $X$BDV1 + $F2$Y</v>
      </c>
      <c r="U27" s="7" t="str">
        <f t="shared" si="2"/>
        <v>= $X$BDV1 + $D2$Y</v>
      </c>
      <c r="V27" s="7" t="str">
        <f t="shared" si="2"/>
        <v>= $X$BDV1 + $BI2$Y</v>
      </c>
      <c r="W27" s="7" t="str">
        <f t="shared" si="2"/>
        <v>= $X$BDV1 + $BD2$Y</v>
      </c>
      <c r="X27" s="7" t="str">
        <f t="shared" si="2"/>
        <v>= $X$BDV1 + $BV2$Y</v>
      </c>
      <c r="Y27" s="7" t="str">
        <f t="shared" si="2"/>
        <v>= $X$BDV1 + $SV2$Y</v>
      </c>
      <c r="Z27" s="7" t="str">
        <f t="shared" si="2"/>
        <v>= $X$BDV1 + $IV2$Y</v>
      </c>
      <c r="AA27" s="7" t="str">
        <f t="shared" si="2"/>
        <v>= $X$BDV1 + $LV2$Y</v>
      </c>
      <c r="AB27" s="7" t="str">
        <f t="shared" si="2"/>
        <v>= $X$BDV1 + $FV2$Y</v>
      </c>
      <c r="AC27" s="7" t="str">
        <f t="shared" si="2"/>
        <v>= $X$BDV1 + $DV2$Y</v>
      </c>
      <c r="AD27" s="7" t="str">
        <f t="shared" si="2"/>
        <v>= $X$BDV1 + $BIV2$Y</v>
      </c>
      <c r="AE27" s="7" t="str">
        <f t="shared" si="2"/>
        <v>= $X$BDV1 + $BDV2$Y</v>
      </c>
    </row>
    <row r="32" spans="3:31" x14ac:dyDescent="0.2">
      <c r="C32" s="89" t="s">
        <v>154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3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3">"_res_.$"&amp;J$4&amp;"$"&amp;$H5</f>
        <v>_res_.$b2$Y</v>
      </c>
      <c r="K33" s="9" t="str">
        <f t="shared" si="3"/>
        <v>_res_.$s2$Y</v>
      </c>
      <c r="L33" s="9" t="str">
        <f t="shared" si="3"/>
        <v>_res_.$i2$Y</v>
      </c>
      <c r="M33" s="9" t="str">
        <f t="shared" si="3"/>
        <v>_res_.$l2$Y</v>
      </c>
      <c r="N33" s="9" t="str">
        <f t="shared" si="3"/>
        <v>_res_.$f2$Y</v>
      </c>
      <c r="O33" s="9" t="str">
        <f t="shared" si="3"/>
        <v>_res_.$d2$Y</v>
      </c>
      <c r="P33" s="9" t="str">
        <f t="shared" si="3"/>
        <v>_res_.$B2$Y</v>
      </c>
      <c r="Q33" s="9" t="str">
        <f t="shared" si="3"/>
        <v>_res_.$S2$Y</v>
      </c>
      <c r="R33" s="9" t="str">
        <f t="shared" si="3"/>
        <v>_res_.$I2$Y</v>
      </c>
      <c r="S33" s="9" t="str">
        <f t="shared" si="3"/>
        <v>_res_.$L2$Y</v>
      </c>
      <c r="T33" s="9" t="str">
        <f t="shared" si="3"/>
        <v>_res_.$F2$Y</v>
      </c>
      <c r="U33" s="9" t="str">
        <f t="shared" si="3"/>
        <v>_res_.$D2$Y</v>
      </c>
      <c r="V33" s="9" t="str">
        <f t="shared" si="3"/>
        <v>_res_.$BI2$Y</v>
      </c>
      <c r="W33" s="9" t="str">
        <f t="shared" si="3"/>
        <v>_res_.$BD2$Y</v>
      </c>
      <c r="X33" s="9" t="str">
        <f t="shared" si="3"/>
        <v>_res_.$BV2$Y</v>
      </c>
      <c r="Y33" s="9" t="str">
        <f t="shared" si="3"/>
        <v>_res_.$SV2$Y</v>
      </c>
      <c r="Z33" s="9" t="str">
        <f t="shared" si="3"/>
        <v>_res_.$IV2$Y</v>
      </c>
      <c r="AA33" s="9" t="str">
        <f t="shared" si="3"/>
        <v>_res_.$LV2$Y</v>
      </c>
      <c r="AB33" s="9" t="str">
        <f t="shared" si="3"/>
        <v>_res_.$FV2$Y</v>
      </c>
      <c r="AC33" s="9" t="str">
        <f t="shared" si="3"/>
        <v>_res_.$DV2$Y</v>
      </c>
      <c r="AD33" s="9" t="str">
        <f t="shared" si="3"/>
        <v>_res_.$BIV2$Y</v>
      </c>
      <c r="AE33" s="9" t="str">
        <f t="shared" si="3"/>
        <v>_res_.$BDV2$Y</v>
      </c>
    </row>
    <row r="34" spans="3:33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4">J$4</f>
        <v>b2</v>
      </c>
      <c r="K34" s="9" t="str">
        <f t="shared" si="4"/>
        <v>s2</v>
      </c>
      <c r="L34" s="9" t="str">
        <f t="shared" si="4"/>
        <v>i2</v>
      </c>
      <c r="M34" s="9" t="str">
        <f t="shared" si="4"/>
        <v>l2</v>
      </c>
      <c r="N34" s="9" t="str">
        <f t="shared" si="4"/>
        <v>f2</v>
      </c>
      <c r="O34" s="9" t="str">
        <f t="shared" si="4"/>
        <v>d2</v>
      </c>
      <c r="P34" s="9" t="str">
        <f t="shared" si="4"/>
        <v>B2</v>
      </c>
      <c r="Q34" s="9" t="str">
        <f t="shared" si="4"/>
        <v>S2</v>
      </c>
      <c r="R34" s="9" t="str">
        <f t="shared" si="4"/>
        <v>I2</v>
      </c>
      <c r="S34" s="9" t="str">
        <f t="shared" si="4"/>
        <v>L2</v>
      </c>
      <c r="T34" s="9" t="str">
        <f t="shared" si="4"/>
        <v>F2</v>
      </c>
      <c r="U34" s="9" t="str">
        <f t="shared" si="4"/>
        <v>D2</v>
      </c>
      <c r="V34" s="9" t="str">
        <f t="shared" si="4"/>
        <v>BI2</v>
      </c>
      <c r="W34" s="9" t="str">
        <f t="shared" si="4"/>
        <v>BD2</v>
      </c>
      <c r="X34" s="9" t="str">
        <f t="shared" si="4"/>
        <v>BV2</v>
      </c>
      <c r="Y34" s="9" t="str">
        <f t="shared" si="4"/>
        <v>SV2</v>
      </c>
      <c r="Z34" s="9" t="str">
        <f t="shared" si="4"/>
        <v>IV2</v>
      </c>
      <c r="AA34" s="9" t="str">
        <f t="shared" si="4"/>
        <v>LV2</v>
      </c>
      <c r="AB34" s="9" t="str">
        <f t="shared" si="4"/>
        <v>FV2</v>
      </c>
      <c r="AC34" s="9" t="str">
        <f t="shared" si="4"/>
        <v>DV2</v>
      </c>
      <c r="AD34" s="9" t="str">
        <f t="shared" si="4"/>
        <v>BIV2</v>
      </c>
      <c r="AE34" s="9" t="str">
        <f t="shared" si="4"/>
        <v>BDV2</v>
      </c>
    </row>
    <row r="35" spans="3:33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  <c r="AF35" s="11"/>
      <c r="AG35" s="11"/>
    </row>
    <row r="36" spans="3:33" s="11" customFormat="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3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3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3" s="11" customFormat="1" x14ac:dyDescent="0.2">
      <c r="C40" s="89" t="s">
        <v>153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3" s="11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>"_res_.$"&amp;J$4&amp;"$"&amp;$H6</f>
        <v>_res_.$b2$b1</v>
      </c>
      <c r="K41" s="9" t="str">
        <f t="shared" ref="K41:AE41" si="5">"_res_.$"&amp;K$4&amp;"$"&amp;$H6</f>
        <v>_res_.$s2$b1</v>
      </c>
      <c r="L41" s="9" t="str">
        <f t="shared" si="5"/>
        <v>_res_.$i2$b1</v>
      </c>
      <c r="M41" s="9" t="str">
        <f t="shared" si="5"/>
        <v>_res_.$l2$b1</v>
      </c>
      <c r="N41" s="9" t="str">
        <f t="shared" si="5"/>
        <v>_res_.$f2$b1</v>
      </c>
      <c r="O41" s="9" t="str">
        <f t="shared" si="5"/>
        <v>_res_.$d2$b1</v>
      </c>
      <c r="P41" s="9" t="str">
        <f t="shared" si="5"/>
        <v>_res_.$B2$b1</v>
      </c>
      <c r="Q41" s="9" t="str">
        <f t="shared" si="5"/>
        <v>_res_.$S2$b1</v>
      </c>
      <c r="R41" s="9" t="str">
        <f t="shared" si="5"/>
        <v>_res_.$I2$b1</v>
      </c>
      <c r="S41" s="9" t="str">
        <f t="shared" si="5"/>
        <v>_res_.$L2$b1</v>
      </c>
      <c r="T41" s="9" t="str">
        <f t="shared" si="5"/>
        <v>_res_.$F2$b1</v>
      </c>
      <c r="U41" s="9" t="str">
        <f t="shared" si="5"/>
        <v>_res_.$D2$b1</v>
      </c>
      <c r="V41" s="9" t="str">
        <f t="shared" si="5"/>
        <v>_res_.$BI2$b1</v>
      </c>
      <c r="W41" s="9" t="str">
        <f t="shared" si="5"/>
        <v>_res_.$BD2$b1</v>
      </c>
      <c r="X41" s="9" t="str">
        <f t="shared" si="5"/>
        <v>_res_.$BV2$b1</v>
      </c>
      <c r="Y41" s="9" t="str">
        <f t="shared" si="5"/>
        <v>_res_.$SV2$b1</v>
      </c>
      <c r="Z41" s="9" t="str">
        <f t="shared" si="5"/>
        <v>_res_.$IV2$b1</v>
      </c>
      <c r="AA41" s="9" t="str">
        <f t="shared" si="5"/>
        <v>_res_.$LV2$b1</v>
      </c>
      <c r="AB41" s="9" t="str">
        <f t="shared" si="5"/>
        <v>_res_.$FV2$b1</v>
      </c>
      <c r="AC41" s="9" t="str">
        <f t="shared" si="5"/>
        <v>_res_.$DV2$b1</v>
      </c>
      <c r="AD41" s="9" t="str">
        <f t="shared" si="5"/>
        <v>_res_.$BIV2$b1</v>
      </c>
      <c r="AE41" s="9" t="str">
        <f t="shared" si="5"/>
        <v>_res_.$BDV2$b1</v>
      </c>
    </row>
    <row r="42" spans="3:33" s="11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6">J$4</f>
        <v>b2</v>
      </c>
      <c r="K42" s="9" t="str">
        <f t="shared" si="6"/>
        <v>s2</v>
      </c>
      <c r="L42" s="9" t="str">
        <f t="shared" si="6"/>
        <v>i2</v>
      </c>
      <c r="M42" s="9" t="str">
        <f t="shared" si="6"/>
        <v>l2</v>
      </c>
      <c r="N42" s="9" t="str">
        <f t="shared" si="6"/>
        <v>f2</v>
      </c>
      <c r="O42" s="9" t="str">
        <f t="shared" si="6"/>
        <v>d2</v>
      </c>
      <c r="P42" s="9" t="str">
        <f t="shared" si="6"/>
        <v>B2</v>
      </c>
      <c r="Q42" s="9" t="str">
        <f t="shared" si="6"/>
        <v>S2</v>
      </c>
      <c r="R42" s="9" t="str">
        <f t="shared" si="6"/>
        <v>I2</v>
      </c>
      <c r="S42" s="9" t="str">
        <f t="shared" si="6"/>
        <v>L2</v>
      </c>
      <c r="T42" s="9" t="str">
        <f t="shared" si="6"/>
        <v>F2</v>
      </c>
      <c r="U42" s="9" t="str">
        <f t="shared" si="6"/>
        <v>D2</v>
      </c>
      <c r="V42" s="9" t="str">
        <f t="shared" si="6"/>
        <v>BI2</v>
      </c>
      <c r="W42" s="9" t="str">
        <f t="shared" si="6"/>
        <v>BD2</v>
      </c>
      <c r="X42" s="9" t="str">
        <f t="shared" si="6"/>
        <v>BV2</v>
      </c>
      <c r="Y42" s="9" t="str">
        <f t="shared" si="6"/>
        <v>SV2</v>
      </c>
      <c r="Z42" s="9" t="str">
        <f t="shared" si="6"/>
        <v>IV2</v>
      </c>
      <c r="AA42" s="9" t="str">
        <f t="shared" si="6"/>
        <v>LV2</v>
      </c>
      <c r="AB42" s="9" t="str">
        <f t="shared" si="6"/>
        <v>FV2</v>
      </c>
      <c r="AC42" s="9" t="str">
        <f t="shared" si="6"/>
        <v>DV2</v>
      </c>
      <c r="AD42" s="9" t="str">
        <f t="shared" si="6"/>
        <v>BIV2</v>
      </c>
      <c r="AE42" s="9" t="str">
        <f t="shared" si="6"/>
        <v>BDV2</v>
      </c>
    </row>
    <row r="43" spans="3:33" s="11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6</v>
      </c>
      <c r="K43" s="9">
        <v>6</v>
      </c>
      <c r="L43" s="9">
        <v>6</v>
      </c>
      <c r="M43" s="9">
        <v>6</v>
      </c>
      <c r="N43" s="9">
        <v>5.3</v>
      </c>
      <c r="O43" s="9">
        <v>5.3</v>
      </c>
      <c r="P43" s="9">
        <v>37</v>
      </c>
      <c r="Q43" s="9">
        <v>37</v>
      </c>
      <c r="R43" s="9">
        <v>37</v>
      </c>
      <c r="S43" s="9">
        <v>37</v>
      </c>
      <c r="T43" s="9">
        <v>20.6</v>
      </c>
      <c r="U43" s="9">
        <v>20.6</v>
      </c>
      <c r="V43" s="9">
        <v>70</v>
      </c>
      <c r="W43" s="9">
        <v>16.649999999999999</v>
      </c>
      <c r="X43" s="9">
        <v>37</v>
      </c>
      <c r="Y43" s="9">
        <v>37</v>
      </c>
      <c r="Z43" s="9">
        <v>37</v>
      </c>
      <c r="AA43" s="9">
        <v>37</v>
      </c>
      <c r="AB43" s="9">
        <v>20.6</v>
      </c>
      <c r="AC43" s="9">
        <v>20.6</v>
      </c>
      <c r="AD43" s="9">
        <v>70</v>
      </c>
      <c r="AE43" s="9">
        <v>16.649999999999999</v>
      </c>
    </row>
    <row r="44" spans="3:33" s="11" customFormat="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24</v>
      </c>
      <c r="K44" s="9">
        <v>24</v>
      </c>
      <c r="L44" s="9">
        <v>24</v>
      </c>
      <c r="M44" s="9">
        <v>24</v>
      </c>
      <c r="N44" s="9">
        <v>80.8</v>
      </c>
      <c r="O44" s="9">
        <v>80.8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3" s="11" customFormat="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-30</v>
      </c>
      <c r="K45" s="9">
        <v>-30</v>
      </c>
      <c r="L45" s="9">
        <v>-30</v>
      </c>
      <c r="M45" s="9">
        <v>-30</v>
      </c>
      <c r="N45" s="9">
        <v>-32</v>
      </c>
      <c r="O45" s="9">
        <v>-32</v>
      </c>
      <c r="P45" s="9">
        <v>-20</v>
      </c>
      <c r="Q45" s="9">
        <v>-20</v>
      </c>
      <c r="R45" s="9">
        <v>-20</v>
      </c>
      <c r="S45" s="9">
        <v>-20</v>
      </c>
      <c r="T45" s="9">
        <v>-15</v>
      </c>
      <c r="U45" s="9">
        <v>-15</v>
      </c>
      <c r="V45" s="9">
        <v>-22</v>
      </c>
      <c r="W45" s="9">
        <v>-15</v>
      </c>
      <c r="X45" s="9">
        <v>-20</v>
      </c>
      <c r="Y45" s="9">
        <v>-20</v>
      </c>
      <c r="Z45" s="9">
        <v>-20</v>
      </c>
      <c r="AA45" s="9">
        <v>-20</v>
      </c>
      <c r="AB45" s="9">
        <v>-15</v>
      </c>
      <c r="AC45" s="9">
        <v>-15</v>
      </c>
      <c r="AD45" s="9">
        <v>-22</v>
      </c>
      <c r="AE45" s="9">
        <v>-15</v>
      </c>
    </row>
    <row r="46" spans="3:33" s="11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-6</v>
      </c>
      <c r="K46" s="9">
        <v>-6</v>
      </c>
      <c r="L46" s="9">
        <v>-6</v>
      </c>
      <c r="M46" s="9">
        <v>-6</v>
      </c>
      <c r="N46" s="9">
        <v>2.6</v>
      </c>
      <c r="O46" s="9">
        <v>2.6</v>
      </c>
      <c r="P46" s="9">
        <v>-3</v>
      </c>
      <c r="Q46" s="9">
        <v>-3</v>
      </c>
      <c r="R46" s="9">
        <v>-3</v>
      </c>
      <c r="S46" s="9">
        <v>-3</v>
      </c>
      <c r="T46" s="9">
        <v>-6.3</v>
      </c>
      <c r="U46" s="9">
        <v>-6.3</v>
      </c>
      <c r="V46" s="9">
        <v>-3</v>
      </c>
      <c r="W46" s="9">
        <v>-0.4</v>
      </c>
      <c r="X46" s="9">
        <v>-3</v>
      </c>
      <c r="Y46" s="9">
        <v>-3</v>
      </c>
      <c r="Z46" s="9">
        <v>-3</v>
      </c>
      <c r="AA46" s="9">
        <v>-3</v>
      </c>
      <c r="AB46" s="9">
        <v>-6.3</v>
      </c>
      <c r="AC46" s="9">
        <v>-6.3</v>
      </c>
      <c r="AD46" s="9">
        <v>-3</v>
      </c>
      <c r="AE46" s="9">
        <v>-0.4</v>
      </c>
    </row>
    <row r="47" spans="3:33" s="11" customFormat="1" x14ac:dyDescent="0.2"/>
    <row r="48" spans="3:33" x14ac:dyDescent="0.2">
      <c r="C48" s="89" t="s">
        <v>168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>"_res_.$"&amp;J$4&amp;"$"&amp;$H7</f>
        <v>_res_.$b2$s1</v>
      </c>
      <c r="K49" s="9" t="str">
        <f>"_res_.$"&amp;K$4&amp;"$"&amp;$H7</f>
        <v>_res_.$s2$s1</v>
      </c>
      <c r="L49" s="9" t="str">
        <f t="shared" ref="L49:AE49" si="7">"_res_.$"&amp;L$4&amp;"$"&amp;$H7</f>
        <v>_res_.$i2$s1</v>
      </c>
      <c r="M49" s="9" t="str">
        <f t="shared" si="7"/>
        <v>_res_.$l2$s1</v>
      </c>
      <c r="N49" s="9" t="str">
        <f t="shared" si="7"/>
        <v>_res_.$f2$s1</v>
      </c>
      <c r="O49" s="9" t="str">
        <f t="shared" si="7"/>
        <v>_res_.$d2$s1</v>
      </c>
      <c r="P49" s="9" t="str">
        <f t="shared" si="7"/>
        <v>_res_.$B2$s1</v>
      </c>
      <c r="Q49" s="9" t="str">
        <f t="shared" si="7"/>
        <v>_res_.$S2$s1</v>
      </c>
      <c r="R49" s="9" t="str">
        <f t="shared" si="7"/>
        <v>_res_.$I2$s1</v>
      </c>
      <c r="S49" s="9" t="str">
        <f t="shared" si="7"/>
        <v>_res_.$L2$s1</v>
      </c>
      <c r="T49" s="9" t="str">
        <f t="shared" si="7"/>
        <v>_res_.$F2$s1</v>
      </c>
      <c r="U49" s="9" t="str">
        <f t="shared" si="7"/>
        <v>_res_.$D2$s1</v>
      </c>
      <c r="V49" s="9" t="str">
        <f t="shared" si="7"/>
        <v>_res_.$BI2$s1</v>
      </c>
      <c r="W49" s="9" t="str">
        <f t="shared" si="7"/>
        <v>_res_.$BD2$s1</v>
      </c>
      <c r="X49" s="9" t="str">
        <f t="shared" si="7"/>
        <v>_res_.$BV2$s1</v>
      </c>
      <c r="Y49" s="9" t="str">
        <f t="shared" si="7"/>
        <v>_res_.$SV2$s1</v>
      </c>
      <c r="Z49" s="9" t="str">
        <f t="shared" si="7"/>
        <v>_res_.$IV2$s1</v>
      </c>
      <c r="AA49" s="9" t="str">
        <f t="shared" si="7"/>
        <v>_res_.$LV2$s1</v>
      </c>
      <c r="AB49" s="9" t="str">
        <f t="shared" si="7"/>
        <v>_res_.$FV2$s1</v>
      </c>
      <c r="AC49" s="9" t="str">
        <f t="shared" si="7"/>
        <v>_res_.$DV2$s1</v>
      </c>
      <c r="AD49" s="9" t="str">
        <f t="shared" si="7"/>
        <v>_res_.$BIV2$s1</v>
      </c>
      <c r="AE49" s="9" t="str">
        <f t="shared" si="7"/>
        <v>_res_.$BDV2$s1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8">J$4</f>
        <v>b2</v>
      </c>
      <c r="K50" s="9" t="str">
        <f t="shared" si="8"/>
        <v>s2</v>
      </c>
      <c r="L50" s="9" t="str">
        <f t="shared" si="8"/>
        <v>i2</v>
      </c>
      <c r="M50" s="9" t="str">
        <f t="shared" si="8"/>
        <v>l2</v>
      </c>
      <c r="N50" s="9" t="str">
        <f t="shared" si="8"/>
        <v>f2</v>
      </c>
      <c r="O50" s="9" t="str">
        <f t="shared" si="8"/>
        <v>d2</v>
      </c>
      <c r="P50" s="9" t="str">
        <f t="shared" si="8"/>
        <v>B2</v>
      </c>
      <c r="Q50" s="9" t="str">
        <f t="shared" si="8"/>
        <v>S2</v>
      </c>
      <c r="R50" s="9" t="str">
        <f t="shared" si="8"/>
        <v>I2</v>
      </c>
      <c r="S50" s="9" t="str">
        <f t="shared" si="8"/>
        <v>L2</v>
      </c>
      <c r="T50" s="9" t="str">
        <f t="shared" si="8"/>
        <v>F2</v>
      </c>
      <c r="U50" s="9" t="str">
        <f t="shared" si="8"/>
        <v>D2</v>
      </c>
      <c r="V50" s="9" t="str">
        <f t="shared" si="8"/>
        <v>BI2</v>
      </c>
      <c r="W50" s="9" t="str">
        <f t="shared" si="8"/>
        <v>BD2</v>
      </c>
      <c r="X50" s="9" t="str">
        <f t="shared" si="8"/>
        <v>BV2</v>
      </c>
      <c r="Y50" s="9" t="str">
        <f t="shared" si="8"/>
        <v>SV2</v>
      </c>
      <c r="Z50" s="9" t="str">
        <f t="shared" si="8"/>
        <v>IV2</v>
      </c>
      <c r="AA50" s="9" t="str">
        <f t="shared" si="8"/>
        <v>LV2</v>
      </c>
      <c r="AB50" s="9" t="str">
        <f t="shared" si="8"/>
        <v>FV2</v>
      </c>
      <c r="AC50" s="9" t="str">
        <f t="shared" si="8"/>
        <v>DV2</v>
      </c>
      <c r="AD50" s="9" t="str">
        <f t="shared" si="8"/>
        <v>BIV2</v>
      </c>
      <c r="AE50" s="9" t="str">
        <f t="shared" si="8"/>
        <v>BDV2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6</v>
      </c>
      <c r="K51" s="9">
        <v>6</v>
      </c>
      <c r="L51" s="9">
        <v>6</v>
      </c>
      <c r="M51" s="9">
        <v>6</v>
      </c>
      <c r="N51" s="9">
        <v>5.3</v>
      </c>
      <c r="O51" s="9">
        <v>5.3</v>
      </c>
      <c r="P51" s="9">
        <v>37</v>
      </c>
      <c r="Q51" s="9">
        <v>37</v>
      </c>
      <c r="R51" s="9">
        <v>37</v>
      </c>
      <c r="S51" s="9">
        <v>37</v>
      </c>
      <c r="T51" s="9">
        <v>20.6</v>
      </c>
      <c r="U51" s="9">
        <v>20.6</v>
      </c>
      <c r="V51" s="9">
        <v>70</v>
      </c>
      <c r="W51" s="9">
        <v>16.649999999999999</v>
      </c>
      <c r="X51" s="9">
        <v>37</v>
      </c>
      <c r="Y51" s="9">
        <v>37</v>
      </c>
      <c r="Z51" s="9">
        <v>37</v>
      </c>
      <c r="AA51" s="9">
        <v>37</v>
      </c>
      <c r="AB51" s="9">
        <v>20.6</v>
      </c>
      <c r="AC51" s="9">
        <v>20.6</v>
      </c>
      <c r="AD51" s="9">
        <v>70</v>
      </c>
      <c r="AE51" s="9">
        <v>16.649999999999999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24</v>
      </c>
      <c r="K52" s="9">
        <v>24</v>
      </c>
      <c r="L52" s="9">
        <v>24</v>
      </c>
      <c r="M52" s="9">
        <v>24</v>
      </c>
      <c r="N52" s="9">
        <v>80.8</v>
      </c>
      <c r="O52" s="9">
        <v>80.8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-30</v>
      </c>
      <c r="K53" s="9">
        <v>-30</v>
      </c>
      <c r="L53" s="9">
        <v>-30</v>
      </c>
      <c r="M53" s="9">
        <v>-30</v>
      </c>
      <c r="N53" s="9">
        <v>-32</v>
      </c>
      <c r="O53" s="9">
        <v>-32</v>
      </c>
      <c r="P53" s="9">
        <v>-20</v>
      </c>
      <c r="Q53" s="9">
        <v>-20</v>
      </c>
      <c r="R53" s="9">
        <v>-20</v>
      </c>
      <c r="S53" s="9">
        <v>-20</v>
      </c>
      <c r="T53" s="9">
        <v>-15</v>
      </c>
      <c r="U53" s="9">
        <v>-15</v>
      </c>
      <c r="V53" s="9">
        <v>-22</v>
      </c>
      <c r="W53" s="9">
        <v>-15</v>
      </c>
      <c r="X53" s="9">
        <v>-20</v>
      </c>
      <c r="Y53" s="9">
        <v>-20</v>
      </c>
      <c r="Z53" s="9">
        <v>-20</v>
      </c>
      <c r="AA53" s="9">
        <v>-20</v>
      </c>
      <c r="AB53" s="9">
        <v>-15</v>
      </c>
      <c r="AC53" s="9">
        <v>-15</v>
      </c>
      <c r="AD53" s="9">
        <v>-22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-6</v>
      </c>
      <c r="K54" s="9">
        <v>-6</v>
      </c>
      <c r="L54" s="9">
        <v>-6</v>
      </c>
      <c r="M54" s="9">
        <v>-6</v>
      </c>
      <c r="N54" s="9">
        <v>2.6</v>
      </c>
      <c r="O54" s="9">
        <v>2.6</v>
      </c>
      <c r="P54" s="9">
        <v>-3</v>
      </c>
      <c r="Q54" s="9">
        <v>-3</v>
      </c>
      <c r="R54" s="9">
        <v>-3</v>
      </c>
      <c r="S54" s="9">
        <v>-3</v>
      </c>
      <c r="T54" s="9">
        <v>-6.3</v>
      </c>
      <c r="U54" s="9">
        <v>-6.3</v>
      </c>
      <c r="V54" s="9">
        <v>-3</v>
      </c>
      <c r="W54" s="9">
        <v>-0.4</v>
      </c>
      <c r="X54" s="9">
        <v>-3</v>
      </c>
      <c r="Y54" s="9">
        <v>-3</v>
      </c>
      <c r="Z54" s="9">
        <v>-3</v>
      </c>
      <c r="AA54" s="9">
        <v>-3</v>
      </c>
      <c r="AB54" s="9">
        <v>-6.3</v>
      </c>
      <c r="AC54" s="9">
        <v>-6.3</v>
      </c>
      <c r="AD54" s="9">
        <v>-3</v>
      </c>
      <c r="AE54" s="9">
        <v>-0.4</v>
      </c>
    </row>
    <row r="56" spans="3:31" s="11" customFormat="1" x14ac:dyDescent="0.2">
      <c r="C56" s="89" t="s">
        <v>169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1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9">"_res_.$"&amp;J$4&amp;"$"&amp;$H8</f>
        <v>_res_.$b2$i1</v>
      </c>
      <c r="K57" s="9" t="str">
        <f t="shared" si="9"/>
        <v>_res_.$s2$i1</v>
      </c>
      <c r="L57" s="9" t="str">
        <f t="shared" si="9"/>
        <v>_res_.$i2$i1</v>
      </c>
      <c r="M57" s="9" t="str">
        <f t="shared" si="9"/>
        <v>_res_.$l2$i1</v>
      </c>
      <c r="N57" s="9" t="str">
        <f t="shared" si="9"/>
        <v>_res_.$f2$i1</v>
      </c>
      <c r="O57" s="9" t="str">
        <f t="shared" si="9"/>
        <v>_res_.$d2$i1</v>
      </c>
      <c r="P57" s="9" t="str">
        <f t="shared" si="9"/>
        <v>_res_.$B2$i1</v>
      </c>
      <c r="Q57" s="9" t="str">
        <f t="shared" si="9"/>
        <v>_res_.$S2$i1</v>
      </c>
      <c r="R57" s="9" t="str">
        <f t="shared" si="9"/>
        <v>_res_.$I2$i1</v>
      </c>
      <c r="S57" s="9" t="str">
        <f t="shared" si="9"/>
        <v>_res_.$L2$i1</v>
      </c>
      <c r="T57" s="9" t="str">
        <f t="shared" si="9"/>
        <v>_res_.$F2$i1</v>
      </c>
      <c r="U57" s="9" t="str">
        <f t="shared" si="9"/>
        <v>_res_.$D2$i1</v>
      </c>
      <c r="V57" s="9" t="str">
        <f t="shared" si="9"/>
        <v>_res_.$BI2$i1</v>
      </c>
      <c r="W57" s="9" t="str">
        <f t="shared" si="9"/>
        <v>_res_.$BD2$i1</v>
      </c>
      <c r="X57" s="9" t="str">
        <f t="shared" si="9"/>
        <v>_res_.$BV2$i1</v>
      </c>
      <c r="Y57" s="9" t="str">
        <f t="shared" si="9"/>
        <v>_res_.$SV2$i1</v>
      </c>
      <c r="Z57" s="9" t="str">
        <f t="shared" si="9"/>
        <v>_res_.$IV2$i1</v>
      </c>
      <c r="AA57" s="9" t="str">
        <f t="shared" si="9"/>
        <v>_res_.$LV2$i1</v>
      </c>
      <c r="AB57" s="9" t="str">
        <f t="shared" si="9"/>
        <v>_res_.$FV2$i1</v>
      </c>
      <c r="AC57" s="9" t="str">
        <f t="shared" si="9"/>
        <v>_res_.$DV2$i1</v>
      </c>
      <c r="AD57" s="9" t="str">
        <f t="shared" si="9"/>
        <v>_res_.$BIV2$i1</v>
      </c>
      <c r="AE57" s="9" t="str">
        <f t="shared" si="9"/>
        <v>_res_.$BDV2$i1</v>
      </c>
    </row>
    <row r="58" spans="3:31" s="11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0">J$4</f>
        <v>b2</v>
      </c>
      <c r="K58" s="9" t="str">
        <f t="shared" si="10"/>
        <v>s2</v>
      </c>
      <c r="L58" s="9" t="str">
        <f t="shared" si="10"/>
        <v>i2</v>
      </c>
      <c r="M58" s="9" t="str">
        <f t="shared" si="10"/>
        <v>l2</v>
      </c>
      <c r="N58" s="9" t="str">
        <f t="shared" si="10"/>
        <v>f2</v>
      </c>
      <c r="O58" s="9" t="str">
        <f t="shared" si="10"/>
        <v>d2</v>
      </c>
      <c r="P58" s="9" t="str">
        <f t="shared" si="10"/>
        <v>B2</v>
      </c>
      <c r="Q58" s="9" t="str">
        <f t="shared" si="10"/>
        <v>S2</v>
      </c>
      <c r="R58" s="9" t="str">
        <f t="shared" si="10"/>
        <v>I2</v>
      </c>
      <c r="S58" s="9" t="str">
        <f t="shared" si="10"/>
        <v>L2</v>
      </c>
      <c r="T58" s="9" t="str">
        <f t="shared" si="10"/>
        <v>F2</v>
      </c>
      <c r="U58" s="9" t="str">
        <f t="shared" si="10"/>
        <v>D2</v>
      </c>
      <c r="V58" s="9" t="str">
        <f t="shared" si="10"/>
        <v>BI2</v>
      </c>
      <c r="W58" s="9" t="str">
        <f t="shared" si="10"/>
        <v>BD2</v>
      </c>
      <c r="X58" s="9" t="str">
        <f t="shared" si="10"/>
        <v>BV2</v>
      </c>
      <c r="Y58" s="9" t="str">
        <f t="shared" si="10"/>
        <v>SV2</v>
      </c>
      <c r="Z58" s="9" t="str">
        <f t="shared" si="10"/>
        <v>IV2</v>
      </c>
      <c r="AA58" s="9" t="str">
        <f t="shared" si="10"/>
        <v>LV2</v>
      </c>
      <c r="AB58" s="9" t="str">
        <f t="shared" si="10"/>
        <v>FV2</v>
      </c>
      <c r="AC58" s="9" t="str">
        <f t="shared" si="10"/>
        <v>DV2</v>
      </c>
      <c r="AD58" s="9" t="str">
        <f t="shared" si="10"/>
        <v>BIV2</v>
      </c>
      <c r="AE58" s="9" t="str">
        <f t="shared" si="10"/>
        <v>BDV2</v>
      </c>
    </row>
    <row r="59" spans="3:31" s="11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6</v>
      </c>
      <c r="K59" s="9">
        <v>6</v>
      </c>
      <c r="L59" s="9">
        <v>6</v>
      </c>
      <c r="M59" s="9">
        <v>6</v>
      </c>
      <c r="N59" s="9">
        <v>5.3</v>
      </c>
      <c r="O59" s="9">
        <v>5.3</v>
      </c>
      <c r="P59" s="9">
        <v>37</v>
      </c>
      <c r="Q59" s="9">
        <v>37</v>
      </c>
      <c r="R59" s="9">
        <v>37</v>
      </c>
      <c r="S59" s="9">
        <v>37</v>
      </c>
      <c r="T59" s="9">
        <v>20.6</v>
      </c>
      <c r="U59" s="9">
        <v>20.6</v>
      </c>
      <c r="V59" s="9">
        <v>70</v>
      </c>
      <c r="W59" s="9">
        <v>16.649999999999999</v>
      </c>
      <c r="X59" s="9">
        <v>37</v>
      </c>
      <c r="Y59" s="9">
        <v>37</v>
      </c>
      <c r="Z59" s="9">
        <v>37</v>
      </c>
      <c r="AA59" s="9">
        <v>37</v>
      </c>
      <c r="AB59" s="9">
        <v>20.6</v>
      </c>
      <c r="AC59" s="9">
        <v>20.6</v>
      </c>
      <c r="AD59" s="9">
        <v>70</v>
      </c>
      <c r="AE59" s="9">
        <v>16.649999999999999</v>
      </c>
    </row>
    <row r="60" spans="3:31" s="11" customFormat="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24</v>
      </c>
      <c r="K60" s="9">
        <v>24</v>
      </c>
      <c r="L60" s="9">
        <v>24</v>
      </c>
      <c r="M60" s="9">
        <v>24</v>
      </c>
      <c r="N60" s="9">
        <v>80.8</v>
      </c>
      <c r="O60" s="9">
        <v>80.8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11" customFormat="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-30</v>
      </c>
      <c r="K61" s="9">
        <v>-30</v>
      </c>
      <c r="L61" s="9">
        <v>-30</v>
      </c>
      <c r="M61" s="9">
        <v>-30</v>
      </c>
      <c r="N61" s="9">
        <v>-32</v>
      </c>
      <c r="O61" s="9">
        <v>-32</v>
      </c>
      <c r="P61" s="9">
        <v>-20</v>
      </c>
      <c r="Q61" s="9">
        <v>-20</v>
      </c>
      <c r="R61" s="9">
        <v>-20</v>
      </c>
      <c r="S61" s="9">
        <v>-20</v>
      </c>
      <c r="T61" s="9">
        <v>-15</v>
      </c>
      <c r="U61" s="9">
        <v>-15</v>
      </c>
      <c r="V61" s="9">
        <v>-22</v>
      </c>
      <c r="W61" s="9">
        <v>-15</v>
      </c>
      <c r="X61" s="9">
        <v>-20</v>
      </c>
      <c r="Y61" s="9">
        <v>-20</v>
      </c>
      <c r="Z61" s="9">
        <v>-20</v>
      </c>
      <c r="AA61" s="9">
        <v>-20</v>
      </c>
      <c r="AB61" s="9">
        <v>-15</v>
      </c>
      <c r="AC61" s="9">
        <v>-15</v>
      </c>
      <c r="AD61" s="9">
        <v>-22</v>
      </c>
      <c r="AE61" s="9">
        <v>-15</v>
      </c>
    </row>
    <row r="62" spans="3:31" s="11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-6</v>
      </c>
      <c r="K62" s="9">
        <v>-6</v>
      </c>
      <c r="L62" s="9">
        <v>-6</v>
      </c>
      <c r="M62" s="9">
        <v>-6</v>
      </c>
      <c r="N62" s="9">
        <v>2.6</v>
      </c>
      <c r="O62" s="9">
        <v>2.6</v>
      </c>
      <c r="P62" s="9">
        <v>-3</v>
      </c>
      <c r="Q62" s="9">
        <v>-3</v>
      </c>
      <c r="R62" s="9">
        <v>-3</v>
      </c>
      <c r="S62" s="9">
        <v>-3</v>
      </c>
      <c r="T62" s="9">
        <v>-6.3</v>
      </c>
      <c r="U62" s="9">
        <v>-6.3</v>
      </c>
      <c r="V62" s="9">
        <v>-3</v>
      </c>
      <c r="W62" s="9">
        <v>-0.4</v>
      </c>
      <c r="X62" s="9">
        <v>-3</v>
      </c>
      <c r="Y62" s="9">
        <v>-3</v>
      </c>
      <c r="Z62" s="9">
        <v>-3</v>
      </c>
      <c r="AA62" s="9">
        <v>-3</v>
      </c>
      <c r="AB62" s="9">
        <v>-6.3</v>
      </c>
      <c r="AC62" s="9">
        <v>-6.3</v>
      </c>
      <c r="AD62" s="9">
        <v>-3</v>
      </c>
      <c r="AE62" s="9">
        <v>-0.4</v>
      </c>
    </row>
    <row r="64" spans="3:31" s="11" customFormat="1" x14ac:dyDescent="0.2">
      <c r="C64" s="89" t="s">
        <v>170</v>
      </c>
      <c r="D64" s="89"/>
      <c r="E64" s="89"/>
      <c r="F64" s="89"/>
      <c r="G64" s="89"/>
      <c r="H64" s="8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1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1">"_res_.$"&amp;J$4&amp;"$"&amp;$H9</f>
        <v>_res_.$b2$l1</v>
      </c>
      <c r="K65" s="9" t="str">
        <f t="shared" si="11"/>
        <v>_res_.$s2$l1</v>
      </c>
      <c r="L65" s="9" t="str">
        <f t="shared" si="11"/>
        <v>_res_.$i2$l1</v>
      </c>
      <c r="M65" s="9" t="str">
        <f t="shared" si="11"/>
        <v>_res_.$l2$l1</v>
      </c>
      <c r="N65" s="9" t="str">
        <f t="shared" si="11"/>
        <v>_res_.$f2$l1</v>
      </c>
      <c r="O65" s="9" t="str">
        <f t="shared" si="11"/>
        <v>_res_.$d2$l1</v>
      </c>
      <c r="P65" s="9" t="str">
        <f t="shared" si="11"/>
        <v>_res_.$B2$l1</v>
      </c>
      <c r="Q65" s="9" t="str">
        <f t="shared" si="11"/>
        <v>_res_.$S2$l1</v>
      </c>
      <c r="R65" s="9" t="str">
        <f t="shared" si="11"/>
        <v>_res_.$I2$l1</v>
      </c>
      <c r="S65" s="9" t="str">
        <f t="shared" si="11"/>
        <v>_res_.$L2$l1</v>
      </c>
      <c r="T65" s="9" t="str">
        <f t="shared" si="11"/>
        <v>_res_.$F2$l1</v>
      </c>
      <c r="U65" s="9" t="str">
        <f t="shared" si="11"/>
        <v>_res_.$D2$l1</v>
      </c>
      <c r="V65" s="9" t="str">
        <f t="shared" si="11"/>
        <v>_res_.$BI2$l1</v>
      </c>
      <c r="W65" s="9" t="str">
        <f t="shared" si="11"/>
        <v>_res_.$BD2$l1</v>
      </c>
      <c r="X65" s="9" t="str">
        <f t="shared" si="11"/>
        <v>_res_.$BV2$l1</v>
      </c>
      <c r="Y65" s="9" t="str">
        <f t="shared" si="11"/>
        <v>_res_.$SV2$l1</v>
      </c>
      <c r="Z65" s="9" t="str">
        <f t="shared" si="11"/>
        <v>_res_.$IV2$l1</v>
      </c>
      <c r="AA65" s="9" t="str">
        <f t="shared" si="11"/>
        <v>_res_.$LV2$l1</v>
      </c>
      <c r="AB65" s="9" t="str">
        <f t="shared" si="11"/>
        <v>_res_.$FV2$l1</v>
      </c>
      <c r="AC65" s="9" t="str">
        <f t="shared" si="11"/>
        <v>_res_.$DV2$l1</v>
      </c>
      <c r="AD65" s="9" t="str">
        <f t="shared" si="11"/>
        <v>_res_.$BIV2$l1</v>
      </c>
      <c r="AE65" s="9" t="str">
        <f t="shared" si="11"/>
        <v>_res_.$BDV2$l1</v>
      </c>
    </row>
    <row r="66" spans="3:31" s="11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2">J$4</f>
        <v>b2</v>
      </c>
      <c r="K66" s="9" t="str">
        <f t="shared" si="12"/>
        <v>s2</v>
      </c>
      <c r="L66" s="9" t="str">
        <f t="shared" si="12"/>
        <v>i2</v>
      </c>
      <c r="M66" s="9" t="str">
        <f t="shared" si="12"/>
        <v>l2</v>
      </c>
      <c r="N66" s="9" t="str">
        <f t="shared" si="12"/>
        <v>f2</v>
      </c>
      <c r="O66" s="9" t="str">
        <f t="shared" si="12"/>
        <v>d2</v>
      </c>
      <c r="P66" s="9" t="str">
        <f t="shared" si="12"/>
        <v>B2</v>
      </c>
      <c r="Q66" s="9" t="str">
        <f t="shared" si="12"/>
        <v>S2</v>
      </c>
      <c r="R66" s="9" t="str">
        <f t="shared" si="12"/>
        <v>I2</v>
      </c>
      <c r="S66" s="9" t="str">
        <f t="shared" si="12"/>
        <v>L2</v>
      </c>
      <c r="T66" s="9" t="str">
        <f t="shared" si="12"/>
        <v>F2</v>
      </c>
      <c r="U66" s="9" t="str">
        <f t="shared" si="12"/>
        <v>D2</v>
      </c>
      <c r="V66" s="9" t="str">
        <f t="shared" si="12"/>
        <v>BI2</v>
      </c>
      <c r="W66" s="9" t="str">
        <f t="shared" si="12"/>
        <v>BD2</v>
      </c>
      <c r="X66" s="9" t="str">
        <f t="shared" si="12"/>
        <v>BV2</v>
      </c>
      <c r="Y66" s="9" t="str">
        <f t="shared" si="12"/>
        <v>SV2</v>
      </c>
      <c r="Z66" s="9" t="str">
        <f t="shared" si="12"/>
        <v>IV2</v>
      </c>
      <c r="AA66" s="9" t="str">
        <f t="shared" si="12"/>
        <v>LV2</v>
      </c>
      <c r="AB66" s="9" t="str">
        <f t="shared" si="12"/>
        <v>FV2</v>
      </c>
      <c r="AC66" s="9" t="str">
        <f t="shared" si="12"/>
        <v>DV2</v>
      </c>
      <c r="AD66" s="9" t="str">
        <f t="shared" si="12"/>
        <v>BIV2</v>
      </c>
      <c r="AE66" s="9" t="str">
        <f t="shared" si="12"/>
        <v>BDV2</v>
      </c>
    </row>
    <row r="67" spans="3:31" s="11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6</v>
      </c>
      <c r="K67" s="9">
        <v>6</v>
      </c>
      <c r="L67" s="9">
        <v>6</v>
      </c>
      <c r="M67" s="9">
        <v>6</v>
      </c>
      <c r="N67" s="9">
        <v>5.3</v>
      </c>
      <c r="O67" s="9">
        <v>5.3</v>
      </c>
      <c r="P67" s="9">
        <v>37</v>
      </c>
      <c r="Q67" s="9">
        <v>37</v>
      </c>
      <c r="R67" s="9">
        <v>37</v>
      </c>
      <c r="S67" s="9">
        <v>37</v>
      </c>
      <c r="T67" s="9">
        <v>20.6</v>
      </c>
      <c r="U67" s="9">
        <v>20.6</v>
      </c>
      <c r="V67" s="9">
        <v>70</v>
      </c>
      <c r="W67" s="9">
        <v>16.649999999999999</v>
      </c>
      <c r="X67" s="9">
        <v>37</v>
      </c>
      <c r="Y67" s="9">
        <v>37</v>
      </c>
      <c r="Z67" s="9">
        <v>37</v>
      </c>
      <c r="AA67" s="9">
        <v>37</v>
      </c>
      <c r="AB67" s="9">
        <v>20.6</v>
      </c>
      <c r="AC67" s="9">
        <v>20.6</v>
      </c>
      <c r="AD67" s="9">
        <v>70</v>
      </c>
      <c r="AE67" s="9">
        <v>16.649999999999999</v>
      </c>
    </row>
    <row r="68" spans="3:31" s="11" customFormat="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24</v>
      </c>
      <c r="K68" s="9">
        <v>24</v>
      </c>
      <c r="L68" s="9">
        <v>24</v>
      </c>
      <c r="M68" s="9">
        <v>24</v>
      </c>
      <c r="N68" s="9">
        <v>80.8</v>
      </c>
      <c r="O68" s="9">
        <v>80.8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11" customFormat="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-30</v>
      </c>
      <c r="K69" s="9">
        <v>-30</v>
      </c>
      <c r="L69" s="9">
        <v>-30</v>
      </c>
      <c r="M69" s="9">
        <v>-30</v>
      </c>
      <c r="N69" s="9">
        <v>-32</v>
      </c>
      <c r="O69" s="9">
        <v>-32</v>
      </c>
      <c r="P69" s="9">
        <v>-20</v>
      </c>
      <c r="Q69" s="9">
        <v>-20</v>
      </c>
      <c r="R69" s="9">
        <v>-20</v>
      </c>
      <c r="S69" s="9">
        <v>-20</v>
      </c>
      <c r="T69" s="9">
        <v>-15</v>
      </c>
      <c r="U69" s="9">
        <v>-15</v>
      </c>
      <c r="V69" s="9">
        <v>-22</v>
      </c>
      <c r="W69" s="9">
        <v>-15</v>
      </c>
      <c r="X69" s="9">
        <v>-20</v>
      </c>
      <c r="Y69" s="9">
        <v>-20</v>
      </c>
      <c r="Z69" s="9">
        <v>-20</v>
      </c>
      <c r="AA69" s="9">
        <v>-20</v>
      </c>
      <c r="AB69" s="9">
        <v>-15</v>
      </c>
      <c r="AC69" s="9">
        <v>-15</v>
      </c>
      <c r="AD69" s="9">
        <v>-22</v>
      </c>
      <c r="AE69" s="9">
        <v>-15</v>
      </c>
    </row>
    <row r="70" spans="3:31" s="11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-6</v>
      </c>
      <c r="K70" s="9">
        <v>-6</v>
      </c>
      <c r="L70" s="9">
        <v>-6</v>
      </c>
      <c r="M70" s="9">
        <v>-6</v>
      </c>
      <c r="N70" s="9">
        <v>2.6</v>
      </c>
      <c r="O70" s="9">
        <v>2.6</v>
      </c>
      <c r="P70" s="9">
        <v>-3</v>
      </c>
      <c r="Q70" s="9">
        <v>-3</v>
      </c>
      <c r="R70" s="9">
        <v>-3</v>
      </c>
      <c r="S70" s="9">
        <v>-3</v>
      </c>
      <c r="T70" s="9">
        <v>-6.3</v>
      </c>
      <c r="U70" s="9">
        <v>-6.3</v>
      </c>
      <c r="V70" s="9">
        <v>-3</v>
      </c>
      <c r="W70" s="9">
        <v>-0.4</v>
      </c>
      <c r="X70" s="9">
        <v>-3</v>
      </c>
      <c r="Y70" s="9">
        <v>-3</v>
      </c>
      <c r="Z70" s="9">
        <v>-3</v>
      </c>
      <c r="AA70" s="9">
        <v>-3</v>
      </c>
      <c r="AB70" s="9">
        <v>-6.3</v>
      </c>
      <c r="AC70" s="9">
        <v>-6.3</v>
      </c>
      <c r="AD70" s="9">
        <v>-3</v>
      </c>
      <c r="AE70" s="9">
        <v>-0.4</v>
      </c>
    </row>
    <row r="71" spans="3:31" s="10" customFormat="1" x14ac:dyDescent="0.2"/>
    <row r="72" spans="3:31" s="10" customFormat="1" x14ac:dyDescent="0.2">
      <c r="C72" s="89" t="s">
        <v>175</v>
      </c>
      <c r="D72" s="89" t="s">
        <v>175</v>
      </c>
      <c r="E72" s="89" t="s">
        <v>175</v>
      </c>
      <c r="F72" s="89" t="s">
        <v>175</v>
      </c>
      <c r="G72" s="89" t="s">
        <v>175</v>
      </c>
      <c r="H72" s="89" t="s">
        <v>175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0" customFormat="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0" customFormat="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s="10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5.3</v>
      </c>
      <c r="K75" s="9">
        <v>5.3</v>
      </c>
      <c r="L75" s="9">
        <v>5.3</v>
      </c>
      <c r="M75" s="9">
        <v>5.3</v>
      </c>
      <c r="N75" s="9">
        <v>4.5999999999999996</v>
      </c>
      <c r="O75" s="9">
        <v>4.5999999999999996</v>
      </c>
      <c r="P75" s="9">
        <v>36.299999999999997</v>
      </c>
      <c r="Q75" s="9">
        <v>36.299999999999997</v>
      </c>
      <c r="R75" s="9">
        <v>36.299999999999997</v>
      </c>
      <c r="S75" s="9">
        <v>36.299999999999997</v>
      </c>
      <c r="T75" s="9">
        <v>19.899999999999999</v>
      </c>
      <c r="U75" s="9">
        <v>19.899999999999999</v>
      </c>
      <c r="V75" s="9">
        <v>69.3</v>
      </c>
      <c r="W75" s="9">
        <v>15.95</v>
      </c>
      <c r="X75" s="9">
        <v>36.299999999999997</v>
      </c>
      <c r="Y75" s="9">
        <v>36.299999999999997</v>
      </c>
      <c r="Z75" s="9">
        <v>36.299999999999997</v>
      </c>
      <c r="AA75" s="9">
        <v>36.299999999999997</v>
      </c>
      <c r="AB75" s="9">
        <v>19.899999999999999</v>
      </c>
      <c r="AC75" s="9">
        <v>19.899999999999999</v>
      </c>
      <c r="AD75" s="9">
        <v>69.3</v>
      </c>
      <c r="AE75" s="9">
        <v>15.95</v>
      </c>
    </row>
    <row r="76" spans="3:31" s="10" customFormat="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80.8</v>
      </c>
      <c r="K76" s="9">
        <v>80.8</v>
      </c>
      <c r="L76" s="9">
        <v>80.8</v>
      </c>
      <c r="M76" s="9">
        <v>80.8</v>
      </c>
      <c r="N76" s="9">
        <v>137.6</v>
      </c>
      <c r="O76" s="9">
        <v>137.6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s="10" customFormat="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-32</v>
      </c>
      <c r="K77" s="9">
        <v>-32</v>
      </c>
      <c r="L77" s="9">
        <v>-32</v>
      </c>
      <c r="M77" s="9">
        <v>-32</v>
      </c>
      <c r="N77" s="9">
        <v>-34</v>
      </c>
      <c r="O77" s="9">
        <v>-34</v>
      </c>
      <c r="P77" s="9">
        <v>-22</v>
      </c>
      <c r="Q77" s="9">
        <v>-22</v>
      </c>
      <c r="R77" s="9">
        <v>-22</v>
      </c>
      <c r="S77" s="9">
        <v>-22</v>
      </c>
      <c r="T77" s="9">
        <v>-17</v>
      </c>
      <c r="U77" s="9">
        <v>-17</v>
      </c>
      <c r="V77" s="9">
        <v>-24</v>
      </c>
      <c r="W77" s="9">
        <v>-17</v>
      </c>
      <c r="X77" s="9">
        <v>-22</v>
      </c>
      <c r="Y77" s="9">
        <v>-22</v>
      </c>
      <c r="Z77" s="9">
        <v>-22</v>
      </c>
      <c r="AA77" s="9">
        <v>-22</v>
      </c>
      <c r="AB77" s="9">
        <v>-17</v>
      </c>
      <c r="AC77" s="9">
        <v>-17</v>
      </c>
      <c r="AD77" s="9">
        <v>-24</v>
      </c>
      <c r="AE77" s="9">
        <v>-17</v>
      </c>
    </row>
    <row r="78" spans="3:31" s="10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2.6</v>
      </c>
      <c r="K78" s="9">
        <v>2.6</v>
      </c>
      <c r="L78" s="9">
        <v>2.6</v>
      </c>
      <c r="M78" s="9">
        <v>2.6</v>
      </c>
      <c r="N78" s="9">
        <v>11.2</v>
      </c>
      <c r="O78" s="9">
        <v>11.2</v>
      </c>
      <c r="P78" s="9">
        <v>5.6</v>
      </c>
      <c r="Q78" s="9">
        <v>5.6</v>
      </c>
      <c r="R78" s="9">
        <v>5.6</v>
      </c>
      <c r="S78" s="9">
        <v>5.6</v>
      </c>
      <c r="T78" s="9">
        <v>2.2999999999999998</v>
      </c>
      <c r="U78" s="9">
        <v>2.2999999999999998</v>
      </c>
      <c r="V78" s="9">
        <v>5.6</v>
      </c>
      <c r="W78" s="9">
        <v>8.1999999999999993</v>
      </c>
      <c r="X78" s="9">
        <v>5.6</v>
      </c>
      <c r="Y78" s="9">
        <v>5.6</v>
      </c>
      <c r="Z78" s="9">
        <v>5.6</v>
      </c>
      <c r="AA78" s="9">
        <v>5.6</v>
      </c>
      <c r="AB78" s="9">
        <v>2.2999999999999998</v>
      </c>
      <c r="AC78" s="9">
        <v>2.2999999999999998</v>
      </c>
      <c r="AD78" s="9">
        <v>5.6</v>
      </c>
      <c r="AE78" s="9">
        <v>8.1999999999999993</v>
      </c>
    </row>
    <row r="80" spans="3:31" s="10" customFormat="1" x14ac:dyDescent="0.2">
      <c r="C80" s="89" t="s">
        <v>199</v>
      </c>
      <c r="D80" s="89" t="s">
        <v>199</v>
      </c>
      <c r="E80" s="89" t="s">
        <v>199</v>
      </c>
      <c r="F80" s="89" t="s">
        <v>199</v>
      </c>
      <c r="G80" s="89" t="s">
        <v>199</v>
      </c>
      <c r="H80" s="89" t="s">
        <v>199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0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0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0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5.3</v>
      </c>
      <c r="K83" s="9">
        <v>5.3</v>
      </c>
      <c r="L83" s="9">
        <v>5.3</v>
      </c>
      <c r="M83" s="9">
        <v>5.3</v>
      </c>
      <c r="N83" s="9">
        <v>4.5999999999999996</v>
      </c>
      <c r="O83" s="9">
        <v>4.5999999999999996</v>
      </c>
      <c r="P83" s="9">
        <v>36.299999999999997</v>
      </c>
      <c r="Q83" s="9">
        <v>36.299999999999997</v>
      </c>
      <c r="R83" s="9">
        <v>36.299999999999997</v>
      </c>
      <c r="S83" s="9">
        <v>36.299999999999997</v>
      </c>
      <c r="T83" s="9">
        <v>19.899999999999999</v>
      </c>
      <c r="U83" s="9">
        <v>19.899999999999999</v>
      </c>
      <c r="V83" s="9">
        <v>69.3</v>
      </c>
      <c r="W83" s="9">
        <v>15.95</v>
      </c>
      <c r="X83" s="9">
        <v>36.299999999999997</v>
      </c>
      <c r="Y83" s="9">
        <v>36.299999999999997</v>
      </c>
      <c r="Z83" s="9">
        <v>36.299999999999997</v>
      </c>
      <c r="AA83" s="9">
        <v>36.299999999999997</v>
      </c>
      <c r="AB83" s="9">
        <v>19.899999999999999</v>
      </c>
      <c r="AC83" s="9">
        <v>19.899999999999999</v>
      </c>
      <c r="AD83" s="9">
        <v>69.3</v>
      </c>
      <c r="AE83" s="9">
        <v>15.95</v>
      </c>
    </row>
    <row r="84" spans="3:31" s="10" customFormat="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80.8</v>
      </c>
      <c r="K84" s="9">
        <v>80.8</v>
      </c>
      <c r="L84" s="9">
        <v>80.8</v>
      </c>
      <c r="M84" s="9">
        <v>80.8</v>
      </c>
      <c r="N84" s="9">
        <v>137.6</v>
      </c>
      <c r="O84" s="9">
        <v>137.6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s="10" customFormat="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-32</v>
      </c>
      <c r="K85" s="9">
        <v>-32</v>
      </c>
      <c r="L85" s="9">
        <v>-32</v>
      </c>
      <c r="M85" s="9">
        <v>-32</v>
      </c>
      <c r="N85" s="9">
        <v>-34</v>
      </c>
      <c r="O85" s="9">
        <v>-34</v>
      </c>
      <c r="P85" s="9">
        <v>-22</v>
      </c>
      <c r="Q85" s="9">
        <v>-22</v>
      </c>
      <c r="R85" s="9">
        <v>-22</v>
      </c>
      <c r="S85" s="9">
        <v>-22</v>
      </c>
      <c r="T85" s="9">
        <v>-17</v>
      </c>
      <c r="U85" s="9">
        <v>-17</v>
      </c>
      <c r="V85" s="9">
        <v>-24</v>
      </c>
      <c r="W85" s="9">
        <v>-17</v>
      </c>
      <c r="X85" s="9">
        <v>-22</v>
      </c>
      <c r="Y85" s="9">
        <v>-22</v>
      </c>
      <c r="Z85" s="9">
        <v>-22</v>
      </c>
      <c r="AA85" s="9">
        <v>-22</v>
      </c>
      <c r="AB85" s="9">
        <v>-17</v>
      </c>
      <c r="AC85" s="9">
        <v>-17</v>
      </c>
      <c r="AD85" s="9">
        <v>-24</v>
      </c>
      <c r="AE85" s="9">
        <v>-17</v>
      </c>
    </row>
    <row r="86" spans="3:31" s="10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2.6</v>
      </c>
      <c r="K86" s="9">
        <v>2.6</v>
      </c>
      <c r="L86" s="9">
        <v>2.6</v>
      </c>
      <c r="M86" s="9">
        <v>2.6</v>
      </c>
      <c r="N86" s="9">
        <v>11.2</v>
      </c>
      <c r="O86" s="9">
        <v>11.2</v>
      </c>
      <c r="P86" s="9">
        <v>5.6</v>
      </c>
      <c r="Q86" s="9">
        <v>5.6</v>
      </c>
      <c r="R86" s="9">
        <v>5.6</v>
      </c>
      <c r="S86" s="9">
        <v>5.6</v>
      </c>
      <c r="T86" s="9">
        <v>2.2999999999999998</v>
      </c>
      <c r="U86" s="9">
        <v>2.2999999999999998</v>
      </c>
      <c r="V86" s="9">
        <v>5.6</v>
      </c>
      <c r="W86" s="9">
        <v>8.1999999999999993</v>
      </c>
      <c r="X86" s="9">
        <v>5.6</v>
      </c>
      <c r="Y86" s="9">
        <v>5.6</v>
      </c>
      <c r="Z86" s="9">
        <v>5.6</v>
      </c>
      <c r="AA86" s="9">
        <v>5.6</v>
      </c>
      <c r="AB86" s="9">
        <v>2.2999999999999998</v>
      </c>
      <c r="AC86" s="9">
        <v>2.2999999999999998</v>
      </c>
      <c r="AD86" s="9">
        <v>5.6</v>
      </c>
      <c r="AE86" s="9">
        <v>8.1999999999999993</v>
      </c>
    </row>
    <row r="87" spans="3:31" s="10" customFormat="1" x14ac:dyDescent="0.2"/>
    <row r="88" spans="3:31" s="11" customFormat="1" x14ac:dyDescent="0.2">
      <c r="C88" s="89" t="s">
        <v>171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11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3">"_res_.$"&amp;J$4&amp;"$"&amp;$H12</f>
        <v>_res_.$b2$B1</v>
      </c>
      <c r="K89" s="9" t="str">
        <f t="shared" si="13"/>
        <v>_res_.$s2$B1</v>
      </c>
      <c r="L89" s="9" t="str">
        <f t="shared" si="13"/>
        <v>_res_.$i2$B1</v>
      </c>
      <c r="M89" s="9" t="str">
        <f t="shared" si="13"/>
        <v>_res_.$l2$B1</v>
      </c>
      <c r="N89" s="9" t="str">
        <f t="shared" si="13"/>
        <v>_res_.$f2$B1</v>
      </c>
      <c r="O89" s="9" t="str">
        <f t="shared" si="13"/>
        <v>_res_.$d2$B1</v>
      </c>
      <c r="P89" s="9" t="str">
        <f t="shared" si="13"/>
        <v>_res_.$B2$B1</v>
      </c>
      <c r="Q89" s="9" t="str">
        <f t="shared" si="13"/>
        <v>_res_.$S2$B1</v>
      </c>
      <c r="R89" s="9" t="str">
        <f t="shared" si="13"/>
        <v>_res_.$I2$B1</v>
      </c>
      <c r="S89" s="9" t="str">
        <f t="shared" si="13"/>
        <v>_res_.$L2$B1</v>
      </c>
      <c r="T89" s="9" t="str">
        <f t="shared" si="13"/>
        <v>_res_.$F2$B1</v>
      </c>
      <c r="U89" s="9" t="str">
        <f t="shared" si="13"/>
        <v>_res_.$D2$B1</v>
      </c>
      <c r="V89" s="9" t="str">
        <f t="shared" si="13"/>
        <v>_res_.$BI2$B1</v>
      </c>
      <c r="W89" s="9" t="str">
        <f t="shared" si="13"/>
        <v>_res_.$BD2$B1</v>
      </c>
      <c r="X89" s="9" t="str">
        <f t="shared" si="13"/>
        <v>_res_.$BV2$B1</v>
      </c>
      <c r="Y89" s="9" t="str">
        <f t="shared" si="13"/>
        <v>_res_.$SV2$B1</v>
      </c>
      <c r="Z89" s="9" t="str">
        <f t="shared" si="13"/>
        <v>_res_.$IV2$B1</v>
      </c>
      <c r="AA89" s="9" t="str">
        <f t="shared" si="13"/>
        <v>_res_.$LV2$B1</v>
      </c>
      <c r="AB89" s="9" t="str">
        <f t="shared" si="13"/>
        <v>_res_.$FV2$B1</v>
      </c>
      <c r="AC89" s="9" t="str">
        <f t="shared" si="13"/>
        <v>_res_.$DV2$B1</v>
      </c>
      <c r="AD89" s="9" t="str">
        <f t="shared" si="13"/>
        <v>_res_.$BIV2$B1</v>
      </c>
      <c r="AE89" s="9" t="str">
        <f t="shared" si="13"/>
        <v>_res_.$BDV2$B1</v>
      </c>
    </row>
    <row r="90" spans="3:31" s="11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4">J$4</f>
        <v>b2</v>
      </c>
      <c r="K90" s="9" t="str">
        <f t="shared" si="14"/>
        <v>s2</v>
      </c>
      <c r="L90" s="9" t="str">
        <f t="shared" si="14"/>
        <v>i2</v>
      </c>
      <c r="M90" s="9" t="str">
        <f t="shared" si="14"/>
        <v>l2</v>
      </c>
      <c r="N90" s="9" t="str">
        <f t="shared" si="14"/>
        <v>f2</v>
      </c>
      <c r="O90" s="9" t="str">
        <f t="shared" si="14"/>
        <v>d2</v>
      </c>
      <c r="P90" s="9" t="str">
        <f t="shared" si="14"/>
        <v>B2</v>
      </c>
      <c r="Q90" s="9" t="str">
        <f t="shared" si="14"/>
        <v>S2</v>
      </c>
      <c r="R90" s="9" t="str">
        <f t="shared" si="14"/>
        <v>I2</v>
      </c>
      <c r="S90" s="9" t="str">
        <f t="shared" si="14"/>
        <v>L2</v>
      </c>
      <c r="T90" s="9" t="str">
        <f t="shared" si="14"/>
        <v>F2</v>
      </c>
      <c r="U90" s="9" t="str">
        <f t="shared" si="14"/>
        <v>D2</v>
      </c>
      <c r="V90" s="9" t="str">
        <f t="shared" si="14"/>
        <v>BI2</v>
      </c>
      <c r="W90" s="9" t="str">
        <f t="shared" si="14"/>
        <v>BD2</v>
      </c>
      <c r="X90" s="9" t="str">
        <f t="shared" si="14"/>
        <v>BV2</v>
      </c>
      <c r="Y90" s="9" t="str">
        <f t="shared" si="14"/>
        <v>SV2</v>
      </c>
      <c r="Z90" s="9" t="str">
        <f t="shared" si="14"/>
        <v>IV2</v>
      </c>
      <c r="AA90" s="9" t="str">
        <f t="shared" si="14"/>
        <v>LV2</v>
      </c>
      <c r="AB90" s="9" t="str">
        <f t="shared" si="14"/>
        <v>FV2</v>
      </c>
      <c r="AC90" s="9" t="str">
        <f t="shared" si="14"/>
        <v>DV2</v>
      </c>
      <c r="AD90" s="9" t="str">
        <f t="shared" si="14"/>
        <v>BIV2</v>
      </c>
      <c r="AE90" s="9" t="str">
        <f t="shared" si="14"/>
        <v>BDV2</v>
      </c>
    </row>
    <row r="91" spans="3:31" s="11" customFormat="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37</v>
      </c>
      <c r="K91" s="9">
        <v>37</v>
      </c>
      <c r="L91" s="9">
        <v>37</v>
      </c>
      <c r="M91" s="9">
        <v>37</v>
      </c>
      <c r="N91" s="9">
        <v>36.299999999999997</v>
      </c>
      <c r="O91" s="9">
        <v>36.299999999999997</v>
      </c>
      <c r="P91" s="9">
        <v>68</v>
      </c>
      <c r="Q91" s="9">
        <v>68</v>
      </c>
      <c r="R91" s="9">
        <v>68</v>
      </c>
      <c r="S91" s="9">
        <v>68</v>
      </c>
      <c r="T91" s="9">
        <v>51.6</v>
      </c>
      <c r="U91" s="9">
        <v>51.6</v>
      </c>
      <c r="V91" s="9">
        <v>101</v>
      </c>
      <c r="W91" s="9">
        <v>47.65</v>
      </c>
      <c r="X91" s="9">
        <v>68</v>
      </c>
      <c r="Y91" s="9">
        <v>68</v>
      </c>
      <c r="Z91" s="9">
        <v>68</v>
      </c>
      <c r="AA91" s="9">
        <v>68</v>
      </c>
      <c r="AB91" s="9">
        <v>51.6</v>
      </c>
      <c r="AC91" s="9">
        <v>51.6</v>
      </c>
      <c r="AD91" s="9">
        <v>101</v>
      </c>
      <c r="AE91" s="9">
        <v>47.65</v>
      </c>
    </row>
    <row r="92" spans="3:31" s="11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11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-20</v>
      </c>
      <c r="K93" s="9">
        <v>-20</v>
      </c>
      <c r="L93" s="9">
        <v>-20</v>
      </c>
      <c r="M93" s="9">
        <v>-20</v>
      </c>
      <c r="N93" s="9">
        <v>-22</v>
      </c>
      <c r="O93" s="9">
        <v>-22</v>
      </c>
      <c r="P93" s="9">
        <v>-10</v>
      </c>
      <c r="Q93" s="9">
        <v>-10</v>
      </c>
      <c r="R93" s="9">
        <v>-10</v>
      </c>
      <c r="S93" s="9">
        <v>-10</v>
      </c>
      <c r="T93" s="9">
        <v>-5</v>
      </c>
      <c r="U93" s="9">
        <v>-5</v>
      </c>
      <c r="V93" s="9">
        <v>-12</v>
      </c>
      <c r="W93" s="9">
        <v>-5</v>
      </c>
      <c r="X93" s="9">
        <v>-10</v>
      </c>
      <c r="Y93" s="9">
        <v>-10</v>
      </c>
      <c r="Z93" s="9">
        <v>-10</v>
      </c>
      <c r="AA93" s="9">
        <v>-10</v>
      </c>
      <c r="AB93" s="9">
        <v>-5</v>
      </c>
      <c r="AC93" s="9">
        <v>-5</v>
      </c>
      <c r="AD93" s="9">
        <v>-12</v>
      </c>
      <c r="AE93" s="9">
        <v>-5</v>
      </c>
    </row>
    <row r="94" spans="3:31" s="11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r="96" spans="3:31" s="11" customFormat="1" x14ac:dyDescent="0.2">
      <c r="C96" s="89" t="s">
        <v>172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11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5">"_res_.$"&amp;J$4&amp;"$"&amp;$H13</f>
        <v>_res_.$b2$S1</v>
      </c>
      <c r="K97" s="9" t="str">
        <f t="shared" si="15"/>
        <v>_res_.$s2$S1</v>
      </c>
      <c r="L97" s="9" t="str">
        <f t="shared" si="15"/>
        <v>_res_.$i2$S1</v>
      </c>
      <c r="M97" s="9" t="str">
        <f t="shared" si="15"/>
        <v>_res_.$l2$S1</v>
      </c>
      <c r="N97" s="9" t="str">
        <f t="shared" si="15"/>
        <v>_res_.$f2$S1</v>
      </c>
      <c r="O97" s="9" t="str">
        <f t="shared" si="15"/>
        <v>_res_.$d2$S1</v>
      </c>
      <c r="P97" s="9" t="str">
        <f t="shared" si="15"/>
        <v>_res_.$B2$S1</v>
      </c>
      <c r="Q97" s="9" t="str">
        <f t="shared" si="15"/>
        <v>_res_.$S2$S1</v>
      </c>
      <c r="R97" s="9" t="str">
        <f t="shared" si="15"/>
        <v>_res_.$I2$S1</v>
      </c>
      <c r="S97" s="9" t="str">
        <f t="shared" si="15"/>
        <v>_res_.$L2$S1</v>
      </c>
      <c r="T97" s="9" t="str">
        <f t="shared" si="15"/>
        <v>_res_.$F2$S1</v>
      </c>
      <c r="U97" s="9" t="str">
        <f t="shared" si="15"/>
        <v>_res_.$D2$S1</v>
      </c>
      <c r="V97" s="9" t="str">
        <f t="shared" si="15"/>
        <v>_res_.$BI2$S1</v>
      </c>
      <c r="W97" s="9" t="str">
        <f t="shared" si="15"/>
        <v>_res_.$BD2$S1</v>
      </c>
      <c r="X97" s="9" t="str">
        <f t="shared" si="15"/>
        <v>_res_.$BV2$S1</v>
      </c>
      <c r="Y97" s="9" t="str">
        <f t="shared" si="15"/>
        <v>_res_.$SV2$S1</v>
      </c>
      <c r="Z97" s="9" t="str">
        <f t="shared" si="15"/>
        <v>_res_.$IV2$S1</v>
      </c>
      <c r="AA97" s="9" t="str">
        <f t="shared" si="15"/>
        <v>_res_.$LV2$S1</v>
      </c>
      <c r="AB97" s="9" t="str">
        <f t="shared" si="15"/>
        <v>_res_.$FV2$S1</v>
      </c>
      <c r="AC97" s="9" t="str">
        <f t="shared" si="15"/>
        <v>_res_.$DV2$S1</v>
      </c>
      <c r="AD97" s="9" t="str">
        <f t="shared" si="15"/>
        <v>_res_.$BIV2$S1</v>
      </c>
      <c r="AE97" s="9" t="str">
        <f t="shared" si="15"/>
        <v>_res_.$BDV2$S1</v>
      </c>
    </row>
    <row r="98" spans="3:31" s="11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6">J$4</f>
        <v>b2</v>
      </c>
      <c r="K98" s="9" t="str">
        <f t="shared" si="16"/>
        <v>s2</v>
      </c>
      <c r="L98" s="9" t="str">
        <f t="shared" si="16"/>
        <v>i2</v>
      </c>
      <c r="M98" s="9" t="str">
        <f t="shared" si="16"/>
        <v>l2</v>
      </c>
      <c r="N98" s="9" t="str">
        <f t="shared" si="16"/>
        <v>f2</v>
      </c>
      <c r="O98" s="9" t="str">
        <f t="shared" si="16"/>
        <v>d2</v>
      </c>
      <c r="P98" s="9" t="str">
        <f t="shared" si="16"/>
        <v>B2</v>
      </c>
      <c r="Q98" s="9" t="str">
        <f t="shared" si="16"/>
        <v>S2</v>
      </c>
      <c r="R98" s="9" t="str">
        <f t="shared" si="16"/>
        <v>I2</v>
      </c>
      <c r="S98" s="9" t="str">
        <f t="shared" si="16"/>
        <v>L2</v>
      </c>
      <c r="T98" s="9" t="str">
        <f t="shared" si="16"/>
        <v>F2</v>
      </c>
      <c r="U98" s="9" t="str">
        <f t="shared" si="16"/>
        <v>D2</v>
      </c>
      <c r="V98" s="9" t="str">
        <f t="shared" si="16"/>
        <v>BI2</v>
      </c>
      <c r="W98" s="9" t="str">
        <f t="shared" si="16"/>
        <v>BD2</v>
      </c>
      <c r="X98" s="9" t="str">
        <f t="shared" si="16"/>
        <v>BV2</v>
      </c>
      <c r="Y98" s="9" t="str">
        <f t="shared" si="16"/>
        <v>SV2</v>
      </c>
      <c r="Z98" s="9" t="str">
        <f t="shared" si="16"/>
        <v>IV2</v>
      </c>
      <c r="AA98" s="9" t="str">
        <f t="shared" si="16"/>
        <v>LV2</v>
      </c>
      <c r="AB98" s="9" t="str">
        <f t="shared" si="16"/>
        <v>FV2</v>
      </c>
      <c r="AC98" s="9" t="str">
        <f t="shared" si="16"/>
        <v>DV2</v>
      </c>
      <c r="AD98" s="9" t="str">
        <f t="shared" si="16"/>
        <v>BIV2</v>
      </c>
      <c r="AE98" s="9" t="str">
        <f t="shared" si="16"/>
        <v>BDV2</v>
      </c>
    </row>
    <row r="99" spans="3:31" s="11" customFormat="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37</v>
      </c>
      <c r="K99" s="9">
        <v>37</v>
      </c>
      <c r="L99" s="9">
        <v>37</v>
      </c>
      <c r="M99" s="9">
        <v>37</v>
      </c>
      <c r="N99" s="9">
        <v>36.299999999999997</v>
      </c>
      <c r="O99" s="9">
        <v>36.299999999999997</v>
      </c>
      <c r="P99" s="9">
        <v>68</v>
      </c>
      <c r="Q99" s="9">
        <v>68</v>
      </c>
      <c r="R99" s="9">
        <v>68</v>
      </c>
      <c r="S99" s="9">
        <v>68</v>
      </c>
      <c r="T99" s="9">
        <v>51.6</v>
      </c>
      <c r="U99" s="9">
        <v>51.6</v>
      </c>
      <c r="V99" s="9">
        <v>101</v>
      </c>
      <c r="W99" s="9">
        <v>47.65</v>
      </c>
      <c r="X99" s="9">
        <v>68</v>
      </c>
      <c r="Y99" s="9">
        <v>68</v>
      </c>
      <c r="Z99" s="9">
        <v>68</v>
      </c>
      <c r="AA99" s="9">
        <v>68</v>
      </c>
      <c r="AB99" s="9">
        <v>51.6</v>
      </c>
      <c r="AC99" s="9">
        <v>51.6</v>
      </c>
      <c r="AD99" s="9">
        <v>101</v>
      </c>
      <c r="AE99" s="9">
        <v>47.65</v>
      </c>
    </row>
    <row r="100" spans="3:31" s="11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11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-20</v>
      </c>
      <c r="K101" s="9">
        <v>-20</v>
      </c>
      <c r="L101" s="9">
        <v>-20</v>
      </c>
      <c r="M101" s="9">
        <v>-20</v>
      </c>
      <c r="N101" s="9">
        <v>-22</v>
      </c>
      <c r="O101" s="9">
        <v>-22</v>
      </c>
      <c r="P101" s="9">
        <v>-10</v>
      </c>
      <c r="Q101" s="9">
        <v>-10</v>
      </c>
      <c r="R101" s="9">
        <v>-10</v>
      </c>
      <c r="S101" s="9">
        <v>-10</v>
      </c>
      <c r="T101" s="9">
        <v>-5</v>
      </c>
      <c r="U101" s="9">
        <v>-5</v>
      </c>
      <c r="V101" s="9">
        <v>-12</v>
      </c>
      <c r="W101" s="9">
        <v>-5</v>
      </c>
      <c r="X101" s="9">
        <v>-10</v>
      </c>
      <c r="Y101" s="9">
        <v>-10</v>
      </c>
      <c r="Z101" s="9">
        <v>-10</v>
      </c>
      <c r="AA101" s="9">
        <v>-10</v>
      </c>
      <c r="AB101" s="9">
        <v>-5</v>
      </c>
      <c r="AC101" s="9">
        <v>-5</v>
      </c>
      <c r="AD101" s="9">
        <v>-12</v>
      </c>
      <c r="AE101" s="9">
        <v>-5</v>
      </c>
    </row>
    <row r="102" spans="3:31" s="11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r="104" spans="3:31" s="11" customFormat="1" x14ac:dyDescent="0.2">
      <c r="C104" s="89" t="s">
        <v>173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11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7">"_res_.$"&amp;J$4&amp;"$"&amp;$H14</f>
        <v>_res_.$b2$I1</v>
      </c>
      <c r="K105" s="9" t="str">
        <f t="shared" si="17"/>
        <v>_res_.$s2$I1</v>
      </c>
      <c r="L105" s="9" t="str">
        <f t="shared" si="17"/>
        <v>_res_.$i2$I1</v>
      </c>
      <c r="M105" s="9" t="str">
        <f t="shared" si="17"/>
        <v>_res_.$l2$I1</v>
      </c>
      <c r="N105" s="9" t="str">
        <f t="shared" si="17"/>
        <v>_res_.$f2$I1</v>
      </c>
      <c r="O105" s="9" t="str">
        <f t="shared" si="17"/>
        <v>_res_.$d2$I1</v>
      </c>
      <c r="P105" s="9" t="str">
        <f t="shared" si="17"/>
        <v>_res_.$B2$I1</v>
      </c>
      <c r="Q105" s="9" t="str">
        <f t="shared" si="17"/>
        <v>_res_.$S2$I1</v>
      </c>
      <c r="R105" s="9" t="str">
        <f t="shared" si="17"/>
        <v>_res_.$I2$I1</v>
      </c>
      <c r="S105" s="9" t="str">
        <f t="shared" si="17"/>
        <v>_res_.$L2$I1</v>
      </c>
      <c r="T105" s="9" t="str">
        <f t="shared" si="17"/>
        <v>_res_.$F2$I1</v>
      </c>
      <c r="U105" s="9" t="str">
        <f t="shared" si="17"/>
        <v>_res_.$D2$I1</v>
      </c>
      <c r="V105" s="9" t="str">
        <f t="shared" si="17"/>
        <v>_res_.$BI2$I1</v>
      </c>
      <c r="W105" s="9" t="str">
        <f t="shared" si="17"/>
        <v>_res_.$BD2$I1</v>
      </c>
      <c r="X105" s="9" t="str">
        <f t="shared" si="17"/>
        <v>_res_.$BV2$I1</v>
      </c>
      <c r="Y105" s="9" t="str">
        <f t="shared" si="17"/>
        <v>_res_.$SV2$I1</v>
      </c>
      <c r="Z105" s="9" t="str">
        <f t="shared" si="17"/>
        <v>_res_.$IV2$I1</v>
      </c>
      <c r="AA105" s="9" t="str">
        <f t="shared" si="17"/>
        <v>_res_.$LV2$I1</v>
      </c>
      <c r="AB105" s="9" t="str">
        <f t="shared" si="17"/>
        <v>_res_.$FV2$I1</v>
      </c>
      <c r="AC105" s="9" t="str">
        <f t="shared" si="17"/>
        <v>_res_.$DV2$I1</v>
      </c>
      <c r="AD105" s="9" t="str">
        <f t="shared" si="17"/>
        <v>_res_.$BIV2$I1</v>
      </c>
      <c r="AE105" s="9" t="str">
        <f t="shared" si="17"/>
        <v>_res_.$BDV2$I1</v>
      </c>
    </row>
    <row r="106" spans="3:31" s="11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8">J$4</f>
        <v>b2</v>
      </c>
      <c r="K106" s="9" t="str">
        <f t="shared" si="18"/>
        <v>s2</v>
      </c>
      <c r="L106" s="9" t="str">
        <f t="shared" si="18"/>
        <v>i2</v>
      </c>
      <c r="M106" s="9" t="str">
        <f t="shared" si="18"/>
        <v>l2</v>
      </c>
      <c r="N106" s="9" t="str">
        <f t="shared" si="18"/>
        <v>f2</v>
      </c>
      <c r="O106" s="9" t="str">
        <f t="shared" si="18"/>
        <v>d2</v>
      </c>
      <c r="P106" s="9" t="str">
        <f t="shared" si="18"/>
        <v>B2</v>
      </c>
      <c r="Q106" s="9" t="str">
        <f t="shared" si="18"/>
        <v>S2</v>
      </c>
      <c r="R106" s="9" t="str">
        <f t="shared" si="18"/>
        <v>I2</v>
      </c>
      <c r="S106" s="9" t="str">
        <f t="shared" si="18"/>
        <v>L2</v>
      </c>
      <c r="T106" s="9" t="str">
        <f t="shared" si="18"/>
        <v>F2</v>
      </c>
      <c r="U106" s="9" t="str">
        <f t="shared" si="18"/>
        <v>D2</v>
      </c>
      <c r="V106" s="9" t="str">
        <f t="shared" si="18"/>
        <v>BI2</v>
      </c>
      <c r="W106" s="9" t="str">
        <f t="shared" si="18"/>
        <v>BD2</v>
      </c>
      <c r="X106" s="9" t="str">
        <f t="shared" si="18"/>
        <v>BV2</v>
      </c>
      <c r="Y106" s="9" t="str">
        <f t="shared" si="18"/>
        <v>SV2</v>
      </c>
      <c r="Z106" s="9" t="str">
        <f t="shared" si="18"/>
        <v>IV2</v>
      </c>
      <c r="AA106" s="9" t="str">
        <f t="shared" si="18"/>
        <v>LV2</v>
      </c>
      <c r="AB106" s="9" t="str">
        <f t="shared" si="18"/>
        <v>FV2</v>
      </c>
      <c r="AC106" s="9" t="str">
        <f t="shared" si="18"/>
        <v>DV2</v>
      </c>
      <c r="AD106" s="9" t="str">
        <f t="shared" si="18"/>
        <v>BIV2</v>
      </c>
      <c r="AE106" s="9" t="str">
        <f t="shared" si="18"/>
        <v>BDV2</v>
      </c>
    </row>
    <row r="107" spans="3:31" s="11" customFormat="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37</v>
      </c>
      <c r="K107" s="9">
        <v>37</v>
      </c>
      <c r="L107" s="9">
        <v>37</v>
      </c>
      <c r="M107" s="9">
        <v>37</v>
      </c>
      <c r="N107" s="9">
        <v>36.299999999999997</v>
      </c>
      <c r="O107" s="9">
        <v>36.299999999999997</v>
      </c>
      <c r="P107" s="9">
        <v>68</v>
      </c>
      <c r="Q107" s="9">
        <v>68</v>
      </c>
      <c r="R107" s="9">
        <v>68</v>
      </c>
      <c r="S107" s="9">
        <v>68</v>
      </c>
      <c r="T107" s="9">
        <v>51.6</v>
      </c>
      <c r="U107" s="9">
        <v>51.6</v>
      </c>
      <c r="V107" s="9">
        <v>101</v>
      </c>
      <c r="W107" s="9">
        <v>47.65</v>
      </c>
      <c r="X107" s="9">
        <v>68</v>
      </c>
      <c r="Y107" s="9">
        <v>68</v>
      </c>
      <c r="Z107" s="9">
        <v>68</v>
      </c>
      <c r="AA107" s="9">
        <v>68</v>
      </c>
      <c r="AB107" s="9">
        <v>51.6</v>
      </c>
      <c r="AC107" s="9">
        <v>51.6</v>
      </c>
      <c r="AD107" s="9">
        <v>101</v>
      </c>
      <c r="AE107" s="9">
        <v>47.65</v>
      </c>
    </row>
    <row r="108" spans="3:31" s="11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11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-20</v>
      </c>
      <c r="K109" s="9">
        <v>-20</v>
      </c>
      <c r="L109" s="9">
        <v>-20</v>
      </c>
      <c r="M109" s="9">
        <v>-20</v>
      </c>
      <c r="N109" s="9">
        <v>-22</v>
      </c>
      <c r="O109" s="9">
        <v>-22</v>
      </c>
      <c r="P109" s="9">
        <v>-10</v>
      </c>
      <c r="Q109" s="9">
        <v>-10</v>
      </c>
      <c r="R109" s="9">
        <v>-10</v>
      </c>
      <c r="S109" s="9">
        <v>-10</v>
      </c>
      <c r="T109" s="9">
        <v>-5</v>
      </c>
      <c r="U109" s="9">
        <v>-5</v>
      </c>
      <c r="V109" s="9">
        <v>-12</v>
      </c>
      <c r="W109" s="9">
        <v>-5</v>
      </c>
      <c r="X109" s="9">
        <v>-10</v>
      </c>
      <c r="Y109" s="9">
        <v>-10</v>
      </c>
      <c r="Z109" s="9">
        <v>-10</v>
      </c>
      <c r="AA109" s="9">
        <v>-10</v>
      </c>
      <c r="AB109" s="9">
        <v>-5</v>
      </c>
      <c r="AC109" s="9">
        <v>-5</v>
      </c>
      <c r="AD109" s="9">
        <v>-12</v>
      </c>
      <c r="AE109" s="9">
        <v>-5</v>
      </c>
    </row>
    <row r="110" spans="3:31" s="11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r="112" spans="3:31" s="11" customFormat="1" x14ac:dyDescent="0.2">
      <c r="C112" s="89" t="s">
        <v>174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11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9">"_res_.$"&amp;J$4&amp;"$"&amp;$H15</f>
        <v>_res_.$b2$L1</v>
      </c>
      <c r="K113" s="9" t="str">
        <f t="shared" si="19"/>
        <v>_res_.$s2$L1</v>
      </c>
      <c r="L113" s="9" t="str">
        <f t="shared" si="19"/>
        <v>_res_.$i2$L1</v>
      </c>
      <c r="M113" s="9" t="str">
        <f t="shared" si="19"/>
        <v>_res_.$l2$L1</v>
      </c>
      <c r="N113" s="9" t="str">
        <f t="shared" si="19"/>
        <v>_res_.$f2$L1</v>
      </c>
      <c r="O113" s="9" t="str">
        <f t="shared" si="19"/>
        <v>_res_.$d2$L1</v>
      </c>
      <c r="P113" s="9" t="str">
        <f t="shared" si="19"/>
        <v>_res_.$B2$L1</v>
      </c>
      <c r="Q113" s="9" t="str">
        <f t="shared" si="19"/>
        <v>_res_.$S2$L1</v>
      </c>
      <c r="R113" s="9" t="str">
        <f t="shared" si="19"/>
        <v>_res_.$I2$L1</v>
      </c>
      <c r="S113" s="9" t="str">
        <f t="shared" si="19"/>
        <v>_res_.$L2$L1</v>
      </c>
      <c r="T113" s="9" t="str">
        <f t="shared" si="19"/>
        <v>_res_.$F2$L1</v>
      </c>
      <c r="U113" s="9" t="str">
        <f t="shared" si="19"/>
        <v>_res_.$D2$L1</v>
      </c>
      <c r="V113" s="9" t="str">
        <f t="shared" si="19"/>
        <v>_res_.$BI2$L1</v>
      </c>
      <c r="W113" s="9" t="str">
        <f t="shared" si="19"/>
        <v>_res_.$BD2$L1</v>
      </c>
      <c r="X113" s="9" t="str">
        <f t="shared" si="19"/>
        <v>_res_.$BV2$L1</v>
      </c>
      <c r="Y113" s="9" t="str">
        <f t="shared" si="19"/>
        <v>_res_.$SV2$L1</v>
      </c>
      <c r="Z113" s="9" t="str">
        <f t="shared" si="19"/>
        <v>_res_.$IV2$L1</v>
      </c>
      <c r="AA113" s="9" t="str">
        <f t="shared" si="19"/>
        <v>_res_.$LV2$L1</v>
      </c>
      <c r="AB113" s="9" t="str">
        <f t="shared" si="19"/>
        <v>_res_.$FV2$L1</v>
      </c>
      <c r="AC113" s="9" t="str">
        <f t="shared" si="19"/>
        <v>_res_.$DV2$L1</v>
      </c>
      <c r="AD113" s="9" t="str">
        <f t="shared" si="19"/>
        <v>_res_.$BIV2$L1</v>
      </c>
      <c r="AE113" s="9" t="str">
        <f t="shared" si="19"/>
        <v>_res_.$BDV2$L1</v>
      </c>
    </row>
    <row r="114" spans="3:31" s="11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0">J$4</f>
        <v>b2</v>
      </c>
      <c r="K114" s="9" t="str">
        <f t="shared" si="20"/>
        <v>s2</v>
      </c>
      <c r="L114" s="9" t="str">
        <f t="shared" si="20"/>
        <v>i2</v>
      </c>
      <c r="M114" s="9" t="str">
        <f t="shared" si="20"/>
        <v>l2</v>
      </c>
      <c r="N114" s="9" t="str">
        <f t="shared" si="20"/>
        <v>f2</v>
      </c>
      <c r="O114" s="9" t="str">
        <f t="shared" si="20"/>
        <v>d2</v>
      </c>
      <c r="P114" s="9" t="str">
        <f t="shared" si="20"/>
        <v>B2</v>
      </c>
      <c r="Q114" s="9" t="str">
        <f t="shared" si="20"/>
        <v>S2</v>
      </c>
      <c r="R114" s="9" t="str">
        <f t="shared" si="20"/>
        <v>I2</v>
      </c>
      <c r="S114" s="9" t="str">
        <f t="shared" si="20"/>
        <v>L2</v>
      </c>
      <c r="T114" s="9" t="str">
        <f t="shared" si="20"/>
        <v>F2</v>
      </c>
      <c r="U114" s="9" t="str">
        <f t="shared" si="20"/>
        <v>D2</v>
      </c>
      <c r="V114" s="9" t="str">
        <f t="shared" si="20"/>
        <v>BI2</v>
      </c>
      <c r="W114" s="9" t="str">
        <f t="shared" si="20"/>
        <v>BD2</v>
      </c>
      <c r="X114" s="9" t="str">
        <f t="shared" si="20"/>
        <v>BV2</v>
      </c>
      <c r="Y114" s="9" t="str">
        <f t="shared" si="20"/>
        <v>SV2</v>
      </c>
      <c r="Z114" s="9" t="str">
        <f t="shared" si="20"/>
        <v>IV2</v>
      </c>
      <c r="AA114" s="9" t="str">
        <f t="shared" si="20"/>
        <v>LV2</v>
      </c>
      <c r="AB114" s="9" t="str">
        <f t="shared" si="20"/>
        <v>FV2</v>
      </c>
      <c r="AC114" s="9" t="str">
        <f t="shared" si="20"/>
        <v>DV2</v>
      </c>
      <c r="AD114" s="9" t="str">
        <f t="shared" si="20"/>
        <v>BIV2</v>
      </c>
      <c r="AE114" s="9" t="str">
        <f t="shared" si="20"/>
        <v>BDV2</v>
      </c>
    </row>
    <row r="115" spans="3:31" s="11" customFormat="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37</v>
      </c>
      <c r="K115" s="9">
        <v>37</v>
      </c>
      <c r="L115" s="9">
        <v>37</v>
      </c>
      <c r="M115" s="9">
        <v>37</v>
      </c>
      <c r="N115" s="9">
        <v>36.299999999999997</v>
      </c>
      <c r="O115" s="9">
        <v>36.299999999999997</v>
      </c>
      <c r="P115" s="9">
        <v>68</v>
      </c>
      <c r="Q115" s="9">
        <v>68</v>
      </c>
      <c r="R115" s="9">
        <v>68</v>
      </c>
      <c r="S115" s="9">
        <v>68</v>
      </c>
      <c r="T115" s="9">
        <v>51.6</v>
      </c>
      <c r="U115" s="9">
        <v>51.6</v>
      </c>
      <c r="V115" s="9">
        <v>101</v>
      </c>
      <c r="W115" s="9">
        <v>47.65</v>
      </c>
      <c r="X115" s="9">
        <v>68</v>
      </c>
      <c r="Y115" s="9">
        <v>68</v>
      </c>
      <c r="Z115" s="9">
        <v>68</v>
      </c>
      <c r="AA115" s="9">
        <v>68</v>
      </c>
      <c r="AB115" s="9">
        <v>51.6</v>
      </c>
      <c r="AC115" s="9">
        <v>51.6</v>
      </c>
      <c r="AD115" s="9">
        <v>101</v>
      </c>
      <c r="AE115" s="9">
        <v>47.65</v>
      </c>
    </row>
    <row r="116" spans="3:31" s="11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11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-20</v>
      </c>
      <c r="K117" s="9">
        <v>-20</v>
      </c>
      <c r="L117" s="9">
        <v>-20</v>
      </c>
      <c r="M117" s="9">
        <v>-20</v>
      </c>
      <c r="N117" s="9">
        <v>-22</v>
      </c>
      <c r="O117" s="9">
        <v>-22</v>
      </c>
      <c r="P117" s="9">
        <v>-10</v>
      </c>
      <c r="Q117" s="9">
        <v>-10</v>
      </c>
      <c r="R117" s="9">
        <v>-10</v>
      </c>
      <c r="S117" s="9">
        <v>-10</v>
      </c>
      <c r="T117" s="9">
        <v>-5</v>
      </c>
      <c r="U117" s="9">
        <v>-5</v>
      </c>
      <c r="V117" s="9">
        <v>-12</v>
      </c>
      <c r="W117" s="9">
        <v>-5</v>
      </c>
      <c r="X117" s="9">
        <v>-10</v>
      </c>
      <c r="Y117" s="9">
        <v>-10</v>
      </c>
      <c r="Z117" s="9">
        <v>-10</v>
      </c>
      <c r="AA117" s="9">
        <v>-10</v>
      </c>
      <c r="AB117" s="9">
        <v>-5</v>
      </c>
      <c r="AC117" s="9">
        <v>-5</v>
      </c>
      <c r="AD117" s="9">
        <v>-12</v>
      </c>
      <c r="AE117" s="9">
        <v>-5</v>
      </c>
    </row>
    <row r="118" spans="3:31" s="11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r="120" spans="3:31" s="11" customFormat="1" x14ac:dyDescent="0.2">
      <c r="C120" s="89" t="s">
        <v>258</v>
      </c>
      <c r="D120" s="89" t="s">
        <v>258</v>
      </c>
      <c r="E120" s="89" t="s">
        <v>258</v>
      </c>
      <c r="F120" s="89" t="s">
        <v>258</v>
      </c>
      <c r="G120" s="89" t="s">
        <v>258</v>
      </c>
      <c r="H120" s="89" t="s">
        <v>258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11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275</v>
      </c>
      <c r="K121" s="9" t="s">
        <v>274</v>
      </c>
      <c r="L121" s="9" t="s">
        <v>273</v>
      </c>
      <c r="M121" s="9" t="s">
        <v>272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11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11" customFormat="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20.6</v>
      </c>
      <c r="K123" s="9">
        <v>20.6</v>
      </c>
      <c r="L123" s="9">
        <v>20.6</v>
      </c>
      <c r="M123" s="9">
        <v>20.6</v>
      </c>
      <c r="N123" s="9">
        <v>19.899999999999999</v>
      </c>
      <c r="O123" s="9">
        <v>19.899999999999999</v>
      </c>
      <c r="P123" s="9">
        <v>51.6</v>
      </c>
      <c r="Q123" s="9">
        <v>51.6</v>
      </c>
      <c r="R123" s="9">
        <v>51.6</v>
      </c>
      <c r="S123" s="9">
        <v>51.6</v>
      </c>
      <c r="T123" s="9">
        <v>35.200000000000003</v>
      </c>
      <c r="U123" s="9">
        <v>35.200000000000003</v>
      </c>
      <c r="V123" s="9">
        <v>84.6</v>
      </c>
      <c r="W123" s="9">
        <v>31.25</v>
      </c>
      <c r="X123" s="9">
        <v>51.6</v>
      </c>
      <c r="Y123" s="9">
        <v>51.6</v>
      </c>
      <c r="Z123" s="9">
        <v>51.6</v>
      </c>
      <c r="AA123" s="9">
        <v>51.6</v>
      </c>
      <c r="AB123" s="9">
        <v>35.200000000000003</v>
      </c>
      <c r="AC123" s="9">
        <v>35.200000000000003</v>
      </c>
      <c r="AD123" s="9">
        <v>84.6</v>
      </c>
      <c r="AE123" s="9">
        <v>31.25</v>
      </c>
    </row>
    <row r="124" spans="3:31" s="11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11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r="126" spans="3:31" s="11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-6.3</v>
      </c>
      <c r="K126" s="9">
        <v>-6.3</v>
      </c>
      <c r="L126" s="9">
        <v>-6.3</v>
      </c>
      <c r="M126" s="9">
        <v>-6.3</v>
      </c>
      <c r="N126" s="9">
        <v>2.2999999999999998</v>
      </c>
      <c r="O126" s="9">
        <v>2.2999999999999998</v>
      </c>
      <c r="P126" s="9">
        <v>-3.3</v>
      </c>
      <c r="Q126" s="9">
        <v>-3.3</v>
      </c>
      <c r="R126" s="9">
        <v>-3.3</v>
      </c>
      <c r="S126" s="9">
        <v>-3.3</v>
      </c>
      <c r="T126" s="9">
        <v>-6.6</v>
      </c>
      <c r="U126" s="9">
        <v>-6.6</v>
      </c>
      <c r="V126" s="9">
        <v>-3.3</v>
      </c>
      <c r="W126" s="9">
        <v>-0.7</v>
      </c>
      <c r="X126" s="9">
        <v>-3.3</v>
      </c>
      <c r="Y126" s="9">
        <v>-3.3</v>
      </c>
      <c r="Z126" s="9">
        <v>-3.3</v>
      </c>
      <c r="AA126" s="9">
        <v>-3.3</v>
      </c>
      <c r="AB126" s="9">
        <v>-6.6</v>
      </c>
      <c r="AC126" s="9">
        <v>-6.6</v>
      </c>
      <c r="AD126" s="9">
        <v>-3.3</v>
      </c>
      <c r="AE126" s="9">
        <v>-0.7</v>
      </c>
    </row>
    <row r="128" spans="3:31" s="11" customFormat="1" x14ac:dyDescent="0.2">
      <c r="C128" s="89" t="s">
        <v>282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11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11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11" customFormat="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20.6</v>
      </c>
      <c r="K131" s="9">
        <v>20.6</v>
      </c>
      <c r="L131" s="9">
        <v>20.6</v>
      </c>
      <c r="M131" s="9">
        <v>20.6</v>
      </c>
      <c r="N131" s="9">
        <v>19.899999999999999</v>
      </c>
      <c r="O131" s="9">
        <v>19.899999999999999</v>
      </c>
      <c r="P131" s="9">
        <v>51.6</v>
      </c>
      <c r="Q131" s="9">
        <v>51.6</v>
      </c>
      <c r="R131" s="9">
        <v>51.6</v>
      </c>
      <c r="S131" s="9">
        <v>51.6</v>
      </c>
      <c r="T131" s="9">
        <v>35.200000000000003</v>
      </c>
      <c r="U131" s="9">
        <v>35.200000000000003</v>
      </c>
      <c r="V131" s="9">
        <v>84.6</v>
      </c>
      <c r="W131" s="9">
        <v>31.25</v>
      </c>
      <c r="X131" s="9">
        <v>51.6</v>
      </c>
      <c r="Y131" s="9">
        <v>51.6</v>
      </c>
      <c r="Z131" s="9">
        <v>51.6</v>
      </c>
      <c r="AA131" s="9">
        <v>51.6</v>
      </c>
      <c r="AB131" s="9">
        <v>35.200000000000003</v>
      </c>
      <c r="AC131" s="9">
        <v>35.200000000000003</v>
      </c>
      <c r="AD131" s="9">
        <v>84.6</v>
      </c>
      <c r="AE131" s="9">
        <v>31.25</v>
      </c>
    </row>
    <row r="132" spans="3:31" s="11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11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r="134" spans="3:31" s="11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-6.3</v>
      </c>
      <c r="K134" s="9">
        <v>-6.3</v>
      </c>
      <c r="L134" s="9">
        <v>-6.3</v>
      </c>
      <c r="M134" s="9">
        <v>-6.3</v>
      </c>
      <c r="N134" s="9">
        <v>2.2999999999999998</v>
      </c>
      <c r="O134" s="9">
        <v>2.2999999999999998</v>
      </c>
      <c r="P134" s="9">
        <v>-3.3</v>
      </c>
      <c r="Q134" s="9">
        <v>-3.3</v>
      </c>
      <c r="R134" s="9">
        <v>-3.3</v>
      </c>
      <c r="S134" s="9">
        <v>-3.3</v>
      </c>
      <c r="T134" s="9">
        <v>-6.6</v>
      </c>
      <c r="U134" s="9">
        <v>-6.6</v>
      </c>
      <c r="V134" s="9">
        <v>-3.3</v>
      </c>
      <c r="W134" s="9">
        <v>-0.7</v>
      </c>
      <c r="X134" s="9">
        <v>-3.3</v>
      </c>
      <c r="Y134" s="9">
        <v>-3.3</v>
      </c>
      <c r="Z134" s="9">
        <v>-3.3</v>
      </c>
      <c r="AA134" s="9">
        <v>-3.3</v>
      </c>
      <c r="AB134" s="9">
        <v>-6.6</v>
      </c>
      <c r="AC134" s="9">
        <v>-6.6</v>
      </c>
      <c r="AD134" s="9">
        <v>-3.3</v>
      </c>
      <c r="AE134" s="9">
        <v>-0.7</v>
      </c>
    </row>
    <row r="136" spans="3:31" s="11" customFormat="1" x14ac:dyDescent="0.2">
      <c r="C136" s="89" t="s">
        <v>306</v>
      </c>
      <c r="D136" s="89" t="s">
        <v>306</v>
      </c>
      <c r="E136" s="89" t="s">
        <v>306</v>
      </c>
      <c r="F136" s="89" t="s">
        <v>306</v>
      </c>
      <c r="G136" s="89" t="s">
        <v>306</v>
      </c>
      <c r="H136" s="89" t="s">
        <v>306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11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11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11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70</v>
      </c>
      <c r="K139" s="9">
        <v>70</v>
      </c>
      <c r="L139" s="9">
        <v>70</v>
      </c>
      <c r="M139" s="9">
        <v>70</v>
      </c>
      <c r="N139" s="9">
        <v>69.3</v>
      </c>
      <c r="O139" s="9">
        <v>69.3</v>
      </c>
      <c r="P139" s="9">
        <v>101</v>
      </c>
      <c r="Q139" s="9">
        <v>101</v>
      </c>
      <c r="R139" s="9">
        <v>101</v>
      </c>
      <c r="S139" s="9">
        <v>101</v>
      </c>
      <c r="T139" s="9">
        <v>84.6</v>
      </c>
      <c r="U139" s="9">
        <v>84.6</v>
      </c>
      <c r="V139" s="9">
        <v>134</v>
      </c>
      <c r="W139" s="9">
        <v>80.650000000000006</v>
      </c>
      <c r="X139" s="9">
        <v>101</v>
      </c>
      <c r="Y139" s="9">
        <v>101</v>
      </c>
      <c r="Z139" s="9">
        <v>101</v>
      </c>
      <c r="AA139" s="9">
        <v>101</v>
      </c>
      <c r="AB139" s="9">
        <v>84.6</v>
      </c>
      <c r="AC139" s="9">
        <v>84.6</v>
      </c>
      <c r="AD139" s="9">
        <v>134</v>
      </c>
      <c r="AE139" s="9">
        <v>80.650000000000006</v>
      </c>
    </row>
    <row r="140" spans="3:31" s="11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11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-22</v>
      </c>
      <c r="K141" s="9">
        <v>-22</v>
      </c>
      <c r="L141" s="9">
        <v>-22</v>
      </c>
      <c r="M141" s="9">
        <v>-22</v>
      </c>
      <c r="N141" s="9">
        <v>-24</v>
      </c>
      <c r="O141" s="9">
        <v>-24</v>
      </c>
      <c r="P141" s="9">
        <v>-12</v>
      </c>
      <c r="Q141" s="9">
        <v>-12</v>
      </c>
      <c r="R141" s="9">
        <v>-12</v>
      </c>
      <c r="S141" s="9">
        <v>-12</v>
      </c>
      <c r="T141" s="9">
        <v>-7</v>
      </c>
      <c r="U141" s="9">
        <v>-7</v>
      </c>
      <c r="V141" s="9">
        <v>-14</v>
      </c>
      <c r="W141" s="9">
        <v>-7</v>
      </c>
      <c r="X141" s="9">
        <v>-12</v>
      </c>
      <c r="Y141" s="9">
        <v>-12</v>
      </c>
      <c r="Z141" s="9">
        <v>-12</v>
      </c>
      <c r="AA141" s="9">
        <v>-12</v>
      </c>
      <c r="AB141" s="9">
        <v>-7</v>
      </c>
      <c r="AC141" s="9">
        <v>-7</v>
      </c>
      <c r="AD141" s="9">
        <v>-14</v>
      </c>
      <c r="AE141" s="9">
        <v>-7</v>
      </c>
    </row>
    <row r="142" spans="3:31" s="11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r="144" spans="3:31" s="11" customFormat="1" x14ac:dyDescent="0.2">
      <c r="C144" s="89" t="s">
        <v>330</v>
      </c>
      <c r="D144" s="89" t="s">
        <v>330</v>
      </c>
      <c r="E144" s="89" t="s">
        <v>330</v>
      </c>
      <c r="F144" s="89" t="s">
        <v>330</v>
      </c>
      <c r="G144" s="89" t="s">
        <v>330</v>
      </c>
      <c r="H144" s="89" t="s">
        <v>330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11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11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11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16.649999999999999</v>
      </c>
      <c r="K147" s="9">
        <v>16.649999999999999</v>
      </c>
      <c r="L147" s="9">
        <v>16.649999999999999</v>
      </c>
      <c r="M147" s="9">
        <v>16.649999999999999</v>
      </c>
      <c r="N147" s="9">
        <v>15.95</v>
      </c>
      <c r="O147" s="9">
        <v>15.95</v>
      </c>
      <c r="P147" s="9">
        <v>47.65</v>
      </c>
      <c r="Q147" s="9">
        <v>47.65</v>
      </c>
      <c r="R147" s="9">
        <v>47.65</v>
      </c>
      <c r="S147" s="9">
        <v>47.65</v>
      </c>
      <c r="T147" s="9">
        <v>31.25</v>
      </c>
      <c r="U147" s="9">
        <v>31.25</v>
      </c>
      <c r="V147" s="9">
        <v>80.650000000000006</v>
      </c>
      <c r="W147" s="9">
        <v>27.3</v>
      </c>
      <c r="X147" s="9">
        <v>47.65</v>
      </c>
      <c r="Y147" s="9">
        <v>47.65</v>
      </c>
      <c r="Z147" s="9">
        <v>47.65</v>
      </c>
      <c r="AA147" s="9">
        <v>47.65</v>
      </c>
      <c r="AB147" s="9">
        <v>31.25</v>
      </c>
      <c r="AC147" s="9">
        <v>31.25</v>
      </c>
      <c r="AD147" s="9">
        <v>80.650000000000006</v>
      </c>
      <c r="AE147" s="9">
        <v>27.3</v>
      </c>
    </row>
    <row r="148" spans="3:31" s="11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11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r="150" spans="3:31" s="11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-0.4</v>
      </c>
      <c r="K150" s="9">
        <v>-0.4</v>
      </c>
      <c r="L150" s="9">
        <v>-0.4</v>
      </c>
      <c r="M150" s="9">
        <v>-0.4</v>
      </c>
      <c r="N150" s="9">
        <v>8.1999999999999993</v>
      </c>
      <c r="O150" s="9">
        <v>8.1999999999999993</v>
      </c>
      <c r="P150" s="9">
        <v>2.6</v>
      </c>
      <c r="Q150" s="9">
        <v>2.6</v>
      </c>
      <c r="R150" s="9">
        <v>2.6</v>
      </c>
      <c r="S150" s="9">
        <v>2.6</v>
      </c>
      <c r="T150" s="9">
        <v>-0.7</v>
      </c>
      <c r="U150" s="9">
        <v>-0.7</v>
      </c>
      <c r="V150" s="9">
        <v>2.6</v>
      </c>
      <c r="W150" s="9">
        <v>5.2</v>
      </c>
      <c r="X150" s="9">
        <v>2.6</v>
      </c>
      <c r="Y150" s="9">
        <v>2.6</v>
      </c>
      <c r="Z150" s="9">
        <v>2.6</v>
      </c>
      <c r="AA150" s="9">
        <v>2.6</v>
      </c>
      <c r="AB150" s="9">
        <v>-0.7</v>
      </c>
      <c r="AC150" s="9">
        <v>-0.7</v>
      </c>
      <c r="AD150" s="9">
        <v>2.6</v>
      </c>
      <c r="AE150" s="9">
        <v>5.2</v>
      </c>
    </row>
    <row r="152" spans="3:31" s="11" customFormat="1" x14ac:dyDescent="0.2">
      <c r="C152" s="89" t="s">
        <v>354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11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1">"_res_.$"&amp;J$4&amp;"$"&amp;$H20</f>
        <v>_res_.$b2$BV1</v>
      </c>
      <c r="K153" s="9" t="str">
        <f t="shared" si="21"/>
        <v>_res_.$s2$BV1</v>
      </c>
      <c r="L153" s="9" t="str">
        <f t="shared" si="21"/>
        <v>_res_.$i2$BV1</v>
      </c>
      <c r="M153" s="9" t="str">
        <f t="shared" si="21"/>
        <v>_res_.$l2$BV1</v>
      </c>
      <c r="N153" s="9" t="str">
        <f t="shared" si="21"/>
        <v>_res_.$f2$BV1</v>
      </c>
      <c r="O153" s="9" t="str">
        <f t="shared" si="21"/>
        <v>_res_.$d2$BV1</v>
      </c>
      <c r="P153" s="9" t="str">
        <f t="shared" si="21"/>
        <v>_res_.$B2$BV1</v>
      </c>
      <c r="Q153" s="9" t="str">
        <f t="shared" si="21"/>
        <v>_res_.$S2$BV1</v>
      </c>
      <c r="R153" s="9" t="str">
        <f t="shared" si="21"/>
        <v>_res_.$I2$BV1</v>
      </c>
      <c r="S153" s="9" t="str">
        <f t="shared" si="21"/>
        <v>_res_.$L2$BV1</v>
      </c>
      <c r="T153" s="9" t="str">
        <f t="shared" si="21"/>
        <v>_res_.$F2$BV1</v>
      </c>
      <c r="U153" s="9" t="str">
        <f t="shared" si="21"/>
        <v>_res_.$D2$BV1</v>
      </c>
      <c r="V153" s="9" t="str">
        <f t="shared" si="21"/>
        <v>_res_.$BI2$BV1</v>
      </c>
      <c r="W153" s="9" t="str">
        <f t="shared" si="21"/>
        <v>_res_.$BD2$BV1</v>
      </c>
      <c r="X153" s="9" t="str">
        <f t="shared" si="21"/>
        <v>_res_.$BV2$BV1</v>
      </c>
      <c r="Y153" s="9" t="str">
        <f t="shared" si="21"/>
        <v>_res_.$SV2$BV1</v>
      </c>
      <c r="Z153" s="9" t="str">
        <f t="shared" si="21"/>
        <v>_res_.$IV2$BV1</v>
      </c>
      <c r="AA153" s="9" t="str">
        <f t="shared" si="21"/>
        <v>_res_.$LV2$BV1</v>
      </c>
      <c r="AB153" s="9" t="str">
        <f t="shared" si="21"/>
        <v>_res_.$FV2$BV1</v>
      </c>
      <c r="AC153" s="9" t="str">
        <f t="shared" si="21"/>
        <v>_res_.$DV2$BV1</v>
      </c>
      <c r="AD153" s="9" t="str">
        <f t="shared" si="21"/>
        <v>_res_.$BIV2$BV1</v>
      </c>
      <c r="AE153" s="9" t="str">
        <f t="shared" si="21"/>
        <v>_res_.$BDV2$BV1</v>
      </c>
    </row>
    <row r="154" spans="3:31" s="11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2">J$4</f>
        <v>b2</v>
      </c>
      <c r="K154" s="9" t="str">
        <f t="shared" si="22"/>
        <v>s2</v>
      </c>
      <c r="L154" s="9" t="str">
        <f t="shared" si="22"/>
        <v>i2</v>
      </c>
      <c r="M154" s="9" t="str">
        <f t="shared" si="22"/>
        <v>l2</v>
      </c>
      <c r="N154" s="9" t="str">
        <f t="shared" si="22"/>
        <v>f2</v>
      </c>
      <c r="O154" s="9" t="str">
        <f t="shared" si="22"/>
        <v>d2</v>
      </c>
      <c r="P154" s="9" t="str">
        <f t="shared" si="22"/>
        <v>B2</v>
      </c>
      <c r="Q154" s="9" t="str">
        <f t="shared" si="22"/>
        <v>S2</v>
      </c>
      <c r="R154" s="9" t="str">
        <f t="shared" si="22"/>
        <v>I2</v>
      </c>
      <c r="S154" s="9" t="str">
        <f t="shared" si="22"/>
        <v>L2</v>
      </c>
      <c r="T154" s="9" t="str">
        <f t="shared" si="22"/>
        <v>F2</v>
      </c>
      <c r="U154" s="9" t="str">
        <f t="shared" si="22"/>
        <v>D2</v>
      </c>
      <c r="V154" s="9" t="str">
        <f t="shared" si="22"/>
        <v>BI2</v>
      </c>
      <c r="W154" s="9" t="str">
        <f t="shared" si="22"/>
        <v>BD2</v>
      </c>
      <c r="X154" s="9" t="str">
        <f t="shared" si="22"/>
        <v>BV2</v>
      </c>
      <c r="Y154" s="9" t="str">
        <f t="shared" si="22"/>
        <v>SV2</v>
      </c>
      <c r="Z154" s="9" t="str">
        <f t="shared" si="22"/>
        <v>IV2</v>
      </c>
      <c r="AA154" s="9" t="str">
        <f t="shared" si="22"/>
        <v>LV2</v>
      </c>
      <c r="AB154" s="9" t="str">
        <f t="shared" si="22"/>
        <v>FV2</v>
      </c>
      <c r="AC154" s="9" t="str">
        <f t="shared" si="22"/>
        <v>DV2</v>
      </c>
      <c r="AD154" s="9" t="str">
        <f t="shared" si="22"/>
        <v>BIV2</v>
      </c>
      <c r="AE154" s="9" t="str">
        <f t="shared" si="22"/>
        <v>BDV2</v>
      </c>
    </row>
    <row r="155" spans="3:31" s="11" customFormat="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37</v>
      </c>
      <c r="K155" s="9">
        <v>37</v>
      </c>
      <c r="L155" s="9">
        <v>37</v>
      </c>
      <c r="M155" s="9">
        <v>37</v>
      </c>
      <c r="N155" s="9">
        <v>36.299999999999997</v>
      </c>
      <c r="O155" s="9">
        <v>36.299999999999997</v>
      </c>
      <c r="P155" s="9">
        <v>68</v>
      </c>
      <c r="Q155" s="9">
        <v>68</v>
      </c>
      <c r="R155" s="9">
        <v>68</v>
      </c>
      <c r="S155" s="9">
        <v>68</v>
      </c>
      <c r="T155" s="9">
        <v>51.6</v>
      </c>
      <c r="U155" s="9">
        <v>51.6</v>
      </c>
      <c r="V155" s="9">
        <v>101</v>
      </c>
      <c r="W155" s="9">
        <v>47.65</v>
      </c>
      <c r="X155" s="9">
        <v>68</v>
      </c>
      <c r="Y155" s="9">
        <v>68</v>
      </c>
      <c r="Z155" s="9">
        <v>68</v>
      </c>
      <c r="AA155" s="9">
        <v>68</v>
      </c>
      <c r="AB155" s="9">
        <v>51.6</v>
      </c>
      <c r="AC155" s="9">
        <v>51.6</v>
      </c>
      <c r="AD155" s="9">
        <v>101</v>
      </c>
      <c r="AE155" s="9">
        <v>47.65</v>
      </c>
    </row>
    <row r="156" spans="3:31" s="11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11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-20</v>
      </c>
      <c r="K157" s="9">
        <v>-20</v>
      </c>
      <c r="L157" s="9">
        <v>-20</v>
      </c>
      <c r="M157" s="9">
        <v>-20</v>
      </c>
      <c r="N157" s="9">
        <v>-22</v>
      </c>
      <c r="O157" s="9">
        <v>-22</v>
      </c>
      <c r="P157" s="9">
        <v>-10</v>
      </c>
      <c r="Q157" s="9">
        <v>-10</v>
      </c>
      <c r="R157" s="9">
        <v>-10</v>
      </c>
      <c r="S157" s="9">
        <v>-10</v>
      </c>
      <c r="T157" s="9">
        <v>-5</v>
      </c>
      <c r="U157" s="9">
        <v>-5</v>
      </c>
      <c r="V157" s="9">
        <v>-12</v>
      </c>
      <c r="W157" s="9">
        <v>-5</v>
      </c>
      <c r="X157" s="9">
        <v>-10</v>
      </c>
      <c r="Y157" s="9">
        <v>-10</v>
      </c>
      <c r="Z157" s="9">
        <v>-10</v>
      </c>
      <c r="AA157" s="9">
        <v>-10</v>
      </c>
      <c r="AB157" s="9">
        <v>-5</v>
      </c>
      <c r="AC157" s="9">
        <v>-5</v>
      </c>
      <c r="AD157" s="9">
        <v>-12</v>
      </c>
      <c r="AE157" s="9">
        <v>-5</v>
      </c>
    </row>
    <row r="158" spans="3:31" s="11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r="160" spans="3:31" s="11" customFormat="1" x14ac:dyDescent="0.2">
      <c r="C160" s="89" t="s">
        <v>355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11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3">"_res_.$"&amp;J$4&amp;"$"&amp;$H21</f>
        <v>_res_.$b2$SV1</v>
      </c>
      <c r="K161" s="9" t="str">
        <f t="shared" si="23"/>
        <v>_res_.$s2$SV1</v>
      </c>
      <c r="L161" s="9" t="str">
        <f t="shared" si="23"/>
        <v>_res_.$i2$SV1</v>
      </c>
      <c r="M161" s="9" t="str">
        <f t="shared" si="23"/>
        <v>_res_.$l2$SV1</v>
      </c>
      <c r="N161" s="9" t="str">
        <f t="shared" si="23"/>
        <v>_res_.$f2$SV1</v>
      </c>
      <c r="O161" s="9" t="str">
        <f t="shared" si="23"/>
        <v>_res_.$d2$SV1</v>
      </c>
      <c r="P161" s="9" t="str">
        <f t="shared" si="23"/>
        <v>_res_.$B2$SV1</v>
      </c>
      <c r="Q161" s="9" t="str">
        <f t="shared" si="23"/>
        <v>_res_.$S2$SV1</v>
      </c>
      <c r="R161" s="9" t="str">
        <f t="shared" si="23"/>
        <v>_res_.$I2$SV1</v>
      </c>
      <c r="S161" s="9" t="str">
        <f t="shared" si="23"/>
        <v>_res_.$L2$SV1</v>
      </c>
      <c r="T161" s="9" t="str">
        <f t="shared" si="23"/>
        <v>_res_.$F2$SV1</v>
      </c>
      <c r="U161" s="9" t="str">
        <f t="shared" si="23"/>
        <v>_res_.$D2$SV1</v>
      </c>
      <c r="V161" s="9" t="str">
        <f t="shared" si="23"/>
        <v>_res_.$BI2$SV1</v>
      </c>
      <c r="W161" s="9" t="str">
        <f t="shared" si="23"/>
        <v>_res_.$BD2$SV1</v>
      </c>
      <c r="X161" s="9" t="str">
        <f t="shared" si="23"/>
        <v>_res_.$BV2$SV1</v>
      </c>
      <c r="Y161" s="9" t="str">
        <f t="shared" si="23"/>
        <v>_res_.$SV2$SV1</v>
      </c>
      <c r="Z161" s="9" t="str">
        <f t="shared" si="23"/>
        <v>_res_.$IV2$SV1</v>
      </c>
      <c r="AA161" s="9" t="str">
        <f t="shared" si="23"/>
        <v>_res_.$LV2$SV1</v>
      </c>
      <c r="AB161" s="9" t="str">
        <f t="shared" si="23"/>
        <v>_res_.$FV2$SV1</v>
      </c>
      <c r="AC161" s="9" t="str">
        <f t="shared" si="23"/>
        <v>_res_.$DV2$SV1</v>
      </c>
      <c r="AD161" s="9" t="str">
        <f t="shared" si="23"/>
        <v>_res_.$BIV2$SV1</v>
      </c>
      <c r="AE161" s="9" t="str">
        <f t="shared" si="23"/>
        <v>_res_.$BDV2$SV1</v>
      </c>
    </row>
    <row r="162" spans="3:31" s="11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4">J$4</f>
        <v>b2</v>
      </c>
      <c r="K162" s="9" t="str">
        <f t="shared" si="24"/>
        <v>s2</v>
      </c>
      <c r="L162" s="9" t="str">
        <f t="shared" si="24"/>
        <v>i2</v>
      </c>
      <c r="M162" s="9" t="str">
        <f t="shared" si="24"/>
        <v>l2</v>
      </c>
      <c r="N162" s="9" t="str">
        <f t="shared" si="24"/>
        <v>f2</v>
      </c>
      <c r="O162" s="9" t="str">
        <f t="shared" si="24"/>
        <v>d2</v>
      </c>
      <c r="P162" s="9" t="str">
        <f t="shared" si="24"/>
        <v>B2</v>
      </c>
      <c r="Q162" s="9" t="str">
        <f t="shared" si="24"/>
        <v>S2</v>
      </c>
      <c r="R162" s="9" t="str">
        <f t="shared" si="24"/>
        <v>I2</v>
      </c>
      <c r="S162" s="9" t="str">
        <f t="shared" si="24"/>
        <v>L2</v>
      </c>
      <c r="T162" s="9" t="str">
        <f t="shared" si="24"/>
        <v>F2</v>
      </c>
      <c r="U162" s="9" t="str">
        <f t="shared" si="24"/>
        <v>D2</v>
      </c>
      <c r="V162" s="9" t="str">
        <f t="shared" si="24"/>
        <v>BI2</v>
      </c>
      <c r="W162" s="9" t="str">
        <f t="shared" si="24"/>
        <v>BD2</v>
      </c>
      <c r="X162" s="9" t="str">
        <f t="shared" si="24"/>
        <v>BV2</v>
      </c>
      <c r="Y162" s="9" t="str">
        <f t="shared" si="24"/>
        <v>SV2</v>
      </c>
      <c r="Z162" s="9" t="str">
        <f t="shared" si="24"/>
        <v>IV2</v>
      </c>
      <c r="AA162" s="9" t="str">
        <f t="shared" si="24"/>
        <v>LV2</v>
      </c>
      <c r="AB162" s="9" t="str">
        <f t="shared" si="24"/>
        <v>FV2</v>
      </c>
      <c r="AC162" s="9" t="str">
        <f t="shared" si="24"/>
        <v>DV2</v>
      </c>
      <c r="AD162" s="9" t="str">
        <f t="shared" si="24"/>
        <v>BIV2</v>
      </c>
      <c r="AE162" s="9" t="str">
        <f t="shared" si="24"/>
        <v>BDV2</v>
      </c>
    </row>
    <row r="163" spans="3:31" s="11" customFormat="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37</v>
      </c>
      <c r="K163" s="9">
        <v>37</v>
      </c>
      <c r="L163" s="9">
        <v>37</v>
      </c>
      <c r="M163" s="9">
        <v>37</v>
      </c>
      <c r="N163" s="9">
        <v>36.299999999999997</v>
      </c>
      <c r="O163" s="9">
        <v>36.299999999999997</v>
      </c>
      <c r="P163" s="9">
        <v>68</v>
      </c>
      <c r="Q163" s="9">
        <v>68</v>
      </c>
      <c r="R163" s="9">
        <v>68</v>
      </c>
      <c r="S163" s="9">
        <v>68</v>
      </c>
      <c r="T163" s="9">
        <v>51.6</v>
      </c>
      <c r="U163" s="9">
        <v>51.6</v>
      </c>
      <c r="V163" s="9">
        <v>101</v>
      </c>
      <c r="W163" s="9">
        <v>47.65</v>
      </c>
      <c r="X163" s="9">
        <v>68</v>
      </c>
      <c r="Y163" s="9">
        <v>68</v>
      </c>
      <c r="Z163" s="9">
        <v>68</v>
      </c>
      <c r="AA163" s="9">
        <v>68</v>
      </c>
      <c r="AB163" s="9">
        <v>51.6</v>
      </c>
      <c r="AC163" s="9">
        <v>51.6</v>
      </c>
      <c r="AD163" s="9">
        <v>101</v>
      </c>
      <c r="AE163" s="9">
        <v>47.65</v>
      </c>
    </row>
    <row r="164" spans="3:31" s="11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11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-20</v>
      </c>
      <c r="K165" s="9">
        <v>-20</v>
      </c>
      <c r="L165" s="9">
        <v>-20</v>
      </c>
      <c r="M165" s="9">
        <v>-20</v>
      </c>
      <c r="N165" s="9">
        <v>-22</v>
      </c>
      <c r="O165" s="9">
        <v>-22</v>
      </c>
      <c r="P165" s="9">
        <v>-10</v>
      </c>
      <c r="Q165" s="9">
        <v>-10</v>
      </c>
      <c r="R165" s="9">
        <v>-10</v>
      </c>
      <c r="S165" s="9">
        <v>-10</v>
      </c>
      <c r="T165" s="9">
        <v>-5</v>
      </c>
      <c r="U165" s="9">
        <v>-5</v>
      </c>
      <c r="V165" s="9">
        <v>-12</v>
      </c>
      <c r="W165" s="9">
        <v>-5</v>
      </c>
      <c r="X165" s="9">
        <v>-10</v>
      </c>
      <c r="Y165" s="9">
        <v>-10</v>
      </c>
      <c r="Z165" s="9">
        <v>-10</v>
      </c>
      <c r="AA165" s="9">
        <v>-10</v>
      </c>
      <c r="AB165" s="9">
        <v>-5</v>
      </c>
      <c r="AC165" s="9">
        <v>-5</v>
      </c>
      <c r="AD165" s="9">
        <v>-12</v>
      </c>
      <c r="AE165" s="9">
        <v>-5</v>
      </c>
    </row>
    <row r="166" spans="3:31" s="11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r="168" spans="3:31" s="11" customFormat="1" x14ac:dyDescent="0.2">
      <c r="C168" s="89" t="s">
        <v>356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11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5">"_res_.$"&amp;J$4&amp;"$"&amp;$H22</f>
        <v>_res_.$b2$IV1</v>
      </c>
      <c r="K169" s="9" t="str">
        <f t="shared" si="25"/>
        <v>_res_.$s2$IV1</v>
      </c>
      <c r="L169" s="9" t="str">
        <f t="shared" si="25"/>
        <v>_res_.$i2$IV1</v>
      </c>
      <c r="M169" s="9" t="str">
        <f t="shared" si="25"/>
        <v>_res_.$l2$IV1</v>
      </c>
      <c r="N169" s="9" t="str">
        <f t="shared" si="25"/>
        <v>_res_.$f2$IV1</v>
      </c>
      <c r="O169" s="9" t="str">
        <f t="shared" si="25"/>
        <v>_res_.$d2$IV1</v>
      </c>
      <c r="P169" s="9" t="str">
        <f t="shared" si="25"/>
        <v>_res_.$B2$IV1</v>
      </c>
      <c r="Q169" s="9" t="str">
        <f t="shared" si="25"/>
        <v>_res_.$S2$IV1</v>
      </c>
      <c r="R169" s="9" t="str">
        <f t="shared" si="25"/>
        <v>_res_.$I2$IV1</v>
      </c>
      <c r="S169" s="9" t="str">
        <f t="shared" si="25"/>
        <v>_res_.$L2$IV1</v>
      </c>
      <c r="T169" s="9" t="str">
        <f t="shared" si="25"/>
        <v>_res_.$F2$IV1</v>
      </c>
      <c r="U169" s="9" t="str">
        <f t="shared" si="25"/>
        <v>_res_.$D2$IV1</v>
      </c>
      <c r="V169" s="9" t="str">
        <f t="shared" si="25"/>
        <v>_res_.$BI2$IV1</v>
      </c>
      <c r="W169" s="9" t="str">
        <f t="shared" si="25"/>
        <v>_res_.$BD2$IV1</v>
      </c>
      <c r="X169" s="9" t="str">
        <f t="shared" si="25"/>
        <v>_res_.$BV2$IV1</v>
      </c>
      <c r="Y169" s="9" t="str">
        <f t="shared" si="25"/>
        <v>_res_.$SV2$IV1</v>
      </c>
      <c r="Z169" s="9" t="str">
        <f t="shared" si="25"/>
        <v>_res_.$IV2$IV1</v>
      </c>
      <c r="AA169" s="9" t="str">
        <f t="shared" si="25"/>
        <v>_res_.$LV2$IV1</v>
      </c>
      <c r="AB169" s="9" t="str">
        <f t="shared" si="25"/>
        <v>_res_.$FV2$IV1</v>
      </c>
      <c r="AC169" s="9" t="str">
        <f t="shared" si="25"/>
        <v>_res_.$DV2$IV1</v>
      </c>
      <c r="AD169" s="9" t="str">
        <f t="shared" si="25"/>
        <v>_res_.$BIV2$IV1</v>
      </c>
      <c r="AE169" s="9" t="str">
        <f t="shared" si="25"/>
        <v>_res_.$BDV2$IV1</v>
      </c>
    </row>
    <row r="170" spans="3:31" s="11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6">J$4</f>
        <v>b2</v>
      </c>
      <c r="K170" s="9" t="str">
        <f t="shared" si="26"/>
        <v>s2</v>
      </c>
      <c r="L170" s="9" t="str">
        <f t="shared" si="26"/>
        <v>i2</v>
      </c>
      <c r="M170" s="9" t="str">
        <f t="shared" si="26"/>
        <v>l2</v>
      </c>
      <c r="N170" s="9" t="str">
        <f t="shared" si="26"/>
        <v>f2</v>
      </c>
      <c r="O170" s="9" t="str">
        <f t="shared" si="26"/>
        <v>d2</v>
      </c>
      <c r="P170" s="9" t="str">
        <f t="shared" si="26"/>
        <v>B2</v>
      </c>
      <c r="Q170" s="9" t="str">
        <f t="shared" si="26"/>
        <v>S2</v>
      </c>
      <c r="R170" s="9" t="str">
        <f t="shared" si="26"/>
        <v>I2</v>
      </c>
      <c r="S170" s="9" t="str">
        <f t="shared" si="26"/>
        <v>L2</v>
      </c>
      <c r="T170" s="9" t="str">
        <f t="shared" si="26"/>
        <v>F2</v>
      </c>
      <c r="U170" s="9" t="str">
        <f t="shared" si="26"/>
        <v>D2</v>
      </c>
      <c r="V170" s="9" t="str">
        <f t="shared" si="26"/>
        <v>BI2</v>
      </c>
      <c r="W170" s="9" t="str">
        <f t="shared" si="26"/>
        <v>BD2</v>
      </c>
      <c r="X170" s="9" t="str">
        <f t="shared" si="26"/>
        <v>BV2</v>
      </c>
      <c r="Y170" s="9" t="str">
        <f t="shared" si="26"/>
        <v>SV2</v>
      </c>
      <c r="Z170" s="9" t="str">
        <f t="shared" si="26"/>
        <v>IV2</v>
      </c>
      <c r="AA170" s="9" t="str">
        <f t="shared" si="26"/>
        <v>LV2</v>
      </c>
      <c r="AB170" s="9" t="str">
        <f t="shared" si="26"/>
        <v>FV2</v>
      </c>
      <c r="AC170" s="9" t="str">
        <f t="shared" si="26"/>
        <v>DV2</v>
      </c>
      <c r="AD170" s="9" t="str">
        <f t="shared" si="26"/>
        <v>BIV2</v>
      </c>
      <c r="AE170" s="9" t="str">
        <f t="shared" si="26"/>
        <v>BDV2</v>
      </c>
    </row>
    <row r="171" spans="3:31" s="11" customFormat="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37</v>
      </c>
      <c r="K171" s="9">
        <v>37</v>
      </c>
      <c r="L171" s="9">
        <v>37</v>
      </c>
      <c r="M171" s="9">
        <v>37</v>
      </c>
      <c r="N171" s="9">
        <v>36.299999999999997</v>
      </c>
      <c r="O171" s="9">
        <v>36.299999999999997</v>
      </c>
      <c r="P171" s="9">
        <v>68</v>
      </c>
      <c r="Q171" s="9">
        <v>68</v>
      </c>
      <c r="R171" s="9">
        <v>68</v>
      </c>
      <c r="S171" s="9">
        <v>68</v>
      </c>
      <c r="T171" s="9">
        <v>51.6</v>
      </c>
      <c r="U171" s="9">
        <v>51.6</v>
      </c>
      <c r="V171" s="9">
        <v>101</v>
      </c>
      <c r="W171" s="9">
        <v>47.65</v>
      </c>
      <c r="X171" s="9">
        <v>68</v>
      </c>
      <c r="Y171" s="9">
        <v>68</v>
      </c>
      <c r="Z171" s="9">
        <v>68</v>
      </c>
      <c r="AA171" s="9">
        <v>68</v>
      </c>
      <c r="AB171" s="9">
        <v>51.6</v>
      </c>
      <c r="AC171" s="9">
        <v>51.6</v>
      </c>
      <c r="AD171" s="9">
        <v>101</v>
      </c>
      <c r="AE171" s="9">
        <v>47.65</v>
      </c>
    </row>
    <row r="172" spans="3:31" s="11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11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-20</v>
      </c>
      <c r="K173" s="9">
        <v>-20</v>
      </c>
      <c r="L173" s="9">
        <v>-20</v>
      </c>
      <c r="M173" s="9">
        <v>-20</v>
      </c>
      <c r="N173" s="9">
        <v>-22</v>
      </c>
      <c r="O173" s="9">
        <v>-22</v>
      </c>
      <c r="P173" s="9">
        <v>-10</v>
      </c>
      <c r="Q173" s="9">
        <v>-10</v>
      </c>
      <c r="R173" s="9">
        <v>-10</v>
      </c>
      <c r="S173" s="9">
        <v>-10</v>
      </c>
      <c r="T173" s="9">
        <v>-5</v>
      </c>
      <c r="U173" s="9">
        <v>-5</v>
      </c>
      <c r="V173" s="9">
        <v>-12</v>
      </c>
      <c r="W173" s="9">
        <v>-5</v>
      </c>
      <c r="X173" s="9">
        <v>-10</v>
      </c>
      <c r="Y173" s="9">
        <v>-10</v>
      </c>
      <c r="Z173" s="9">
        <v>-10</v>
      </c>
      <c r="AA173" s="9">
        <v>-10</v>
      </c>
      <c r="AB173" s="9">
        <v>-5</v>
      </c>
      <c r="AC173" s="9">
        <v>-5</v>
      </c>
      <c r="AD173" s="9">
        <v>-12</v>
      </c>
      <c r="AE173" s="9">
        <v>-5</v>
      </c>
    </row>
    <row r="174" spans="3:31" s="11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r="176" spans="3:31" s="11" customFormat="1" x14ac:dyDescent="0.2">
      <c r="C176" s="89" t="s">
        <v>357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11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7">"_res_.$"&amp;J$4&amp;"$"&amp;$H23</f>
        <v>_res_.$b2$LV1</v>
      </c>
      <c r="K177" s="9" t="str">
        <f t="shared" si="27"/>
        <v>_res_.$s2$LV1</v>
      </c>
      <c r="L177" s="9" t="str">
        <f t="shared" si="27"/>
        <v>_res_.$i2$LV1</v>
      </c>
      <c r="M177" s="9" t="str">
        <f t="shared" si="27"/>
        <v>_res_.$l2$LV1</v>
      </c>
      <c r="N177" s="9" t="str">
        <f t="shared" si="27"/>
        <v>_res_.$f2$LV1</v>
      </c>
      <c r="O177" s="9" t="str">
        <f t="shared" si="27"/>
        <v>_res_.$d2$LV1</v>
      </c>
      <c r="P177" s="9" t="str">
        <f t="shared" si="27"/>
        <v>_res_.$B2$LV1</v>
      </c>
      <c r="Q177" s="9" t="str">
        <f t="shared" si="27"/>
        <v>_res_.$S2$LV1</v>
      </c>
      <c r="R177" s="9" t="str">
        <f t="shared" si="27"/>
        <v>_res_.$I2$LV1</v>
      </c>
      <c r="S177" s="9" t="str">
        <f t="shared" si="27"/>
        <v>_res_.$L2$LV1</v>
      </c>
      <c r="T177" s="9" t="str">
        <f t="shared" si="27"/>
        <v>_res_.$F2$LV1</v>
      </c>
      <c r="U177" s="9" t="str">
        <f t="shared" si="27"/>
        <v>_res_.$D2$LV1</v>
      </c>
      <c r="V177" s="9" t="str">
        <f t="shared" si="27"/>
        <v>_res_.$BI2$LV1</v>
      </c>
      <c r="W177" s="9" t="str">
        <f t="shared" si="27"/>
        <v>_res_.$BD2$LV1</v>
      </c>
      <c r="X177" s="9" t="str">
        <f t="shared" si="27"/>
        <v>_res_.$BV2$LV1</v>
      </c>
      <c r="Y177" s="9" t="str">
        <f t="shared" si="27"/>
        <v>_res_.$SV2$LV1</v>
      </c>
      <c r="Z177" s="9" t="str">
        <f t="shared" si="27"/>
        <v>_res_.$IV2$LV1</v>
      </c>
      <c r="AA177" s="9" t="str">
        <f t="shared" si="27"/>
        <v>_res_.$LV2$LV1</v>
      </c>
      <c r="AB177" s="9" t="str">
        <f t="shared" si="27"/>
        <v>_res_.$FV2$LV1</v>
      </c>
      <c r="AC177" s="9" t="str">
        <f t="shared" si="27"/>
        <v>_res_.$DV2$LV1</v>
      </c>
      <c r="AD177" s="9" t="str">
        <f t="shared" si="27"/>
        <v>_res_.$BIV2$LV1</v>
      </c>
      <c r="AE177" s="9" t="str">
        <f t="shared" si="27"/>
        <v>_res_.$BDV2$LV1</v>
      </c>
    </row>
    <row r="178" spans="3:31" s="11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8">J$4</f>
        <v>b2</v>
      </c>
      <c r="K178" s="9" t="str">
        <f t="shared" si="28"/>
        <v>s2</v>
      </c>
      <c r="L178" s="9" t="str">
        <f t="shared" si="28"/>
        <v>i2</v>
      </c>
      <c r="M178" s="9" t="str">
        <f t="shared" si="28"/>
        <v>l2</v>
      </c>
      <c r="N178" s="9" t="str">
        <f t="shared" si="28"/>
        <v>f2</v>
      </c>
      <c r="O178" s="9" t="str">
        <f t="shared" si="28"/>
        <v>d2</v>
      </c>
      <c r="P178" s="9" t="str">
        <f t="shared" si="28"/>
        <v>B2</v>
      </c>
      <c r="Q178" s="9" t="str">
        <f t="shared" si="28"/>
        <v>S2</v>
      </c>
      <c r="R178" s="9" t="str">
        <f t="shared" si="28"/>
        <v>I2</v>
      </c>
      <c r="S178" s="9" t="str">
        <f t="shared" si="28"/>
        <v>L2</v>
      </c>
      <c r="T178" s="9" t="str">
        <f t="shared" si="28"/>
        <v>F2</v>
      </c>
      <c r="U178" s="9" t="str">
        <f t="shared" si="28"/>
        <v>D2</v>
      </c>
      <c r="V178" s="9" t="str">
        <f t="shared" si="28"/>
        <v>BI2</v>
      </c>
      <c r="W178" s="9" t="str">
        <f t="shared" si="28"/>
        <v>BD2</v>
      </c>
      <c r="X178" s="9" t="str">
        <f t="shared" si="28"/>
        <v>BV2</v>
      </c>
      <c r="Y178" s="9" t="str">
        <f t="shared" si="28"/>
        <v>SV2</v>
      </c>
      <c r="Z178" s="9" t="str">
        <f t="shared" si="28"/>
        <v>IV2</v>
      </c>
      <c r="AA178" s="9" t="str">
        <f t="shared" si="28"/>
        <v>LV2</v>
      </c>
      <c r="AB178" s="9" t="str">
        <f t="shared" si="28"/>
        <v>FV2</v>
      </c>
      <c r="AC178" s="9" t="str">
        <f t="shared" si="28"/>
        <v>DV2</v>
      </c>
      <c r="AD178" s="9" t="str">
        <f t="shared" si="28"/>
        <v>BIV2</v>
      </c>
      <c r="AE178" s="9" t="str">
        <f t="shared" si="28"/>
        <v>BDV2</v>
      </c>
    </row>
    <row r="179" spans="3:31" s="11" customFormat="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37</v>
      </c>
      <c r="K179" s="9">
        <v>37</v>
      </c>
      <c r="L179" s="9">
        <v>37</v>
      </c>
      <c r="M179" s="9">
        <v>37</v>
      </c>
      <c r="N179" s="9">
        <v>36.299999999999997</v>
      </c>
      <c r="O179" s="9">
        <v>36.299999999999997</v>
      </c>
      <c r="P179" s="9">
        <v>68</v>
      </c>
      <c r="Q179" s="9">
        <v>68</v>
      </c>
      <c r="R179" s="9">
        <v>68</v>
      </c>
      <c r="S179" s="9">
        <v>68</v>
      </c>
      <c r="T179" s="9">
        <v>51.6</v>
      </c>
      <c r="U179" s="9">
        <v>51.6</v>
      </c>
      <c r="V179" s="9">
        <v>101</v>
      </c>
      <c r="W179" s="9">
        <v>47.65</v>
      </c>
      <c r="X179" s="9">
        <v>68</v>
      </c>
      <c r="Y179" s="9">
        <v>68</v>
      </c>
      <c r="Z179" s="9">
        <v>68</v>
      </c>
      <c r="AA179" s="9">
        <v>68</v>
      </c>
      <c r="AB179" s="9">
        <v>51.6</v>
      </c>
      <c r="AC179" s="9">
        <v>51.6</v>
      </c>
      <c r="AD179" s="9">
        <v>101</v>
      </c>
      <c r="AE179" s="9">
        <v>47.65</v>
      </c>
    </row>
    <row r="180" spans="3:31" s="11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11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-20</v>
      </c>
      <c r="K181" s="9">
        <v>-20</v>
      </c>
      <c r="L181" s="9">
        <v>-20</v>
      </c>
      <c r="M181" s="9">
        <v>-20</v>
      </c>
      <c r="N181" s="9">
        <v>-22</v>
      </c>
      <c r="O181" s="9">
        <v>-22</v>
      </c>
      <c r="P181" s="9">
        <v>-10</v>
      </c>
      <c r="Q181" s="9">
        <v>-10</v>
      </c>
      <c r="R181" s="9">
        <v>-10</v>
      </c>
      <c r="S181" s="9">
        <v>-10</v>
      </c>
      <c r="T181" s="9">
        <v>-5</v>
      </c>
      <c r="U181" s="9">
        <v>-5</v>
      </c>
      <c r="V181" s="9">
        <v>-12</v>
      </c>
      <c r="W181" s="9">
        <v>-5</v>
      </c>
      <c r="X181" s="9">
        <v>-10</v>
      </c>
      <c r="Y181" s="9">
        <v>-10</v>
      </c>
      <c r="Z181" s="9">
        <v>-10</v>
      </c>
      <c r="AA181" s="9">
        <v>-10</v>
      </c>
      <c r="AB181" s="9">
        <v>-5</v>
      </c>
      <c r="AC181" s="9">
        <v>-5</v>
      </c>
      <c r="AD181" s="9">
        <v>-12</v>
      </c>
      <c r="AE181" s="9">
        <v>-5</v>
      </c>
    </row>
    <row r="182" spans="3:31" s="11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r="184" spans="3:31" s="11" customFormat="1" x14ac:dyDescent="0.2">
      <c r="C184" s="89" t="s">
        <v>358</v>
      </c>
      <c r="D184" s="89"/>
      <c r="E184" s="89"/>
      <c r="F184" s="89"/>
      <c r="G184" s="89"/>
      <c r="H184" s="8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11" customFormat="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377</v>
      </c>
      <c r="K185" s="9" t="s">
        <v>376</v>
      </c>
      <c r="L185" s="9" t="s">
        <v>375</v>
      </c>
      <c r="M185" s="9" t="s">
        <v>374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11" customFormat="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s="11" customFormat="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20.6</v>
      </c>
      <c r="K187" s="9">
        <v>20.6</v>
      </c>
      <c r="L187" s="9">
        <v>20.6</v>
      </c>
      <c r="M187" s="9">
        <v>20.6</v>
      </c>
      <c r="N187" s="9">
        <v>19.899999999999999</v>
      </c>
      <c r="O187" s="9">
        <v>19.899999999999999</v>
      </c>
      <c r="P187" s="9">
        <v>51.6</v>
      </c>
      <c r="Q187" s="9">
        <v>51.6</v>
      </c>
      <c r="R187" s="9">
        <v>51.6</v>
      </c>
      <c r="S187" s="9">
        <v>51.6</v>
      </c>
      <c r="T187" s="9">
        <v>35.200000000000003</v>
      </c>
      <c r="U187" s="9">
        <v>35.200000000000003</v>
      </c>
      <c r="V187" s="9">
        <v>84.6</v>
      </c>
      <c r="W187" s="9">
        <v>31.25</v>
      </c>
      <c r="X187" s="9">
        <v>51.6</v>
      </c>
      <c r="Y187" s="9">
        <v>51.6</v>
      </c>
      <c r="Z187" s="9">
        <v>51.6</v>
      </c>
      <c r="AA187" s="9">
        <v>51.6</v>
      </c>
      <c r="AB187" s="9">
        <v>35.200000000000003</v>
      </c>
      <c r="AC187" s="9">
        <v>35.200000000000003</v>
      </c>
      <c r="AD187" s="9">
        <v>84.6</v>
      </c>
      <c r="AE187" s="9">
        <v>31.25</v>
      </c>
    </row>
    <row r="188" spans="3:31" s="11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11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r="190" spans="3:31" s="11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-6.3</v>
      </c>
      <c r="K190" s="9">
        <v>-6.3</v>
      </c>
      <c r="L190" s="9">
        <v>-6.3</v>
      </c>
      <c r="M190" s="9">
        <v>-6.3</v>
      </c>
      <c r="N190" s="9">
        <v>2.2999999999999998</v>
      </c>
      <c r="O190" s="9">
        <v>2.2999999999999998</v>
      </c>
      <c r="P190" s="9">
        <v>-3.3</v>
      </c>
      <c r="Q190" s="9">
        <v>-3.3</v>
      </c>
      <c r="R190" s="9">
        <v>-3.3</v>
      </c>
      <c r="S190" s="9">
        <v>-3.3</v>
      </c>
      <c r="T190" s="9">
        <v>-6.6</v>
      </c>
      <c r="U190" s="9">
        <v>-6.6</v>
      </c>
      <c r="V190" s="9">
        <v>-3.3</v>
      </c>
      <c r="W190" s="9">
        <v>-0.7</v>
      </c>
      <c r="X190" s="9">
        <v>-3.3</v>
      </c>
      <c r="Y190" s="9">
        <v>-3.3</v>
      </c>
      <c r="Z190" s="9">
        <v>-3.3</v>
      </c>
      <c r="AA190" s="9">
        <v>-3.3</v>
      </c>
      <c r="AB190" s="9">
        <v>-6.6</v>
      </c>
      <c r="AC190" s="9">
        <v>-6.6</v>
      </c>
      <c r="AD190" s="9">
        <v>-3.3</v>
      </c>
      <c r="AE190" s="9">
        <v>-0.7</v>
      </c>
    </row>
    <row r="192" spans="3:31" s="11" customFormat="1" x14ac:dyDescent="0.2">
      <c r="C192" s="89" t="s">
        <v>382</v>
      </c>
      <c r="D192" s="89"/>
      <c r="E192" s="89"/>
      <c r="F192" s="89"/>
      <c r="G192" s="89"/>
      <c r="H192" s="8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11" customFormat="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11" customFormat="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s="11" customFormat="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20.6</v>
      </c>
      <c r="K195" s="9">
        <v>20.6</v>
      </c>
      <c r="L195" s="9">
        <v>20.6</v>
      </c>
      <c r="M195" s="9">
        <v>20.6</v>
      </c>
      <c r="N195" s="9">
        <v>19.899999999999999</v>
      </c>
      <c r="O195" s="9">
        <v>19.899999999999999</v>
      </c>
      <c r="P195" s="9">
        <v>51.6</v>
      </c>
      <c r="Q195" s="9">
        <v>51.6</v>
      </c>
      <c r="R195" s="9">
        <v>51.6</v>
      </c>
      <c r="S195" s="9">
        <v>51.6</v>
      </c>
      <c r="T195" s="9">
        <v>35.200000000000003</v>
      </c>
      <c r="U195" s="9">
        <v>35.200000000000003</v>
      </c>
      <c r="V195" s="9">
        <v>84.6</v>
      </c>
      <c r="W195" s="9">
        <v>31.25</v>
      </c>
      <c r="X195" s="9">
        <v>51.6</v>
      </c>
      <c r="Y195" s="9">
        <v>51.6</v>
      </c>
      <c r="Z195" s="9">
        <v>51.6</v>
      </c>
      <c r="AA195" s="9">
        <v>51.6</v>
      </c>
      <c r="AB195" s="9">
        <v>35.200000000000003</v>
      </c>
      <c r="AC195" s="9">
        <v>35.200000000000003</v>
      </c>
      <c r="AD195" s="9">
        <v>84.6</v>
      </c>
      <c r="AE195" s="9">
        <v>31.25</v>
      </c>
    </row>
    <row r="196" spans="3:31" s="11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11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r="198" spans="3:31" s="11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-6.3</v>
      </c>
      <c r="K198" s="9">
        <v>-6.3</v>
      </c>
      <c r="L198" s="9">
        <v>-6.3</v>
      </c>
      <c r="M198" s="9">
        <v>-6.3</v>
      </c>
      <c r="N198" s="9">
        <v>2.2999999999999998</v>
      </c>
      <c r="O198" s="9">
        <v>2.2999999999999998</v>
      </c>
      <c r="P198" s="9">
        <v>-3.3</v>
      </c>
      <c r="Q198" s="9">
        <v>-3.3</v>
      </c>
      <c r="R198" s="9">
        <v>-3.3</v>
      </c>
      <c r="S198" s="9">
        <v>-3.3</v>
      </c>
      <c r="T198" s="9">
        <v>-6.6</v>
      </c>
      <c r="U198" s="9">
        <v>-6.6</v>
      </c>
      <c r="V198" s="9">
        <v>-3.3</v>
      </c>
      <c r="W198" s="9">
        <v>-0.7</v>
      </c>
      <c r="X198" s="9">
        <v>-3.3</v>
      </c>
      <c r="Y198" s="9">
        <v>-3.3</v>
      </c>
      <c r="Z198" s="9">
        <v>-3.3</v>
      </c>
      <c r="AA198" s="9">
        <v>-3.3</v>
      </c>
      <c r="AB198" s="9">
        <v>-6.6</v>
      </c>
      <c r="AC198" s="9">
        <v>-6.6</v>
      </c>
      <c r="AD198" s="9">
        <v>-3.3</v>
      </c>
      <c r="AE198" s="9">
        <v>-0.7</v>
      </c>
    </row>
    <row r="200" spans="3:31" s="11" customFormat="1" x14ac:dyDescent="0.2">
      <c r="C200" s="89" t="s">
        <v>406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11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9">"_res_.$"&amp;J$4&amp;"$"&amp;$H26</f>
        <v>_res_.$b2$BIV1</v>
      </c>
      <c r="K201" s="9" t="str">
        <f t="shared" si="29"/>
        <v>_res_.$s2$BIV1</v>
      </c>
      <c r="L201" s="9" t="str">
        <f t="shared" si="29"/>
        <v>_res_.$i2$BIV1</v>
      </c>
      <c r="M201" s="9" t="str">
        <f t="shared" si="29"/>
        <v>_res_.$l2$BIV1</v>
      </c>
      <c r="N201" s="9" t="str">
        <f t="shared" si="29"/>
        <v>_res_.$f2$BIV1</v>
      </c>
      <c r="O201" s="9" t="str">
        <f t="shared" si="29"/>
        <v>_res_.$d2$BIV1</v>
      </c>
      <c r="P201" s="9" t="str">
        <f t="shared" si="29"/>
        <v>_res_.$B2$BIV1</v>
      </c>
      <c r="Q201" s="9" t="str">
        <f t="shared" si="29"/>
        <v>_res_.$S2$BIV1</v>
      </c>
      <c r="R201" s="9" t="str">
        <f t="shared" si="29"/>
        <v>_res_.$I2$BIV1</v>
      </c>
      <c r="S201" s="9" t="str">
        <f t="shared" si="29"/>
        <v>_res_.$L2$BIV1</v>
      </c>
      <c r="T201" s="9" t="str">
        <f t="shared" si="29"/>
        <v>_res_.$F2$BIV1</v>
      </c>
      <c r="U201" s="9" t="str">
        <f t="shared" si="29"/>
        <v>_res_.$D2$BIV1</v>
      </c>
      <c r="V201" s="9" t="str">
        <f t="shared" si="29"/>
        <v>_res_.$BI2$BIV1</v>
      </c>
      <c r="W201" s="9" t="str">
        <f t="shared" si="29"/>
        <v>_res_.$BD2$BIV1</v>
      </c>
      <c r="X201" s="9" t="str">
        <f t="shared" si="29"/>
        <v>_res_.$BV2$BIV1</v>
      </c>
      <c r="Y201" s="9" t="str">
        <f t="shared" si="29"/>
        <v>_res_.$SV2$BIV1</v>
      </c>
      <c r="Z201" s="9" t="str">
        <f t="shared" si="29"/>
        <v>_res_.$IV2$BIV1</v>
      </c>
      <c r="AA201" s="9" t="str">
        <f t="shared" si="29"/>
        <v>_res_.$LV2$BIV1</v>
      </c>
      <c r="AB201" s="9" t="str">
        <f t="shared" si="29"/>
        <v>_res_.$FV2$BIV1</v>
      </c>
      <c r="AC201" s="9" t="str">
        <f t="shared" si="29"/>
        <v>_res_.$DV2$BIV1</v>
      </c>
      <c r="AD201" s="9" t="str">
        <f t="shared" si="29"/>
        <v>_res_.$BIV2$BIV1</v>
      </c>
      <c r="AE201" s="9" t="str">
        <f t="shared" si="29"/>
        <v>_res_.$BDV2$BIV1</v>
      </c>
    </row>
    <row r="202" spans="3:31" s="11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30">J$4</f>
        <v>b2</v>
      </c>
      <c r="K202" s="9" t="str">
        <f t="shared" si="30"/>
        <v>s2</v>
      </c>
      <c r="L202" s="9" t="str">
        <f t="shared" si="30"/>
        <v>i2</v>
      </c>
      <c r="M202" s="9" t="str">
        <f t="shared" si="30"/>
        <v>l2</v>
      </c>
      <c r="N202" s="9" t="str">
        <f t="shared" si="30"/>
        <v>f2</v>
      </c>
      <c r="O202" s="9" t="str">
        <f t="shared" si="30"/>
        <v>d2</v>
      </c>
      <c r="P202" s="9" t="str">
        <f t="shared" si="30"/>
        <v>B2</v>
      </c>
      <c r="Q202" s="9" t="str">
        <f t="shared" si="30"/>
        <v>S2</v>
      </c>
      <c r="R202" s="9" t="str">
        <f t="shared" si="30"/>
        <v>I2</v>
      </c>
      <c r="S202" s="9" t="str">
        <f t="shared" si="30"/>
        <v>L2</v>
      </c>
      <c r="T202" s="9" t="str">
        <f t="shared" si="30"/>
        <v>F2</v>
      </c>
      <c r="U202" s="9" t="str">
        <f t="shared" si="30"/>
        <v>D2</v>
      </c>
      <c r="V202" s="9" t="str">
        <f t="shared" si="30"/>
        <v>BI2</v>
      </c>
      <c r="W202" s="9" t="str">
        <f t="shared" si="30"/>
        <v>BD2</v>
      </c>
      <c r="X202" s="9" t="str">
        <f t="shared" si="30"/>
        <v>BV2</v>
      </c>
      <c r="Y202" s="9" t="str">
        <f t="shared" si="30"/>
        <v>SV2</v>
      </c>
      <c r="Z202" s="9" t="str">
        <f t="shared" si="30"/>
        <v>IV2</v>
      </c>
      <c r="AA202" s="9" t="str">
        <f t="shared" si="30"/>
        <v>LV2</v>
      </c>
      <c r="AB202" s="9" t="str">
        <f t="shared" si="30"/>
        <v>FV2</v>
      </c>
      <c r="AC202" s="9" t="str">
        <f t="shared" si="30"/>
        <v>DV2</v>
      </c>
      <c r="AD202" s="9" t="str">
        <f t="shared" si="30"/>
        <v>BIV2</v>
      </c>
      <c r="AE202" s="9" t="str">
        <f t="shared" si="30"/>
        <v>BDV2</v>
      </c>
    </row>
    <row r="203" spans="3:31" s="11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70</v>
      </c>
      <c r="K203" s="9">
        <v>70</v>
      </c>
      <c r="L203" s="9">
        <v>70</v>
      </c>
      <c r="M203" s="9">
        <v>70</v>
      </c>
      <c r="N203" s="9">
        <v>69.3</v>
      </c>
      <c r="O203" s="9">
        <v>69.3</v>
      </c>
      <c r="P203" s="9">
        <v>101</v>
      </c>
      <c r="Q203" s="9">
        <v>101</v>
      </c>
      <c r="R203" s="9">
        <v>101</v>
      </c>
      <c r="S203" s="9">
        <v>101</v>
      </c>
      <c r="T203" s="9">
        <v>84.6</v>
      </c>
      <c r="U203" s="9">
        <v>84.6</v>
      </c>
      <c r="V203" s="9">
        <v>134</v>
      </c>
      <c r="W203" s="9">
        <v>80.650000000000006</v>
      </c>
      <c r="X203" s="9">
        <v>101</v>
      </c>
      <c r="Y203" s="9">
        <v>101</v>
      </c>
      <c r="Z203" s="9">
        <v>101</v>
      </c>
      <c r="AA203" s="9">
        <v>101</v>
      </c>
      <c r="AB203" s="9">
        <v>84.6</v>
      </c>
      <c r="AC203" s="9">
        <v>84.6</v>
      </c>
      <c r="AD203" s="9">
        <v>134</v>
      </c>
      <c r="AE203" s="9">
        <v>80.650000000000006</v>
      </c>
    </row>
    <row r="204" spans="3:31" s="11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11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-22</v>
      </c>
      <c r="K205" s="9">
        <v>-22</v>
      </c>
      <c r="L205" s="9">
        <v>-22</v>
      </c>
      <c r="M205" s="9">
        <v>-22</v>
      </c>
      <c r="N205" s="9">
        <v>-24</v>
      </c>
      <c r="O205" s="9">
        <v>-24</v>
      </c>
      <c r="P205" s="9">
        <v>-12</v>
      </c>
      <c r="Q205" s="9">
        <v>-12</v>
      </c>
      <c r="R205" s="9">
        <v>-12</v>
      </c>
      <c r="S205" s="9">
        <v>-12</v>
      </c>
      <c r="T205" s="9">
        <v>-7</v>
      </c>
      <c r="U205" s="9">
        <v>-7</v>
      </c>
      <c r="V205" s="9">
        <v>-14</v>
      </c>
      <c r="W205" s="9">
        <v>-7</v>
      </c>
      <c r="X205" s="9">
        <v>-12</v>
      </c>
      <c r="Y205" s="9">
        <v>-12</v>
      </c>
      <c r="Z205" s="9">
        <v>-12</v>
      </c>
      <c r="AA205" s="9">
        <v>-12</v>
      </c>
      <c r="AB205" s="9">
        <v>-7</v>
      </c>
      <c r="AC205" s="9">
        <v>-7</v>
      </c>
      <c r="AD205" s="9">
        <v>-14</v>
      </c>
      <c r="AE205" s="9">
        <v>-7</v>
      </c>
    </row>
    <row r="206" spans="3:31" s="11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r="208" spans="3:31" s="11" customFormat="1" x14ac:dyDescent="0.2">
      <c r="C208" s="89" t="s">
        <v>407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11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3:31" s="11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32">J$4</f>
        <v>b2</v>
      </c>
      <c r="K210" s="9" t="str">
        <f t="shared" si="32"/>
        <v>s2</v>
      </c>
      <c r="L210" s="9" t="str">
        <f t="shared" si="32"/>
        <v>i2</v>
      </c>
      <c r="M210" s="9" t="str">
        <f t="shared" si="32"/>
        <v>l2</v>
      </c>
      <c r="N210" s="9" t="str">
        <f t="shared" si="32"/>
        <v>f2</v>
      </c>
      <c r="O210" s="9" t="str">
        <f t="shared" si="32"/>
        <v>d2</v>
      </c>
      <c r="P210" s="9" t="str">
        <f t="shared" si="32"/>
        <v>B2</v>
      </c>
      <c r="Q210" s="9" t="str">
        <f t="shared" si="32"/>
        <v>S2</v>
      </c>
      <c r="R210" s="9" t="str">
        <f t="shared" si="32"/>
        <v>I2</v>
      </c>
      <c r="S210" s="9" t="str">
        <f t="shared" si="32"/>
        <v>L2</v>
      </c>
      <c r="T210" s="9" t="str">
        <f t="shared" si="32"/>
        <v>F2</v>
      </c>
      <c r="U210" s="9" t="str">
        <f t="shared" si="32"/>
        <v>D2</v>
      </c>
      <c r="V210" s="9" t="str">
        <f t="shared" si="32"/>
        <v>BI2</v>
      </c>
      <c r="W210" s="9" t="str">
        <f t="shared" si="32"/>
        <v>BD2</v>
      </c>
      <c r="X210" s="9" t="str">
        <f t="shared" si="32"/>
        <v>BV2</v>
      </c>
      <c r="Y210" s="9" t="str">
        <f t="shared" si="32"/>
        <v>SV2</v>
      </c>
      <c r="Z210" s="9" t="str">
        <f t="shared" si="32"/>
        <v>IV2</v>
      </c>
      <c r="AA210" s="9" t="str">
        <f t="shared" si="32"/>
        <v>LV2</v>
      </c>
      <c r="AB210" s="9" t="str">
        <f t="shared" si="32"/>
        <v>FV2</v>
      </c>
      <c r="AC210" s="9" t="str">
        <f t="shared" si="32"/>
        <v>DV2</v>
      </c>
      <c r="AD210" s="9" t="str">
        <f t="shared" si="32"/>
        <v>BIV2</v>
      </c>
      <c r="AE210" s="9" t="str">
        <f t="shared" si="32"/>
        <v>BDV2</v>
      </c>
    </row>
    <row r="211" spans="3:31" s="11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16.649999999999999</v>
      </c>
      <c r="K211" s="9">
        <v>16.649999999999999</v>
      </c>
      <c r="L211" s="9">
        <v>16.649999999999999</v>
      </c>
      <c r="M211" s="9">
        <v>16.649999999999999</v>
      </c>
      <c r="N211" s="9">
        <v>15.95</v>
      </c>
      <c r="O211" s="9">
        <v>15.95</v>
      </c>
      <c r="P211" s="9">
        <v>47.65</v>
      </c>
      <c r="Q211" s="9">
        <v>47.65</v>
      </c>
      <c r="R211" s="9">
        <v>47.65</v>
      </c>
      <c r="S211" s="9">
        <v>47.65</v>
      </c>
      <c r="T211" s="9">
        <v>31.25</v>
      </c>
      <c r="U211" s="9">
        <v>31.25</v>
      </c>
      <c r="V211" s="9">
        <v>80.650000000000006</v>
      </c>
      <c r="W211" s="9">
        <v>27.3</v>
      </c>
      <c r="X211" s="9">
        <v>47.65</v>
      </c>
      <c r="Y211" s="9">
        <v>47.65</v>
      </c>
      <c r="Z211" s="9">
        <v>47.65</v>
      </c>
      <c r="AA211" s="9">
        <v>47.65</v>
      </c>
      <c r="AB211" s="9">
        <v>31.25</v>
      </c>
      <c r="AC211" s="9">
        <v>31.25</v>
      </c>
      <c r="AD211" s="9">
        <v>80.650000000000006</v>
      </c>
      <c r="AE211" s="9">
        <v>27.3</v>
      </c>
    </row>
    <row r="212" spans="3:31" s="11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11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r="214" spans="3:31" s="11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-0.4</v>
      </c>
      <c r="K214" s="9">
        <v>-0.4</v>
      </c>
      <c r="L214" s="9">
        <v>-0.4</v>
      </c>
      <c r="M214" s="9">
        <v>-0.4</v>
      </c>
      <c r="N214" s="9">
        <v>8.1999999999999993</v>
      </c>
      <c r="O214" s="9">
        <v>8.1999999999999993</v>
      </c>
      <c r="P214" s="9">
        <v>2.6</v>
      </c>
      <c r="Q214" s="9">
        <v>2.6</v>
      </c>
      <c r="R214" s="9">
        <v>2.6</v>
      </c>
      <c r="S214" s="9">
        <v>2.6</v>
      </c>
      <c r="T214" s="9">
        <v>-0.7</v>
      </c>
      <c r="U214" s="9">
        <v>-0.7</v>
      </c>
      <c r="V214" s="9">
        <v>2.6</v>
      </c>
      <c r="W214" s="9">
        <v>5.2</v>
      </c>
      <c r="X214" s="9">
        <v>2.6</v>
      </c>
      <c r="Y214" s="9">
        <v>2.6</v>
      </c>
      <c r="Z214" s="9">
        <v>2.6</v>
      </c>
      <c r="AA214" s="9">
        <v>2.6</v>
      </c>
      <c r="AB214" s="9">
        <v>-0.7</v>
      </c>
      <c r="AC214" s="9">
        <v>-0.7</v>
      </c>
      <c r="AD214" s="9">
        <v>2.6</v>
      </c>
      <c r="AE214" s="9">
        <v>5.2</v>
      </c>
    </row>
  </sheetData>
  <mergeCells count="24">
    <mergeCell ref="C104:H104"/>
    <mergeCell ref="C112:H112"/>
    <mergeCell ref="C184:H184"/>
    <mergeCell ref="C144:H144"/>
    <mergeCell ref="C152:H152"/>
    <mergeCell ref="C160:H160"/>
    <mergeCell ref="C168:H168"/>
    <mergeCell ref="C176:H176"/>
    <mergeCell ref="C200:H200"/>
    <mergeCell ref="C208:H208"/>
    <mergeCell ref="C64:H64"/>
    <mergeCell ref="C80:H80"/>
    <mergeCell ref="H3:M3"/>
    <mergeCell ref="C32:H32"/>
    <mergeCell ref="C40:H40"/>
    <mergeCell ref="C48:H48"/>
    <mergeCell ref="C56:H56"/>
    <mergeCell ref="C72:H72"/>
    <mergeCell ref="C192:H192"/>
    <mergeCell ref="C136:H136"/>
    <mergeCell ref="C120:H120"/>
    <mergeCell ref="C128:H128"/>
    <mergeCell ref="C88:H88"/>
    <mergeCell ref="C96:H9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workbookViewId="0">
      <selection activeCell="I73" sqref="I73"/>
    </sheetView>
  </sheetViews>
  <sheetFormatPr defaultRowHeight="12.75" x14ac:dyDescent="0.2"/>
  <cols>
    <col min="1" max="1" width="8.5703125" style="56" bestFit="1" customWidth="1" collapsed="1"/>
    <col min="2" max="2" width="2.140625" style="56" customWidth="1" collapsed="1"/>
    <col min="3" max="3" width="5.140625" style="56" bestFit="1" customWidth="1" collapsed="1"/>
    <col min="4" max="4" width="6.42578125" style="56" bestFit="1" customWidth="1" collapsed="1"/>
    <col min="5" max="5" width="5" style="56" bestFit="1" customWidth="1" collapsed="1"/>
    <col min="6" max="6" width="6.7109375" style="56" bestFit="1" customWidth="1" collapsed="1"/>
    <col min="7" max="7" width="5.7109375" style="56" bestFit="1" customWidth="1" collapsed="1"/>
    <col min="8" max="8" width="7" style="56" bestFit="1" customWidth="1" collapsed="1"/>
    <col min="9" max="9" width="20.5703125" style="56" bestFit="1" customWidth="1" collapsed="1"/>
    <col min="10" max="11" width="18.42578125" style="56" bestFit="1" customWidth="1" collapsed="1"/>
    <col min="12" max="14" width="17.85546875" style="56" bestFit="1" customWidth="1" collapsed="1"/>
    <col min="15" max="15" width="18.42578125" style="56" bestFit="1" customWidth="1" collapsed="1"/>
    <col min="16" max="17" width="18.7109375" style="56" bestFit="1" customWidth="1" collapsed="1"/>
    <col min="18" max="18" width="17.85546875" style="56" bestFit="1" customWidth="1" collapsed="1"/>
    <col min="19" max="19" width="18.42578125" style="56" bestFit="1" customWidth="1" collapsed="1"/>
    <col min="20" max="20" width="18.5703125" style="56" bestFit="1" customWidth="1" collapsed="1"/>
    <col min="21" max="21" width="18.7109375" style="56" bestFit="1" customWidth="1" collapsed="1"/>
    <col min="22" max="22" width="19.140625" style="56" bestFit="1" customWidth="1" collapsed="1"/>
    <col min="23" max="25" width="20" style="56" bestFit="1" customWidth="1" collapsed="1"/>
    <col min="26" max="26" width="19.140625" style="56" bestFit="1" customWidth="1" collapsed="1"/>
    <col min="27" max="27" width="19.7109375" style="56" bestFit="1" customWidth="1" collapsed="1"/>
    <col min="28" max="28" width="19.85546875" style="56" bestFit="1" customWidth="1" collapsed="1"/>
    <col min="29" max="29" width="20" style="56" bestFit="1" customWidth="1" collapsed="1"/>
    <col min="30" max="30" width="20.42578125" style="56" bestFit="1" customWidth="1" collapsed="1"/>
    <col min="31" max="31" width="21.42578125" style="56" bestFit="1" customWidth="1" collapsed="1"/>
    <col min="32" max="16384" width="9.140625" style="56" collapsed="1"/>
  </cols>
  <sheetData>
    <row r="3" spans="1:31" ht="12.75" customHeight="1" x14ac:dyDescent="0.2">
      <c r="H3" s="90" t="s">
        <v>160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56" t="s">
        <v>123</v>
      </c>
      <c r="K4" s="56" t="s">
        <v>124</v>
      </c>
      <c r="L4" s="56" t="s">
        <v>125</v>
      </c>
      <c r="M4" s="56" t="s">
        <v>126</v>
      </c>
      <c r="N4" s="56" t="s">
        <v>127</v>
      </c>
      <c r="O4" s="56" t="s">
        <v>128</v>
      </c>
      <c r="P4" s="56" t="s">
        <v>129</v>
      </c>
      <c r="Q4" s="56" t="s">
        <v>130</v>
      </c>
      <c r="R4" s="56" t="s">
        <v>131</v>
      </c>
      <c r="S4" s="56" t="s">
        <v>132</v>
      </c>
      <c r="T4" s="56" t="s">
        <v>133</v>
      </c>
      <c r="U4" s="56" t="s">
        <v>134</v>
      </c>
      <c r="V4" s="56" t="s">
        <v>141</v>
      </c>
      <c r="W4" s="56" t="s">
        <v>143</v>
      </c>
      <c r="X4" s="56" t="s">
        <v>135</v>
      </c>
      <c r="Y4" s="56" t="s">
        <v>136</v>
      </c>
      <c r="Z4" s="56" t="s">
        <v>137</v>
      </c>
      <c r="AA4" s="56" t="s">
        <v>138</v>
      </c>
      <c r="AB4" s="56" t="s">
        <v>139</v>
      </c>
      <c r="AC4" s="56" t="s">
        <v>140</v>
      </c>
      <c r="AD4" s="56" t="s">
        <v>142</v>
      </c>
      <c r="AE4" s="56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156</v>
      </c>
      <c r="B6" s="2"/>
      <c r="C6" s="2"/>
      <c r="D6" s="2"/>
      <c r="E6" s="2"/>
      <c r="F6" s="2"/>
      <c r="H6" s="56" t="s">
        <v>101</v>
      </c>
      <c r="I6" s="2" t="s">
        <v>73</v>
      </c>
      <c r="J6" s="7" t="str">
        <f>SUBSTITUTE(SUBSTITUTE($A$6,"#","$X$"&amp;$H6,1),"#","$"&amp;J$4&amp;"$Y",1)</f>
        <v>= $X$b1 - $b2$Y</v>
      </c>
      <c r="K6" s="7" t="str">
        <f t="shared" ref="K6:AE18" si="0">SUBSTITUTE(SUBSTITUTE($A$6,"#","$X$"&amp;$H6,1),"#","$"&amp;K$4&amp;"$Y",1)</f>
        <v>= $X$b1 - $s2$Y</v>
      </c>
      <c r="L6" s="7" t="str">
        <f t="shared" si="0"/>
        <v>= $X$b1 - $i2$Y</v>
      </c>
      <c r="M6" s="7" t="str">
        <f t="shared" si="0"/>
        <v>= $X$b1 - $l2$Y</v>
      </c>
      <c r="N6" s="7" t="str">
        <f t="shared" si="0"/>
        <v>= $X$b1 - $f2$Y</v>
      </c>
      <c r="O6" s="7" t="str">
        <f t="shared" si="0"/>
        <v>= $X$b1 - $d2$Y</v>
      </c>
      <c r="P6" s="7" t="str">
        <f t="shared" si="0"/>
        <v>= $X$b1 - $B2$Y</v>
      </c>
      <c r="Q6" s="7" t="str">
        <f t="shared" si="0"/>
        <v>= $X$b1 - $S2$Y</v>
      </c>
      <c r="R6" s="7" t="str">
        <f t="shared" si="0"/>
        <v>= $X$b1 - $I2$Y</v>
      </c>
      <c r="S6" s="7" t="str">
        <f t="shared" si="0"/>
        <v>= $X$b1 - $L2$Y</v>
      </c>
      <c r="T6" s="7" t="str">
        <f t="shared" si="0"/>
        <v>= $X$b1 - $F2$Y</v>
      </c>
      <c r="U6" s="7" t="str">
        <f t="shared" si="0"/>
        <v>= $X$b1 - $D2$Y</v>
      </c>
      <c r="V6" s="7" t="str">
        <f t="shared" si="0"/>
        <v>= $X$b1 - $BI2$Y</v>
      </c>
      <c r="W6" s="7" t="str">
        <f t="shared" si="0"/>
        <v>= $X$b1 - $BD2$Y</v>
      </c>
      <c r="X6" s="7" t="str">
        <f t="shared" si="0"/>
        <v>= $X$b1 - $BV2$Y</v>
      </c>
      <c r="Y6" s="7" t="str">
        <f t="shared" si="0"/>
        <v>= $X$b1 - $SV2$Y</v>
      </c>
      <c r="Z6" s="7" t="str">
        <f t="shared" si="0"/>
        <v>= $X$b1 - $IV2$Y</v>
      </c>
      <c r="AA6" s="7" t="str">
        <f t="shared" si="0"/>
        <v>= $X$b1 - $LV2$Y</v>
      </c>
      <c r="AB6" s="7" t="str">
        <f t="shared" si="0"/>
        <v>= $X$b1 - $FV2$Y</v>
      </c>
      <c r="AC6" s="7" t="str">
        <f t="shared" si="0"/>
        <v>= $X$b1 - $DV2$Y</v>
      </c>
      <c r="AD6" s="7" t="str">
        <f t="shared" si="0"/>
        <v>= $X$b1 - $BIV2$Y</v>
      </c>
      <c r="AE6" s="7" t="str">
        <f t="shared" si="0"/>
        <v>= $X$b1 - $BDV2$Y</v>
      </c>
    </row>
    <row r="7" spans="1:31" x14ac:dyDescent="0.2">
      <c r="H7" s="56" t="s">
        <v>102</v>
      </c>
      <c r="I7" s="2" t="s">
        <v>74</v>
      </c>
      <c r="J7" s="7" t="str">
        <f t="shared" ref="J7:Y27" si="1">SUBSTITUTE(SUBSTITUTE($A$6,"#","$X$"&amp;$H7,1),"#","$"&amp;J$4&amp;"$Y",1)</f>
        <v>= $X$s1 - $b2$Y</v>
      </c>
      <c r="K7" s="7" t="str">
        <f t="shared" si="1"/>
        <v>= $X$s1 - $s2$Y</v>
      </c>
      <c r="L7" s="7" t="str">
        <f t="shared" si="1"/>
        <v>= $X$s1 - $i2$Y</v>
      </c>
      <c r="M7" s="7" t="str">
        <f t="shared" si="1"/>
        <v>= $X$s1 - $l2$Y</v>
      </c>
      <c r="N7" s="7" t="str">
        <f t="shared" si="1"/>
        <v>= $X$s1 - $f2$Y</v>
      </c>
      <c r="O7" s="7" t="str">
        <f t="shared" si="1"/>
        <v>= $X$s1 - $d2$Y</v>
      </c>
      <c r="P7" s="7" t="str">
        <f t="shared" si="1"/>
        <v>= $X$s1 - $B2$Y</v>
      </c>
      <c r="Q7" s="7" t="str">
        <f t="shared" si="1"/>
        <v>= $X$s1 - $S2$Y</v>
      </c>
      <c r="R7" s="7" t="str">
        <f t="shared" si="1"/>
        <v>= $X$s1 - $I2$Y</v>
      </c>
      <c r="S7" s="7" t="str">
        <f t="shared" si="1"/>
        <v>= $X$s1 - $L2$Y</v>
      </c>
      <c r="T7" s="7" t="str">
        <f t="shared" si="1"/>
        <v>= $X$s1 - $F2$Y</v>
      </c>
      <c r="U7" s="7" t="str">
        <f t="shared" si="1"/>
        <v>= $X$s1 - $D2$Y</v>
      </c>
      <c r="V7" s="7" t="str">
        <f t="shared" si="1"/>
        <v>= $X$s1 - $BI2$Y</v>
      </c>
      <c r="W7" s="7" t="str">
        <f t="shared" si="1"/>
        <v>= $X$s1 - $BD2$Y</v>
      </c>
      <c r="X7" s="7" t="str">
        <f t="shared" si="1"/>
        <v>= $X$s1 - $BV2$Y</v>
      </c>
      <c r="Y7" s="7" t="str">
        <f t="shared" si="1"/>
        <v>= $X$s1 - $SV2$Y</v>
      </c>
      <c r="Z7" s="7" t="str">
        <f t="shared" si="0"/>
        <v>= $X$s1 - $IV2$Y</v>
      </c>
      <c r="AA7" s="7" t="str">
        <f t="shared" si="0"/>
        <v>= $X$s1 - $LV2$Y</v>
      </c>
      <c r="AB7" s="7" t="str">
        <f t="shared" si="0"/>
        <v>= $X$s1 - $FV2$Y</v>
      </c>
      <c r="AC7" s="7" t="str">
        <f t="shared" si="0"/>
        <v>= $X$s1 - $DV2$Y</v>
      </c>
      <c r="AD7" s="7" t="str">
        <f t="shared" si="0"/>
        <v>= $X$s1 - $BIV2$Y</v>
      </c>
      <c r="AE7" s="7" t="str">
        <f t="shared" si="0"/>
        <v>= $X$s1 - $BDV2$Y</v>
      </c>
    </row>
    <row r="8" spans="1:31" x14ac:dyDescent="0.2">
      <c r="H8" s="56" t="s">
        <v>103</v>
      </c>
      <c r="I8" s="2" t="s">
        <v>75</v>
      </c>
      <c r="J8" s="7" t="str">
        <f t="shared" si="1"/>
        <v>= $X$i1 - $b2$Y</v>
      </c>
      <c r="K8" s="7" t="str">
        <f t="shared" si="0"/>
        <v>= $X$i1 - $s2$Y</v>
      </c>
      <c r="L8" s="7" t="str">
        <f t="shared" si="0"/>
        <v>= $X$i1 - $i2$Y</v>
      </c>
      <c r="M8" s="7" t="str">
        <f t="shared" si="0"/>
        <v>= $X$i1 - $l2$Y</v>
      </c>
      <c r="N8" s="7" t="str">
        <f t="shared" si="0"/>
        <v>= $X$i1 - $f2$Y</v>
      </c>
      <c r="O8" s="7" t="str">
        <f t="shared" si="0"/>
        <v>= $X$i1 - $d2$Y</v>
      </c>
      <c r="P8" s="7" t="str">
        <f t="shared" si="0"/>
        <v>= $X$i1 - $B2$Y</v>
      </c>
      <c r="Q8" s="7" t="str">
        <f t="shared" si="0"/>
        <v>= $X$i1 - $S2$Y</v>
      </c>
      <c r="R8" s="7" t="str">
        <f t="shared" si="0"/>
        <v>= $X$i1 - $I2$Y</v>
      </c>
      <c r="S8" s="7" t="str">
        <f t="shared" si="0"/>
        <v>= $X$i1 - $L2$Y</v>
      </c>
      <c r="T8" s="7" t="str">
        <f t="shared" si="0"/>
        <v>= $X$i1 - $F2$Y</v>
      </c>
      <c r="U8" s="7" t="str">
        <f t="shared" si="0"/>
        <v>= $X$i1 - $D2$Y</v>
      </c>
      <c r="V8" s="7" t="str">
        <f t="shared" si="0"/>
        <v>= $X$i1 - $BI2$Y</v>
      </c>
      <c r="W8" s="7" t="str">
        <f t="shared" si="0"/>
        <v>= $X$i1 - $BD2$Y</v>
      </c>
      <c r="X8" s="7" t="str">
        <f t="shared" si="0"/>
        <v>= $X$i1 - $BV2$Y</v>
      </c>
      <c r="Y8" s="7" t="str">
        <f t="shared" si="0"/>
        <v>= $X$i1 - $SV2$Y</v>
      </c>
      <c r="Z8" s="7" t="str">
        <f t="shared" si="0"/>
        <v>= $X$i1 - $IV2$Y</v>
      </c>
      <c r="AA8" s="7" t="str">
        <f t="shared" si="0"/>
        <v>= $X$i1 - $LV2$Y</v>
      </c>
      <c r="AB8" s="7" t="str">
        <f t="shared" si="0"/>
        <v>= $X$i1 - $FV2$Y</v>
      </c>
      <c r="AC8" s="7" t="str">
        <f t="shared" si="0"/>
        <v>= $X$i1 - $DV2$Y</v>
      </c>
      <c r="AD8" s="7" t="str">
        <f t="shared" si="0"/>
        <v>= $X$i1 - $BIV2$Y</v>
      </c>
      <c r="AE8" s="7" t="str">
        <f t="shared" si="0"/>
        <v>= $X$i1 - $BDV2$Y</v>
      </c>
    </row>
    <row r="9" spans="1:31" x14ac:dyDescent="0.2">
      <c r="E9" s="2"/>
      <c r="H9" s="56" t="s">
        <v>104</v>
      </c>
      <c r="I9" s="2" t="s">
        <v>76</v>
      </c>
      <c r="J9" s="7" t="str">
        <f t="shared" si="1"/>
        <v>= $X$l1 - $b2$Y</v>
      </c>
      <c r="K9" s="7" t="str">
        <f t="shared" si="0"/>
        <v>= $X$l1 - $s2$Y</v>
      </c>
      <c r="L9" s="7" t="str">
        <f t="shared" si="0"/>
        <v>= $X$l1 - $i2$Y</v>
      </c>
      <c r="M9" s="7" t="str">
        <f t="shared" si="0"/>
        <v>= $X$l1 - $l2$Y</v>
      </c>
      <c r="N9" s="7" t="str">
        <f t="shared" si="0"/>
        <v>= $X$l1 - $f2$Y</v>
      </c>
      <c r="O9" s="7" t="str">
        <f t="shared" si="0"/>
        <v>= $X$l1 - $d2$Y</v>
      </c>
      <c r="P9" s="7" t="str">
        <f t="shared" si="0"/>
        <v>= $X$l1 - $B2$Y</v>
      </c>
      <c r="Q9" s="7" t="str">
        <f t="shared" si="0"/>
        <v>= $X$l1 - $S2$Y</v>
      </c>
      <c r="R9" s="7" t="str">
        <f t="shared" si="0"/>
        <v>= $X$l1 - $I2$Y</v>
      </c>
      <c r="S9" s="7" t="str">
        <f t="shared" si="0"/>
        <v>= $X$l1 - $L2$Y</v>
      </c>
      <c r="T9" s="7" t="str">
        <f t="shared" si="0"/>
        <v>= $X$l1 - $F2$Y</v>
      </c>
      <c r="U9" s="7" t="str">
        <f t="shared" si="0"/>
        <v>= $X$l1 - $D2$Y</v>
      </c>
      <c r="V9" s="7" t="str">
        <f t="shared" si="0"/>
        <v>= $X$l1 - $BI2$Y</v>
      </c>
      <c r="W9" s="7" t="str">
        <f t="shared" si="0"/>
        <v>= $X$l1 - $BD2$Y</v>
      </c>
      <c r="X9" s="7" t="str">
        <f t="shared" si="0"/>
        <v>= $X$l1 - $BV2$Y</v>
      </c>
      <c r="Y9" s="7" t="str">
        <f t="shared" si="0"/>
        <v>= $X$l1 - $SV2$Y</v>
      </c>
      <c r="Z9" s="7" t="str">
        <f t="shared" si="0"/>
        <v>= $X$l1 - $IV2$Y</v>
      </c>
      <c r="AA9" s="7" t="str">
        <f t="shared" si="0"/>
        <v>= $X$l1 - $LV2$Y</v>
      </c>
      <c r="AB9" s="7" t="str">
        <f t="shared" si="0"/>
        <v>= $X$l1 - $FV2$Y</v>
      </c>
      <c r="AC9" s="7" t="str">
        <f t="shared" si="0"/>
        <v>= $X$l1 - $DV2$Y</v>
      </c>
      <c r="AD9" s="7" t="str">
        <f t="shared" si="0"/>
        <v>= $X$l1 - $BIV2$Y</v>
      </c>
      <c r="AE9" s="7" t="str">
        <f t="shared" si="0"/>
        <v>= $X$l1 - $BDV2$Y</v>
      </c>
    </row>
    <row r="10" spans="1:31" x14ac:dyDescent="0.2">
      <c r="H10" s="56" t="s">
        <v>105</v>
      </c>
      <c r="I10" s="2" t="s">
        <v>77</v>
      </c>
      <c r="J10" s="7" t="str">
        <f t="shared" si="1"/>
        <v>= $X$f1 - $b2$Y</v>
      </c>
      <c r="K10" s="7" t="str">
        <f t="shared" si="0"/>
        <v>= $X$f1 - $s2$Y</v>
      </c>
      <c r="L10" s="7" t="str">
        <f t="shared" si="0"/>
        <v>= $X$f1 - $i2$Y</v>
      </c>
      <c r="M10" s="7" t="str">
        <f t="shared" si="0"/>
        <v>= $X$f1 - $l2$Y</v>
      </c>
      <c r="N10" s="7" t="str">
        <f t="shared" si="0"/>
        <v>= $X$f1 - $f2$Y</v>
      </c>
      <c r="O10" s="7" t="str">
        <f t="shared" si="0"/>
        <v>= $X$f1 - $d2$Y</v>
      </c>
      <c r="P10" s="7" t="str">
        <f t="shared" si="0"/>
        <v>= $X$f1 - $B2$Y</v>
      </c>
      <c r="Q10" s="7" t="str">
        <f t="shared" si="0"/>
        <v>= $X$f1 - $S2$Y</v>
      </c>
      <c r="R10" s="7" t="str">
        <f t="shared" si="0"/>
        <v>= $X$f1 - $I2$Y</v>
      </c>
      <c r="S10" s="7" t="str">
        <f t="shared" si="0"/>
        <v>= $X$f1 - $L2$Y</v>
      </c>
      <c r="T10" s="7" t="str">
        <f t="shared" si="0"/>
        <v>= $X$f1 - $F2$Y</v>
      </c>
      <c r="U10" s="7" t="str">
        <f t="shared" si="0"/>
        <v>= $X$f1 - $D2$Y</v>
      </c>
      <c r="V10" s="7" t="str">
        <f t="shared" si="0"/>
        <v>= $X$f1 - $BI2$Y</v>
      </c>
      <c r="W10" s="7" t="str">
        <f t="shared" si="0"/>
        <v>= $X$f1 - $BD2$Y</v>
      </c>
      <c r="X10" s="7" t="str">
        <f t="shared" si="0"/>
        <v>= $X$f1 - $BV2$Y</v>
      </c>
      <c r="Y10" s="7" t="str">
        <f t="shared" si="0"/>
        <v>= $X$f1 - $SV2$Y</v>
      </c>
      <c r="Z10" s="7" t="str">
        <f t="shared" si="0"/>
        <v>= $X$f1 - $IV2$Y</v>
      </c>
      <c r="AA10" s="7" t="str">
        <f t="shared" si="0"/>
        <v>= $X$f1 - $LV2$Y</v>
      </c>
      <c r="AB10" s="7" t="str">
        <f t="shared" si="0"/>
        <v>= $X$f1 - $FV2$Y</v>
      </c>
      <c r="AC10" s="7" t="str">
        <f t="shared" si="0"/>
        <v>= $X$f1 - $DV2$Y</v>
      </c>
      <c r="AD10" s="7" t="str">
        <f t="shared" si="0"/>
        <v>= $X$f1 - $BIV2$Y</v>
      </c>
      <c r="AE10" s="7" t="str">
        <f t="shared" si="0"/>
        <v>= $X$f1 - $BDV2$Y</v>
      </c>
    </row>
    <row r="11" spans="1:31" x14ac:dyDescent="0.2">
      <c r="H11" s="56" t="s">
        <v>106</v>
      </c>
      <c r="I11" s="2" t="s">
        <v>78</v>
      </c>
      <c r="J11" s="7" t="str">
        <f t="shared" si="1"/>
        <v>= $X$d1 - $b2$Y</v>
      </c>
      <c r="K11" s="7" t="str">
        <f t="shared" si="0"/>
        <v>= $X$d1 - $s2$Y</v>
      </c>
      <c r="L11" s="7" t="str">
        <f t="shared" si="0"/>
        <v>= $X$d1 - $i2$Y</v>
      </c>
      <c r="M11" s="7" t="str">
        <f t="shared" si="0"/>
        <v>= $X$d1 - $l2$Y</v>
      </c>
      <c r="N11" s="7" t="str">
        <f t="shared" si="0"/>
        <v>= $X$d1 - $f2$Y</v>
      </c>
      <c r="O11" s="7" t="str">
        <f t="shared" si="0"/>
        <v>= $X$d1 - $d2$Y</v>
      </c>
      <c r="P11" s="7" t="str">
        <f t="shared" si="0"/>
        <v>= $X$d1 - $B2$Y</v>
      </c>
      <c r="Q11" s="7" t="str">
        <f t="shared" si="0"/>
        <v>= $X$d1 - $S2$Y</v>
      </c>
      <c r="R11" s="7" t="str">
        <f t="shared" si="0"/>
        <v>= $X$d1 - $I2$Y</v>
      </c>
      <c r="S11" s="7" t="str">
        <f t="shared" si="0"/>
        <v>= $X$d1 - $L2$Y</v>
      </c>
      <c r="T11" s="7" t="str">
        <f t="shared" si="0"/>
        <v>= $X$d1 - $F2$Y</v>
      </c>
      <c r="U11" s="7" t="str">
        <f t="shared" si="0"/>
        <v>= $X$d1 - $D2$Y</v>
      </c>
      <c r="V11" s="7" t="str">
        <f t="shared" si="0"/>
        <v>= $X$d1 - $BI2$Y</v>
      </c>
      <c r="W11" s="7" t="str">
        <f t="shared" si="0"/>
        <v>= $X$d1 - $BD2$Y</v>
      </c>
      <c r="X11" s="7" t="str">
        <f t="shared" si="0"/>
        <v>= $X$d1 - $BV2$Y</v>
      </c>
      <c r="Y11" s="7" t="str">
        <f t="shared" si="0"/>
        <v>= $X$d1 - $SV2$Y</v>
      </c>
      <c r="Z11" s="7" t="str">
        <f t="shared" si="0"/>
        <v>= $X$d1 - $IV2$Y</v>
      </c>
      <c r="AA11" s="7" t="str">
        <f t="shared" si="0"/>
        <v>= $X$d1 - $LV2$Y</v>
      </c>
      <c r="AB11" s="7" t="str">
        <f t="shared" si="0"/>
        <v>= $X$d1 - $FV2$Y</v>
      </c>
      <c r="AC11" s="7" t="str">
        <f t="shared" si="0"/>
        <v>= $X$d1 - $DV2$Y</v>
      </c>
      <c r="AD11" s="7" t="str">
        <f t="shared" si="0"/>
        <v>= $X$d1 - $BIV2$Y</v>
      </c>
      <c r="AE11" s="7" t="str">
        <f t="shared" si="0"/>
        <v>= $X$d1 - $BDV2$Y</v>
      </c>
    </row>
    <row r="12" spans="1:31" x14ac:dyDescent="0.2">
      <c r="A12" s="7"/>
      <c r="E12" s="2"/>
      <c r="H12" s="56" t="s">
        <v>107</v>
      </c>
      <c r="I12" s="6" t="s">
        <v>83</v>
      </c>
      <c r="J12" s="7" t="str">
        <f t="shared" si="1"/>
        <v>= $X$B1 - $b2$Y</v>
      </c>
      <c r="K12" s="7" t="str">
        <f t="shared" si="0"/>
        <v>= $X$B1 - $s2$Y</v>
      </c>
      <c r="L12" s="7" t="str">
        <f t="shared" si="0"/>
        <v>= $X$B1 - $i2$Y</v>
      </c>
      <c r="M12" s="7" t="str">
        <f t="shared" si="0"/>
        <v>= $X$B1 - $l2$Y</v>
      </c>
      <c r="N12" s="7" t="str">
        <f t="shared" si="0"/>
        <v>= $X$B1 - $f2$Y</v>
      </c>
      <c r="O12" s="7" t="str">
        <f t="shared" si="0"/>
        <v>= $X$B1 - $d2$Y</v>
      </c>
      <c r="P12" s="7" t="str">
        <f t="shared" si="0"/>
        <v>= $X$B1 - $B2$Y</v>
      </c>
      <c r="Q12" s="7" t="str">
        <f t="shared" si="0"/>
        <v>= $X$B1 - $S2$Y</v>
      </c>
      <c r="R12" s="7" t="str">
        <f t="shared" si="0"/>
        <v>= $X$B1 - $I2$Y</v>
      </c>
      <c r="S12" s="7" t="str">
        <f t="shared" si="0"/>
        <v>= $X$B1 - $L2$Y</v>
      </c>
      <c r="T12" s="7" t="str">
        <f t="shared" si="0"/>
        <v>= $X$B1 - $F2$Y</v>
      </c>
      <c r="U12" s="7" t="str">
        <f t="shared" si="0"/>
        <v>= $X$B1 - $D2$Y</v>
      </c>
      <c r="V12" s="7" t="str">
        <f t="shared" si="0"/>
        <v>= $X$B1 - $BI2$Y</v>
      </c>
      <c r="W12" s="7" t="str">
        <f t="shared" si="0"/>
        <v>= $X$B1 - $BD2$Y</v>
      </c>
      <c r="X12" s="7" t="str">
        <f t="shared" si="0"/>
        <v>= $X$B1 - $BV2$Y</v>
      </c>
      <c r="Y12" s="7" t="str">
        <f t="shared" si="0"/>
        <v>= $X$B1 - $SV2$Y</v>
      </c>
      <c r="Z12" s="7" t="str">
        <f t="shared" si="0"/>
        <v>= $X$B1 - $IV2$Y</v>
      </c>
      <c r="AA12" s="7" t="str">
        <f t="shared" si="0"/>
        <v>= $X$B1 - $LV2$Y</v>
      </c>
      <c r="AB12" s="7" t="str">
        <f t="shared" si="0"/>
        <v>= $X$B1 - $FV2$Y</v>
      </c>
      <c r="AC12" s="7" t="str">
        <f t="shared" si="0"/>
        <v>= $X$B1 - $DV2$Y</v>
      </c>
      <c r="AD12" s="7" t="str">
        <f t="shared" si="0"/>
        <v>= $X$B1 - $BIV2$Y</v>
      </c>
      <c r="AE12" s="7" t="str">
        <f t="shared" si="0"/>
        <v>= $X$B1 - $BDV2$Y</v>
      </c>
    </row>
    <row r="13" spans="1:31" x14ac:dyDescent="0.2">
      <c r="H13" s="56" t="s">
        <v>108</v>
      </c>
      <c r="I13" s="6" t="s">
        <v>84</v>
      </c>
      <c r="J13" s="7" t="str">
        <f t="shared" si="1"/>
        <v>= $X$S1 - $b2$Y</v>
      </c>
      <c r="K13" s="7" t="str">
        <f t="shared" si="0"/>
        <v>= $X$S1 - $s2$Y</v>
      </c>
      <c r="L13" s="7" t="str">
        <f t="shared" si="0"/>
        <v>= $X$S1 - $i2$Y</v>
      </c>
      <c r="M13" s="7" t="str">
        <f t="shared" si="0"/>
        <v>= $X$S1 - $l2$Y</v>
      </c>
      <c r="N13" s="7" t="str">
        <f t="shared" si="0"/>
        <v>= $X$S1 - $f2$Y</v>
      </c>
      <c r="O13" s="7" t="str">
        <f t="shared" si="0"/>
        <v>= $X$S1 - $d2$Y</v>
      </c>
      <c r="P13" s="7" t="str">
        <f t="shared" si="0"/>
        <v>= $X$S1 - $B2$Y</v>
      </c>
      <c r="Q13" s="7" t="str">
        <f t="shared" si="0"/>
        <v>= $X$S1 - $S2$Y</v>
      </c>
      <c r="R13" s="7" t="str">
        <f t="shared" si="0"/>
        <v>= $X$S1 - $I2$Y</v>
      </c>
      <c r="S13" s="7" t="str">
        <f t="shared" si="0"/>
        <v>= $X$S1 - $L2$Y</v>
      </c>
      <c r="T13" s="7" t="str">
        <f t="shared" si="0"/>
        <v>= $X$S1 - $F2$Y</v>
      </c>
      <c r="U13" s="7" t="str">
        <f t="shared" si="0"/>
        <v>= $X$S1 - $D2$Y</v>
      </c>
      <c r="V13" s="7" t="str">
        <f t="shared" si="0"/>
        <v>= $X$S1 - $BI2$Y</v>
      </c>
      <c r="W13" s="7" t="str">
        <f t="shared" si="0"/>
        <v>= $X$S1 - $BD2$Y</v>
      </c>
      <c r="X13" s="7" t="str">
        <f t="shared" si="0"/>
        <v>= $X$S1 - $BV2$Y</v>
      </c>
      <c r="Y13" s="7" t="str">
        <f t="shared" si="0"/>
        <v>= $X$S1 - $SV2$Y</v>
      </c>
      <c r="Z13" s="7" t="str">
        <f t="shared" si="0"/>
        <v>= $X$S1 - $IV2$Y</v>
      </c>
      <c r="AA13" s="7" t="str">
        <f t="shared" si="0"/>
        <v>= $X$S1 - $LV2$Y</v>
      </c>
      <c r="AB13" s="7" t="str">
        <f t="shared" si="0"/>
        <v>= $X$S1 - $FV2$Y</v>
      </c>
      <c r="AC13" s="7" t="str">
        <f t="shared" si="0"/>
        <v>= $X$S1 - $DV2$Y</v>
      </c>
      <c r="AD13" s="7" t="str">
        <f t="shared" si="0"/>
        <v>= $X$S1 - $BIV2$Y</v>
      </c>
      <c r="AE13" s="7" t="str">
        <f t="shared" si="0"/>
        <v>= $X$S1 - $BDV2$Y</v>
      </c>
    </row>
    <row r="14" spans="1:31" x14ac:dyDescent="0.2">
      <c r="H14" s="56" t="s">
        <v>109</v>
      </c>
      <c r="I14" s="6" t="s">
        <v>85</v>
      </c>
      <c r="J14" s="7" t="str">
        <f t="shared" si="1"/>
        <v>= $X$I1 - $b2$Y</v>
      </c>
      <c r="K14" s="7" t="str">
        <f t="shared" si="0"/>
        <v>= $X$I1 - $s2$Y</v>
      </c>
      <c r="L14" s="7" t="str">
        <f t="shared" si="0"/>
        <v>= $X$I1 - $i2$Y</v>
      </c>
      <c r="M14" s="7" t="str">
        <f t="shared" si="0"/>
        <v>= $X$I1 - $l2$Y</v>
      </c>
      <c r="N14" s="7" t="str">
        <f t="shared" si="0"/>
        <v>= $X$I1 - $f2$Y</v>
      </c>
      <c r="O14" s="7" t="str">
        <f t="shared" si="0"/>
        <v>= $X$I1 - $d2$Y</v>
      </c>
      <c r="P14" s="7" t="str">
        <f t="shared" si="0"/>
        <v>= $X$I1 - $B2$Y</v>
      </c>
      <c r="Q14" s="7" t="str">
        <f t="shared" si="0"/>
        <v>= $X$I1 - $S2$Y</v>
      </c>
      <c r="R14" s="7" t="str">
        <f t="shared" si="0"/>
        <v>= $X$I1 - $I2$Y</v>
      </c>
      <c r="S14" s="7" t="str">
        <f t="shared" si="0"/>
        <v>= $X$I1 - $L2$Y</v>
      </c>
      <c r="T14" s="7" t="str">
        <f t="shared" si="0"/>
        <v>= $X$I1 - $F2$Y</v>
      </c>
      <c r="U14" s="7" t="str">
        <f t="shared" si="0"/>
        <v>= $X$I1 - $D2$Y</v>
      </c>
      <c r="V14" s="7" t="str">
        <f t="shared" si="0"/>
        <v>= $X$I1 - $BI2$Y</v>
      </c>
      <c r="W14" s="7" t="str">
        <f t="shared" si="0"/>
        <v>= $X$I1 - $BD2$Y</v>
      </c>
      <c r="X14" s="7" t="str">
        <f t="shared" si="0"/>
        <v>= $X$I1 - $BV2$Y</v>
      </c>
      <c r="Y14" s="7" t="str">
        <f t="shared" si="0"/>
        <v>= $X$I1 - $SV2$Y</v>
      </c>
      <c r="Z14" s="7" t="str">
        <f t="shared" si="0"/>
        <v>= $X$I1 - $IV2$Y</v>
      </c>
      <c r="AA14" s="7" t="str">
        <f t="shared" si="0"/>
        <v>= $X$I1 - $LV2$Y</v>
      </c>
      <c r="AB14" s="7" t="str">
        <f t="shared" si="0"/>
        <v>= $X$I1 - $FV2$Y</v>
      </c>
      <c r="AC14" s="7" t="str">
        <f t="shared" si="0"/>
        <v>= $X$I1 - $DV2$Y</v>
      </c>
      <c r="AD14" s="7" t="str">
        <f t="shared" si="0"/>
        <v>= $X$I1 - $BIV2$Y</v>
      </c>
      <c r="AE14" s="7" t="str">
        <f t="shared" si="0"/>
        <v>= $X$I1 - $BDV2$Y</v>
      </c>
    </row>
    <row r="15" spans="1:31" x14ac:dyDescent="0.2">
      <c r="E15" s="2"/>
      <c r="H15" s="56" t="s">
        <v>110</v>
      </c>
      <c r="I15" s="6" t="s">
        <v>86</v>
      </c>
      <c r="J15" s="7" t="str">
        <f t="shared" si="1"/>
        <v>= $X$L1 - $b2$Y</v>
      </c>
      <c r="K15" s="7" t="str">
        <f t="shared" si="0"/>
        <v>= $X$L1 - $s2$Y</v>
      </c>
      <c r="L15" s="7" t="str">
        <f t="shared" si="0"/>
        <v>= $X$L1 - $i2$Y</v>
      </c>
      <c r="M15" s="7" t="str">
        <f t="shared" si="0"/>
        <v>= $X$L1 - $l2$Y</v>
      </c>
      <c r="N15" s="7" t="str">
        <f t="shared" si="0"/>
        <v>= $X$L1 - $f2$Y</v>
      </c>
      <c r="O15" s="7" t="str">
        <f t="shared" si="0"/>
        <v>= $X$L1 - $d2$Y</v>
      </c>
      <c r="P15" s="7" t="str">
        <f t="shared" si="0"/>
        <v>= $X$L1 - $B2$Y</v>
      </c>
      <c r="Q15" s="7" t="str">
        <f t="shared" si="0"/>
        <v>= $X$L1 - $S2$Y</v>
      </c>
      <c r="R15" s="7" t="str">
        <f t="shared" si="0"/>
        <v>= $X$L1 - $I2$Y</v>
      </c>
      <c r="S15" s="7" t="str">
        <f t="shared" si="0"/>
        <v>= $X$L1 - $L2$Y</v>
      </c>
      <c r="T15" s="7" t="str">
        <f t="shared" si="0"/>
        <v>= $X$L1 - $F2$Y</v>
      </c>
      <c r="U15" s="7" t="str">
        <f t="shared" si="0"/>
        <v>= $X$L1 - $D2$Y</v>
      </c>
      <c r="V15" s="7" t="str">
        <f t="shared" si="0"/>
        <v>= $X$L1 - $BI2$Y</v>
      </c>
      <c r="W15" s="7" t="str">
        <f t="shared" si="0"/>
        <v>= $X$L1 - $BD2$Y</v>
      </c>
      <c r="X15" s="7" t="str">
        <f t="shared" si="0"/>
        <v>= $X$L1 - $BV2$Y</v>
      </c>
      <c r="Y15" s="7" t="str">
        <f t="shared" si="0"/>
        <v>= $X$L1 - $SV2$Y</v>
      </c>
      <c r="Z15" s="7" t="str">
        <f t="shared" si="0"/>
        <v>= $X$L1 - $IV2$Y</v>
      </c>
      <c r="AA15" s="7" t="str">
        <f t="shared" si="0"/>
        <v>= $X$L1 - $LV2$Y</v>
      </c>
      <c r="AB15" s="7" t="str">
        <f t="shared" si="0"/>
        <v>= $X$L1 - $FV2$Y</v>
      </c>
      <c r="AC15" s="7" t="str">
        <f t="shared" si="0"/>
        <v>= $X$L1 - $DV2$Y</v>
      </c>
      <c r="AD15" s="7" t="str">
        <f t="shared" si="0"/>
        <v>= $X$L1 - $BIV2$Y</v>
      </c>
      <c r="AE15" s="7" t="str">
        <f t="shared" si="0"/>
        <v>= $X$L1 - $BDV2$Y</v>
      </c>
    </row>
    <row r="16" spans="1:31" x14ac:dyDescent="0.2">
      <c r="H16" s="56" t="s">
        <v>111</v>
      </c>
      <c r="I16" s="6" t="s">
        <v>87</v>
      </c>
      <c r="J16" s="7" t="str">
        <f t="shared" si="1"/>
        <v>= $X$F1 - $b2$Y</v>
      </c>
      <c r="K16" s="7" t="str">
        <f t="shared" si="0"/>
        <v>= $X$F1 - $s2$Y</v>
      </c>
      <c r="L16" s="7" t="str">
        <f t="shared" si="0"/>
        <v>= $X$F1 - $i2$Y</v>
      </c>
      <c r="M16" s="7" t="str">
        <f t="shared" si="0"/>
        <v>= $X$F1 - $l2$Y</v>
      </c>
      <c r="N16" s="7" t="str">
        <f t="shared" si="0"/>
        <v>= $X$F1 - $f2$Y</v>
      </c>
      <c r="O16" s="7" t="str">
        <f t="shared" si="0"/>
        <v>= $X$F1 - $d2$Y</v>
      </c>
      <c r="P16" s="7" t="str">
        <f t="shared" si="0"/>
        <v>= $X$F1 - $B2$Y</v>
      </c>
      <c r="Q16" s="7" t="str">
        <f t="shared" si="0"/>
        <v>= $X$F1 - $S2$Y</v>
      </c>
      <c r="R16" s="7" t="str">
        <f t="shared" si="0"/>
        <v>= $X$F1 - $I2$Y</v>
      </c>
      <c r="S16" s="7" t="str">
        <f t="shared" si="0"/>
        <v>= $X$F1 - $L2$Y</v>
      </c>
      <c r="T16" s="7" t="str">
        <f t="shared" si="0"/>
        <v>= $X$F1 - $F2$Y</v>
      </c>
      <c r="U16" s="7" t="str">
        <f t="shared" si="0"/>
        <v>= $X$F1 - $D2$Y</v>
      </c>
      <c r="V16" s="7" t="str">
        <f t="shared" si="0"/>
        <v>= $X$F1 - $BI2$Y</v>
      </c>
      <c r="W16" s="7" t="str">
        <f t="shared" si="0"/>
        <v>= $X$F1 - $BD2$Y</v>
      </c>
      <c r="X16" s="7" t="str">
        <f t="shared" si="0"/>
        <v>= $X$F1 - $BV2$Y</v>
      </c>
      <c r="Y16" s="7" t="str">
        <f t="shared" si="0"/>
        <v>= $X$F1 - $SV2$Y</v>
      </c>
      <c r="Z16" s="7" t="str">
        <f t="shared" si="0"/>
        <v>= $X$F1 - $IV2$Y</v>
      </c>
      <c r="AA16" s="7" t="str">
        <f t="shared" si="0"/>
        <v>= $X$F1 - $LV2$Y</v>
      </c>
      <c r="AB16" s="7" t="str">
        <f t="shared" si="0"/>
        <v>= $X$F1 - $FV2$Y</v>
      </c>
      <c r="AC16" s="7" t="str">
        <f t="shared" si="0"/>
        <v>= $X$F1 - $DV2$Y</v>
      </c>
      <c r="AD16" s="7" t="str">
        <f t="shared" si="0"/>
        <v>= $X$F1 - $BIV2$Y</v>
      </c>
      <c r="AE16" s="7" t="str">
        <f t="shared" si="0"/>
        <v>= $X$F1 - $BDV2$Y</v>
      </c>
    </row>
    <row r="17" spans="3:31" x14ac:dyDescent="0.2">
      <c r="H17" s="56" t="s">
        <v>112</v>
      </c>
      <c r="I17" s="6" t="s">
        <v>88</v>
      </c>
      <c r="J17" s="7" t="str">
        <f t="shared" si="1"/>
        <v>= $X$D1 - $b2$Y</v>
      </c>
      <c r="K17" s="7" t="str">
        <f t="shared" si="0"/>
        <v>= $X$D1 - $s2$Y</v>
      </c>
      <c r="L17" s="7" t="str">
        <f t="shared" si="0"/>
        <v>= $X$D1 - $i2$Y</v>
      </c>
      <c r="M17" s="7" t="str">
        <f t="shared" si="0"/>
        <v>= $X$D1 - $l2$Y</v>
      </c>
      <c r="N17" s="7" t="str">
        <f t="shared" si="0"/>
        <v>= $X$D1 - $f2$Y</v>
      </c>
      <c r="O17" s="7" t="str">
        <f t="shared" si="0"/>
        <v>= $X$D1 - $d2$Y</v>
      </c>
      <c r="P17" s="7" t="str">
        <f t="shared" si="0"/>
        <v>= $X$D1 - $B2$Y</v>
      </c>
      <c r="Q17" s="7" t="str">
        <f t="shared" si="0"/>
        <v>= $X$D1 - $S2$Y</v>
      </c>
      <c r="R17" s="7" t="str">
        <f t="shared" si="0"/>
        <v>= $X$D1 - $I2$Y</v>
      </c>
      <c r="S17" s="7" t="str">
        <f t="shared" si="0"/>
        <v>= $X$D1 - $L2$Y</v>
      </c>
      <c r="T17" s="7" t="str">
        <f t="shared" si="0"/>
        <v>= $X$D1 - $F2$Y</v>
      </c>
      <c r="U17" s="7" t="str">
        <f t="shared" si="0"/>
        <v>= $X$D1 - $D2$Y</v>
      </c>
      <c r="V17" s="7" t="str">
        <f t="shared" si="0"/>
        <v>= $X$D1 - $BI2$Y</v>
      </c>
      <c r="W17" s="7" t="str">
        <f t="shared" si="0"/>
        <v>= $X$D1 - $BD2$Y</v>
      </c>
      <c r="X17" s="7" t="str">
        <f t="shared" si="0"/>
        <v>= $X$D1 - $BV2$Y</v>
      </c>
      <c r="Y17" s="7" t="str">
        <f t="shared" si="0"/>
        <v>= $X$D1 - $SV2$Y</v>
      </c>
      <c r="Z17" s="7" t="str">
        <f t="shared" si="0"/>
        <v>= $X$D1 - $IV2$Y</v>
      </c>
      <c r="AA17" s="7" t="str">
        <f t="shared" si="0"/>
        <v>= $X$D1 - $LV2$Y</v>
      </c>
      <c r="AB17" s="7" t="str">
        <f t="shared" si="0"/>
        <v>= $X$D1 - $FV2$Y</v>
      </c>
      <c r="AC17" s="7" t="str">
        <f t="shared" si="0"/>
        <v>= $X$D1 - $DV2$Y</v>
      </c>
      <c r="AD17" s="7" t="str">
        <f t="shared" si="0"/>
        <v>= $X$D1 - $BIV2$Y</v>
      </c>
      <c r="AE17" s="7" t="str">
        <f t="shared" si="0"/>
        <v>= $X$D1 - $BDV2$Y</v>
      </c>
    </row>
    <row r="18" spans="3:31" x14ac:dyDescent="0.2">
      <c r="E18" s="2"/>
      <c r="H18" s="56" t="s">
        <v>119</v>
      </c>
      <c r="I18" s="6" t="s">
        <v>94</v>
      </c>
      <c r="J18" s="7" t="str">
        <f t="shared" si="1"/>
        <v>= $X$BI1 - $b2$Y</v>
      </c>
      <c r="K18" s="7" t="str">
        <f t="shared" si="0"/>
        <v>= $X$BI1 - $s2$Y</v>
      </c>
      <c r="L18" s="7" t="str">
        <f t="shared" si="0"/>
        <v>= $X$BI1 - $i2$Y</v>
      </c>
      <c r="M18" s="7" t="str">
        <f t="shared" si="0"/>
        <v>= $X$BI1 - $l2$Y</v>
      </c>
      <c r="N18" s="7" t="str">
        <f t="shared" si="0"/>
        <v>= $X$BI1 - $f2$Y</v>
      </c>
      <c r="O18" s="7" t="str">
        <f t="shared" si="0"/>
        <v>= $X$BI1 - $d2$Y</v>
      </c>
      <c r="P18" s="7" t="str">
        <f t="shared" si="0"/>
        <v>= $X$BI1 - $B2$Y</v>
      </c>
      <c r="Q18" s="7" t="str">
        <f t="shared" si="0"/>
        <v>= $X$BI1 - $S2$Y</v>
      </c>
      <c r="R18" s="7" t="str">
        <f t="shared" si="0"/>
        <v>= $X$BI1 - $I2$Y</v>
      </c>
      <c r="S18" s="7" t="str">
        <f t="shared" si="0"/>
        <v>= $X$BI1 - $L2$Y</v>
      </c>
      <c r="T18" s="7" t="str">
        <f t="shared" si="0"/>
        <v>= $X$BI1 - $F2$Y</v>
      </c>
      <c r="U18" s="7" t="str">
        <f t="shared" si="0"/>
        <v>= $X$BI1 - $D2$Y</v>
      </c>
      <c r="V18" s="7" t="str">
        <f t="shared" si="0"/>
        <v>= $X$BI1 - $BI2$Y</v>
      </c>
      <c r="W18" s="7" t="str">
        <f t="shared" si="0"/>
        <v>= $X$BI1 - $BD2$Y</v>
      </c>
      <c r="X18" s="7" t="str">
        <f t="shared" si="0"/>
        <v>= $X$BI1 - $BV2$Y</v>
      </c>
      <c r="Y18" s="7" t="str">
        <f t="shared" si="0"/>
        <v>= $X$BI1 - $SV2$Y</v>
      </c>
      <c r="Z18" s="7" t="str">
        <f t="shared" si="0"/>
        <v>= $X$BI1 - $IV2$Y</v>
      </c>
      <c r="AA18" s="7" t="str">
        <f t="shared" si="0"/>
        <v>= $X$BI1 - $LV2$Y</v>
      </c>
      <c r="AB18" s="7" t="str">
        <f t="shared" si="0"/>
        <v>= $X$BI1 - $FV2$Y</v>
      </c>
      <c r="AC18" s="7" t="str">
        <f t="shared" ref="AC18:AE18" si="2">SUBSTITUTE(SUBSTITUTE($A$6,"#","$X$"&amp;$H18,1),"#","$"&amp;AC$4&amp;"$Y",1)</f>
        <v>= $X$BI1 - $DV2$Y</v>
      </c>
      <c r="AD18" s="7" t="str">
        <f t="shared" si="2"/>
        <v>= $X$BI1 - $BIV2$Y</v>
      </c>
      <c r="AE18" s="7" t="str">
        <f t="shared" si="2"/>
        <v>= $X$BI1 - $BDV2$Y</v>
      </c>
    </row>
    <row r="19" spans="3:31" x14ac:dyDescent="0.2">
      <c r="H19" s="56" t="s">
        <v>121</v>
      </c>
      <c r="I19" s="7" t="s">
        <v>99</v>
      </c>
      <c r="J19" s="7" t="str">
        <f t="shared" si="1"/>
        <v>= $X$BD1 - $b2$Y</v>
      </c>
      <c r="K19" s="7" t="str">
        <f t="shared" si="1"/>
        <v>= $X$BD1 - $s2$Y</v>
      </c>
      <c r="L19" s="7" t="str">
        <f t="shared" si="1"/>
        <v>= $X$BD1 - $i2$Y</v>
      </c>
      <c r="M19" s="7" t="str">
        <f t="shared" si="1"/>
        <v>= $X$BD1 - $l2$Y</v>
      </c>
      <c r="N19" s="7" t="str">
        <f t="shared" si="1"/>
        <v>= $X$BD1 - $f2$Y</v>
      </c>
      <c r="O19" s="7" t="str">
        <f t="shared" si="1"/>
        <v>= $X$BD1 - $d2$Y</v>
      </c>
      <c r="P19" s="7" t="str">
        <f t="shared" si="1"/>
        <v>= $X$BD1 - $B2$Y</v>
      </c>
      <c r="Q19" s="7" t="str">
        <f t="shared" si="1"/>
        <v>= $X$BD1 - $S2$Y</v>
      </c>
      <c r="R19" s="7" t="str">
        <f t="shared" si="1"/>
        <v>= $X$BD1 - $I2$Y</v>
      </c>
      <c r="S19" s="7" t="str">
        <f t="shared" si="1"/>
        <v>= $X$BD1 - $L2$Y</v>
      </c>
      <c r="T19" s="7" t="str">
        <f t="shared" si="1"/>
        <v>= $X$BD1 - $F2$Y</v>
      </c>
      <c r="U19" s="7" t="str">
        <f t="shared" si="1"/>
        <v>= $X$BD1 - $D2$Y</v>
      </c>
      <c r="V19" s="7" t="str">
        <f t="shared" si="1"/>
        <v>= $X$BD1 - $BI2$Y</v>
      </c>
      <c r="W19" s="7" t="str">
        <f t="shared" si="1"/>
        <v>= $X$BD1 - $BD2$Y</v>
      </c>
      <c r="X19" s="7" t="str">
        <f t="shared" si="1"/>
        <v>= $X$BD1 - $BV2$Y</v>
      </c>
      <c r="Y19" s="7" t="str">
        <f t="shared" si="1"/>
        <v>= $X$BD1 - $SV2$Y</v>
      </c>
      <c r="Z19" s="7" t="str">
        <f t="shared" ref="Z19:AE27" si="3">SUBSTITUTE(SUBSTITUTE($A$6,"#","$X$"&amp;$H19,1),"#","$"&amp;Z$4&amp;"$Y",1)</f>
        <v>= $X$BD1 - $IV2$Y</v>
      </c>
      <c r="AA19" s="7" t="str">
        <f t="shared" si="3"/>
        <v>= $X$BD1 - $LV2$Y</v>
      </c>
      <c r="AB19" s="7" t="str">
        <f t="shared" si="3"/>
        <v>= $X$BD1 - $FV2$Y</v>
      </c>
      <c r="AC19" s="7" t="str">
        <f t="shared" si="3"/>
        <v>= $X$BD1 - $DV2$Y</v>
      </c>
      <c r="AD19" s="7" t="str">
        <f t="shared" si="3"/>
        <v>= $X$BD1 - $BIV2$Y</v>
      </c>
      <c r="AE19" s="7" t="str">
        <f t="shared" si="3"/>
        <v>= $X$BD1 - $BDV2$Y</v>
      </c>
    </row>
    <row r="20" spans="3:31" x14ac:dyDescent="0.2">
      <c r="H20" s="56" t="s">
        <v>113</v>
      </c>
      <c r="I20" s="6" t="s">
        <v>89</v>
      </c>
      <c r="J20" s="7" t="str">
        <f t="shared" si="1"/>
        <v>= $X$BV1 - $b2$Y</v>
      </c>
      <c r="K20" s="7" t="str">
        <f t="shared" si="1"/>
        <v>= $X$BV1 - $s2$Y</v>
      </c>
      <c r="L20" s="7" t="str">
        <f t="shared" si="1"/>
        <v>= $X$BV1 - $i2$Y</v>
      </c>
      <c r="M20" s="7" t="str">
        <f t="shared" si="1"/>
        <v>= $X$BV1 - $l2$Y</v>
      </c>
      <c r="N20" s="7" t="str">
        <f t="shared" si="1"/>
        <v>= $X$BV1 - $f2$Y</v>
      </c>
      <c r="O20" s="7" t="str">
        <f t="shared" si="1"/>
        <v>= $X$BV1 - $d2$Y</v>
      </c>
      <c r="P20" s="7" t="str">
        <f t="shared" si="1"/>
        <v>= $X$BV1 - $B2$Y</v>
      </c>
      <c r="Q20" s="7" t="str">
        <f t="shared" si="1"/>
        <v>= $X$BV1 - $S2$Y</v>
      </c>
      <c r="R20" s="7" t="str">
        <f t="shared" si="1"/>
        <v>= $X$BV1 - $I2$Y</v>
      </c>
      <c r="S20" s="7" t="str">
        <f t="shared" si="1"/>
        <v>= $X$BV1 - $L2$Y</v>
      </c>
      <c r="T20" s="7" t="str">
        <f t="shared" si="1"/>
        <v>= $X$BV1 - $F2$Y</v>
      </c>
      <c r="U20" s="7" t="str">
        <f t="shared" si="1"/>
        <v>= $X$BV1 - $D2$Y</v>
      </c>
      <c r="V20" s="7" t="str">
        <f t="shared" si="1"/>
        <v>= $X$BV1 - $BI2$Y</v>
      </c>
      <c r="W20" s="7" t="str">
        <f t="shared" si="1"/>
        <v>= $X$BV1 - $BD2$Y</v>
      </c>
      <c r="X20" s="7" t="str">
        <f t="shared" si="1"/>
        <v>= $X$BV1 - $BV2$Y</v>
      </c>
      <c r="Y20" s="7" t="str">
        <f t="shared" si="1"/>
        <v>= $X$BV1 - $SV2$Y</v>
      </c>
      <c r="Z20" s="7" t="str">
        <f t="shared" si="3"/>
        <v>= $X$BV1 - $IV2$Y</v>
      </c>
      <c r="AA20" s="7" t="str">
        <f t="shared" si="3"/>
        <v>= $X$BV1 - $LV2$Y</v>
      </c>
      <c r="AB20" s="7" t="str">
        <f t="shared" si="3"/>
        <v>= $X$BV1 - $FV2$Y</v>
      </c>
      <c r="AC20" s="7" t="str">
        <f t="shared" si="3"/>
        <v>= $X$BV1 - $DV2$Y</v>
      </c>
      <c r="AD20" s="7" t="str">
        <f t="shared" si="3"/>
        <v>= $X$BV1 - $BIV2$Y</v>
      </c>
      <c r="AE20" s="7" t="str">
        <f t="shared" si="3"/>
        <v>= $X$BV1 - $BDV2$Y</v>
      </c>
    </row>
    <row r="21" spans="3:31" x14ac:dyDescent="0.2">
      <c r="E21" s="2"/>
      <c r="H21" s="56" t="s">
        <v>114</v>
      </c>
      <c r="I21" s="6" t="s">
        <v>90</v>
      </c>
      <c r="J21" s="7" t="str">
        <f t="shared" si="1"/>
        <v>= $X$SV1 - $b2$Y</v>
      </c>
      <c r="K21" s="7" t="str">
        <f t="shared" si="1"/>
        <v>= $X$SV1 - $s2$Y</v>
      </c>
      <c r="L21" s="7" t="str">
        <f t="shared" si="1"/>
        <v>= $X$SV1 - $i2$Y</v>
      </c>
      <c r="M21" s="7" t="str">
        <f t="shared" si="1"/>
        <v>= $X$SV1 - $l2$Y</v>
      </c>
      <c r="N21" s="7" t="str">
        <f t="shared" si="1"/>
        <v>= $X$SV1 - $f2$Y</v>
      </c>
      <c r="O21" s="7" t="str">
        <f t="shared" si="1"/>
        <v>= $X$SV1 - $d2$Y</v>
      </c>
      <c r="P21" s="7" t="str">
        <f t="shared" si="1"/>
        <v>= $X$SV1 - $B2$Y</v>
      </c>
      <c r="Q21" s="7" t="str">
        <f t="shared" si="1"/>
        <v>= $X$SV1 - $S2$Y</v>
      </c>
      <c r="R21" s="7" t="str">
        <f t="shared" si="1"/>
        <v>= $X$SV1 - $I2$Y</v>
      </c>
      <c r="S21" s="7" t="str">
        <f t="shared" si="1"/>
        <v>= $X$SV1 - $L2$Y</v>
      </c>
      <c r="T21" s="7" t="str">
        <f t="shared" si="1"/>
        <v>= $X$SV1 - $F2$Y</v>
      </c>
      <c r="U21" s="7" t="str">
        <f t="shared" si="1"/>
        <v>= $X$SV1 - $D2$Y</v>
      </c>
      <c r="V21" s="7" t="str">
        <f t="shared" si="1"/>
        <v>= $X$SV1 - $BI2$Y</v>
      </c>
      <c r="W21" s="7" t="str">
        <f t="shared" si="1"/>
        <v>= $X$SV1 - $BD2$Y</v>
      </c>
      <c r="X21" s="7" t="str">
        <f t="shared" si="1"/>
        <v>= $X$SV1 - $BV2$Y</v>
      </c>
      <c r="Y21" s="7" t="str">
        <f t="shared" si="1"/>
        <v>= $X$SV1 - $SV2$Y</v>
      </c>
      <c r="Z21" s="7" t="str">
        <f t="shared" si="3"/>
        <v>= $X$SV1 - $IV2$Y</v>
      </c>
      <c r="AA21" s="7" t="str">
        <f t="shared" si="3"/>
        <v>= $X$SV1 - $LV2$Y</v>
      </c>
      <c r="AB21" s="7" t="str">
        <f t="shared" si="3"/>
        <v>= $X$SV1 - $FV2$Y</v>
      </c>
      <c r="AC21" s="7" t="str">
        <f t="shared" si="3"/>
        <v>= $X$SV1 - $DV2$Y</v>
      </c>
      <c r="AD21" s="7" t="str">
        <f t="shared" si="3"/>
        <v>= $X$SV1 - $BIV2$Y</v>
      </c>
      <c r="AE21" s="7" t="str">
        <f t="shared" si="3"/>
        <v>= $X$SV1 - $BDV2$Y</v>
      </c>
    </row>
    <row r="22" spans="3:31" x14ac:dyDescent="0.2">
      <c r="H22" s="56" t="s">
        <v>115</v>
      </c>
      <c r="I22" s="7" t="s">
        <v>98</v>
      </c>
      <c r="J22" s="7" t="str">
        <f t="shared" si="1"/>
        <v>= $X$IV1 - $b2$Y</v>
      </c>
      <c r="K22" s="7" t="str">
        <f t="shared" si="1"/>
        <v>= $X$IV1 - $s2$Y</v>
      </c>
      <c r="L22" s="7" t="str">
        <f t="shared" si="1"/>
        <v>= $X$IV1 - $i2$Y</v>
      </c>
      <c r="M22" s="7" t="str">
        <f t="shared" si="1"/>
        <v>= $X$IV1 - $l2$Y</v>
      </c>
      <c r="N22" s="7" t="str">
        <f t="shared" si="1"/>
        <v>= $X$IV1 - $f2$Y</v>
      </c>
      <c r="O22" s="7" t="str">
        <f t="shared" si="1"/>
        <v>= $X$IV1 - $d2$Y</v>
      </c>
      <c r="P22" s="7" t="str">
        <f t="shared" si="1"/>
        <v>= $X$IV1 - $B2$Y</v>
      </c>
      <c r="Q22" s="7" t="str">
        <f t="shared" si="1"/>
        <v>= $X$IV1 - $S2$Y</v>
      </c>
      <c r="R22" s="7" t="str">
        <f t="shared" si="1"/>
        <v>= $X$IV1 - $I2$Y</v>
      </c>
      <c r="S22" s="7" t="str">
        <f t="shared" si="1"/>
        <v>= $X$IV1 - $L2$Y</v>
      </c>
      <c r="T22" s="7" t="str">
        <f t="shared" si="1"/>
        <v>= $X$IV1 - $F2$Y</v>
      </c>
      <c r="U22" s="7" t="str">
        <f t="shared" si="1"/>
        <v>= $X$IV1 - $D2$Y</v>
      </c>
      <c r="V22" s="7" t="str">
        <f t="shared" si="1"/>
        <v>= $X$IV1 - $BI2$Y</v>
      </c>
      <c r="W22" s="7" t="str">
        <f t="shared" si="1"/>
        <v>= $X$IV1 - $BD2$Y</v>
      </c>
      <c r="X22" s="7" t="str">
        <f t="shared" si="1"/>
        <v>= $X$IV1 - $BV2$Y</v>
      </c>
      <c r="Y22" s="7" t="str">
        <f t="shared" si="1"/>
        <v>= $X$IV1 - $SV2$Y</v>
      </c>
      <c r="Z22" s="7" t="str">
        <f t="shared" si="3"/>
        <v>= $X$IV1 - $IV2$Y</v>
      </c>
      <c r="AA22" s="7" t="str">
        <f t="shared" si="3"/>
        <v>= $X$IV1 - $LV2$Y</v>
      </c>
      <c r="AB22" s="7" t="str">
        <f t="shared" si="3"/>
        <v>= $X$IV1 - $FV2$Y</v>
      </c>
      <c r="AC22" s="7" t="str">
        <f t="shared" si="3"/>
        <v>= $X$IV1 - $DV2$Y</v>
      </c>
      <c r="AD22" s="7" t="str">
        <f t="shared" si="3"/>
        <v>= $X$IV1 - $BIV2$Y</v>
      </c>
      <c r="AE22" s="7" t="str">
        <f t="shared" si="3"/>
        <v>= $X$IV1 - $BDV2$Y</v>
      </c>
    </row>
    <row r="23" spans="3:31" x14ac:dyDescent="0.2">
      <c r="H23" s="56" t="s">
        <v>116</v>
      </c>
      <c r="I23" s="6" t="s">
        <v>91</v>
      </c>
      <c r="J23" s="7" t="str">
        <f t="shared" si="1"/>
        <v>= $X$LV1 - $b2$Y</v>
      </c>
      <c r="K23" s="7" t="str">
        <f t="shared" si="1"/>
        <v>= $X$LV1 - $s2$Y</v>
      </c>
      <c r="L23" s="7" t="str">
        <f t="shared" si="1"/>
        <v>= $X$LV1 - $i2$Y</v>
      </c>
      <c r="M23" s="7" t="str">
        <f t="shared" si="1"/>
        <v>= $X$LV1 - $l2$Y</v>
      </c>
      <c r="N23" s="7" t="str">
        <f t="shared" si="1"/>
        <v>= $X$LV1 - $f2$Y</v>
      </c>
      <c r="O23" s="7" t="str">
        <f t="shared" si="1"/>
        <v>= $X$LV1 - $d2$Y</v>
      </c>
      <c r="P23" s="7" t="str">
        <f t="shared" si="1"/>
        <v>= $X$LV1 - $B2$Y</v>
      </c>
      <c r="Q23" s="7" t="str">
        <f t="shared" si="1"/>
        <v>= $X$LV1 - $S2$Y</v>
      </c>
      <c r="R23" s="7" t="str">
        <f t="shared" si="1"/>
        <v>= $X$LV1 - $I2$Y</v>
      </c>
      <c r="S23" s="7" t="str">
        <f t="shared" si="1"/>
        <v>= $X$LV1 - $L2$Y</v>
      </c>
      <c r="T23" s="7" t="str">
        <f t="shared" si="1"/>
        <v>= $X$LV1 - $F2$Y</v>
      </c>
      <c r="U23" s="7" t="str">
        <f t="shared" si="1"/>
        <v>= $X$LV1 - $D2$Y</v>
      </c>
      <c r="V23" s="7" t="str">
        <f t="shared" si="1"/>
        <v>= $X$LV1 - $BI2$Y</v>
      </c>
      <c r="W23" s="7" t="str">
        <f t="shared" si="1"/>
        <v>= $X$LV1 - $BD2$Y</v>
      </c>
      <c r="X23" s="7" t="str">
        <f t="shared" si="1"/>
        <v>= $X$LV1 - $BV2$Y</v>
      </c>
      <c r="Y23" s="7" t="str">
        <f t="shared" si="1"/>
        <v>= $X$LV1 - $SV2$Y</v>
      </c>
      <c r="Z23" s="7" t="str">
        <f t="shared" si="3"/>
        <v>= $X$LV1 - $IV2$Y</v>
      </c>
      <c r="AA23" s="7" t="str">
        <f t="shared" si="3"/>
        <v>= $X$LV1 - $LV2$Y</v>
      </c>
      <c r="AB23" s="7" t="str">
        <f t="shared" si="3"/>
        <v>= $X$LV1 - $FV2$Y</v>
      </c>
      <c r="AC23" s="7" t="str">
        <f t="shared" si="3"/>
        <v>= $X$LV1 - $DV2$Y</v>
      </c>
      <c r="AD23" s="7" t="str">
        <f t="shared" si="3"/>
        <v>= $X$LV1 - $BIV2$Y</v>
      </c>
      <c r="AE23" s="7" t="str">
        <f t="shared" si="3"/>
        <v>= $X$LV1 - $BDV2$Y</v>
      </c>
    </row>
    <row r="24" spans="3:31" x14ac:dyDescent="0.2">
      <c r="E24" s="2"/>
      <c r="H24" s="56" t="s">
        <v>117</v>
      </c>
      <c r="I24" s="6" t="s">
        <v>92</v>
      </c>
      <c r="J24" s="7" t="str">
        <f t="shared" si="1"/>
        <v>= $X$FV1 - $b2$Y</v>
      </c>
      <c r="K24" s="7" t="str">
        <f t="shared" si="1"/>
        <v>= $X$FV1 - $s2$Y</v>
      </c>
      <c r="L24" s="7" t="str">
        <f t="shared" si="1"/>
        <v>= $X$FV1 - $i2$Y</v>
      </c>
      <c r="M24" s="7" t="str">
        <f t="shared" si="1"/>
        <v>= $X$FV1 - $l2$Y</v>
      </c>
      <c r="N24" s="7" t="str">
        <f t="shared" si="1"/>
        <v>= $X$FV1 - $f2$Y</v>
      </c>
      <c r="O24" s="7" t="str">
        <f t="shared" si="1"/>
        <v>= $X$FV1 - $d2$Y</v>
      </c>
      <c r="P24" s="7" t="str">
        <f t="shared" si="1"/>
        <v>= $X$FV1 - $B2$Y</v>
      </c>
      <c r="Q24" s="7" t="str">
        <f t="shared" si="1"/>
        <v>= $X$FV1 - $S2$Y</v>
      </c>
      <c r="R24" s="7" t="str">
        <f t="shared" si="1"/>
        <v>= $X$FV1 - $I2$Y</v>
      </c>
      <c r="S24" s="7" t="str">
        <f t="shared" si="1"/>
        <v>= $X$FV1 - $L2$Y</v>
      </c>
      <c r="T24" s="7" t="str">
        <f t="shared" si="1"/>
        <v>= $X$FV1 - $F2$Y</v>
      </c>
      <c r="U24" s="7" t="str">
        <f t="shared" si="1"/>
        <v>= $X$FV1 - $D2$Y</v>
      </c>
      <c r="V24" s="7" t="str">
        <f t="shared" si="1"/>
        <v>= $X$FV1 - $BI2$Y</v>
      </c>
      <c r="W24" s="7" t="str">
        <f t="shared" si="1"/>
        <v>= $X$FV1 - $BD2$Y</v>
      </c>
      <c r="X24" s="7" t="str">
        <f t="shared" si="1"/>
        <v>= $X$FV1 - $BV2$Y</v>
      </c>
      <c r="Y24" s="7" t="str">
        <f t="shared" si="1"/>
        <v>= $X$FV1 - $SV2$Y</v>
      </c>
      <c r="Z24" s="7" t="str">
        <f t="shared" si="3"/>
        <v>= $X$FV1 - $IV2$Y</v>
      </c>
      <c r="AA24" s="7" t="str">
        <f t="shared" si="3"/>
        <v>= $X$FV1 - $LV2$Y</v>
      </c>
      <c r="AB24" s="7" t="str">
        <f t="shared" si="3"/>
        <v>= $X$FV1 - $FV2$Y</v>
      </c>
      <c r="AC24" s="7" t="str">
        <f t="shared" si="3"/>
        <v>= $X$FV1 - $DV2$Y</v>
      </c>
      <c r="AD24" s="7" t="str">
        <f t="shared" si="3"/>
        <v>= $X$FV1 - $BIV2$Y</v>
      </c>
      <c r="AE24" s="7" t="str">
        <f t="shared" si="3"/>
        <v>= $X$FV1 - $BDV2$Y</v>
      </c>
    </row>
    <row r="25" spans="3:31" x14ac:dyDescent="0.2">
      <c r="H25" s="56" t="s">
        <v>118</v>
      </c>
      <c r="I25" s="6" t="s">
        <v>93</v>
      </c>
      <c r="J25" s="7" t="str">
        <f t="shared" si="1"/>
        <v>= $X$DV1 - $b2$Y</v>
      </c>
      <c r="K25" s="7" t="str">
        <f t="shared" si="1"/>
        <v>= $X$DV1 - $s2$Y</v>
      </c>
      <c r="L25" s="7" t="str">
        <f t="shared" si="1"/>
        <v>= $X$DV1 - $i2$Y</v>
      </c>
      <c r="M25" s="7" t="str">
        <f t="shared" si="1"/>
        <v>= $X$DV1 - $l2$Y</v>
      </c>
      <c r="N25" s="7" t="str">
        <f t="shared" si="1"/>
        <v>= $X$DV1 - $f2$Y</v>
      </c>
      <c r="O25" s="7" t="str">
        <f t="shared" si="1"/>
        <v>= $X$DV1 - $d2$Y</v>
      </c>
      <c r="P25" s="7" t="str">
        <f t="shared" si="1"/>
        <v>= $X$DV1 - $B2$Y</v>
      </c>
      <c r="Q25" s="7" t="str">
        <f t="shared" si="1"/>
        <v>= $X$DV1 - $S2$Y</v>
      </c>
      <c r="R25" s="7" t="str">
        <f t="shared" si="1"/>
        <v>= $X$DV1 - $I2$Y</v>
      </c>
      <c r="S25" s="7" t="str">
        <f t="shared" si="1"/>
        <v>= $X$DV1 - $L2$Y</v>
      </c>
      <c r="T25" s="7" t="str">
        <f t="shared" si="1"/>
        <v>= $X$DV1 - $F2$Y</v>
      </c>
      <c r="U25" s="7" t="str">
        <f t="shared" si="1"/>
        <v>= $X$DV1 - $D2$Y</v>
      </c>
      <c r="V25" s="7" t="str">
        <f t="shared" si="1"/>
        <v>= $X$DV1 - $BI2$Y</v>
      </c>
      <c r="W25" s="7" t="str">
        <f t="shared" si="1"/>
        <v>= $X$DV1 - $BD2$Y</v>
      </c>
      <c r="X25" s="7" t="str">
        <f t="shared" si="1"/>
        <v>= $X$DV1 - $BV2$Y</v>
      </c>
      <c r="Y25" s="7" t="str">
        <f t="shared" si="1"/>
        <v>= $X$DV1 - $SV2$Y</v>
      </c>
      <c r="Z25" s="7" t="str">
        <f t="shared" si="3"/>
        <v>= $X$DV1 - $IV2$Y</v>
      </c>
      <c r="AA25" s="7" t="str">
        <f t="shared" si="3"/>
        <v>= $X$DV1 - $LV2$Y</v>
      </c>
      <c r="AB25" s="7" t="str">
        <f t="shared" si="3"/>
        <v>= $X$DV1 - $FV2$Y</v>
      </c>
      <c r="AC25" s="7" t="str">
        <f t="shared" si="3"/>
        <v>= $X$DV1 - $DV2$Y</v>
      </c>
      <c r="AD25" s="7" t="str">
        <f t="shared" si="3"/>
        <v>= $X$DV1 - $BIV2$Y</v>
      </c>
      <c r="AE25" s="7" t="str">
        <f t="shared" si="3"/>
        <v>= $X$DV1 - $BDV2$Y</v>
      </c>
    </row>
    <row r="26" spans="3:31" x14ac:dyDescent="0.2">
      <c r="H26" s="56" t="s">
        <v>120</v>
      </c>
      <c r="I26" s="6" t="s">
        <v>95</v>
      </c>
      <c r="J26" s="7" t="str">
        <f t="shared" si="1"/>
        <v>= $X$BIV1 - $b2$Y</v>
      </c>
      <c r="K26" s="7" t="str">
        <f t="shared" si="1"/>
        <v>= $X$BIV1 - $s2$Y</v>
      </c>
      <c r="L26" s="7" t="str">
        <f t="shared" si="1"/>
        <v>= $X$BIV1 - $i2$Y</v>
      </c>
      <c r="M26" s="7" t="str">
        <f t="shared" si="1"/>
        <v>= $X$BIV1 - $l2$Y</v>
      </c>
      <c r="N26" s="7" t="str">
        <f t="shared" si="1"/>
        <v>= $X$BIV1 - $f2$Y</v>
      </c>
      <c r="O26" s="7" t="str">
        <f t="shared" si="1"/>
        <v>= $X$BIV1 - $d2$Y</v>
      </c>
      <c r="P26" s="7" t="str">
        <f t="shared" si="1"/>
        <v>= $X$BIV1 - $B2$Y</v>
      </c>
      <c r="Q26" s="7" t="str">
        <f t="shared" si="1"/>
        <v>= $X$BIV1 - $S2$Y</v>
      </c>
      <c r="R26" s="7" t="str">
        <f t="shared" si="1"/>
        <v>= $X$BIV1 - $I2$Y</v>
      </c>
      <c r="S26" s="7" t="str">
        <f t="shared" si="1"/>
        <v>= $X$BIV1 - $L2$Y</v>
      </c>
      <c r="T26" s="7" t="str">
        <f t="shared" si="1"/>
        <v>= $X$BIV1 - $F2$Y</v>
      </c>
      <c r="U26" s="7" t="str">
        <f t="shared" si="1"/>
        <v>= $X$BIV1 - $D2$Y</v>
      </c>
      <c r="V26" s="7" t="str">
        <f t="shared" si="1"/>
        <v>= $X$BIV1 - $BI2$Y</v>
      </c>
      <c r="W26" s="7" t="str">
        <f t="shared" si="1"/>
        <v>= $X$BIV1 - $BD2$Y</v>
      </c>
      <c r="X26" s="7" t="str">
        <f t="shared" si="1"/>
        <v>= $X$BIV1 - $BV2$Y</v>
      </c>
      <c r="Y26" s="7" t="str">
        <f t="shared" si="1"/>
        <v>= $X$BIV1 - $SV2$Y</v>
      </c>
      <c r="Z26" s="7" t="str">
        <f t="shared" si="3"/>
        <v>= $X$BIV1 - $IV2$Y</v>
      </c>
      <c r="AA26" s="7" t="str">
        <f t="shared" si="3"/>
        <v>= $X$BIV1 - $LV2$Y</v>
      </c>
      <c r="AB26" s="7" t="str">
        <f t="shared" si="3"/>
        <v>= $X$BIV1 - $FV2$Y</v>
      </c>
      <c r="AC26" s="7" t="str">
        <f t="shared" si="3"/>
        <v>= $X$BIV1 - $DV2$Y</v>
      </c>
      <c r="AD26" s="7" t="str">
        <f t="shared" si="3"/>
        <v>= $X$BIV1 - $BIV2$Y</v>
      </c>
      <c r="AE26" s="7" t="str">
        <f t="shared" si="3"/>
        <v>= $X$BIV1 - $BDV2$Y</v>
      </c>
    </row>
    <row r="27" spans="3:31" x14ac:dyDescent="0.2">
      <c r="E27" s="2"/>
      <c r="H27" s="56" t="s">
        <v>122</v>
      </c>
      <c r="I27" s="6" t="s">
        <v>96</v>
      </c>
      <c r="J27" s="7" t="str">
        <f t="shared" si="1"/>
        <v>= $X$BDV1 - $b2$Y</v>
      </c>
      <c r="K27" s="7" t="str">
        <f t="shared" si="1"/>
        <v>= $X$BDV1 - $s2$Y</v>
      </c>
      <c r="L27" s="7" t="str">
        <f t="shared" si="1"/>
        <v>= $X$BDV1 - $i2$Y</v>
      </c>
      <c r="M27" s="7" t="str">
        <f t="shared" si="1"/>
        <v>= $X$BDV1 - $l2$Y</v>
      </c>
      <c r="N27" s="7" t="str">
        <f t="shared" si="1"/>
        <v>= $X$BDV1 - $f2$Y</v>
      </c>
      <c r="O27" s="7" t="str">
        <f t="shared" si="1"/>
        <v>= $X$BDV1 - $d2$Y</v>
      </c>
      <c r="P27" s="7" t="str">
        <f t="shared" si="1"/>
        <v>= $X$BDV1 - $B2$Y</v>
      </c>
      <c r="Q27" s="7" t="str">
        <f t="shared" si="1"/>
        <v>= $X$BDV1 - $S2$Y</v>
      </c>
      <c r="R27" s="7" t="str">
        <f t="shared" si="1"/>
        <v>= $X$BDV1 - $I2$Y</v>
      </c>
      <c r="S27" s="7" t="str">
        <f t="shared" si="1"/>
        <v>= $X$BDV1 - $L2$Y</v>
      </c>
      <c r="T27" s="7" t="str">
        <f t="shared" si="1"/>
        <v>= $X$BDV1 - $F2$Y</v>
      </c>
      <c r="U27" s="7" t="str">
        <f t="shared" si="1"/>
        <v>= $X$BDV1 - $D2$Y</v>
      </c>
      <c r="V27" s="7" t="str">
        <f t="shared" si="1"/>
        <v>= $X$BDV1 - $BI2$Y</v>
      </c>
      <c r="W27" s="7" t="str">
        <f t="shared" si="1"/>
        <v>= $X$BDV1 - $BD2$Y</v>
      </c>
      <c r="X27" s="7" t="str">
        <f t="shared" si="1"/>
        <v>= $X$BDV1 - $BV2$Y</v>
      </c>
      <c r="Y27" s="7" t="str">
        <f t="shared" si="1"/>
        <v>= $X$BDV1 - $SV2$Y</v>
      </c>
      <c r="Z27" s="7" t="str">
        <f t="shared" si="3"/>
        <v>= $X$BDV1 - $IV2$Y</v>
      </c>
      <c r="AA27" s="7" t="str">
        <f t="shared" si="3"/>
        <v>= $X$BDV1 - $LV2$Y</v>
      </c>
      <c r="AB27" s="7" t="str">
        <f t="shared" si="3"/>
        <v>= $X$BDV1 - $FV2$Y</v>
      </c>
      <c r="AC27" s="7" t="str">
        <f t="shared" si="3"/>
        <v>= $X$BDV1 - $DV2$Y</v>
      </c>
      <c r="AD27" s="7" t="str">
        <f t="shared" si="3"/>
        <v>= $X$BDV1 - $BIV2$Y</v>
      </c>
      <c r="AE27" s="7" t="str">
        <f t="shared" si="3"/>
        <v>= $X$BDV1 - $BDV2$Y</v>
      </c>
    </row>
    <row r="32" spans="3:31" x14ac:dyDescent="0.2">
      <c r="C32" s="89" t="s">
        <v>159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x14ac:dyDescent="0.2">
      <c r="C40" s="89" t="s">
        <v>408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594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595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596</v>
      </c>
      <c r="AD41" s="9" t="s">
        <v>410</v>
      </c>
      <c r="AE41" s="9" t="s">
        <v>409</v>
      </c>
    </row>
    <row r="42" spans="3:3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0</v>
      </c>
      <c r="K43" s="9">
        <v>0</v>
      </c>
      <c r="L43" s="9">
        <v>0</v>
      </c>
      <c r="M43" s="9">
        <v>0</v>
      </c>
      <c r="N43" s="9">
        <v>0.7</v>
      </c>
      <c r="O43" s="9">
        <v>0.7</v>
      </c>
      <c r="P43" s="9">
        <v>-31</v>
      </c>
      <c r="Q43" s="9">
        <v>-31</v>
      </c>
      <c r="R43" s="9">
        <v>-31</v>
      </c>
      <c r="S43" s="9">
        <v>-31</v>
      </c>
      <c r="T43" s="9">
        <v>-14.6</v>
      </c>
      <c r="U43" s="9">
        <v>-14.6</v>
      </c>
      <c r="V43" s="9">
        <v>-64</v>
      </c>
      <c r="W43" s="9">
        <v>-10.65</v>
      </c>
      <c r="X43" s="9">
        <v>-31</v>
      </c>
      <c r="Y43" s="9">
        <v>-31</v>
      </c>
      <c r="Z43" s="9">
        <v>-31</v>
      </c>
      <c r="AA43" s="9">
        <v>-31</v>
      </c>
      <c r="AB43" s="9">
        <v>-14.6</v>
      </c>
      <c r="AC43" s="9">
        <v>-14.6</v>
      </c>
      <c r="AD43" s="9">
        <v>-64</v>
      </c>
      <c r="AE43" s="9">
        <v>-10.65</v>
      </c>
    </row>
    <row r="44" spans="3:3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0</v>
      </c>
      <c r="K44" s="9">
        <v>0</v>
      </c>
      <c r="L44" s="9">
        <v>0</v>
      </c>
      <c r="M44" s="9">
        <v>0</v>
      </c>
      <c r="N44" s="9">
        <v>-56.8</v>
      </c>
      <c r="O44" s="9">
        <v>-56.8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0</v>
      </c>
      <c r="K45" s="9">
        <v>0</v>
      </c>
      <c r="L45" s="9">
        <v>0</v>
      </c>
      <c r="M45" s="9">
        <v>0</v>
      </c>
      <c r="N45" s="9">
        <v>2</v>
      </c>
      <c r="O45" s="9">
        <v>2</v>
      </c>
      <c r="P45" s="9">
        <v>-10</v>
      </c>
      <c r="Q45" s="9">
        <v>-10</v>
      </c>
      <c r="R45" s="9">
        <v>-10</v>
      </c>
      <c r="S45" s="9">
        <v>-10</v>
      </c>
      <c r="T45" s="9">
        <v>-15</v>
      </c>
      <c r="U45" s="9">
        <v>-15</v>
      </c>
      <c r="V45" s="9">
        <v>-8</v>
      </c>
      <c r="W45" s="9">
        <v>-15</v>
      </c>
      <c r="X45" s="9">
        <v>-10</v>
      </c>
      <c r="Y45" s="9">
        <v>-10</v>
      </c>
      <c r="Z45" s="9">
        <v>-10</v>
      </c>
      <c r="AA45" s="9">
        <v>-10</v>
      </c>
      <c r="AB45" s="9">
        <v>-15</v>
      </c>
      <c r="AC45" s="9">
        <v>-15</v>
      </c>
      <c r="AD45" s="9">
        <v>-8</v>
      </c>
      <c r="AE45" s="9">
        <v>-15</v>
      </c>
    </row>
    <row r="46" spans="3:3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0</v>
      </c>
      <c r="K46" s="9">
        <v>0</v>
      </c>
      <c r="L46" s="9">
        <v>0</v>
      </c>
      <c r="M46" s="9">
        <v>0</v>
      </c>
      <c r="N46" s="9">
        <v>-8.6</v>
      </c>
      <c r="O46" s="9">
        <v>-8.6</v>
      </c>
      <c r="P46" s="9">
        <v>-3</v>
      </c>
      <c r="Q46" s="9">
        <v>-3</v>
      </c>
      <c r="R46" s="9">
        <v>-3</v>
      </c>
      <c r="S46" s="9">
        <v>-3</v>
      </c>
      <c r="T46" s="9">
        <v>0.3</v>
      </c>
      <c r="U46" s="9">
        <v>0.3</v>
      </c>
      <c r="V46" s="9">
        <v>-3</v>
      </c>
      <c r="W46" s="9">
        <v>-5.6</v>
      </c>
      <c r="X46" s="9">
        <v>-3</v>
      </c>
      <c r="Y46" s="9">
        <v>-3</v>
      </c>
      <c r="Z46" s="9">
        <v>-3</v>
      </c>
      <c r="AA46" s="9">
        <v>-3</v>
      </c>
      <c r="AB46" s="9">
        <v>0.3</v>
      </c>
      <c r="AC46" s="9">
        <v>0.3</v>
      </c>
      <c r="AD46" s="9">
        <v>-3</v>
      </c>
      <c r="AE46" s="9">
        <v>-5.6</v>
      </c>
    </row>
    <row r="48" spans="3:31" x14ac:dyDescent="0.2">
      <c r="C48" s="89" t="s">
        <v>429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597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598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599</v>
      </c>
      <c r="AD49" s="9" t="s">
        <v>449</v>
      </c>
      <c r="AE49" s="9" t="s">
        <v>450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0</v>
      </c>
      <c r="K51" s="9">
        <v>0</v>
      </c>
      <c r="L51" s="9">
        <v>0</v>
      </c>
      <c r="M51" s="9">
        <v>0</v>
      </c>
      <c r="N51" s="9">
        <v>0.7</v>
      </c>
      <c r="O51" s="9">
        <v>0.7</v>
      </c>
      <c r="P51" s="9">
        <v>-31</v>
      </c>
      <c r="Q51" s="9">
        <v>-31</v>
      </c>
      <c r="R51" s="9">
        <v>-31</v>
      </c>
      <c r="S51" s="9">
        <v>-31</v>
      </c>
      <c r="T51" s="9">
        <v>-14.6</v>
      </c>
      <c r="U51" s="9">
        <v>-14.6</v>
      </c>
      <c r="V51" s="9">
        <v>-64</v>
      </c>
      <c r="W51" s="9">
        <v>-10.65</v>
      </c>
      <c r="X51" s="9">
        <v>-31</v>
      </c>
      <c r="Y51" s="9">
        <v>-31</v>
      </c>
      <c r="Z51" s="9">
        <v>-31</v>
      </c>
      <c r="AA51" s="9">
        <v>-31</v>
      </c>
      <c r="AB51" s="9">
        <v>-14.6</v>
      </c>
      <c r="AC51" s="9">
        <v>-14.6</v>
      </c>
      <c r="AD51" s="9">
        <v>-64</v>
      </c>
      <c r="AE51" s="9">
        <v>-10.65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0</v>
      </c>
      <c r="K52" s="9">
        <v>0</v>
      </c>
      <c r="L52" s="9">
        <v>0</v>
      </c>
      <c r="M52" s="9">
        <v>0</v>
      </c>
      <c r="N52" s="9">
        <v>-56.8</v>
      </c>
      <c r="O52" s="9">
        <v>-56.8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0</v>
      </c>
      <c r="K53" s="9">
        <v>0</v>
      </c>
      <c r="L53" s="9">
        <v>0</v>
      </c>
      <c r="M53" s="9">
        <v>0</v>
      </c>
      <c r="N53" s="9">
        <v>2</v>
      </c>
      <c r="O53" s="9">
        <v>2</v>
      </c>
      <c r="P53" s="9">
        <v>-10</v>
      </c>
      <c r="Q53" s="9">
        <v>-10</v>
      </c>
      <c r="R53" s="9">
        <v>-10</v>
      </c>
      <c r="S53" s="9">
        <v>-10</v>
      </c>
      <c r="T53" s="9">
        <v>-15</v>
      </c>
      <c r="U53" s="9">
        <v>-15</v>
      </c>
      <c r="V53" s="9">
        <v>-8</v>
      </c>
      <c r="W53" s="9">
        <v>-15</v>
      </c>
      <c r="X53" s="9">
        <v>-10</v>
      </c>
      <c r="Y53" s="9">
        <v>-10</v>
      </c>
      <c r="Z53" s="9">
        <v>-10</v>
      </c>
      <c r="AA53" s="9">
        <v>-10</v>
      </c>
      <c r="AB53" s="9">
        <v>-15</v>
      </c>
      <c r="AC53" s="9">
        <v>-15</v>
      </c>
      <c r="AD53" s="9">
        <v>-8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0</v>
      </c>
      <c r="K54" s="9">
        <v>0</v>
      </c>
      <c r="L54" s="9">
        <v>0</v>
      </c>
      <c r="M54" s="9">
        <v>0</v>
      </c>
      <c r="N54" s="9">
        <v>-8.6</v>
      </c>
      <c r="O54" s="9">
        <v>-8.6</v>
      </c>
      <c r="P54" s="9">
        <v>-3</v>
      </c>
      <c r="Q54" s="9">
        <v>-3</v>
      </c>
      <c r="R54" s="9">
        <v>-3</v>
      </c>
      <c r="S54" s="9">
        <v>-3</v>
      </c>
      <c r="T54" s="9">
        <v>0.3</v>
      </c>
      <c r="U54" s="9">
        <v>0.3</v>
      </c>
      <c r="V54" s="9">
        <v>-3</v>
      </c>
      <c r="W54" s="9">
        <v>-5.6</v>
      </c>
      <c r="X54" s="9">
        <v>-3</v>
      </c>
      <c r="Y54" s="9">
        <v>-3</v>
      </c>
      <c r="Z54" s="9">
        <v>-3</v>
      </c>
      <c r="AA54" s="9">
        <v>-3</v>
      </c>
      <c r="AB54" s="9">
        <v>0.3</v>
      </c>
      <c r="AC54" s="9">
        <v>0.3</v>
      </c>
      <c r="AD54" s="9">
        <v>-3</v>
      </c>
      <c r="AE54" s="9">
        <v>-5.6</v>
      </c>
    </row>
    <row r="56" spans="3:31" x14ac:dyDescent="0.2">
      <c r="C56" s="89" t="s">
        <v>430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x14ac:dyDescent="0.2">
      <c r="C57" s="9" t="s">
        <v>225</v>
      </c>
      <c r="D57" s="9" t="s">
        <v>224</v>
      </c>
      <c r="E57" s="9" t="s">
        <v>223</v>
      </c>
      <c r="F57" s="9" t="s">
        <v>222</v>
      </c>
      <c r="G57" s="9" t="s">
        <v>221</v>
      </c>
      <c r="H57" s="9" t="s">
        <v>220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600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601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602</v>
      </c>
      <c r="AD57" s="9" t="s">
        <v>452</v>
      </c>
      <c r="AE57" s="9" t="s">
        <v>451</v>
      </c>
    </row>
    <row r="58" spans="3:31" x14ac:dyDescent="0.2">
      <c r="C58" s="9" t="s">
        <v>254</v>
      </c>
      <c r="D58" s="9" t="s">
        <v>253</v>
      </c>
      <c r="E58" s="9" t="s">
        <v>252</v>
      </c>
      <c r="F58" s="9" t="s">
        <v>251</v>
      </c>
      <c r="G58" s="9" t="s">
        <v>250</v>
      </c>
      <c r="H58" s="9" t="s">
        <v>249</v>
      </c>
      <c r="I58" s="9" t="s">
        <v>248</v>
      </c>
      <c r="J58" s="9" t="s">
        <v>247</v>
      </c>
      <c r="K58" s="9" t="s">
        <v>246</v>
      </c>
      <c r="L58" s="9" t="s">
        <v>245</v>
      </c>
      <c r="M58" s="9" t="s">
        <v>244</v>
      </c>
      <c r="N58" s="9" t="s">
        <v>243</v>
      </c>
      <c r="O58" s="9" t="s">
        <v>242</v>
      </c>
      <c r="P58" s="9" t="s">
        <v>241</v>
      </c>
      <c r="Q58" s="9" t="s">
        <v>240</v>
      </c>
      <c r="R58" s="9" t="s">
        <v>239</v>
      </c>
      <c r="S58" s="9" t="s">
        <v>238</v>
      </c>
      <c r="T58" s="9" t="s">
        <v>237</v>
      </c>
      <c r="U58" s="9" t="s">
        <v>236</v>
      </c>
      <c r="V58" s="9" t="s">
        <v>235</v>
      </c>
      <c r="W58" s="9" t="s">
        <v>234</v>
      </c>
      <c r="X58" s="9" t="s">
        <v>233</v>
      </c>
      <c r="Y58" s="9" t="s">
        <v>232</v>
      </c>
      <c r="Z58" s="9" t="s">
        <v>231</v>
      </c>
      <c r="AA58" s="9" t="s">
        <v>230</v>
      </c>
      <c r="AB58" s="9" t="s">
        <v>229</v>
      </c>
      <c r="AC58" s="9" t="s">
        <v>228</v>
      </c>
      <c r="AD58" s="9" t="s">
        <v>227</v>
      </c>
      <c r="AE58" s="9" t="s">
        <v>226</v>
      </c>
    </row>
    <row r="59" spans="3:3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0</v>
      </c>
      <c r="K59" s="9">
        <v>0</v>
      </c>
      <c r="L59" s="9">
        <v>0</v>
      </c>
      <c r="M59" s="9">
        <v>0</v>
      </c>
      <c r="N59" s="9">
        <v>0.7</v>
      </c>
      <c r="O59" s="9">
        <v>0.7</v>
      </c>
      <c r="P59" s="9">
        <v>-31</v>
      </c>
      <c r="Q59" s="9">
        <v>-31</v>
      </c>
      <c r="R59" s="9">
        <v>-31</v>
      </c>
      <c r="S59" s="9">
        <v>-31</v>
      </c>
      <c r="T59" s="9">
        <v>-14.6</v>
      </c>
      <c r="U59" s="9">
        <v>-14.6</v>
      </c>
      <c r="V59" s="9">
        <v>-64</v>
      </c>
      <c r="W59" s="9">
        <v>-10.65</v>
      </c>
      <c r="X59" s="9">
        <v>-31</v>
      </c>
      <c r="Y59" s="9">
        <v>-31</v>
      </c>
      <c r="Z59" s="9">
        <v>-31</v>
      </c>
      <c r="AA59" s="9">
        <v>-31</v>
      </c>
      <c r="AB59" s="9">
        <v>-14.6</v>
      </c>
      <c r="AC59" s="9">
        <v>-14.6</v>
      </c>
      <c r="AD59" s="9">
        <v>-64</v>
      </c>
      <c r="AE59" s="9">
        <v>-10.65</v>
      </c>
    </row>
    <row r="60" spans="3:3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0</v>
      </c>
      <c r="K60" s="9">
        <v>0</v>
      </c>
      <c r="L60" s="9">
        <v>0</v>
      </c>
      <c r="M60" s="9">
        <v>0</v>
      </c>
      <c r="N60" s="9">
        <v>-56.8</v>
      </c>
      <c r="O60" s="9">
        <v>-56.8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0</v>
      </c>
      <c r="K61" s="9">
        <v>0</v>
      </c>
      <c r="L61" s="9">
        <v>0</v>
      </c>
      <c r="M61" s="9">
        <v>0</v>
      </c>
      <c r="N61" s="9">
        <v>2</v>
      </c>
      <c r="O61" s="9">
        <v>2</v>
      </c>
      <c r="P61" s="9">
        <v>-10</v>
      </c>
      <c r="Q61" s="9">
        <v>-10</v>
      </c>
      <c r="R61" s="9">
        <v>-10</v>
      </c>
      <c r="S61" s="9">
        <v>-10</v>
      </c>
      <c r="T61" s="9">
        <v>-15</v>
      </c>
      <c r="U61" s="9">
        <v>-15</v>
      </c>
      <c r="V61" s="9">
        <v>-8</v>
      </c>
      <c r="W61" s="9">
        <v>-15</v>
      </c>
      <c r="X61" s="9">
        <v>-10</v>
      </c>
      <c r="Y61" s="9">
        <v>-10</v>
      </c>
      <c r="Z61" s="9">
        <v>-10</v>
      </c>
      <c r="AA61" s="9">
        <v>-10</v>
      </c>
      <c r="AB61" s="9">
        <v>-15</v>
      </c>
      <c r="AC61" s="9">
        <v>-15</v>
      </c>
      <c r="AD61" s="9">
        <v>-8</v>
      </c>
      <c r="AE61" s="9">
        <v>-15</v>
      </c>
    </row>
    <row r="62" spans="3:3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0</v>
      </c>
      <c r="K62" s="9">
        <v>0</v>
      </c>
      <c r="L62" s="9">
        <v>0</v>
      </c>
      <c r="M62" s="9">
        <v>0</v>
      </c>
      <c r="N62" s="9">
        <v>-8.6</v>
      </c>
      <c r="O62" s="9">
        <v>-8.6</v>
      </c>
      <c r="P62" s="9">
        <v>-3</v>
      </c>
      <c r="Q62" s="9">
        <v>-3</v>
      </c>
      <c r="R62" s="9">
        <v>-3</v>
      </c>
      <c r="S62" s="9">
        <v>-3</v>
      </c>
      <c r="T62" s="9">
        <v>0.3</v>
      </c>
      <c r="U62" s="9">
        <v>0.3</v>
      </c>
      <c r="V62" s="9">
        <v>-3</v>
      </c>
      <c r="W62" s="9">
        <v>-5.6</v>
      </c>
      <c r="X62" s="9">
        <v>-3</v>
      </c>
      <c r="Y62" s="9">
        <v>-3</v>
      </c>
      <c r="Z62" s="9">
        <v>-3</v>
      </c>
      <c r="AA62" s="9">
        <v>-3</v>
      </c>
      <c r="AB62" s="9">
        <v>0.3</v>
      </c>
      <c r="AC62" s="9">
        <v>0.3</v>
      </c>
      <c r="AD62" s="9">
        <v>-3</v>
      </c>
      <c r="AE62" s="9">
        <v>-5.6</v>
      </c>
    </row>
    <row r="64" spans="3:31" x14ac:dyDescent="0.2">
      <c r="C64" s="91" t="s">
        <v>471</v>
      </c>
      <c r="D64" s="92"/>
      <c r="E64" s="92"/>
      <c r="F64" s="92"/>
      <c r="G64" s="92"/>
      <c r="H64" s="9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x14ac:dyDescent="0.2">
      <c r="C65" s="9" t="s">
        <v>225</v>
      </c>
      <c r="D65" s="9" t="s">
        <v>224</v>
      </c>
      <c r="E65" s="9" t="s">
        <v>223</v>
      </c>
      <c r="F65" s="9" t="s">
        <v>222</v>
      </c>
      <c r="G65" s="9" t="s">
        <v>221</v>
      </c>
      <c r="H65" s="9" t="s">
        <v>220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603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604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605</v>
      </c>
      <c r="AD65" s="9" t="s">
        <v>473</v>
      </c>
      <c r="AE65" s="9" t="s">
        <v>472</v>
      </c>
    </row>
    <row r="66" spans="3:31" x14ac:dyDescent="0.2">
      <c r="C66" s="9" t="s">
        <v>254</v>
      </c>
      <c r="D66" s="9" t="s">
        <v>253</v>
      </c>
      <c r="E66" s="9" t="s">
        <v>252</v>
      </c>
      <c r="F66" s="9" t="s">
        <v>251</v>
      </c>
      <c r="G66" s="9" t="s">
        <v>250</v>
      </c>
      <c r="H66" s="9" t="s">
        <v>249</v>
      </c>
      <c r="I66" s="9" t="s">
        <v>248</v>
      </c>
      <c r="J66" s="9" t="s">
        <v>247</v>
      </c>
      <c r="K66" s="9" t="s">
        <v>246</v>
      </c>
      <c r="L66" s="9" t="s">
        <v>245</v>
      </c>
      <c r="M66" s="9" t="s">
        <v>244</v>
      </c>
      <c r="N66" s="9" t="s">
        <v>243</v>
      </c>
      <c r="O66" s="9" t="s">
        <v>242</v>
      </c>
      <c r="P66" s="9" t="s">
        <v>241</v>
      </c>
      <c r="Q66" s="9" t="s">
        <v>240</v>
      </c>
      <c r="R66" s="9" t="s">
        <v>239</v>
      </c>
      <c r="S66" s="9" t="s">
        <v>238</v>
      </c>
      <c r="T66" s="9" t="s">
        <v>237</v>
      </c>
      <c r="U66" s="9" t="s">
        <v>236</v>
      </c>
      <c r="V66" s="9" t="s">
        <v>235</v>
      </c>
      <c r="W66" s="9" t="s">
        <v>234</v>
      </c>
      <c r="X66" s="9" t="s">
        <v>233</v>
      </c>
      <c r="Y66" s="9" t="s">
        <v>232</v>
      </c>
      <c r="Z66" s="9" t="s">
        <v>231</v>
      </c>
      <c r="AA66" s="9" t="s">
        <v>230</v>
      </c>
      <c r="AB66" s="9" t="s">
        <v>229</v>
      </c>
      <c r="AC66" s="9" t="s">
        <v>228</v>
      </c>
      <c r="AD66" s="9" t="s">
        <v>227</v>
      </c>
      <c r="AE66" s="9" t="s">
        <v>226</v>
      </c>
    </row>
    <row r="67" spans="3:3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0</v>
      </c>
      <c r="K67" s="9">
        <v>0</v>
      </c>
      <c r="L67" s="9">
        <v>0</v>
      </c>
      <c r="M67" s="9">
        <v>0</v>
      </c>
      <c r="N67" s="9">
        <v>0.7</v>
      </c>
      <c r="O67" s="9">
        <v>0.7</v>
      </c>
      <c r="P67" s="9">
        <v>-31</v>
      </c>
      <c r="Q67" s="9">
        <v>-31</v>
      </c>
      <c r="R67" s="9">
        <v>-31</v>
      </c>
      <c r="S67" s="9">
        <v>-31</v>
      </c>
      <c r="T67" s="9">
        <v>-14.6</v>
      </c>
      <c r="U67" s="9">
        <v>-14.6</v>
      </c>
      <c r="V67" s="9">
        <v>-64</v>
      </c>
      <c r="W67" s="9">
        <v>-10.65</v>
      </c>
      <c r="X67" s="9">
        <v>-31</v>
      </c>
      <c r="Y67" s="9">
        <v>-31</v>
      </c>
      <c r="Z67" s="9">
        <v>-31</v>
      </c>
      <c r="AA67" s="9">
        <v>-31</v>
      </c>
      <c r="AB67" s="9">
        <v>-14.6</v>
      </c>
      <c r="AC67" s="9">
        <v>-14.6</v>
      </c>
      <c r="AD67" s="9">
        <v>-64</v>
      </c>
      <c r="AE67" s="9">
        <v>-10.65</v>
      </c>
    </row>
    <row r="68" spans="3:3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0</v>
      </c>
      <c r="K68" s="9">
        <v>0</v>
      </c>
      <c r="L68" s="9">
        <v>0</v>
      </c>
      <c r="M68" s="9">
        <v>0</v>
      </c>
      <c r="N68" s="9">
        <v>-56.8</v>
      </c>
      <c r="O68" s="9">
        <v>-56.8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0</v>
      </c>
      <c r="K69" s="9">
        <v>0</v>
      </c>
      <c r="L69" s="9">
        <v>0</v>
      </c>
      <c r="M69" s="9">
        <v>0</v>
      </c>
      <c r="N69" s="9">
        <v>2</v>
      </c>
      <c r="O69" s="9">
        <v>2</v>
      </c>
      <c r="P69" s="9">
        <v>-10</v>
      </c>
      <c r="Q69" s="9">
        <v>-10</v>
      </c>
      <c r="R69" s="9">
        <v>-10</v>
      </c>
      <c r="S69" s="9">
        <v>-10</v>
      </c>
      <c r="T69" s="9">
        <v>-15</v>
      </c>
      <c r="U69" s="9">
        <v>-15</v>
      </c>
      <c r="V69" s="9">
        <v>-8</v>
      </c>
      <c r="W69" s="9">
        <v>-15</v>
      </c>
      <c r="X69" s="9">
        <v>-10</v>
      </c>
      <c r="Y69" s="9">
        <v>-10</v>
      </c>
      <c r="Z69" s="9">
        <v>-10</v>
      </c>
      <c r="AA69" s="9">
        <v>-10</v>
      </c>
      <c r="AB69" s="9">
        <v>-15</v>
      </c>
      <c r="AC69" s="9">
        <v>-15</v>
      </c>
      <c r="AD69" s="9">
        <v>-8</v>
      </c>
      <c r="AE69" s="9">
        <v>-15</v>
      </c>
    </row>
    <row r="70" spans="3:3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0</v>
      </c>
      <c r="K70" s="9">
        <v>0</v>
      </c>
      <c r="L70" s="9">
        <v>0</v>
      </c>
      <c r="M70" s="9">
        <v>0</v>
      </c>
      <c r="N70" s="9">
        <v>-8.6</v>
      </c>
      <c r="O70" s="9">
        <v>-8.6</v>
      </c>
      <c r="P70" s="9">
        <v>-3</v>
      </c>
      <c r="Q70" s="9">
        <v>-3</v>
      </c>
      <c r="R70" s="9">
        <v>-3</v>
      </c>
      <c r="S70" s="9">
        <v>-3</v>
      </c>
      <c r="T70" s="9">
        <v>0.3</v>
      </c>
      <c r="U70" s="9">
        <v>0.3</v>
      </c>
      <c r="V70" s="9">
        <v>-3</v>
      </c>
      <c r="W70" s="9">
        <v>-5.6</v>
      </c>
      <c r="X70" s="9">
        <v>-3</v>
      </c>
      <c r="Y70" s="9">
        <v>-3</v>
      </c>
      <c r="Z70" s="9">
        <v>-3</v>
      </c>
      <c r="AA70" s="9">
        <v>-3</v>
      </c>
      <c r="AB70" s="9">
        <v>0.3</v>
      </c>
      <c r="AC70" s="9">
        <v>0.3</v>
      </c>
      <c r="AD70" s="9">
        <v>-3</v>
      </c>
      <c r="AE70" s="9">
        <v>-5.6</v>
      </c>
    </row>
    <row r="72" spans="3:31" x14ac:dyDescent="0.2">
      <c r="C72" s="89" t="s">
        <v>492</v>
      </c>
      <c r="D72" s="89" t="s">
        <v>492</v>
      </c>
      <c r="E72" s="89" t="s">
        <v>492</v>
      </c>
      <c r="F72" s="89" t="s">
        <v>492</v>
      </c>
      <c r="G72" s="89" t="s">
        <v>492</v>
      </c>
      <c r="H72" s="89" t="s">
        <v>492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-0.7</v>
      </c>
      <c r="K75" s="9">
        <v>-0.7</v>
      </c>
      <c r="L75" s="9">
        <v>-0.7</v>
      </c>
      <c r="M75" s="9">
        <v>-0.7</v>
      </c>
      <c r="N75" s="9">
        <v>0</v>
      </c>
      <c r="O75" s="9">
        <v>0</v>
      </c>
      <c r="P75" s="9">
        <v>-31.7</v>
      </c>
      <c r="Q75" s="9">
        <v>-31.7</v>
      </c>
      <c r="R75" s="9">
        <v>-31.7</v>
      </c>
      <c r="S75" s="9">
        <v>-31.7</v>
      </c>
      <c r="T75" s="9">
        <v>-15.3</v>
      </c>
      <c r="U75" s="9">
        <v>-15.3</v>
      </c>
      <c r="V75" s="9">
        <v>-64.7</v>
      </c>
      <c r="W75" s="9">
        <v>-11.35</v>
      </c>
      <c r="X75" s="9">
        <v>-31.7</v>
      </c>
      <c r="Y75" s="9">
        <v>-31.7</v>
      </c>
      <c r="Z75" s="9">
        <v>-31.7</v>
      </c>
      <c r="AA75" s="9">
        <v>-31.7</v>
      </c>
      <c r="AB75" s="9">
        <v>-15.3</v>
      </c>
      <c r="AC75" s="9">
        <v>-15.3</v>
      </c>
      <c r="AD75" s="9">
        <v>-64.7</v>
      </c>
      <c r="AE75" s="9">
        <v>-11.35</v>
      </c>
    </row>
    <row r="76" spans="3:3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56.8</v>
      </c>
      <c r="K76" s="9">
        <v>56.8</v>
      </c>
      <c r="L76" s="9">
        <v>56.8</v>
      </c>
      <c r="M76" s="9">
        <v>56.8</v>
      </c>
      <c r="N76" s="9">
        <v>0</v>
      </c>
      <c r="O76" s="9">
        <v>0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-2</v>
      </c>
      <c r="K77" s="9">
        <v>-2</v>
      </c>
      <c r="L77" s="9">
        <v>-2</v>
      </c>
      <c r="M77" s="9">
        <v>-2</v>
      </c>
      <c r="N77" s="9">
        <v>0</v>
      </c>
      <c r="O77" s="9">
        <v>0</v>
      </c>
      <c r="P77" s="9">
        <v>-12</v>
      </c>
      <c r="Q77" s="9">
        <v>-12</v>
      </c>
      <c r="R77" s="9">
        <v>-12</v>
      </c>
      <c r="S77" s="9">
        <v>-12</v>
      </c>
      <c r="T77" s="9">
        <v>-17</v>
      </c>
      <c r="U77" s="9">
        <v>-17</v>
      </c>
      <c r="V77" s="9">
        <v>-10</v>
      </c>
      <c r="W77" s="9">
        <v>-17</v>
      </c>
      <c r="X77" s="9">
        <v>-12</v>
      </c>
      <c r="Y77" s="9">
        <v>-12</v>
      </c>
      <c r="Z77" s="9">
        <v>-12</v>
      </c>
      <c r="AA77" s="9">
        <v>-12</v>
      </c>
      <c r="AB77" s="9">
        <v>-17</v>
      </c>
      <c r="AC77" s="9">
        <v>-17</v>
      </c>
      <c r="AD77" s="9">
        <v>-10</v>
      </c>
      <c r="AE77" s="9">
        <v>-17</v>
      </c>
    </row>
    <row r="78" spans="3:3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8.6</v>
      </c>
      <c r="K78" s="9">
        <v>8.6</v>
      </c>
      <c r="L78" s="9">
        <v>8.6</v>
      </c>
      <c r="M78" s="9">
        <v>8.6</v>
      </c>
      <c r="N78" s="9">
        <v>0</v>
      </c>
      <c r="O78" s="9">
        <v>0</v>
      </c>
      <c r="P78" s="9">
        <v>5.6</v>
      </c>
      <c r="Q78" s="9">
        <v>5.6</v>
      </c>
      <c r="R78" s="9">
        <v>5.6</v>
      </c>
      <c r="S78" s="9">
        <v>5.6</v>
      </c>
      <c r="T78" s="9">
        <v>8.9</v>
      </c>
      <c r="U78" s="9">
        <v>8.9</v>
      </c>
      <c r="V78" s="9">
        <v>5.6</v>
      </c>
      <c r="W78" s="9">
        <v>3</v>
      </c>
      <c r="X78" s="9">
        <v>5.6</v>
      </c>
      <c r="Y78" s="9">
        <v>5.6</v>
      </c>
      <c r="Z78" s="9">
        <v>5.6</v>
      </c>
      <c r="AA78" s="9">
        <v>5.6</v>
      </c>
      <c r="AB78" s="9">
        <v>8.9</v>
      </c>
      <c r="AC78" s="9">
        <v>8.9</v>
      </c>
      <c r="AD78" s="9">
        <v>5.6</v>
      </c>
      <c r="AE78" s="9">
        <v>3</v>
      </c>
    </row>
    <row r="80" spans="3:31" x14ac:dyDescent="0.2">
      <c r="C80" s="89" t="s">
        <v>493</v>
      </c>
      <c r="D80" s="89" t="s">
        <v>493</v>
      </c>
      <c r="E80" s="89" t="s">
        <v>493</v>
      </c>
      <c r="F80" s="89" t="s">
        <v>493</v>
      </c>
      <c r="G80" s="89" t="s">
        <v>493</v>
      </c>
      <c r="H80" s="89" t="s">
        <v>493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x14ac:dyDescent="0.2">
      <c r="C81" s="9" t="s">
        <v>145</v>
      </c>
      <c r="D81" s="9" t="s">
        <v>146</v>
      </c>
      <c r="E81" s="9" t="s">
        <v>147</v>
      </c>
      <c r="F81" s="9" t="s">
        <v>148</v>
      </c>
      <c r="G81" s="9" t="s">
        <v>149</v>
      </c>
      <c r="H81" s="9" t="s">
        <v>150</v>
      </c>
      <c r="I81" s="9" t="s">
        <v>219</v>
      </c>
      <c r="J81" s="9" t="s">
        <v>611</v>
      </c>
      <c r="K81" s="9" t="s">
        <v>612</v>
      </c>
      <c r="L81" s="9" t="s">
        <v>613</v>
      </c>
      <c r="M81" s="9" t="s">
        <v>614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x14ac:dyDescent="0.2">
      <c r="C82" s="9" t="s">
        <v>71</v>
      </c>
      <c r="D82" s="9" t="s">
        <v>72</v>
      </c>
      <c r="E82" s="9" t="s">
        <v>79</v>
      </c>
      <c r="F82" s="9" t="s">
        <v>80</v>
      </c>
      <c r="G82" s="9" t="s">
        <v>151</v>
      </c>
      <c r="H82" s="9" t="s">
        <v>152</v>
      </c>
      <c r="I82" s="9" t="s">
        <v>81</v>
      </c>
      <c r="J82" s="9" t="s">
        <v>123</v>
      </c>
      <c r="K82" s="9" t="s">
        <v>124</v>
      </c>
      <c r="L82" s="9" t="s">
        <v>125</v>
      </c>
      <c r="M82" s="9" t="s">
        <v>126</v>
      </c>
      <c r="N82" s="9" t="s">
        <v>127</v>
      </c>
      <c r="O82" s="9" t="s">
        <v>128</v>
      </c>
      <c r="P82" s="9" t="s">
        <v>129</v>
      </c>
      <c r="Q82" s="9" t="s">
        <v>130</v>
      </c>
      <c r="R82" s="9" t="s">
        <v>131</v>
      </c>
      <c r="S82" s="9" t="s">
        <v>132</v>
      </c>
      <c r="T82" s="9" t="s">
        <v>133</v>
      </c>
      <c r="U82" s="9" t="s">
        <v>134</v>
      </c>
      <c r="V82" s="9" t="s">
        <v>141</v>
      </c>
      <c r="W82" s="9" t="s">
        <v>143</v>
      </c>
      <c r="X82" s="9" t="s">
        <v>135</v>
      </c>
      <c r="Y82" s="9" t="s">
        <v>136</v>
      </c>
      <c r="Z82" s="9" t="s">
        <v>137</v>
      </c>
      <c r="AA82" s="9" t="s">
        <v>138</v>
      </c>
      <c r="AB82" s="9" t="s">
        <v>139</v>
      </c>
      <c r="AC82" s="9" t="s">
        <v>140</v>
      </c>
      <c r="AD82" s="9" t="s">
        <v>142</v>
      </c>
      <c r="AE82" s="9" t="s">
        <v>144</v>
      </c>
    </row>
    <row r="83" spans="3:3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-0.7</v>
      </c>
      <c r="K83" s="9">
        <v>-0.7</v>
      </c>
      <c r="L83" s="9">
        <v>-0.7</v>
      </c>
      <c r="M83" s="9">
        <v>-0.7</v>
      </c>
      <c r="N83" s="9">
        <v>0</v>
      </c>
      <c r="O83" s="9">
        <v>0</v>
      </c>
      <c r="P83" s="9">
        <v>-31.7</v>
      </c>
      <c r="Q83" s="9">
        <v>-31.7</v>
      </c>
      <c r="R83" s="9">
        <v>-31.7</v>
      </c>
      <c r="S83" s="9">
        <v>-31.7</v>
      </c>
      <c r="T83" s="9">
        <v>-15.3</v>
      </c>
      <c r="U83" s="9">
        <v>-15.3</v>
      </c>
      <c r="V83" s="9">
        <v>-64.7</v>
      </c>
      <c r="W83" s="9">
        <v>-11.35</v>
      </c>
      <c r="X83" s="9">
        <v>-31.7</v>
      </c>
      <c r="Y83" s="9">
        <v>-31.7</v>
      </c>
      <c r="Z83" s="9">
        <v>-31.7</v>
      </c>
      <c r="AA83" s="9">
        <v>-31.7</v>
      </c>
      <c r="AB83" s="9">
        <v>-15.3</v>
      </c>
      <c r="AC83" s="9">
        <v>-15.3</v>
      </c>
      <c r="AD83" s="9">
        <v>-64.7</v>
      </c>
      <c r="AE83" s="9">
        <v>-11.35</v>
      </c>
    </row>
    <row r="84" spans="3:3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56.8</v>
      </c>
      <c r="K84" s="9">
        <v>56.8</v>
      </c>
      <c r="L84" s="9">
        <v>56.8</v>
      </c>
      <c r="M84" s="9">
        <v>56.8</v>
      </c>
      <c r="N84" s="9">
        <v>0</v>
      </c>
      <c r="O84" s="9">
        <v>0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-2</v>
      </c>
      <c r="K85" s="9">
        <v>-2</v>
      </c>
      <c r="L85" s="9">
        <v>-2</v>
      </c>
      <c r="M85" s="9">
        <v>-2</v>
      </c>
      <c r="N85" s="9">
        <v>0</v>
      </c>
      <c r="O85" s="9">
        <v>0</v>
      </c>
      <c r="P85" s="9">
        <v>-12</v>
      </c>
      <c r="Q85" s="9">
        <v>-12</v>
      </c>
      <c r="R85" s="9">
        <v>-12</v>
      </c>
      <c r="S85" s="9">
        <v>-12</v>
      </c>
      <c r="T85" s="9">
        <v>-17</v>
      </c>
      <c r="U85" s="9">
        <v>-17</v>
      </c>
      <c r="V85" s="9">
        <v>-10</v>
      </c>
      <c r="W85" s="9">
        <v>-17</v>
      </c>
      <c r="X85" s="9">
        <v>-12</v>
      </c>
      <c r="Y85" s="9">
        <v>-12</v>
      </c>
      <c r="Z85" s="9">
        <v>-12</v>
      </c>
      <c r="AA85" s="9">
        <v>-12</v>
      </c>
      <c r="AB85" s="9">
        <v>-17</v>
      </c>
      <c r="AC85" s="9">
        <v>-17</v>
      </c>
      <c r="AD85" s="9">
        <v>-10</v>
      </c>
      <c r="AE85" s="9">
        <v>-17</v>
      </c>
    </row>
    <row r="86" spans="3:3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8.6</v>
      </c>
      <c r="K86" s="9">
        <v>8.6</v>
      </c>
      <c r="L86" s="9">
        <v>8.6</v>
      </c>
      <c r="M86" s="9">
        <v>8.6</v>
      </c>
      <c r="N86" s="9">
        <v>0</v>
      </c>
      <c r="O86" s="9">
        <v>0</v>
      </c>
      <c r="P86" s="9">
        <v>5.6</v>
      </c>
      <c r="Q86" s="9">
        <v>5.6</v>
      </c>
      <c r="R86" s="9">
        <v>5.6</v>
      </c>
      <c r="S86" s="9">
        <v>5.6</v>
      </c>
      <c r="T86" s="9">
        <v>8.9</v>
      </c>
      <c r="U86" s="9">
        <v>8.9</v>
      </c>
      <c r="V86" s="9">
        <v>5.6</v>
      </c>
      <c r="W86" s="9">
        <v>3</v>
      </c>
      <c r="X86" s="9">
        <v>5.6</v>
      </c>
      <c r="Y86" s="9">
        <v>5.6</v>
      </c>
      <c r="Z86" s="9">
        <v>5.6</v>
      </c>
      <c r="AA86" s="9">
        <v>5.6</v>
      </c>
      <c r="AB86" s="9">
        <v>8.9</v>
      </c>
      <c r="AC86" s="9">
        <v>8.9</v>
      </c>
      <c r="AD86" s="9">
        <v>5.6</v>
      </c>
      <c r="AE86" s="9">
        <v>3</v>
      </c>
    </row>
    <row r="88" spans="3:31" x14ac:dyDescent="0.2">
      <c r="C88" s="89" t="s">
        <v>498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31</v>
      </c>
      <c r="K91" s="9">
        <v>31</v>
      </c>
      <c r="L91" s="9">
        <v>31</v>
      </c>
      <c r="M91" s="9">
        <v>31</v>
      </c>
      <c r="N91" s="9">
        <v>31.7</v>
      </c>
      <c r="O91" s="9">
        <v>31.7</v>
      </c>
      <c r="P91" s="9">
        <v>0</v>
      </c>
      <c r="Q91" s="9">
        <v>0</v>
      </c>
      <c r="R91" s="9">
        <v>0</v>
      </c>
      <c r="S91" s="9">
        <v>0</v>
      </c>
      <c r="T91" s="9">
        <v>16.399999999999999</v>
      </c>
      <c r="U91" s="9">
        <v>16.399999999999999</v>
      </c>
      <c r="V91" s="9">
        <v>-33</v>
      </c>
      <c r="W91" s="9">
        <v>20.350000000000001</v>
      </c>
      <c r="X91" s="9">
        <v>0</v>
      </c>
      <c r="Y91" s="9">
        <v>0</v>
      </c>
      <c r="Z91" s="9">
        <v>0</v>
      </c>
      <c r="AA91" s="9">
        <v>0</v>
      </c>
      <c r="AB91" s="9">
        <v>16.399999999999999</v>
      </c>
      <c r="AC91" s="9">
        <v>16.399999999999999</v>
      </c>
      <c r="AD91" s="9">
        <v>-33</v>
      </c>
      <c r="AE91" s="9">
        <v>20.350000000000001</v>
      </c>
    </row>
    <row r="92" spans="3:3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-12</v>
      </c>
      <c r="K92" s="9">
        <v>-12</v>
      </c>
      <c r="L92" s="9">
        <v>-12</v>
      </c>
      <c r="M92" s="9">
        <v>-12</v>
      </c>
      <c r="N92" s="9">
        <v>-68.8</v>
      </c>
      <c r="O92" s="9">
        <v>-68.8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10</v>
      </c>
      <c r="K93" s="9">
        <v>10</v>
      </c>
      <c r="L93" s="9">
        <v>10</v>
      </c>
      <c r="M93" s="9">
        <v>10</v>
      </c>
      <c r="N93" s="9">
        <v>12</v>
      </c>
      <c r="O93" s="9">
        <v>12</v>
      </c>
      <c r="P93" s="9">
        <v>0</v>
      </c>
      <c r="Q93" s="9">
        <v>0</v>
      </c>
      <c r="R93" s="9">
        <v>0</v>
      </c>
      <c r="S93" s="9">
        <v>0</v>
      </c>
      <c r="T93" s="9">
        <v>-5</v>
      </c>
      <c r="U93" s="9">
        <v>-5</v>
      </c>
      <c r="V93" s="9">
        <v>2</v>
      </c>
      <c r="W93" s="9">
        <v>-5</v>
      </c>
      <c r="X93" s="9">
        <v>0</v>
      </c>
      <c r="Y93" s="9">
        <v>0</v>
      </c>
      <c r="Z93" s="9">
        <v>0</v>
      </c>
      <c r="AA93" s="9">
        <v>0</v>
      </c>
      <c r="AB93" s="9">
        <v>-5</v>
      </c>
      <c r="AC93" s="9">
        <v>-5</v>
      </c>
      <c r="AD93" s="9">
        <v>2</v>
      </c>
      <c r="AE93" s="9">
        <v>-5</v>
      </c>
    </row>
    <row r="94" spans="3:3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3</v>
      </c>
      <c r="K94" s="9">
        <v>3</v>
      </c>
      <c r="L94" s="9">
        <v>3</v>
      </c>
      <c r="M94" s="9">
        <v>3</v>
      </c>
      <c r="N94" s="9">
        <v>-5.6</v>
      </c>
      <c r="O94" s="9">
        <v>-5.6</v>
      </c>
      <c r="P94" s="9"/>
      <c r="Q94" s="9"/>
      <c r="R94" s="9"/>
      <c r="S94" s="9"/>
      <c r="T94" s="9">
        <v>3.3</v>
      </c>
      <c r="U94" s="9">
        <v>3.3</v>
      </c>
      <c r="V94" s="9"/>
      <c r="W94" s="9">
        <v>-2.6</v>
      </c>
      <c r="X94" s="9"/>
      <c r="Y94" s="9"/>
      <c r="Z94" s="9"/>
      <c r="AA94" s="9"/>
      <c r="AB94" s="9">
        <v>3.3</v>
      </c>
      <c r="AC94" s="9">
        <v>3.3</v>
      </c>
      <c r="AD94" s="9"/>
      <c r="AE94" s="9">
        <v>-2.6</v>
      </c>
    </row>
    <row r="96" spans="3:31" x14ac:dyDescent="0.2">
      <c r="C96" s="89" t="s">
        <v>499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31</v>
      </c>
      <c r="K99" s="9">
        <v>31</v>
      </c>
      <c r="L99" s="9">
        <v>31</v>
      </c>
      <c r="M99" s="9">
        <v>31</v>
      </c>
      <c r="N99" s="9">
        <v>31.7</v>
      </c>
      <c r="O99" s="9">
        <v>31.7</v>
      </c>
      <c r="P99" s="9">
        <v>0</v>
      </c>
      <c r="Q99" s="9">
        <v>0</v>
      </c>
      <c r="R99" s="9">
        <v>0</v>
      </c>
      <c r="S99" s="9">
        <v>0</v>
      </c>
      <c r="T99" s="9">
        <v>16.399999999999999</v>
      </c>
      <c r="U99" s="9">
        <v>16.399999999999999</v>
      </c>
      <c r="V99" s="9">
        <v>-33</v>
      </c>
      <c r="W99" s="9">
        <v>20.350000000000001</v>
      </c>
      <c r="X99" s="9">
        <v>0</v>
      </c>
      <c r="Y99" s="9">
        <v>0</v>
      </c>
      <c r="Z99" s="9">
        <v>0</v>
      </c>
      <c r="AA99" s="9">
        <v>0</v>
      </c>
      <c r="AB99" s="9">
        <v>16.399999999999999</v>
      </c>
      <c r="AC99" s="9">
        <v>16.399999999999999</v>
      </c>
      <c r="AD99" s="9">
        <v>-33</v>
      </c>
      <c r="AE99" s="9">
        <v>20.350000000000001</v>
      </c>
    </row>
    <row r="100" spans="3:3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-12</v>
      </c>
      <c r="K100" s="9">
        <v>-12</v>
      </c>
      <c r="L100" s="9">
        <v>-12</v>
      </c>
      <c r="M100" s="9">
        <v>-12</v>
      </c>
      <c r="N100" s="9">
        <v>-68.8</v>
      </c>
      <c r="O100" s="9">
        <v>-68.8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10</v>
      </c>
      <c r="K101" s="9">
        <v>10</v>
      </c>
      <c r="L101" s="9">
        <v>10</v>
      </c>
      <c r="M101" s="9">
        <v>10</v>
      </c>
      <c r="N101" s="9">
        <v>12</v>
      </c>
      <c r="O101" s="9">
        <v>12</v>
      </c>
      <c r="P101" s="9">
        <v>0</v>
      </c>
      <c r="Q101" s="9">
        <v>0</v>
      </c>
      <c r="R101" s="9">
        <v>0</v>
      </c>
      <c r="S101" s="9">
        <v>0</v>
      </c>
      <c r="T101" s="9">
        <v>-5</v>
      </c>
      <c r="U101" s="9">
        <v>-5</v>
      </c>
      <c r="V101" s="9">
        <v>2</v>
      </c>
      <c r="W101" s="9">
        <v>-5</v>
      </c>
      <c r="X101" s="9">
        <v>0</v>
      </c>
      <c r="Y101" s="9">
        <v>0</v>
      </c>
      <c r="Z101" s="9">
        <v>0</v>
      </c>
      <c r="AA101" s="9">
        <v>0</v>
      </c>
      <c r="AB101" s="9">
        <v>-5</v>
      </c>
      <c r="AC101" s="9">
        <v>-5</v>
      </c>
      <c r="AD101" s="9">
        <v>2</v>
      </c>
      <c r="AE101" s="9">
        <v>-5</v>
      </c>
    </row>
    <row r="102" spans="3:3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3</v>
      </c>
      <c r="K102" s="9">
        <v>3</v>
      </c>
      <c r="L102" s="9">
        <v>3</v>
      </c>
      <c r="M102" s="9">
        <v>3</v>
      </c>
      <c r="N102" s="9">
        <v>-5.6</v>
      </c>
      <c r="O102" s="9">
        <v>-5.6</v>
      </c>
      <c r="P102" s="9"/>
      <c r="Q102" s="9"/>
      <c r="R102" s="9"/>
      <c r="S102" s="9"/>
      <c r="T102" s="9">
        <v>3.3</v>
      </c>
      <c r="U102" s="9">
        <v>3.3</v>
      </c>
      <c r="V102" s="9"/>
      <c r="W102" s="9">
        <v>-2.6</v>
      </c>
      <c r="X102" s="9"/>
      <c r="Y102" s="9"/>
      <c r="Z102" s="9"/>
      <c r="AA102" s="9"/>
      <c r="AB102" s="9">
        <v>3.3</v>
      </c>
      <c r="AC102" s="9">
        <v>3.3</v>
      </c>
      <c r="AD102" s="9"/>
      <c r="AE102" s="9">
        <v>-2.6</v>
      </c>
    </row>
    <row r="104" spans="3:31" x14ac:dyDescent="0.2">
      <c r="C104" s="89" t="s">
        <v>500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31</v>
      </c>
      <c r="K107" s="9">
        <v>31</v>
      </c>
      <c r="L107" s="9">
        <v>31</v>
      </c>
      <c r="M107" s="9">
        <v>31</v>
      </c>
      <c r="N107" s="9">
        <v>31.7</v>
      </c>
      <c r="O107" s="9">
        <v>31.7</v>
      </c>
      <c r="P107" s="9">
        <v>0</v>
      </c>
      <c r="Q107" s="9">
        <v>0</v>
      </c>
      <c r="R107" s="9">
        <v>0</v>
      </c>
      <c r="S107" s="9">
        <v>0</v>
      </c>
      <c r="T107" s="9">
        <v>16.399999999999999</v>
      </c>
      <c r="U107" s="9">
        <v>16.399999999999999</v>
      </c>
      <c r="V107" s="9">
        <v>-33</v>
      </c>
      <c r="W107" s="9">
        <v>20.350000000000001</v>
      </c>
      <c r="X107" s="9">
        <v>0</v>
      </c>
      <c r="Y107" s="9">
        <v>0</v>
      </c>
      <c r="Z107" s="9">
        <v>0</v>
      </c>
      <c r="AA107" s="9">
        <v>0</v>
      </c>
      <c r="AB107" s="9">
        <v>16.399999999999999</v>
      </c>
      <c r="AC107" s="9">
        <v>16.399999999999999</v>
      </c>
      <c r="AD107" s="9">
        <v>-33</v>
      </c>
      <c r="AE107" s="9">
        <v>20.350000000000001</v>
      </c>
    </row>
    <row r="108" spans="3:3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-12</v>
      </c>
      <c r="K108" s="9">
        <v>-12</v>
      </c>
      <c r="L108" s="9">
        <v>-12</v>
      </c>
      <c r="M108" s="9">
        <v>-12</v>
      </c>
      <c r="N108" s="9">
        <v>-68.8</v>
      </c>
      <c r="O108" s="9">
        <v>-68.8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10</v>
      </c>
      <c r="K109" s="9">
        <v>10</v>
      </c>
      <c r="L109" s="9">
        <v>10</v>
      </c>
      <c r="M109" s="9">
        <v>10</v>
      </c>
      <c r="N109" s="9">
        <v>12</v>
      </c>
      <c r="O109" s="9">
        <v>12</v>
      </c>
      <c r="P109" s="9">
        <v>0</v>
      </c>
      <c r="Q109" s="9">
        <v>0</v>
      </c>
      <c r="R109" s="9">
        <v>0</v>
      </c>
      <c r="S109" s="9">
        <v>0</v>
      </c>
      <c r="T109" s="9">
        <v>-5</v>
      </c>
      <c r="U109" s="9">
        <v>-5</v>
      </c>
      <c r="V109" s="9">
        <v>2</v>
      </c>
      <c r="W109" s="9">
        <v>-5</v>
      </c>
      <c r="X109" s="9">
        <v>0</v>
      </c>
      <c r="Y109" s="9">
        <v>0</v>
      </c>
      <c r="Z109" s="9">
        <v>0</v>
      </c>
      <c r="AA109" s="9">
        <v>0</v>
      </c>
      <c r="AB109" s="9">
        <v>-5</v>
      </c>
      <c r="AC109" s="9">
        <v>-5</v>
      </c>
      <c r="AD109" s="9">
        <v>2</v>
      </c>
      <c r="AE109" s="9">
        <v>-5</v>
      </c>
    </row>
    <row r="110" spans="3:3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3</v>
      </c>
      <c r="K110" s="9">
        <v>3</v>
      </c>
      <c r="L110" s="9">
        <v>3</v>
      </c>
      <c r="M110" s="9">
        <v>3</v>
      </c>
      <c r="N110" s="9">
        <v>-5.6</v>
      </c>
      <c r="O110" s="9">
        <v>-5.6</v>
      </c>
      <c r="P110" s="9"/>
      <c r="Q110" s="9"/>
      <c r="R110" s="9"/>
      <c r="S110" s="9"/>
      <c r="T110" s="9">
        <v>3.3</v>
      </c>
      <c r="U110" s="9">
        <v>3.3</v>
      </c>
      <c r="V110" s="9"/>
      <c r="W110" s="9">
        <v>-2.6</v>
      </c>
      <c r="X110" s="9"/>
      <c r="Y110" s="9"/>
      <c r="Z110" s="9"/>
      <c r="AA110" s="9"/>
      <c r="AB110" s="9">
        <v>3.3</v>
      </c>
      <c r="AC110" s="9">
        <v>3.3</v>
      </c>
      <c r="AD110" s="9"/>
      <c r="AE110" s="9">
        <v>-2.6</v>
      </c>
    </row>
    <row r="112" spans="3:31" x14ac:dyDescent="0.2">
      <c r="C112" s="89" t="s">
        <v>501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31</v>
      </c>
      <c r="K115" s="9">
        <v>31</v>
      </c>
      <c r="L115" s="9">
        <v>31</v>
      </c>
      <c r="M115" s="9">
        <v>31</v>
      </c>
      <c r="N115" s="9">
        <v>31.7</v>
      </c>
      <c r="O115" s="9">
        <v>31.7</v>
      </c>
      <c r="P115" s="9">
        <v>0</v>
      </c>
      <c r="Q115" s="9">
        <v>0</v>
      </c>
      <c r="R115" s="9">
        <v>0</v>
      </c>
      <c r="S115" s="9">
        <v>0</v>
      </c>
      <c r="T115" s="9">
        <v>16.399999999999999</v>
      </c>
      <c r="U115" s="9">
        <v>16.399999999999999</v>
      </c>
      <c r="V115" s="9">
        <v>-33</v>
      </c>
      <c r="W115" s="9">
        <v>20.350000000000001</v>
      </c>
      <c r="X115" s="9">
        <v>0</v>
      </c>
      <c r="Y115" s="9">
        <v>0</v>
      </c>
      <c r="Z115" s="9">
        <v>0</v>
      </c>
      <c r="AA115" s="9">
        <v>0</v>
      </c>
      <c r="AB115" s="9">
        <v>16.399999999999999</v>
      </c>
      <c r="AC115" s="9">
        <v>16.399999999999999</v>
      </c>
      <c r="AD115" s="9">
        <v>-33</v>
      </c>
      <c r="AE115" s="9">
        <v>20.350000000000001</v>
      </c>
    </row>
    <row r="116" spans="3:3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-12</v>
      </c>
      <c r="K116" s="9">
        <v>-12</v>
      </c>
      <c r="L116" s="9">
        <v>-12</v>
      </c>
      <c r="M116" s="9">
        <v>-12</v>
      </c>
      <c r="N116" s="9">
        <v>-68.8</v>
      </c>
      <c r="O116" s="9">
        <v>-68.8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10</v>
      </c>
      <c r="K117" s="9">
        <v>10</v>
      </c>
      <c r="L117" s="9">
        <v>10</v>
      </c>
      <c r="M117" s="9">
        <v>10</v>
      </c>
      <c r="N117" s="9">
        <v>12</v>
      </c>
      <c r="O117" s="9">
        <v>12</v>
      </c>
      <c r="P117" s="9">
        <v>0</v>
      </c>
      <c r="Q117" s="9">
        <v>0</v>
      </c>
      <c r="R117" s="9">
        <v>0</v>
      </c>
      <c r="S117" s="9">
        <v>0</v>
      </c>
      <c r="T117" s="9">
        <v>-5</v>
      </c>
      <c r="U117" s="9">
        <v>-5</v>
      </c>
      <c r="V117" s="9">
        <v>2</v>
      </c>
      <c r="W117" s="9">
        <v>-5</v>
      </c>
      <c r="X117" s="9">
        <v>0</v>
      </c>
      <c r="Y117" s="9">
        <v>0</v>
      </c>
      <c r="Z117" s="9">
        <v>0</v>
      </c>
      <c r="AA117" s="9">
        <v>0</v>
      </c>
      <c r="AB117" s="9">
        <v>-5</v>
      </c>
      <c r="AC117" s="9">
        <v>-5</v>
      </c>
      <c r="AD117" s="9">
        <v>2</v>
      </c>
      <c r="AE117" s="9">
        <v>-5</v>
      </c>
    </row>
    <row r="118" spans="3:3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3</v>
      </c>
      <c r="K118" s="9">
        <v>3</v>
      </c>
      <c r="L118" s="9">
        <v>3</v>
      </c>
      <c r="M118" s="9">
        <v>3</v>
      </c>
      <c r="N118" s="9">
        <v>-5.6</v>
      </c>
      <c r="O118" s="9">
        <v>-5.6</v>
      </c>
      <c r="P118" s="9"/>
      <c r="Q118" s="9"/>
      <c r="R118" s="9"/>
      <c r="S118" s="9"/>
      <c r="T118" s="9">
        <v>3.3</v>
      </c>
      <c r="U118" s="9">
        <v>3.3</v>
      </c>
      <c r="V118" s="9"/>
      <c r="W118" s="9">
        <v>-2.6</v>
      </c>
      <c r="X118" s="9"/>
      <c r="Y118" s="9"/>
      <c r="Z118" s="9"/>
      <c r="AA118" s="9"/>
      <c r="AB118" s="9">
        <v>3.3</v>
      </c>
      <c r="AC118" s="9">
        <v>3.3</v>
      </c>
      <c r="AD118" s="9"/>
      <c r="AE118" s="9">
        <v>-2.6</v>
      </c>
    </row>
    <row r="120" spans="3:31" x14ac:dyDescent="0.2">
      <c r="C120" s="89" t="s">
        <v>502</v>
      </c>
      <c r="D120" s="89"/>
      <c r="E120" s="89"/>
      <c r="F120" s="89"/>
      <c r="G120" s="89"/>
      <c r="H120" s="8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14.6</v>
      </c>
      <c r="K123" s="9">
        <v>14.6</v>
      </c>
      <c r="L123" s="9">
        <v>14.6</v>
      </c>
      <c r="M123" s="9">
        <v>14.6</v>
      </c>
      <c r="N123" s="9">
        <v>15.3</v>
      </c>
      <c r="O123" s="9">
        <v>15.3</v>
      </c>
      <c r="P123" s="9">
        <v>-16.399999999999999</v>
      </c>
      <c r="Q123" s="9">
        <v>-16.399999999999999</v>
      </c>
      <c r="R123" s="9">
        <v>-16.399999999999999</v>
      </c>
      <c r="S123" s="9">
        <v>-16.399999999999999</v>
      </c>
      <c r="T123" s="9">
        <v>0</v>
      </c>
      <c r="U123" s="9">
        <v>0</v>
      </c>
      <c r="V123" s="13">
        <v>-49.4</v>
      </c>
      <c r="W123" s="13">
        <v>3.95</v>
      </c>
      <c r="X123" s="9">
        <v>-16.399999999999999</v>
      </c>
      <c r="Y123" s="9">
        <v>-16.399999999999999</v>
      </c>
      <c r="Z123" s="9">
        <v>-16.399999999999999</v>
      </c>
      <c r="AA123" s="9">
        <v>-16.399999999999999</v>
      </c>
      <c r="AB123" s="9">
        <v>0</v>
      </c>
      <c r="AC123" s="9">
        <v>0</v>
      </c>
      <c r="AD123" s="13">
        <v>-49.4</v>
      </c>
      <c r="AE123" s="13">
        <v>3.95</v>
      </c>
    </row>
    <row r="124" spans="3:3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-12</v>
      </c>
      <c r="K124" s="9">
        <v>-12</v>
      </c>
      <c r="L124" s="9">
        <v>-12</v>
      </c>
      <c r="M124" s="9">
        <v>-12</v>
      </c>
      <c r="N124" s="9">
        <v>-68.8</v>
      </c>
      <c r="O124" s="9">
        <v>-68.8</v>
      </c>
      <c r="P124" s="9"/>
      <c r="Q124" s="9"/>
      <c r="R124" s="9"/>
      <c r="S124" s="9"/>
      <c r="T124" s="9"/>
      <c r="U124" s="9"/>
      <c r="V124" s="12"/>
      <c r="W124" s="13"/>
      <c r="X124" s="9"/>
      <c r="Y124" s="9"/>
      <c r="Z124" s="9"/>
      <c r="AA124" s="9"/>
      <c r="AB124" s="9"/>
      <c r="AC124" s="9"/>
      <c r="AD124" s="12"/>
      <c r="AE124" s="13"/>
    </row>
    <row r="125" spans="3:3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15</v>
      </c>
      <c r="K125" s="9">
        <v>15</v>
      </c>
      <c r="L125" s="9">
        <v>15</v>
      </c>
      <c r="M125" s="9">
        <v>15</v>
      </c>
      <c r="N125" s="9">
        <v>17</v>
      </c>
      <c r="O125" s="9">
        <v>17</v>
      </c>
      <c r="P125" s="9">
        <v>5</v>
      </c>
      <c r="Q125" s="9">
        <v>5</v>
      </c>
      <c r="R125" s="9">
        <v>5</v>
      </c>
      <c r="S125" s="9">
        <v>5</v>
      </c>
      <c r="T125" s="9"/>
      <c r="U125" s="9"/>
      <c r="V125" s="13">
        <v>7</v>
      </c>
      <c r="W125" s="13"/>
      <c r="X125" s="9">
        <v>5</v>
      </c>
      <c r="Y125" s="9">
        <v>5</v>
      </c>
      <c r="Z125" s="9">
        <v>5</v>
      </c>
      <c r="AA125" s="9">
        <v>5</v>
      </c>
      <c r="AB125" s="9"/>
      <c r="AC125" s="9"/>
      <c r="AD125" s="13">
        <v>7</v>
      </c>
      <c r="AE125" s="13"/>
    </row>
    <row r="126" spans="3:3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-0.3</v>
      </c>
      <c r="K126" s="9">
        <v>-0.3</v>
      </c>
      <c r="L126" s="9">
        <v>-0.3</v>
      </c>
      <c r="M126" s="9">
        <v>-0.3</v>
      </c>
      <c r="N126" s="9">
        <v>-8.9</v>
      </c>
      <c r="O126" s="9">
        <v>-8.9</v>
      </c>
      <c r="P126" s="9">
        <v>-3.3</v>
      </c>
      <c r="Q126" s="9">
        <v>-3.3</v>
      </c>
      <c r="R126" s="9">
        <v>-3.3</v>
      </c>
      <c r="S126" s="9">
        <v>-3.3</v>
      </c>
      <c r="T126" s="9">
        <v>0</v>
      </c>
      <c r="U126" s="9">
        <v>0</v>
      </c>
      <c r="V126" s="13">
        <v>-3.3</v>
      </c>
      <c r="W126" s="13">
        <v>-5.9</v>
      </c>
      <c r="X126" s="9">
        <v>-3.3</v>
      </c>
      <c r="Y126" s="9">
        <v>-3.3</v>
      </c>
      <c r="Z126" s="9">
        <v>-3.3</v>
      </c>
      <c r="AA126" s="9">
        <v>-3.3</v>
      </c>
      <c r="AB126" s="9">
        <v>0</v>
      </c>
      <c r="AC126" s="9">
        <v>0</v>
      </c>
      <c r="AD126" s="13">
        <v>-3.3</v>
      </c>
      <c r="AE126" s="13">
        <v>-5.9</v>
      </c>
    </row>
    <row r="128" spans="3:31" x14ac:dyDescent="0.2">
      <c r="C128" s="89" t="s">
        <v>515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589</v>
      </c>
      <c r="K129" s="9" t="s">
        <v>590</v>
      </c>
      <c r="L129" s="9" t="s">
        <v>591</v>
      </c>
      <c r="M129" s="9" t="s">
        <v>592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593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14.6</v>
      </c>
      <c r="K131" s="9">
        <v>14.6</v>
      </c>
      <c r="L131" s="9">
        <v>14.6</v>
      </c>
      <c r="M131" s="9">
        <v>14.6</v>
      </c>
      <c r="N131" s="9">
        <v>15.3</v>
      </c>
      <c r="O131" s="9">
        <v>15.3</v>
      </c>
      <c r="P131" s="9">
        <v>-16.399999999999999</v>
      </c>
      <c r="Q131" s="9">
        <v>-16.399999999999999</v>
      </c>
      <c r="R131" s="9">
        <v>-16.399999999999999</v>
      </c>
      <c r="S131" s="9">
        <v>-16.399999999999999</v>
      </c>
      <c r="T131" s="9">
        <v>0</v>
      </c>
      <c r="U131" s="9">
        <v>0</v>
      </c>
      <c r="V131" s="13">
        <v>-49.4</v>
      </c>
      <c r="W131" s="13">
        <v>3.95</v>
      </c>
      <c r="X131" s="9">
        <v>-16.399999999999999</v>
      </c>
      <c r="Y131" s="9">
        <v>-16.399999999999999</v>
      </c>
      <c r="Z131" s="9">
        <v>-16.399999999999999</v>
      </c>
      <c r="AA131" s="9">
        <v>-16.399999999999999</v>
      </c>
      <c r="AB131" s="9">
        <v>0</v>
      </c>
      <c r="AC131" s="9">
        <v>0</v>
      </c>
      <c r="AD131" s="13">
        <v>-49.4</v>
      </c>
      <c r="AE131" s="13">
        <v>3.95</v>
      </c>
    </row>
    <row r="132" spans="3:3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-12</v>
      </c>
      <c r="K132" s="9">
        <v>-12</v>
      </c>
      <c r="L132" s="9">
        <v>-12</v>
      </c>
      <c r="M132" s="9">
        <v>-12</v>
      </c>
      <c r="N132" s="9">
        <v>-68.8</v>
      </c>
      <c r="O132" s="9">
        <v>-68.8</v>
      </c>
      <c r="P132" s="9"/>
      <c r="Q132" s="9"/>
      <c r="R132" s="9"/>
      <c r="S132" s="9"/>
      <c r="T132" s="9"/>
      <c r="U132" s="9"/>
      <c r="V132" s="12"/>
      <c r="W132" s="13"/>
      <c r="X132" s="9"/>
      <c r="Y132" s="9"/>
      <c r="Z132" s="9"/>
      <c r="AA132" s="9"/>
      <c r="AB132" s="9"/>
      <c r="AC132" s="9"/>
      <c r="AD132" s="12"/>
      <c r="AE132" s="13"/>
    </row>
    <row r="133" spans="3:3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15</v>
      </c>
      <c r="K133" s="9">
        <v>15</v>
      </c>
      <c r="L133" s="9">
        <v>15</v>
      </c>
      <c r="M133" s="9">
        <v>15</v>
      </c>
      <c r="N133" s="9">
        <v>17</v>
      </c>
      <c r="O133" s="9">
        <v>17</v>
      </c>
      <c r="P133" s="9">
        <v>5</v>
      </c>
      <c r="Q133" s="9">
        <v>5</v>
      </c>
      <c r="R133" s="9">
        <v>5</v>
      </c>
      <c r="S133" s="9">
        <v>5</v>
      </c>
      <c r="T133" s="9"/>
      <c r="U133" s="9"/>
      <c r="V133" s="13">
        <v>7</v>
      </c>
      <c r="W133" s="13"/>
      <c r="X133" s="9">
        <v>5</v>
      </c>
      <c r="Y133" s="9">
        <v>5</v>
      </c>
      <c r="Z133" s="9">
        <v>5</v>
      </c>
      <c r="AA133" s="9">
        <v>5</v>
      </c>
      <c r="AB133" s="9"/>
      <c r="AC133" s="9"/>
      <c r="AD133" s="13">
        <v>7</v>
      </c>
      <c r="AE133" s="13"/>
    </row>
    <row r="134" spans="3:3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-0.3</v>
      </c>
      <c r="K134" s="9">
        <v>-0.3</v>
      </c>
      <c r="L134" s="9">
        <v>-0.3</v>
      </c>
      <c r="M134" s="9">
        <v>-0.3</v>
      </c>
      <c r="N134" s="9">
        <v>-8.9</v>
      </c>
      <c r="O134" s="9">
        <v>-8.9</v>
      </c>
      <c r="P134" s="9">
        <v>-3.3</v>
      </c>
      <c r="Q134" s="9">
        <v>-3.3</v>
      </c>
      <c r="R134" s="9">
        <v>-3.3</v>
      </c>
      <c r="S134" s="9">
        <v>-3.3</v>
      </c>
      <c r="T134" s="9">
        <v>0</v>
      </c>
      <c r="U134" s="9">
        <v>0</v>
      </c>
      <c r="V134" s="13">
        <v>-3.3</v>
      </c>
      <c r="W134" s="13">
        <v>-5.9</v>
      </c>
      <c r="X134" s="9">
        <v>-3.3</v>
      </c>
      <c r="Y134" s="9">
        <v>-3.3</v>
      </c>
      <c r="Z134" s="9">
        <v>-3.3</v>
      </c>
      <c r="AA134" s="9">
        <v>-3.3</v>
      </c>
      <c r="AB134" s="9">
        <v>0</v>
      </c>
      <c r="AC134" s="9">
        <v>0</v>
      </c>
      <c r="AD134" s="13">
        <v>-3.3</v>
      </c>
      <c r="AE134" s="13">
        <v>-5.9</v>
      </c>
    </row>
    <row r="136" spans="3:31" x14ac:dyDescent="0.2">
      <c r="C136" s="89" t="s">
        <v>516</v>
      </c>
      <c r="D136" s="89"/>
      <c r="E136" s="89"/>
      <c r="F136" s="89"/>
      <c r="G136" s="89"/>
      <c r="H136" s="8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64</v>
      </c>
      <c r="K139" s="9">
        <v>64</v>
      </c>
      <c r="L139" s="9">
        <v>64</v>
      </c>
      <c r="M139" s="9">
        <v>64</v>
      </c>
      <c r="N139" s="9">
        <v>64.7</v>
      </c>
      <c r="O139" s="9">
        <v>64.7</v>
      </c>
      <c r="P139" s="9">
        <v>33</v>
      </c>
      <c r="Q139" s="9">
        <v>33</v>
      </c>
      <c r="R139" s="9">
        <v>33</v>
      </c>
      <c r="S139" s="9">
        <v>33</v>
      </c>
      <c r="T139" s="13">
        <v>49.4</v>
      </c>
      <c r="U139" s="13">
        <v>49.4</v>
      </c>
      <c r="V139" s="9">
        <v>0</v>
      </c>
      <c r="W139" s="9">
        <v>53.35</v>
      </c>
      <c r="X139" s="9">
        <v>33</v>
      </c>
      <c r="Y139" s="9">
        <v>33</v>
      </c>
      <c r="Z139" s="9">
        <v>33</v>
      </c>
      <c r="AA139" s="9">
        <v>33</v>
      </c>
      <c r="AB139" s="13">
        <v>49.4</v>
      </c>
      <c r="AC139" s="13">
        <v>49.4</v>
      </c>
      <c r="AD139" s="9">
        <v>0</v>
      </c>
      <c r="AE139" s="9">
        <v>53.35</v>
      </c>
    </row>
    <row r="140" spans="3:3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-12</v>
      </c>
      <c r="K140" s="9">
        <v>-12</v>
      </c>
      <c r="L140" s="9">
        <v>-12</v>
      </c>
      <c r="M140" s="9">
        <v>-12</v>
      </c>
      <c r="N140" s="9">
        <v>-68.8</v>
      </c>
      <c r="O140" s="9">
        <v>-68.8</v>
      </c>
      <c r="P140" s="9"/>
      <c r="Q140" s="9"/>
      <c r="R140" s="9"/>
      <c r="S140" s="9"/>
      <c r="T140" s="12"/>
      <c r="U140" s="12"/>
      <c r="V140" s="9"/>
      <c r="W140" s="9"/>
      <c r="X140" s="9"/>
      <c r="Y140" s="9"/>
      <c r="Z140" s="9"/>
      <c r="AA140" s="9"/>
      <c r="AB140" s="12"/>
      <c r="AC140" s="12"/>
      <c r="AD140" s="9"/>
      <c r="AE140" s="9"/>
    </row>
    <row r="141" spans="3:3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8</v>
      </c>
      <c r="K141" s="9">
        <v>8</v>
      </c>
      <c r="L141" s="9">
        <v>8</v>
      </c>
      <c r="M141" s="9">
        <v>8</v>
      </c>
      <c r="N141" s="9">
        <v>10</v>
      </c>
      <c r="O141" s="9">
        <v>10</v>
      </c>
      <c r="P141" s="9">
        <v>-2</v>
      </c>
      <c r="Q141" s="9">
        <v>-2</v>
      </c>
      <c r="R141" s="9">
        <v>-2</v>
      </c>
      <c r="S141" s="9">
        <v>-2</v>
      </c>
      <c r="T141" s="13">
        <v>-7</v>
      </c>
      <c r="U141" s="13">
        <v>-7</v>
      </c>
      <c r="V141" s="9">
        <v>0</v>
      </c>
      <c r="W141" s="9">
        <v>-7</v>
      </c>
      <c r="X141" s="9">
        <v>-2</v>
      </c>
      <c r="Y141" s="9">
        <v>-2</v>
      </c>
      <c r="Z141" s="9">
        <v>-2</v>
      </c>
      <c r="AA141" s="9">
        <v>-2</v>
      </c>
      <c r="AB141" s="13">
        <v>-7</v>
      </c>
      <c r="AC141" s="13">
        <v>-7</v>
      </c>
      <c r="AD141" s="9">
        <v>0</v>
      </c>
      <c r="AE141" s="9">
        <v>-7</v>
      </c>
    </row>
    <row r="142" spans="3:3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3</v>
      </c>
      <c r="K142" s="9">
        <v>3</v>
      </c>
      <c r="L142" s="9">
        <v>3</v>
      </c>
      <c r="M142" s="9">
        <v>3</v>
      </c>
      <c r="N142" s="9">
        <v>-5.6</v>
      </c>
      <c r="O142" s="9">
        <v>-5.6</v>
      </c>
      <c r="P142" s="9"/>
      <c r="Q142" s="9"/>
      <c r="R142" s="9"/>
      <c r="S142" s="9"/>
      <c r="T142" s="13">
        <v>3.3</v>
      </c>
      <c r="U142" s="13">
        <v>3.3</v>
      </c>
      <c r="V142" s="9"/>
      <c r="W142" s="9">
        <v>-2.6</v>
      </c>
      <c r="X142" s="9"/>
      <c r="Y142" s="9"/>
      <c r="Z142" s="9"/>
      <c r="AA142" s="9"/>
      <c r="AB142" s="13">
        <v>3.3</v>
      </c>
      <c r="AC142" s="13">
        <v>3.3</v>
      </c>
      <c r="AD142" s="9"/>
      <c r="AE142" s="9">
        <v>-2.6</v>
      </c>
    </row>
    <row r="143" spans="3:31" s="15" customFormat="1" x14ac:dyDescent="0.2">
      <c r="T143" s="16"/>
      <c r="U143" s="16"/>
      <c r="AB143" s="16"/>
      <c r="AC143" s="16"/>
    </row>
    <row r="144" spans="3:31" x14ac:dyDescent="0.2">
      <c r="C144" s="89" t="s">
        <v>517</v>
      </c>
      <c r="D144" s="89"/>
      <c r="E144" s="89"/>
      <c r="F144" s="89"/>
      <c r="G144" s="89"/>
      <c r="H144" s="8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606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10.65</v>
      </c>
      <c r="K147" s="9">
        <v>10.65</v>
      </c>
      <c r="L147" s="9">
        <v>10.65</v>
      </c>
      <c r="M147" s="9">
        <v>10.65</v>
      </c>
      <c r="N147" s="9">
        <v>11.35</v>
      </c>
      <c r="O147" s="9">
        <v>11.35</v>
      </c>
      <c r="P147" s="9">
        <v>-20.350000000000001</v>
      </c>
      <c r="Q147" s="9">
        <v>-20.350000000000001</v>
      </c>
      <c r="R147" s="9">
        <v>-20.350000000000001</v>
      </c>
      <c r="S147" s="9">
        <v>-20.350000000000001</v>
      </c>
      <c r="T147" s="13">
        <v>-3.95</v>
      </c>
      <c r="U147" s="13">
        <v>-3.95</v>
      </c>
      <c r="V147" s="9">
        <v>-53.35</v>
      </c>
      <c r="W147" s="9">
        <v>0</v>
      </c>
      <c r="X147" s="9">
        <v>-20.350000000000001</v>
      </c>
      <c r="Y147" s="9">
        <v>-20.350000000000001</v>
      </c>
      <c r="Z147" s="9">
        <v>-20.350000000000001</v>
      </c>
      <c r="AA147" s="9">
        <v>-20.350000000000001</v>
      </c>
      <c r="AB147" s="13">
        <v>-3.95</v>
      </c>
      <c r="AC147" s="13">
        <v>-3.95</v>
      </c>
      <c r="AD147" s="9">
        <v>-53.35</v>
      </c>
      <c r="AE147" s="9">
        <v>0</v>
      </c>
    </row>
    <row r="148" spans="3:3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-12</v>
      </c>
      <c r="K148" s="9">
        <v>-12</v>
      </c>
      <c r="L148" s="9">
        <v>-12</v>
      </c>
      <c r="M148" s="9">
        <v>-12</v>
      </c>
      <c r="N148" s="9">
        <v>-68.8</v>
      </c>
      <c r="O148" s="9">
        <v>-68.8</v>
      </c>
      <c r="P148" s="9"/>
      <c r="Q148" s="9"/>
      <c r="R148" s="9"/>
      <c r="S148" s="9"/>
      <c r="T148" s="13"/>
      <c r="U148" s="13"/>
      <c r="V148" s="9"/>
      <c r="W148" s="9"/>
      <c r="X148" s="9"/>
      <c r="Y148" s="9"/>
      <c r="Z148" s="9"/>
      <c r="AA148" s="9"/>
      <c r="AB148" s="13"/>
      <c r="AC148" s="13"/>
      <c r="AD148" s="9"/>
      <c r="AE148" s="9"/>
    </row>
    <row r="149" spans="3:3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15</v>
      </c>
      <c r="K149" s="9">
        <v>15</v>
      </c>
      <c r="L149" s="9">
        <v>15</v>
      </c>
      <c r="M149" s="9">
        <v>15</v>
      </c>
      <c r="N149" s="9">
        <v>17</v>
      </c>
      <c r="O149" s="9">
        <v>17</v>
      </c>
      <c r="P149" s="9">
        <v>5</v>
      </c>
      <c r="Q149" s="9">
        <v>5</v>
      </c>
      <c r="R149" s="9">
        <v>5</v>
      </c>
      <c r="S149" s="9">
        <v>5</v>
      </c>
      <c r="T149" s="13"/>
      <c r="U149" s="13"/>
      <c r="V149" s="9">
        <v>7</v>
      </c>
      <c r="W149" s="9"/>
      <c r="X149" s="9">
        <v>5</v>
      </c>
      <c r="Y149" s="9">
        <v>5</v>
      </c>
      <c r="Z149" s="9">
        <v>5</v>
      </c>
      <c r="AA149" s="9">
        <v>5</v>
      </c>
      <c r="AB149" s="13"/>
      <c r="AC149" s="13"/>
      <c r="AD149" s="9">
        <v>7</v>
      </c>
      <c r="AE149" s="9"/>
    </row>
    <row r="150" spans="3:3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5.6</v>
      </c>
      <c r="K150" s="9">
        <v>5.6</v>
      </c>
      <c r="L150" s="9">
        <v>5.6</v>
      </c>
      <c r="M150" s="9">
        <v>5.6</v>
      </c>
      <c r="N150" s="9">
        <v>-3</v>
      </c>
      <c r="O150" s="9">
        <v>-3</v>
      </c>
      <c r="P150" s="9">
        <v>2.6</v>
      </c>
      <c r="Q150" s="9">
        <v>2.6</v>
      </c>
      <c r="R150" s="9">
        <v>2.6</v>
      </c>
      <c r="S150" s="9">
        <v>2.6</v>
      </c>
      <c r="T150" s="13">
        <v>5.9</v>
      </c>
      <c r="U150" s="13">
        <v>5.9</v>
      </c>
      <c r="V150" s="9">
        <v>2.6</v>
      </c>
      <c r="W150" s="9">
        <v>0</v>
      </c>
      <c r="X150" s="9">
        <v>2.6</v>
      </c>
      <c r="Y150" s="9">
        <v>2.6</v>
      </c>
      <c r="Z150" s="9">
        <v>2.6</v>
      </c>
      <c r="AA150" s="9">
        <v>2.6</v>
      </c>
      <c r="AB150" s="13">
        <v>5.9</v>
      </c>
      <c r="AC150" s="13">
        <v>5.9</v>
      </c>
      <c r="AD150" s="9">
        <v>2.6</v>
      </c>
      <c r="AE150" s="9">
        <v>0</v>
      </c>
    </row>
    <row r="151" spans="3:31" s="14" customFormat="1" x14ac:dyDescent="0.2"/>
    <row r="152" spans="3:31" x14ac:dyDescent="0.2">
      <c r="C152" s="89" t="s">
        <v>518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31</v>
      </c>
      <c r="K155" s="9">
        <v>31</v>
      </c>
      <c r="L155" s="9">
        <v>31</v>
      </c>
      <c r="M155" s="9">
        <v>31</v>
      </c>
      <c r="N155" s="9">
        <v>31.7</v>
      </c>
      <c r="O155" s="9">
        <v>31.7</v>
      </c>
      <c r="P155" s="9">
        <v>0</v>
      </c>
      <c r="Q155" s="9">
        <v>0</v>
      </c>
      <c r="R155" s="9">
        <v>0</v>
      </c>
      <c r="S155" s="9">
        <v>0</v>
      </c>
      <c r="T155" s="9">
        <v>16.399999999999999</v>
      </c>
      <c r="U155" s="9">
        <v>16.399999999999999</v>
      </c>
      <c r="V155" s="9">
        <v>-33</v>
      </c>
      <c r="W155" s="9">
        <v>20.350000000000001</v>
      </c>
      <c r="X155" s="9">
        <v>0</v>
      </c>
      <c r="Y155" s="9">
        <v>0</v>
      </c>
      <c r="Z155" s="9">
        <v>0</v>
      </c>
      <c r="AA155" s="9">
        <v>0</v>
      </c>
      <c r="AB155" s="9">
        <v>16.399999999999999</v>
      </c>
      <c r="AC155" s="9">
        <v>16.399999999999999</v>
      </c>
      <c r="AD155" s="9">
        <v>-33</v>
      </c>
      <c r="AE155" s="9">
        <v>20.350000000000001</v>
      </c>
    </row>
    <row r="156" spans="3:3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-12</v>
      </c>
      <c r="K156" s="9">
        <v>-12</v>
      </c>
      <c r="L156" s="9">
        <v>-12</v>
      </c>
      <c r="M156" s="9">
        <v>-12</v>
      </c>
      <c r="N156" s="9">
        <v>-68.8</v>
      </c>
      <c r="O156" s="9">
        <v>-68.8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10</v>
      </c>
      <c r="K157" s="9">
        <v>10</v>
      </c>
      <c r="L157" s="9">
        <v>10</v>
      </c>
      <c r="M157" s="9">
        <v>10</v>
      </c>
      <c r="N157" s="9">
        <v>12</v>
      </c>
      <c r="O157" s="9">
        <v>12</v>
      </c>
      <c r="P157" s="9">
        <v>0</v>
      </c>
      <c r="Q157" s="9">
        <v>0</v>
      </c>
      <c r="R157" s="9">
        <v>0</v>
      </c>
      <c r="S157" s="9">
        <v>0</v>
      </c>
      <c r="T157" s="9">
        <v>-5</v>
      </c>
      <c r="U157" s="9">
        <v>-5</v>
      </c>
      <c r="V157" s="9">
        <v>2</v>
      </c>
      <c r="W157" s="9">
        <v>-5</v>
      </c>
      <c r="X157" s="9">
        <v>0</v>
      </c>
      <c r="Y157" s="9">
        <v>0</v>
      </c>
      <c r="Z157" s="9">
        <v>0</v>
      </c>
      <c r="AA157" s="9">
        <v>0</v>
      </c>
      <c r="AB157" s="9">
        <v>-5</v>
      </c>
      <c r="AC157" s="9">
        <v>-5</v>
      </c>
      <c r="AD157" s="9">
        <v>2</v>
      </c>
      <c r="AE157" s="9">
        <v>-5</v>
      </c>
    </row>
    <row r="158" spans="3:3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3</v>
      </c>
      <c r="K158" s="9">
        <v>3</v>
      </c>
      <c r="L158" s="9">
        <v>3</v>
      </c>
      <c r="M158" s="9">
        <v>3</v>
      </c>
      <c r="N158" s="9">
        <v>-5.6</v>
      </c>
      <c r="O158" s="9">
        <v>-5.6</v>
      </c>
      <c r="P158" s="9"/>
      <c r="Q158" s="9"/>
      <c r="R158" s="9"/>
      <c r="S158" s="9"/>
      <c r="T158" s="9">
        <v>3.3</v>
      </c>
      <c r="U158" s="9">
        <v>3.3</v>
      </c>
      <c r="V158" s="9"/>
      <c r="W158" s="9">
        <v>-2.6</v>
      </c>
      <c r="X158" s="9"/>
      <c r="Y158" s="9"/>
      <c r="Z158" s="9"/>
      <c r="AA158" s="9"/>
      <c r="AB158" s="9">
        <v>3.3</v>
      </c>
      <c r="AC158" s="9">
        <v>3.3</v>
      </c>
      <c r="AD158" s="9"/>
      <c r="AE158" s="9">
        <v>-2.6</v>
      </c>
    </row>
    <row r="159" spans="3:31" s="15" customFormat="1" x14ac:dyDescent="0.2"/>
    <row r="160" spans="3:31" x14ac:dyDescent="0.2">
      <c r="C160" s="89" t="s">
        <v>519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31</v>
      </c>
      <c r="K163" s="9">
        <v>31</v>
      </c>
      <c r="L163" s="9">
        <v>31</v>
      </c>
      <c r="M163" s="9">
        <v>31</v>
      </c>
      <c r="N163" s="9">
        <v>31.7</v>
      </c>
      <c r="O163" s="9">
        <v>31.7</v>
      </c>
      <c r="P163" s="9">
        <v>0</v>
      </c>
      <c r="Q163" s="9">
        <v>0</v>
      </c>
      <c r="R163" s="9">
        <v>0</v>
      </c>
      <c r="S163" s="9">
        <v>0</v>
      </c>
      <c r="T163" s="9">
        <v>16.399999999999999</v>
      </c>
      <c r="U163" s="9">
        <v>16.399999999999999</v>
      </c>
      <c r="V163" s="9">
        <v>-33</v>
      </c>
      <c r="W163" s="9">
        <v>20.350000000000001</v>
      </c>
      <c r="X163" s="9">
        <v>0</v>
      </c>
      <c r="Y163" s="9">
        <v>0</v>
      </c>
      <c r="Z163" s="9">
        <v>0</v>
      </c>
      <c r="AA163" s="9">
        <v>0</v>
      </c>
      <c r="AB163" s="9">
        <v>16.399999999999999</v>
      </c>
      <c r="AC163" s="9">
        <v>16.399999999999999</v>
      </c>
      <c r="AD163" s="9">
        <v>-33</v>
      </c>
      <c r="AE163" s="9">
        <v>20.350000000000001</v>
      </c>
    </row>
    <row r="164" spans="3:3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-12</v>
      </c>
      <c r="K164" s="9">
        <v>-12</v>
      </c>
      <c r="L164" s="9">
        <v>-12</v>
      </c>
      <c r="M164" s="9">
        <v>-12</v>
      </c>
      <c r="N164" s="9">
        <v>-68.8</v>
      </c>
      <c r="O164" s="9">
        <v>-68.8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10</v>
      </c>
      <c r="K165" s="9">
        <v>10</v>
      </c>
      <c r="L165" s="9">
        <v>10</v>
      </c>
      <c r="M165" s="9">
        <v>10</v>
      </c>
      <c r="N165" s="9">
        <v>12</v>
      </c>
      <c r="O165" s="9">
        <v>12</v>
      </c>
      <c r="P165" s="9">
        <v>0</v>
      </c>
      <c r="Q165" s="9">
        <v>0</v>
      </c>
      <c r="R165" s="9">
        <v>0</v>
      </c>
      <c r="S165" s="9">
        <v>0</v>
      </c>
      <c r="T165" s="9">
        <v>-5</v>
      </c>
      <c r="U165" s="9">
        <v>-5</v>
      </c>
      <c r="V165" s="9">
        <v>2</v>
      </c>
      <c r="W165" s="9">
        <v>-5</v>
      </c>
      <c r="X165" s="9">
        <v>0</v>
      </c>
      <c r="Y165" s="9">
        <v>0</v>
      </c>
      <c r="Z165" s="9">
        <v>0</v>
      </c>
      <c r="AA165" s="9">
        <v>0</v>
      </c>
      <c r="AB165" s="9">
        <v>-5</v>
      </c>
      <c r="AC165" s="9">
        <v>-5</v>
      </c>
      <c r="AD165" s="9">
        <v>2</v>
      </c>
      <c r="AE165" s="9">
        <v>-5</v>
      </c>
    </row>
    <row r="166" spans="3:3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3</v>
      </c>
      <c r="K166" s="9">
        <v>3</v>
      </c>
      <c r="L166" s="9">
        <v>3</v>
      </c>
      <c r="M166" s="9">
        <v>3</v>
      </c>
      <c r="N166" s="9">
        <v>-5.6</v>
      </c>
      <c r="O166" s="9">
        <v>-5.6</v>
      </c>
      <c r="P166" s="9"/>
      <c r="Q166" s="9"/>
      <c r="R166" s="9"/>
      <c r="S166" s="9"/>
      <c r="T166" s="9">
        <v>3.3</v>
      </c>
      <c r="U166" s="9">
        <v>3.3</v>
      </c>
      <c r="V166" s="9"/>
      <c r="W166" s="9">
        <v>-2.6</v>
      </c>
      <c r="X166" s="9"/>
      <c r="Y166" s="9"/>
      <c r="Z166" s="9"/>
      <c r="AA166" s="9"/>
      <c r="AB166" s="9">
        <v>3.3</v>
      </c>
      <c r="AC166" s="9">
        <v>3.3</v>
      </c>
      <c r="AD166" s="9"/>
      <c r="AE166" s="9">
        <v>-2.6</v>
      </c>
    </row>
    <row r="168" spans="3:31" x14ac:dyDescent="0.2">
      <c r="C168" s="89" t="s">
        <v>520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31</v>
      </c>
      <c r="K171" s="9">
        <v>31</v>
      </c>
      <c r="L171" s="9">
        <v>31</v>
      </c>
      <c r="M171" s="9">
        <v>31</v>
      </c>
      <c r="N171" s="9">
        <v>31.7</v>
      </c>
      <c r="O171" s="9">
        <v>31.7</v>
      </c>
      <c r="P171" s="9">
        <v>0</v>
      </c>
      <c r="Q171" s="9">
        <v>0</v>
      </c>
      <c r="R171" s="9">
        <v>0</v>
      </c>
      <c r="S171" s="9">
        <v>0</v>
      </c>
      <c r="T171" s="9">
        <v>16.399999999999999</v>
      </c>
      <c r="U171" s="9">
        <v>16.399999999999999</v>
      </c>
      <c r="V171" s="9">
        <v>-33</v>
      </c>
      <c r="W171" s="9">
        <v>20.350000000000001</v>
      </c>
      <c r="X171" s="9">
        <v>0</v>
      </c>
      <c r="Y171" s="9">
        <v>0</v>
      </c>
      <c r="Z171" s="9">
        <v>0</v>
      </c>
      <c r="AA171" s="9">
        <v>0</v>
      </c>
      <c r="AB171" s="9">
        <v>16.399999999999999</v>
      </c>
      <c r="AC171" s="9">
        <v>16.399999999999999</v>
      </c>
      <c r="AD171" s="9">
        <v>-33</v>
      </c>
      <c r="AE171" s="9">
        <v>20.350000000000001</v>
      </c>
    </row>
    <row r="172" spans="3:3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-12</v>
      </c>
      <c r="K172" s="9">
        <v>-12</v>
      </c>
      <c r="L172" s="9">
        <v>-12</v>
      </c>
      <c r="M172" s="9">
        <v>-12</v>
      </c>
      <c r="N172" s="9">
        <v>-68.8</v>
      </c>
      <c r="O172" s="9">
        <v>-68.8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10</v>
      </c>
      <c r="K173" s="9">
        <v>10</v>
      </c>
      <c r="L173" s="9">
        <v>10</v>
      </c>
      <c r="M173" s="9">
        <v>10</v>
      </c>
      <c r="N173" s="9">
        <v>12</v>
      </c>
      <c r="O173" s="9">
        <v>12</v>
      </c>
      <c r="P173" s="9">
        <v>0</v>
      </c>
      <c r="Q173" s="9">
        <v>0</v>
      </c>
      <c r="R173" s="9">
        <v>0</v>
      </c>
      <c r="S173" s="9">
        <v>0</v>
      </c>
      <c r="T173" s="9">
        <v>-5</v>
      </c>
      <c r="U173" s="9">
        <v>-5</v>
      </c>
      <c r="V173" s="9">
        <v>2</v>
      </c>
      <c r="W173" s="9">
        <v>-5</v>
      </c>
      <c r="X173" s="9">
        <v>0</v>
      </c>
      <c r="Y173" s="9">
        <v>0</v>
      </c>
      <c r="Z173" s="9">
        <v>0</v>
      </c>
      <c r="AA173" s="9">
        <v>0</v>
      </c>
      <c r="AB173" s="9">
        <v>-5</v>
      </c>
      <c r="AC173" s="9">
        <v>-5</v>
      </c>
      <c r="AD173" s="9">
        <v>2</v>
      </c>
      <c r="AE173" s="9">
        <v>-5</v>
      </c>
    </row>
    <row r="174" spans="3:3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3</v>
      </c>
      <c r="K174" s="9">
        <v>3</v>
      </c>
      <c r="L174" s="9">
        <v>3</v>
      </c>
      <c r="M174" s="9">
        <v>3</v>
      </c>
      <c r="N174" s="9">
        <v>-5.6</v>
      </c>
      <c r="O174" s="9">
        <v>-5.6</v>
      </c>
      <c r="P174" s="9"/>
      <c r="Q174" s="9"/>
      <c r="R174" s="9"/>
      <c r="S174" s="9"/>
      <c r="T174" s="9">
        <v>3.3</v>
      </c>
      <c r="U174" s="9">
        <v>3.3</v>
      </c>
      <c r="V174" s="9"/>
      <c r="W174" s="9">
        <v>-2.6</v>
      </c>
      <c r="X174" s="9"/>
      <c r="Y174" s="9"/>
      <c r="Z174" s="9"/>
      <c r="AA174" s="9"/>
      <c r="AB174" s="9">
        <v>3.3</v>
      </c>
      <c r="AC174" s="9">
        <v>3.3</v>
      </c>
      <c r="AD174" s="9"/>
      <c r="AE174" s="9">
        <v>-2.6</v>
      </c>
    </row>
    <row r="176" spans="3:31" x14ac:dyDescent="0.2">
      <c r="C176" s="89" t="s">
        <v>521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31</v>
      </c>
      <c r="K179" s="9">
        <v>31</v>
      </c>
      <c r="L179" s="9">
        <v>31</v>
      </c>
      <c r="M179" s="9">
        <v>31</v>
      </c>
      <c r="N179" s="9">
        <v>31.7</v>
      </c>
      <c r="O179" s="9">
        <v>31.7</v>
      </c>
      <c r="P179" s="9">
        <v>0</v>
      </c>
      <c r="Q179" s="9">
        <v>0</v>
      </c>
      <c r="R179" s="9">
        <v>0</v>
      </c>
      <c r="S179" s="9">
        <v>0</v>
      </c>
      <c r="T179" s="9">
        <v>16.399999999999999</v>
      </c>
      <c r="U179" s="9">
        <v>16.399999999999999</v>
      </c>
      <c r="V179" s="9">
        <v>-33</v>
      </c>
      <c r="W179" s="9">
        <v>20.350000000000001</v>
      </c>
      <c r="X179" s="9">
        <v>0</v>
      </c>
      <c r="Y179" s="9">
        <v>0</v>
      </c>
      <c r="Z179" s="9">
        <v>0</v>
      </c>
      <c r="AA179" s="9">
        <v>0</v>
      </c>
      <c r="AB179" s="9">
        <v>16.399999999999999</v>
      </c>
      <c r="AC179" s="9">
        <v>16.399999999999999</v>
      </c>
      <c r="AD179" s="9">
        <v>-33</v>
      </c>
      <c r="AE179" s="9">
        <v>20.350000000000001</v>
      </c>
    </row>
    <row r="180" spans="3:3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-12</v>
      </c>
      <c r="K180" s="9">
        <v>-12</v>
      </c>
      <c r="L180" s="9">
        <v>-12</v>
      </c>
      <c r="M180" s="9">
        <v>-12</v>
      </c>
      <c r="N180" s="9">
        <v>-68.8</v>
      </c>
      <c r="O180" s="9">
        <v>-68.8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10</v>
      </c>
      <c r="K181" s="9">
        <v>10</v>
      </c>
      <c r="L181" s="9">
        <v>10</v>
      </c>
      <c r="M181" s="9">
        <v>10</v>
      </c>
      <c r="N181" s="9">
        <v>12</v>
      </c>
      <c r="O181" s="9">
        <v>12</v>
      </c>
      <c r="P181" s="9">
        <v>0</v>
      </c>
      <c r="Q181" s="9">
        <v>0</v>
      </c>
      <c r="R181" s="9">
        <v>0</v>
      </c>
      <c r="S181" s="9">
        <v>0</v>
      </c>
      <c r="T181" s="9">
        <v>-5</v>
      </c>
      <c r="U181" s="9">
        <v>-5</v>
      </c>
      <c r="V181" s="9">
        <v>2</v>
      </c>
      <c r="W181" s="9">
        <v>-5</v>
      </c>
      <c r="X181" s="9">
        <v>0</v>
      </c>
      <c r="Y181" s="9">
        <v>0</v>
      </c>
      <c r="Z181" s="9">
        <v>0</v>
      </c>
      <c r="AA181" s="9">
        <v>0</v>
      </c>
      <c r="AB181" s="9">
        <v>-5</v>
      </c>
      <c r="AC181" s="9">
        <v>-5</v>
      </c>
      <c r="AD181" s="9">
        <v>2</v>
      </c>
      <c r="AE181" s="9">
        <v>-5</v>
      </c>
    </row>
    <row r="182" spans="3:3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3</v>
      </c>
      <c r="K182" s="9">
        <v>3</v>
      </c>
      <c r="L182" s="9">
        <v>3</v>
      </c>
      <c r="M182" s="9">
        <v>3</v>
      </c>
      <c r="N182" s="9">
        <v>-5.6</v>
      </c>
      <c r="O182" s="9">
        <v>-5.6</v>
      </c>
      <c r="P182" s="9"/>
      <c r="Q182" s="9"/>
      <c r="R182" s="9"/>
      <c r="S182" s="9"/>
      <c r="T182" s="9">
        <v>3.3</v>
      </c>
      <c r="U182" s="9">
        <v>3.3</v>
      </c>
      <c r="V182" s="9"/>
      <c r="W182" s="9">
        <v>-2.6</v>
      </c>
      <c r="X182" s="9"/>
      <c r="Y182" s="9"/>
      <c r="Z182" s="9"/>
      <c r="AA182" s="9"/>
      <c r="AB182" s="9">
        <v>3.3</v>
      </c>
      <c r="AC182" s="9">
        <v>3.3</v>
      </c>
      <c r="AD182" s="9"/>
      <c r="AE182" s="9">
        <v>-2.6</v>
      </c>
    </row>
    <row r="184" spans="3:31" x14ac:dyDescent="0.2">
      <c r="C184" s="89" t="s">
        <v>522</v>
      </c>
      <c r="D184" s="89"/>
      <c r="E184" s="89"/>
      <c r="F184" s="89"/>
      <c r="G184" s="89"/>
      <c r="H184" s="8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14.6</v>
      </c>
      <c r="K187" s="9">
        <v>14.6</v>
      </c>
      <c r="L187" s="9">
        <v>14.6</v>
      </c>
      <c r="M187" s="9">
        <v>14.6</v>
      </c>
      <c r="N187" s="9">
        <v>15.3</v>
      </c>
      <c r="O187" s="9">
        <v>15.3</v>
      </c>
      <c r="P187" s="9">
        <v>-16.399999999999999</v>
      </c>
      <c r="Q187" s="9">
        <v>-16.399999999999999</v>
      </c>
      <c r="R187" s="9">
        <v>-16.399999999999999</v>
      </c>
      <c r="S187" s="9">
        <v>-16.399999999999999</v>
      </c>
      <c r="T187" s="9">
        <v>0</v>
      </c>
      <c r="U187" s="9">
        <v>0</v>
      </c>
      <c r="V187" s="13">
        <v>-49.4</v>
      </c>
      <c r="W187" s="13">
        <v>3.95</v>
      </c>
      <c r="X187" s="9">
        <v>-16.399999999999999</v>
      </c>
      <c r="Y187" s="9">
        <v>-16.399999999999999</v>
      </c>
      <c r="Z187" s="9">
        <v>-16.399999999999999</v>
      </c>
      <c r="AA187" s="9">
        <v>-16.399999999999999</v>
      </c>
      <c r="AB187" s="9">
        <v>0</v>
      </c>
      <c r="AC187" s="9">
        <v>0</v>
      </c>
      <c r="AD187" s="13">
        <v>-49.4</v>
      </c>
      <c r="AE187" s="13">
        <v>3.95</v>
      </c>
    </row>
    <row r="188" spans="3:3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-12</v>
      </c>
      <c r="K188" s="9">
        <v>-12</v>
      </c>
      <c r="L188" s="9">
        <v>-12</v>
      </c>
      <c r="M188" s="9">
        <v>-12</v>
      </c>
      <c r="N188" s="9">
        <v>-68.8</v>
      </c>
      <c r="O188" s="9">
        <v>-68.8</v>
      </c>
      <c r="P188" s="9"/>
      <c r="Q188" s="9"/>
      <c r="R188" s="9"/>
      <c r="S188" s="9"/>
      <c r="T188" s="9"/>
      <c r="U188" s="9"/>
      <c r="V188" s="12"/>
      <c r="W188" s="13"/>
      <c r="X188" s="9"/>
      <c r="Y188" s="9"/>
      <c r="Z188" s="9"/>
      <c r="AA188" s="9"/>
      <c r="AB188" s="9"/>
      <c r="AC188" s="9"/>
      <c r="AD188" s="12"/>
      <c r="AE188" s="13"/>
    </row>
    <row r="189" spans="3:3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15</v>
      </c>
      <c r="K189" s="9">
        <v>15</v>
      </c>
      <c r="L189" s="9">
        <v>15</v>
      </c>
      <c r="M189" s="9">
        <v>15</v>
      </c>
      <c r="N189" s="9">
        <v>17</v>
      </c>
      <c r="O189" s="9">
        <v>17</v>
      </c>
      <c r="P189" s="9">
        <v>5</v>
      </c>
      <c r="Q189" s="9">
        <v>5</v>
      </c>
      <c r="R189" s="9">
        <v>5</v>
      </c>
      <c r="S189" s="9">
        <v>5</v>
      </c>
      <c r="T189" s="9"/>
      <c r="U189" s="9"/>
      <c r="V189" s="13">
        <v>7</v>
      </c>
      <c r="W189" s="13"/>
      <c r="X189" s="9">
        <v>5</v>
      </c>
      <c r="Y189" s="9">
        <v>5</v>
      </c>
      <c r="Z189" s="9">
        <v>5</v>
      </c>
      <c r="AA189" s="9">
        <v>5</v>
      </c>
      <c r="AB189" s="9"/>
      <c r="AC189" s="9"/>
      <c r="AD189" s="13">
        <v>7</v>
      </c>
      <c r="AE189" s="13"/>
    </row>
    <row r="190" spans="3:3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-0.3</v>
      </c>
      <c r="K190" s="9">
        <v>-0.3</v>
      </c>
      <c r="L190" s="9">
        <v>-0.3</v>
      </c>
      <c r="M190" s="9">
        <v>-0.3</v>
      </c>
      <c r="N190" s="9">
        <v>-8.9</v>
      </c>
      <c r="O190" s="9">
        <v>-8.9</v>
      </c>
      <c r="P190" s="9">
        <v>-3.3</v>
      </c>
      <c r="Q190" s="9">
        <v>-3.3</v>
      </c>
      <c r="R190" s="9">
        <v>-3.3</v>
      </c>
      <c r="S190" s="9">
        <v>-3.3</v>
      </c>
      <c r="T190" s="9">
        <v>0</v>
      </c>
      <c r="U190" s="9">
        <v>0</v>
      </c>
      <c r="V190" s="13">
        <v>-3.3</v>
      </c>
      <c r="W190" s="13">
        <v>-5.9</v>
      </c>
      <c r="X190" s="9">
        <v>-3.3</v>
      </c>
      <c r="Y190" s="9">
        <v>-3.3</v>
      </c>
      <c r="Z190" s="9">
        <v>-3.3</v>
      </c>
      <c r="AA190" s="9">
        <v>-3.3</v>
      </c>
      <c r="AB190" s="9">
        <v>0</v>
      </c>
      <c r="AC190" s="9">
        <v>0</v>
      </c>
      <c r="AD190" s="13">
        <v>-3.3</v>
      </c>
      <c r="AE190" s="13">
        <v>-5.9</v>
      </c>
    </row>
    <row r="192" spans="3:31" x14ac:dyDescent="0.2">
      <c r="C192" s="89" t="s">
        <v>527</v>
      </c>
      <c r="D192" s="89"/>
      <c r="E192" s="89"/>
      <c r="F192" s="89"/>
      <c r="G192" s="89"/>
      <c r="H192" s="8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607</v>
      </c>
      <c r="K193" s="9" t="s">
        <v>608</v>
      </c>
      <c r="L193" s="9" t="s">
        <v>609</v>
      </c>
      <c r="M193" s="9" t="s">
        <v>610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14.6</v>
      </c>
      <c r="K195" s="9">
        <v>14.6</v>
      </c>
      <c r="L195" s="9">
        <v>14.6</v>
      </c>
      <c r="M195" s="9">
        <v>14.6</v>
      </c>
      <c r="N195" s="9">
        <v>15.3</v>
      </c>
      <c r="O195" s="9">
        <v>15.3</v>
      </c>
      <c r="P195" s="9">
        <v>-16.399999999999999</v>
      </c>
      <c r="Q195" s="9">
        <v>-16.399999999999999</v>
      </c>
      <c r="R195" s="9">
        <v>-16.399999999999999</v>
      </c>
      <c r="S195" s="9">
        <v>-16.399999999999999</v>
      </c>
      <c r="T195" s="9">
        <v>0</v>
      </c>
      <c r="U195" s="9">
        <v>0</v>
      </c>
      <c r="V195" s="13">
        <v>-49.4</v>
      </c>
      <c r="W195" s="13">
        <v>3.95</v>
      </c>
      <c r="X195" s="9">
        <v>-16.399999999999999</v>
      </c>
      <c r="Y195" s="9">
        <v>-16.399999999999999</v>
      </c>
      <c r="Z195" s="9">
        <v>-16.399999999999999</v>
      </c>
      <c r="AA195" s="9">
        <v>-16.399999999999999</v>
      </c>
      <c r="AB195" s="9">
        <v>0</v>
      </c>
      <c r="AC195" s="9">
        <v>0</v>
      </c>
      <c r="AD195" s="13">
        <v>-49.4</v>
      </c>
      <c r="AE195" s="13">
        <v>3.95</v>
      </c>
    </row>
    <row r="196" spans="3:3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-12</v>
      </c>
      <c r="K196" s="9">
        <v>-12</v>
      </c>
      <c r="L196" s="9">
        <v>-12</v>
      </c>
      <c r="M196" s="9">
        <v>-12</v>
      </c>
      <c r="N196" s="9">
        <v>-68.8</v>
      </c>
      <c r="O196" s="9">
        <v>-68.8</v>
      </c>
      <c r="P196" s="9"/>
      <c r="Q196" s="9"/>
      <c r="R196" s="9"/>
      <c r="S196" s="9"/>
      <c r="T196" s="9"/>
      <c r="U196" s="9"/>
      <c r="V196" s="12"/>
      <c r="W196" s="13"/>
      <c r="X196" s="9"/>
      <c r="Y196" s="9"/>
      <c r="Z196" s="9"/>
      <c r="AA196" s="9"/>
      <c r="AB196" s="9"/>
      <c r="AC196" s="9"/>
      <c r="AD196" s="12"/>
      <c r="AE196" s="13"/>
    </row>
    <row r="197" spans="3:3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15</v>
      </c>
      <c r="K197" s="9">
        <v>15</v>
      </c>
      <c r="L197" s="9">
        <v>15</v>
      </c>
      <c r="M197" s="9">
        <v>15</v>
      </c>
      <c r="N197" s="9">
        <v>17</v>
      </c>
      <c r="O197" s="9">
        <v>17</v>
      </c>
      <c r="P197" s="9">
        <v>5</v>
      </c>
      <c r="Q197" s="9">
        <v>5</v>
      </c>
      <c r="R197" s="9">
        <v>5</v>
      </c>
      <c r="S197" s="9">
        <v>5</v>
      </c>
      <c r="T197" s="9"/>
      <c r="U197" s="9"/>
      <c r="V197" s="13">
        <v>7</v>
      </c>
      <c r="W197" s="13"/>
      <c r="X197" s="9">
        <v>5</v>
      </c>
      <c r="Y197" s="9">
        <v>5</v>
      </c>
      <c r="Z197" s="9">
        <v>5</v>
      </c>
      <c r="AA197" s="9">
        <v>5</v>
      </c>
      <c r="AB197" s="9"/>
      <c r="AC197" s="9"/>
      <c r="AD197" s="13">
        <v>7</v>
      </c>
      <c r="AE197" s="13"/>
    </row>
    <row r="198" spans="3:3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-0.3</v>
      </c>
      <c r="K198" s="9">
        <v>-0.3</v>
      </c>
      <c r="L198" s="9">
        <v>-0.3</v>
      </c>
      <c r="M198" s="9">
        <v>-0.3</v>
      </c>
      <c r="N198" s="9">
        <v>-8.9</v>
      </c>
      <c r="O198" s="9">
        <v>-8.9</v>
      </c>
      <c r="P198" s="9">
        <v>-3.3</v>
      </c>
      <c r="Q198" s="9">
        <v>-3.3</v>
      </c>
      <c r="R198" s="9">
        <v>-3.3</v>
      </c>
      <c r="S198" s="9">
        <v>-3.3</v>
      </c>
      <c r="T198" s="9">
        <v>0</v>
      </c>
      <c r="U198" s="9">
        <v>0</v>
      </c>
      <c r="V198" s="13">
        <v>-3.3</v>
      </c>
      <c r="W198" s="13">
        <v>-5.9</v>
      </c>
      <c r="X198" s="9">
        <v>-3.3</v>
      </c>
      <c r="Y198" s="9">
        <v>-3.3</v>
      </c>
      <c r="Z198" s="9">
        <v>-3.3</v>
      </c>
      <c r="AA198" s="9">
        <v>-3.3</v>
      </c>
      <c r="AB198" s="9">
        <v>0</v>
      </c>
      <c r="AC198" s="9">
        <v>0</v>
      </c>
      <c r="AD198" s="13">
        <v>-3.3</v>
      </c>
      <c r="AE198" s="13">
        <v>-5.9</v>
      </c>
    </row>
    <row r="200" spans="3:31" x14ac:dyDescent="0.2">
      <c r="C200" s="89" t="s">
        <v>528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 t="shared" ref="I202:X202" si="23">I$4</f>
        <v>X</v>
      </c>
      <c r="J202" s="9" t="str">
        <f t="shared" si="23"/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ref="Y202:AE202" si="24">Y$4</f>
        <v>SV2</v>
      </c>
      <c r="Z202" s="9" t="str">
        <f t="shared" si="24"/>
        <v>IV2</v>
      </c>
      <c r="AA202" s="9" t="str">
        <f t="shared" si="24"/>
        <v>LV2</v>
      </c>
      <c r="AB202" s="9" t="str">
        <f t="shared" si="24"/>
        <v>FV2</v>
      </c>
      <c r="AC202" s="9" t="str">
        <f t="shared" si="24"/>
        <v>DV2</v>
      </c>
      <c r="AD202" s="9" t="str">
        <f t="shared" si="24"/>
        <v>BIV2</v>
      </c>
      <c r="AE202" s="9" t="str">
        <f t="shared" si="24"/>
        <v>BDV2</v>
      </c>
    </row>
    <row r="203" spans="3:3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64</v>
      </c>
      <c r="K203" s="9">
        <v>64</v>
      </c>
      <c r="L203" s="9">
        <v>64</v>
      </c>
      <c r="M203" s="9">
        <v>64</v>
      </c>
      <c r="N203" s="9">
        <v>64.7</v>
      </c>
      <c r="O203" s="9">
        <v>64.7</v>
      </c>
      <c r="P203" s="9">
        <v>33</v>
      </c>
      <c r="Q203" s="9">
        <v>33</v>
      </c>
      <c r="R203" s="9">
        <v>33</v>
      </c>
      <c r="S203" s="9">
        <v>33</v>
      </c>
      <c r="T203" s="13">
        <v>49.4</v>
      </c>
      <c r="U203" s="13">
        <v>49.4</v>
      </c>
      <c r="V203" s="9">
        <v>0</v>
      </c>
      <c r="W203" s="9">
        <v>53.35</v>
      </c>
      <c r="X203" s="9">
        <v>33</v>
      </c>
      <c r="Y203" s="9">
        <v>33</v>
      </c>
      <c r="Z203" s="9">
        <v>33</v>
      </c>
      <c r="AA203" s="9">
        <v>33</v>
      </c>
      <c r="AB203" s="13">
        <v>49.4</v>
      </c>
      <c r="AC203" s="13">
        <v>49.4</v>
      </c>
      <c r="AD203" s="9">
        <v>0</v>
      </c>
      <c r="AE203" s="9">
        <v>53.35</v>
      </c>
    </row>
    <row r="204" spans="3:3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-12</v>
      </c>
      <c r="K204" s="9">
        <v>-12</v>
      </c>
      <c r="L204" s="9">
        <v>-12</v>
      </c>
      <c r="M204" s="9">
        <v>-12</v>
      </c>
      <c r="N204" s="9">
        <v>-68.8</v>
      </c>
      <c r="O204" s="9">
        <v>-68.8</v>
      </c>
      <c r="P204" s="9"/>
      <c r="Q204" s="9"/>
      <c r="R204" s="9"/>
      <c r="S204" s="9"/>
      <c r="T204" s="12"/>
      <c r="U204" s="12"/>
      <c r="V204" s="9"/>
      <c r="W204" s="9"/>
      <c r="X204" s="9"/>
      <c r="Y204" s="9"/>
      <c r="Z204" s="9"/>
      <c r="AA204" s="9"/>
      <c r="AB204" s="12"/>
      <c r="AC204" s="12"/>
      <c r="AD204" s="9"/>
      <c r="AE204" s="9"/>
    </row>
    <row r="205" spans="3:3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8</v>
      </c>
      <c r="K205" s="9">
        <v>8</v>
      </c>
      <c r="L205" s="9">
        <v>8</v>
      </c>
      <c r="M205" s="9">
        <v>8</v>
      </c>
      <c r="N205" s="9">
        <v>10</v>
      </c>
      <c r="O205" s="9">
        <v>10</v>
      </c>
      <c r="P205" s="9">
        <v>-2</v>
      </c>
      <c r="Q205" s="9">
        <v>-2</v>
      </c>
      <c r="R205" s="9">
        <v>-2</v>
      </c>
      <c r="S205" s="9">
        <v>-2</v>
      </c>
      <c r="T205" s="13">
        <v>-7</v>
      </c>
      <c r="U205" s="13">
        <v>-7</v>
      </c>
      <c r="V205" s="9">
        <v>0</v>
      </c>
      <c r="W205" s="9">
        <v>-7</v>
      </c>
      <c r="X205" s="9">
        <v>-2</v>
      </c>
      <c r="Y205" s="9">
        <v>-2</v>
      </c>
      <c r="Z205" s="9">
        <v>-2</v>
      </c>
      <c r="AA205" s="9">
        <v>-2</v>
      </c>
      <c r="AB205" s="13">
        <v>-7</v>
      </c>
      <c r="AC205" s="13">
        <v>-7</v>
      </c>
      <c r="AD205" s="9">
        <v>0</v>
      </c>
      <c r="AE205" s="9">
        <v>-7</v>
      </c>
    </row>
    <row r="206" spans="3:3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3</v>
      </c>
      <c r="K206" s="9">
        <v>3</v>
      </c>
      <c r="L206" s="9">
        <v>3</v>
      </c>
      <c r="M206" s="9">
        <v>3</v>
      </c>
      <c r="N206" s="9">
        <v>-5.6</v>
      </c>
      <c r="O206" s="9">
        <v>-5.6</v>
      </c>
      <c r="P206" s="9"/>
      <c r="Q206" s="9"/>
      <c r="R206" s="9"/>
      <c r="S206" s="9"/>
      <c r="T206" s="13">
        <v>3.3</v>
      </c>
      <c r="U206" s="13">
        <v>3.3</v>
      </c>
      <c r="V206" s="9"/>
      <c r="W206" s="9">
        <v>-2.6</v>
      </c>
      <c r="X206" s="9"/>
      <c r="Y206" s="9"/>
      <c r="Z206" s="9"/>
      <c r="AA206" s="9"/>
      <c r="AB206" s="13">
        <v>3.3</v>
      </c>
      <c r="AC206" s="13">
        <v>3.3</v>
      </c>
      <c r="AD206" s="9"/>
      <c r="AE206" s="9">
        <v>-2.6</v>
      </c>
    </row>
    <row r="208" spans="3:31" x14ac:dyDescent="0.2">
      <c r="C208" s="89" t="s">
        <v>529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5">"_res_.$"&amp;J$4&amp;"$"&amp;$H27</f>
        <v>_res_.$b2$BDV1</v>
      </c>
      <c r="K209" s="9" t="str">
        <f t="shared" si="25"/>
        <v>_res_.$s2$BDV1</v>
      </c>
      <c r="L209" s="9" t="str">
        <f t="shared" si="25"/>
        <v>_res_.$i2$BDV1</v>
      </c>
      <c r="M209" s="9" t="str">
        <f t="shared" si="25"/>
        <v>_res_.$l2$BDV1</v>
      </c>
      <c r="N209" s="9" t="str">
        <f t="shared" si="25"/>
        <v>_res_.$f2$BDV1</v>
      </c>
      <c r="O209" s="9" t="str">
        <f t="shared" si="25"/>
        <v>_res_.$d2$BDV1</v>
      </c>
      <c r="P209" s="9" t="str">
        <f t="shared" si="25"/>
        <v>_res_.$B2$BDV1</v>
      </c>
      <c r="Q209" s="9" t="str">
        <f t="shared" si="25"/>
        <v>_res_.$S2$BDV1</v>
      </c>
      <c r="R209" s="9" t="str">
        <f t="shared" si="25"/>
        <v>_res_.$I2$BDV1</v>
      </c>
      <c r="S209" s="9" t="str">
        <f t="shared" si="25"/>
        <v>_res_.$L2$BDV1</v>
      </c>
      <c r="T209" s="9" t="str">
        <f t="shared" si="25"/>
        <v>_res_.$F2$BDV1</v>
      </c>
      <c r="U209" s="9" t="str">
        <f t="shared" si="25"/>
        <v>_res_.$D2$BDV1</v>
      </c>
      <c r="V209" s="9" t="str">
        <f t="shared" si="25"/>
        <v>_res_.$BI2$BDV1</v>
      </c>
      <c r="W209" s="9" t="str">
        <f t="shared" si="25"/>
        <v>_res_.$BD2$BDV1</v>
      </c>
      <c r="X209" s="9" t="str">
        <f t="shared" si="25"/>
        <v>_res_.$BV2$BDV1</v>
      </c>
      <c r="Y209" s="9" t="str">
        <f t="shared" si="25"/>
        <v>_res_.$SV2$BDV1</v>
      </c>
      <c r="Z209" s="9" t="str">
        <f t="shared" si="25"/>
        <v>_res_.$IV2$BDV1</v>
      </c>
      <c r="AA209" s="9" t="str">
        <f t="shared" si="25"/>
        <v>_res_.$LV2$BDV1</v>
      </c>
      <c r="AB209" s="9" t="str">
        <f t="shared" si="25"/>
        <v>_res_.$FV2$BDV1</v>
      </c>
      <c r="AC209" s="9" t="str">
        <f t="shared" si="25"/>
        <v>_res_.$DV2$BDV1</v>
      </c>
      <c r="AD209" s="9" t="str">
        <f t="shared" si="25"/>
        <v>_res_.$BIV2$BDV1</v>
      </c>
      <c r="AE209" s="9" t="str">
        <f t="shared" si="25"/>
        <v>_res_.$BDV2$BDV1</v>
      </c>
    </row>
    <row r="210" spans="3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3:3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10.65</v>
      </c>
      <c r="K211" s="9">
        <v>10.65</v>
      </c>
      <c r="L211" s="9">
        <v>10.65</v>
      </c>
      <c r="M211" s="9">
        <v>10.65</v>
      </c>
      <c r="N211" s="9">
        <v>11.35</v>
      </c>
      <c r="O211" s="9">
        <v>11.35</v>
      </c>
      <c r="P211" s="9">
        <v>-20.350000000000001</v>
      </c>
      <c r="Q211" s="9">
        <v>-20.350000000000001</v>
      </c>
      <c r="R211" s="9">
        <v>-20.350000000000001</v>
      </c>
      <c r="S211" s="9">
        <v>-20.350000000000001</v>
      </c>
      <c r="T211" s="13">
        <v>-3.95</v>
      </c>
      <c r="U211" s="13">
        <v>-3.95</v>
      </c>
      <c r="V211" s="9">
        <v>-53.35</v>
      </c>
      <c r="W211" s="9">
        <v>0</v>
      </c>
      <c r="X211" s="9">
        <v>-20.350000000000001</v>
      </c>
      <c r="Y211" s="9">
        <v>-20.350000000000001</v>
      </c>
      <c r="Z211" s="9">
        <v>-20.350000000000001</v>
      </c>
      <c r="AA211" s="9">
        <v>-20.350000000000001</v>
      </c>
      <c r="AB211" s="13">
        <v>-3.95</v>
      </c>
      <c r="AC211" s="13">
        <v>-3.95</v>
      </c>
      <c r="AD211" s="9">
        <v>-53.35</v>
      </c>
      <c r="AE211" s="9">
        <v>0</v>
      </c>
    </row>
    <row r="212" spans="3:3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-12</v>
      </c>
      <c r="K212" s="9">
        <v>-12</v>
      </c>
      <c r="L212" s="9">
        <v>-12</v>
      </c>
      <c r="M212" s="9">
        <v>-12</v>
      </c>
      <c r="N212" s="9">
        <v>-68.8</v>
      </c>
      <c r="O212" s="9">
        <v>-68.8</v>
      </c>
      <c r="P212" s="9"/>
      <c r="Q212" s="9"/>
      <c r="R212" s="9"/>
      <c r="S212" s="9"/>
      <c r="T212" s="13"/>
      <c r="U212" s="13"/>
      <c r="V212" s="9"/>
      <c r="W212" s="9"/>
      <c r="X212" s="9"/>
      <c r="Y212" s="9"/>
      <c r="Z212" s="9"/>
      <c r="AA212" s="9"/>
      <c r="AB212" s="13"/>
      <c r="AC212" s="13"/>
      <c r="AD212" s="9"/>
      <c r="AE212" s="9"/>
    </row>
    <row r="213" spans="3:3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15</v>
      </c>
      <c r="K213" s="9">
        <v>15</v>
      </c>
      <c r="L213" s="9">
        <v>15</v>
      </c>
      <c r="M213" s="9">
        <v>15</v>
      </c>
      <c r="N213" s="9">
        <v>17</v>
      </c>
      <c r="O213" s="9">
        <v>17</v>
      </c>
      <c r="P213" s="9">
        <v>5</v>
      </c>
      <c r="Q213" s="9">
        <v>5</v>
      </c>
      <c r="R213" s="9">
        <v>5</v>
      </c>
      <c r="S213" s="9">
        <v>5</v>
      </c>
      <c r="T213" s="13"/>
      <c r="U213" s="13"/>
      <c r="V213" s="9">
        <v>7</v>
      </c>
      <c r="W213" s="9"/>
      <c r="X213" s="9">
        <v>5</v>
      </c>
      <c r="Y213" s="9">
        <v>5</v>
      </c>
      <c r="Z213" s="9">
        <v>5</v>
      </c>
      <c r="AA213" s="9">
        <v>5</v>
      </c>
      <c r="AB213" s="13"/>
      <c r="AC213" s="13"/>
      <c r="AD213" s="9">
        <v>7</v>
      </c>
      <c r="AE213" s="9"/>
    </row>
    <row r="214" spans="3:3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5.6</v>
      </c>
      <c r="K214" s="9">
        <v>5.6</v>
      </c>
      <c r="L214" s="9">
        <v>5.6</v>
      </c>
      <c r="M214" s="9">
        <v>5.6</v>
      </c>
      <c r="N214" s="9">
        <v>-3</v>
      </c>
      <c r="O214" s="9">
        <v>-3</v>
      </c>
      <c r="P214" s="9">
        <v>2.6</v>
      </c>
      <c r="Q214" s="9">
        <v>2.6</v>
      </c>
      <c r="R214" s="9">
        <v>2.6</v>
      </c>
      <c r="S214" s="9">
        <v>2.6</v>
      </c>
      <c r="T214" s="13">
        <v>5.9</v>
      </c>
      <c r="U214" s="13">
        <v>5.9</v>
      </c>
      <c r="V214" s="9">
        <v>2.6</v>
      </c>
      <c r="W214" s="9">
        <v>0</v>
      </c>
      <c r="X214" s="9">
        <v>2.6</v>
      </c>
      <c r="Y214" s="9">
        <v>2.6</v>
      </c>
      <c r="Z214" s="9">
        <v>2.6</v>
      </c>
      <c r="AA214" s="9">
        <v>2.6</v>
      </c>
      <c r="AB214" s="13">
        <v>5.9</v>
      </c>
      <c r="AC214" s="13">
        <v>5.9</v>
      </c>
      <c r="AD214" s="9">
        <v>2.6</v>
      </c>
      <c r="AE214" s="9">
        <v>0</v>
      </c>
    </row>
  </sheetData>
  <mergeCells count="24">
    <mergeCell ref="C184:H184"/>
    <mergeCell ref="C136:H136"/>
    <mergeCell ref="C120:H120"/>
    <mergeCell ref="C144:H144"/>
    <mergeCell ref="C152:H152"/>
    <mergeCell ref="C160:H160"/>
    <mergeCell ref="C168:H168"/>
    <mergeCell ref="C176:H176"/>
    <mergeCell ref="C200:H200"/>
    <mergeCell ref="C208:H208"/>
    <mergeCell ref="H3:M3"/>
    <mergeCell ref="C32:H32"/>
    <mergeCell ref="C40:H40"/>
    <mergeCell ref="C48:H48"/>
    <mergeCell ref="C104:H104"/>
    <mergeCell ref="C72:H72"/>
    <mergeCell ref="C80:H80"/>
    <mergeCell ref="C88:H88"/>
    <mergeCell ref="C96:H96"/>
    <mergeCell ref="C64:H64"/>
    <mergeCell ref="C192:H192"/>
    <mergeCell ref="C56:H56"/>
    <mergeCell ref="C112:H112"/>
    <mergeCell ref="C128:H1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zoomScaleNormal="100" workbookViewId="0">
      <selection activeCell="M222" sqref="M222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161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0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157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 $b2$Y</v>
      </c>
      <c r="K6" s="7" t="str">
        <f t="shared" ref="K6:AE18" si="0">SUBSTITUTE(SUBSTITUTE($A$6,"#","$X$"&amp;$H6,1),"#","$"&amp;K$4&amp;"$Y",1)</f>
        <v>= $X$b1 * $s2$Y</v>
      </c>
      <c r="L6" s="7" t="str">
        <f t="shared" si="0"/>
        <v>= $X$b1 * $i2$Y</v>
      </c>
      <c r="M6" s="7" t="str">
        <f t="shared" si="0"/>
        <v>= $X$b1 * $l2$Y</v>
      </c>
      <c r="N6" s="7" t="str">
        <f t="shared" si="0"/>
        <v>= $X$b1 * $f2$Y</v>
      </c>
      <c r="O6" s="7" t="str">
        <f t="shared" si="0"/>
        <v>= $X$b1 * $d2$Y</v>
      </c>
      <c r="P6" s="7" t="str">
        <f t="shared" si="0"/>
        <v>= $X$b1 * $B2$Y</v>
      </c>
      <c r="Q6" s="7" t="str">
        <f t="shared" si="0"/>
        <v>= $X$b1 * $S2$Y</v>
      </c>
      <c r="R6" s="7" t="str">
        <f t="shared" si="0"/>
        <v>= $X$b1 * $I2$Y</v>
      </c>
      <c r="S6" s="7" t="str">
        <f t="shared" si="0"/>
        <v>= $X$b1 * $L2$Y</v>
      </c>
      <c r="T6" s="7" t="str">
        <f t="shared" si="0"/>
        <v>= $X$b1 * $F2$Y</v>
      </c>
      <c r="U6" s="7" t="str">
        <f t="shared" si="0"/>
        <v>= $X$b1 * $D2$Y</v>
      </c>
      <c r="V6" s="7" t="str">
        <f t="shared" si="0"/>
        <v>= $X$b1 * $BI2$Y</v>
      </c>
      <c r="W6" s="7" t="str">
        <f t="shared" si="0"/>
        <v>= $X$b1 * $BD2$Y</v>
      </c>
      <c r="X6" s="7" t="str">
        <f t="shared" si="0"/>
        <v>= $X$b1 * $BV2$Y</v>
      </c>
      <c r="Y6" s="7" t="str">
        <f t="shared" si="0"/>
        <v>= $X$b1 * $SV2$Y</v>
      </c>
      <c r="Z6" s="7" t="str">
        <f t="shared" si="0"/>
        <v>= $X$b1 * $IV2$Y</v>
      </c>
      <c r="AA6" s="7" t="str">
        <f t="shared" si="0"/>
        <v>= $X$b1 * $LV2$Y</v>
      </c>
      <c r="AB6" s="7" t="str">
        <f t="shared" si="0"/>
        <v>= $X$b1 * $FV2$Y</v>
      </c>
      <c r="AC6" s="7" t="str">
        <f t="shared" si="0"/>
        <v>= $X$b1 * $DV2$Y</v>
      </c>
      <c r="AD6" s="7" t="str">
        <f t="shared" si="0"/>
        <v>= $X$b1 * $BIV2$Y</v>
      </c>
      <c r="AE6" s="7" t="str">
        <f t="shared" si="0"/>
        <v>= $X$b1 * $BDV2$Y</v>
      </c>
    </row>
    <row r="7" spans="1:31" x14ac:dyDescent="0.2">
      <c r="F7" s="20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 $b2$Y</v>
      </c>
      <c r="K7" s="7" t="str">
        <f t="shared" si="1"/>
        <v>= $X$s1 * $s2$Y</v>
      </c>
      <c r="L7" s="7" t="str">
        <f t="shared" si="1"/>
        <v>= $X$s1 * $i2$Y</v>
      </c>
      <c r="M7" s="7" t="str">
        <f t="shared" si="1"/>
        <v>= $X$s1 * $l2$Y</v>
      </c>
      <c r="N7" s="7" t="str">
        <f t="shared" si="1"/>
        <v>= $X$s1 * $f2$Y</v>
      </c>
      <c r="O7" s="7" t="str">
        <f t="shared" si="1"/>
        <v>= $X$s1 * $d2$Y</v>
      </c>
      <c r="P7" s="7" t="str">
        <f t="shared" si="1"/>
        <v>= $X$s1 * $B2$Y</v>
      </c>
      <c r="Q7" s="7" t="str">
        <f t="shared" si="1"/>
        <v>= $X$s1 * $S2$Y</v>
      </c>
      <c r="R7" s="7" t="str">
        <f t="shared" si="1"/>
        <v>= $X$s1 * $I2$Y</v>
      </c>
      <c r="S7" s="7" t="str">
        <f t="shared" si="1"/>
        <v>= $X$s1 * $L2$Y</v>
      </c>
      <c r="T7" s="7" t="str">
        <f t="shared" si="1"/>
        <v>= $X$s1 * $F2$Y</v>
      </c>
      <c r="U7" s="7" t="str">
        <f t="shared" si="1"/>
        <v>= $X$s1 * $D2$Y</v>
      </c>
      <c r="V7" s="7" t="str">
        <f t="shared" si="1"/>
        <v>= $X$s1 * $BI2$Y</v>
      </c>
      <c r="W7" s="7" t="str">
        <f t="shared" si="1"/>
        <v>= $X$s1 * $BD2$Y</v>
      </c>
      <c r="X7" s="7" t="str">
        <f t="shared" si="1"/>
        <v>= $X$s1 * $BV2$Y</v>
      </c>
      <c r="Y7" s="7" t="str">
        <f t="shared" si="1"/>
        <v>= $X$s1 * $SV2$Y</v>
      </c>
      <c r="Z7" s="7" t="str">
        <f t="shared" si="0"/>
        <v>= $X$s1 * $IV2$Y</v>
      </c>
      <c r="AA7" s="7" t="str">
        <f t="shared" si="0"/>
        <v>= $X$s1 * $LV2$Y</v>
      </c>
      <c r="AB7" s="7" t="str">
        <f t="shared" si="0"/>
        <v>= $X$s1 * $FV2$Y</v>
      </c>
      <c r="AC7" s="7" t="str">
        <f t="shared" si="0"/>
        <v>= $X$s1 * $DV2$Y</v>
      </c>
      <c r="AD7" s="7" t="str">
        <f t="shared" si="0"/>
        <v>= $X$s1 * $BIV2$Y</v>
      </c>
      <c r="AE7" s="7" t="str">
        <f t="shared" si="0"/>
        <v>= $X$s1 * $BDV2$Y</v>
      </c>
    </row>
    <row r="8" spans="1:31" x14ac:dyDescent="0.2">
      <c r="F8" s="20"/>
      <c r="H8" s="1" t="s">
        <v>103</v>
      </c>
      <c r="I8" s="2" t="s">
        <v>75</v>
      </c>
      <c r="J8" s="7" t="str">
        <f t="shared" si="1"/>
        <v>= $X$i1 * $b2$Y</v>
      </c>
      <c r="K8" s="7" t="str">
        <f t="shared" si="0"/>
        <v>= $X$i1 * $s2$Y</v>
      </c>
      <c r="L8" s="7" t="str">
        <f t="shared" si="0"/>
        <v>= $X$i1 * $i2$Y</v>
      </c>
      <c r="M8" s="7" t="str">
        <f t="shared" si="0"/>
        <v>= $X$i1 * $l2$Y</v>
      </c>
      <c r="N8" s="7" t="str">
        <f t="shared" si="0"/>
        <v>= $X$i1 * $f2$Y</v>
      </c>
      <c r="O8" s="7" t="str">
        <f t="shared" si="0"/>
        <v>= $X$i1 * $d2$Y</v>
      </c>
      <c r="P8" s="7" t="str">
        <f t="shared" si="0"/>
        <v>= $X$i1 * $B2$Y</v>
      </c>
      <c r="Q8" s="7" t="str">
        <f t="shared" si="0"/>
        <v>= $X$i1 * $S2$Y</v>
      </c>
      <c r="R8" s="7" t="str">
        <f t="shared" si="0"/>
        <v>= $X$i1 * $I2$Y</v>
      </c>
      <c r="S8" s="7" t="str">
        <f t="shared" si="0"/>
        <v>= $X$i1 * $L2$Y</v>
      </c>
      <c r="T8" s="7" t="str">
        <f t="shared" si="0"/>
        <v>= $X$i1 * $F2$Y</v>
      </c>
      <c r="U8" s="7" t="str">
        <f t="shared" si="0"/>
        <v>= $X$i1 * $D2$Y</v>
      </c>
      <c r="V8" s="7" t="str">
        <f t="shared" si="0"/>
        <v>= $X$i1 * $BI2$Y</v>
      </c>
      <c r="W8" s="7" t="str">
        <f t="shared" si="0"/>
        <v>= $X$i1 * $BD2$Y</v>
      </c>
      <c r="X8" s="7" t="str">
        <f t="shared" si="0"/>
        <v>= $X$i1 * $BV2$Y</v>
      </c>
      <c r="Y8" s="7" t="str">
        <f t="shared" si="0"/>
        <v>= $X$i1 * $SV2$Y</v>
      </c>
      <c r="Z8" s="7" t="str">
        <f t="shared" si="0"/>
        <v>= $X$i1 * $IV2$Y</v>
      </c>
      <c r="AA8" s="7" t="str">
        <f t="shared" si="0"/>
        <v>= $X$i1 * $LV2$Y</v>
      </c>
      <c r="AB8" s="7" t="str">
        <f t="shared" si="0"/>
        <v>= $X$i1 * $FV2$Y</v>
      </c>
      <c r="AC8" s="7" t="str">
        <f t="shared" si="0"/>
        <v>= $X$i1 * $DV2$Y</v>
      </c>
      <c r="AD8" s="7" t="str">
        <f t="shared" si="0"/>
        <v>= $X$i1 * $BIV2$Y</v>
      </c>
      <c r="AE8" s="7" t="str">
        <f t="shared" si="0"/>
        <v>= $X$i1 *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* $b2$Y</v>
      </c>
      <c r="K9" s="7" t="str">
        <f t="shared" si="0"/>
        <v>= $X$l1 * $s2$Y</v>
      </c>
      <c r="L9" s="7" t="str">
        <f t="shared" si="0"/>
        <v>= $X$l1 * $i2$Y</v>
      </c>
      <c r="M9" s="7" t="str">
        <f t="shared" si="0"/>
        <v>= $X$l1 * $l2$Y</v>
      </c>
      <c r="N9" s="7" t="str">
        <f t="shared" si="0"/>
        <v>= $X$l1 * $f2$Y</v>
      </c>
      <c r="O9" s="7" t="str">
        <f t="shared" si="0"/>
        <v>= $X$l1 * $d2$Y</v>
      </c>
      <c r="P9" s="7" t="str">
        <f t="shared" si="0"/>
        <v>= $X$l1 * $B2$Y</v>
      </c>
      <c r="Q9" s="7" t="str">
        <f t="shared" si="0"/>
        <v>= $X$l1 * $S2$Y</v>
      </c>
      <c r="R9" s="7" t="str">
        <f t="shared" si="0"/>
        <v>= $X$l1 * $I2$Y</v>
      </c>
      <c r="S9" s="7" t="str">
        <f t="shared" si="0"/>
        <v>= $X$l1 * $L2$Y</v>
      </c>
      <c r="T9" s="7" t="str">
        <f t="shared" si="0"/>
        <v>= $X$l1 * $F2$Y</v>
      </c>
      <c r="U9" s="7" t="str">
        <f t="shared" si="0"/>
        <v>= $X$l1 * $D2$Y</v>
      </c>
      <c r="V9" s="7" t="str">
        <f t="shared" si="0"/>
        <v>= $X$l1 * $BI2$Y</v>
      </c>
      <c r="W9" s="7" t="str">
        <f t="shared" si="0"/>
        <v>= $X$l1 * $BD2$Y</v>
      </c>
      <c r="X9" s="7" t="str">
        <f t="shared" si="0"/>
        <v>= $X$l1 * $BV2$Y</v>
      </c>
      <c r="Y9" s="7" t="str">
        <f t="shared" si="0"/>
        <v>= $X$l1 * $SV2$Y</v>
      </c>
      <c r="Z9" s="7" t="str">
        <f t="shared" si="0"/>
        <v>= $X$l1 * $IV2$Y</v>
      </c>
      <c r="AA9" s="7" t="str">
        <f t="shared" si="0"/>
        <v>= $X$l1 * $LV2$Y</v>
      </c>
      <c r="AB9" s="7" t="str">
        <f t="shared" si="0"/>
        <v>= $X$l1 * $FV2$Y</v>
      </c>
      <c r="AC9" s="7" t="str">
        <f t="shared" si="0"/>
        <v>= $X$l1 * $DV2$Y</v>
      </c>
      <c r="AD9" s="7" t="str">
        <f t="shared" si="0"/>
        <v>= $X$l1 * $BIV2$Y</v>
      </c>
      <c r="AE9" s="7" t="str">
        <f t="shared" si="0"/>
        <v>= $X$l1 * $BDV2$Y</v>
      </c>
    </row>
    <row r="10" spans="1:31" x14ac:dyDescent="0.2">
      <c r="F10" s="20"/>
      <c r="H10" s="1" t="s">
        <v>105</v>
      </c>
      <c r="I10" s="2" t="s">
        <v>77</v>
      </c>
      <c r="J10" s="7" t="str">
        <f t="shared" si="1"/>
        <v>= $X$f1 * $b2$Y</v>
      </c>
      <c r="K10" s="7" t="str">
        <f t="shared" si="0"/>
        <v>= $X$f1 * $s2$Y</v>
      </c>
      <c r="L10" s="7" t="str">
        <f t="shared" si="0"/>
        <v>= $X$f1 * $i2$Y</v>
      </c>
      <c r="M10" s="7" t="str">
        <f t="shared" si="0"/>
        <v>= $X$f1 * $l2$Y</v>
      </c>
      <c r="N10" s="7" t="str">
        <f t="shared" si="0"/>
        <v>= $X$f1 * $f2$Y</v>
      </c>
      <c r="O10" s="7" t="str">
        <f t="shared" si="0"/>
        <v>= $X$f1 * $d2$Y</v>
      </c>
      <c r="P10" s="7" t="str">
        <f t="shared" si="0"/>
        <v>= $X$f1 * $B2$Y</v>
      </c>
      <c r="Q10" s="7" t="str">
        <f t="shared" si="0"/>
        <v>= $X$f1 * $S2$Y</v>
      </c>
      <c r="R10" s="7" t="str">
        <f t="shared" si="0"/>
        <v>= $X$f1 * $I2$Y</v>
      </c>
      <c r="S10" s="7" t="str">
        <f t="shared" si="0"/>
        <v>= $X$f1 * $L2$Y</v>
      </c>
      <c r="T10" s="7" t="str">
        <f t="shared" si="0"/>
        <v>= $X$f1 * $F2$Y</v>
      </c>
      <c r="U10" s="7" t="str">
        <f t="shared" si="0"/>
        <v>= $X$f1 * $D2$Y</v>
      </c>
      <c r="V10" s="7" t="str">
        <f t="shared" si="0"/>
        <v>= $X$f1 * $BI2$Y</v>
      </c>
      <c r="W10" s="7" t="str">
        <f t="shared" si="0"/>
        <v>= $X$f1 * $BD2$Y</v>
      </c>
      <c r="X10" s="7" t="str">
        <f t="shared" si="0"/>
        <v>= $X$f1 * $BV2$Y</v>
      </c>
      <c r="Y10" s="7" t="str">
        <f t="shared" si="0"/>
        <v>= $X$f1 * $SV2$Y</v>
      </c>
      <c r="Z10" s="7" t="str">
        <f t="shared" si="0"/>
        <v>= $X$f1 * $IV2$Y</v>
      </c>
      <c r="AA10" s="7" t="str">
        <f t="shared" si="0"/>
        <v>= $X$f1 * $LV2$Y</v>
      </c>
      <c r="AB10" s="7" t="str">
        <f t="shared" si="0"/>
        <v>= $X$f1 * $FV2$Y</v>
      </c>
      <c r="AC10" s="7" t="str">
        <f t="shared" si="0"/>
        <v>= $X$f1 * $DV2$Y</v>
      </c>
      <c r="AD10" s="7" t="str">
        <f t="shared" si="0"/>
        <v>= $X$f1 * $BIV2$Y</v>
      </c>
      <c r="AE10" s="7" t="str">
        <f t="shared" si="0"/>
        <v>= $X$f1 * $BDV2$Y</v>
      </c>
    </row>
    <row r="11" spans="1:31" x14ac:dyDescent="0.2">
      <c r="F11" s="20"/>
      <c r="H11" s="1" t="s">
        <v>106</v>
      </c>
      <c r="I11" s="2" t="s">
        <v>78</v>
      </c>
      <c r="J11" s="7" t="str">
        <f t="shared" si="1"/>
        <v>= $X$d1 * $b2$Y</v>
      </c>
      <c r="K11" s="7" t="str">
        <f t="shared" si="0"/>
        <v>= $X$d1 * $s2$Y</v>
      </c>
      <c r="L11" s="7" t="str">
        <f t="shared" si="0"/>
        <v>= $X$d1 * $i2$Y</v>
      </c>
      <c r="M11" s="7" t="str">
        <f t="shared" si="0"/>
        <v>= $X$d1 * $l2$Y</v>
      </c>
      <c r="N11" s="7" t="str">
        <f t="shared" si="0"/>
        <v>= $X$d1 * $f2$Y</v>
      </c>
      <c r="O11" s="7" t="str">
        <f t="shared" si="0"/>
        <v>= $X$d1 * $d2$Y</v>
      </c>
      <c r="P11" s="7" t="str">
        <f t="shared" si="0"/>
        <v>= $X$d1 * $B2$Y</v>
      </c>
      <c r="Q11" s="7" t="str">
        <f t="shared" si="0"/>
        <v>= $X$d1 * $S2$Y</v>
      </c>
      <c r="R11" s="7" t="str">
        <f t="shared" si="0"/>
        <v>= $X$d1 * $I2$Y</v>
      </c>
      <c r="S11" s="7" t="str">
        <f t="shared" si="0"/>
        <v>= $X$d1 * $L2$Y</v>
      </c>
      <c r="T11" s="7" t="str">
        <f t="shared" si="0"/>
        <v>= $X$d1 * $F2$Y</v>
      </c>
      <c r="U11" s="7" t="str">
        <f t="shared" si="0"/>
        <v>= $X$d1 * $D2$Y</v>
      </c>
      <c r="V11" s="7" t="str">
        <f t="shared" si="0"/>
        <v>= $X$d1 * $BI2$Y</v>
      </c>
      <c r="W11" s="7" t="str">
        <f t="shared" si="0"/>
        <v>= $X$d1 * $BD2$Y</v>
      </c>
      <c r="X11" s="7" t="str">
        <f t="shared" si="0"/>
        <v>= $X$d1 * $BV2$Y</v>
      </c>
      <c r="Y11" s="7" t="str">
        <f t="shared" si="0"/>
        <v>= $X$d1 * $SV2$Y</v>
      </c>
      <c r="Z11" s="7" t="str">
        <f t="shared" si="0"/>
        <v>= $X$d1 * $IV2$Y</v>
      </c>
      <c r="AA11" s="7" t="str">
        <f t="shared" si="0"/>
        <v>= $X$d1 * $LV2$Y</v>
      </c>
      <c r="AB11" s="7" t="str">
        <f t="shared" si="0"/>
        <v>= $X$d1 * $FV2$Y</v>
      </c>
      <c r="AC11" s="7" t="str">
        <f t="shared" si="0"/>
        <v>= $X$d1 * $DV2$Y</v>
      </c>
      <c r="AD11" s="7" t="str">
        <f t="shared" si="0"/>
        <v>= $X$d1 * $BIV2$Y</v>
      </c>
      <c r="AE11" s="7" t="str">
        <f t="shared" si="0"/>
        <v>= $X$d1 *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* $b2$Y</v>
      </c>
      <c r="K12" s="7" t="str">
        <f t="shared" si="0"/>
        <v>= $X$B1 * $s2$Y</v>
      </c>
      <c r="L12" s="7" t="str">
        <f t="shared" si="0"/>
        <v>= $X$B1 * $i2$Y</v>
      </c>
      <c r="M12" s="7" t="str">
        <f t="shared" si="0"/>
        <v>= $X$B1 * $l2$Y</v>
      </c>
      <c r="N12" s="7" t="str">
        <f t="shared" si="0"/>
        <v>= $X$B1 * $f2$Y</v>
      </c>
      <c r="O12" s="7" t="str">
        <f t="shared" si="0"/>
        <v>= $X$B1 * $d2$Y</v>
      </c>
      <c r="P12" s="7" t="str">
        <f t="shared" si="0"/>
        <v>= $X$B1 * $B2$Y</v>
      </c>
      <c r="Q12" s="7" t="str">
        <f t="shared" si="0"/>
        <v>= $X$B1 * $S2$Y</v>
      </c>
      <c r="R12" s="7" t="str">
        <f t="shared" si="0"/>
        <v>= $X$B1 * $I2$Y</v>
      </c>
      <c r="S12" s="7" t="str">
        <f t="shared" si="0"/>
        <v>= $X$B1 * $L2$Y</v>
      </c>
      <c r="T12" s="7" t="str">
        <f t="shared" si="0"/>
        <v>= $X$B1 * $F2$Y</v>
      </c>
      <c r="U12" s="7" t="str">
        <f t="shared" si="0"/>
        <v>= $X$B1 * $D2$Y</v>
      </c>
      <c r="V12" s="7" t="str">
        <f t="shared" si="0"/>
        <v>= $X$B1 * $BI2$Y</v>
      </c>
      <c r="W12" s="7" t="str">
        <f t="shared" si="0"/>
        <v>= $X$B1 * $BD2$Y</v>
      </c>
      <c r="X12" s="7" t="str">
        <f t="shared" si="0"/>
        <v>= $X$B1 * $BV2$Y</v>
      </c>
      <c r="Y12" s="7" t="str">
        <f t="shared" si="0"/>
        <v>= $X$B1 * $SV2$Y</v>
      </c>
      <c r="Z12" s="7" t="str">
        <f t="shared" si="0"/>
        <v>= $X$B1 * $IV2$Y</v>
      </c>
      <c r="AA12" s="7" t="str">
        <f t="shared" si="0"/>
        <v>= $X$B1 * $LV2$Y</v>
      </c>
      <c r="AB12" s="7" t="str">
        <f t="shared" si="0"/>
        <v>= $X$B1 * $FV2$Y</v>
      </c>
      <c r="AC12" s="7" t="str">
        <f t="shared" si="0"/>
        <v>= $X$B1 * $DV2$Y</v>
      </c>
      <c r="AD12" s="7" t="str">
        <f t="shared" si="0"/>
        <v>= $X$B1 * $BIV2$Y</v>
      </c>
      <c r="AE12" s="7" t="str">
        <f t="shared" si="0"/>
        <v>= $X$B1 * $BDV2$Y</v>
      </c>
    </row>
    <row r="13" spans="1:31" x14ac:dyDescent="0.2">
      <c r="F13" s="20"/>
      <c r="H13" s="1" t="s">
        <v>108</v>
      </c>
      <c r="I13" s="6" t="s">
        <v>84</v>
      </c>
      <c r="J13" s="7" t="str">
        <f t="shared" si="1"/>
        <v>= $X$S1 * $b2$Y</v>
      </c>
      <c r="K13" s="7" t="str">
        <f t="shared" si="0"/>
        <v>= $X$S1 * $s2$Y</v>
      </c>
      <c r="L13" s="7" t="str">
        <f t="shared" si="0"/>
        <v>= $X$S1 * $i2$Y</v>
      </c>
      <c r="M13" s="7" t="str">
        <f t="shared" si="0"/>
        <v>= $X$S1 * $l2$Y</v>
      </c>
      <c r="N13" s="7" t="str">
        <f t="shared" si="0"/>
        <v>= $X$S1 * $f2$Y</v>
      </c>
      <c r="O13" s="7" t="str">
        <f t="shared" si="0"/>
        <v>= $X$S1 * $d2$Y</v>
      </c>
      <c r="P13" s="7" t="str">
        <f t="shared" si="0"/>
        <v>= $X$S1 * $B2$Y</v>
      </c>
      <c r="Q13" s="7" t="str">
        <f t="shared" si="0"/>
        <v>= $X$S1 * $S2$Y</v>
      </c>
      <c r="R13" s="7" t="str">
        <f t="shared" si="0"/>
        <v>= $X$S1 * $I2$Y</v>
      </c>
      <c r="S13" s="7" t="str">
        <f t="shared" si="0"/>
        <v>= $X$S1 * $L2$Y</v>
      </c>
      <c r="T13" s="7" t="str">
        <f t="shared" si="0"/>
        <v>= $X$S1 * $F2$Y</v>
      </c>
      <c r="U13" s="7" t="str">
        <f t="shared" si="0"/>
        <v>= $X$S1 * $D2$Y</v>
      </c>
      <c r="V13" s="7" t="str">
        <f t="shared" si="0"/>
        <v>= $X$S1 * $BI2$Y</v>
      </c>
      <c r="W13" s="7" t="str">
        <f t="shared" si="0"/>
        <v>= $X$S1 * $BD2$Y</v>
      </c>
      <c r="X13" s="7" t="str">
        <f t="shared" si="0"/>
        <v>= $X$S1 * $BV2$Y</v>
      </c>
      <c r="Y13" s="7" t="str">
        <f t="shared" si="0"/>
        <v>= $X$S1 * $SV2$Y</v>
      </c>
      <c r="Z13" s="7" t="str">
        <f t="shared" si="0"/>
        <v>= $X$S1 * $IV2$Y</v>
      </c>
      <c r="AA13" s="7" t="str">
        <f t="shared" si="0"/>
        <v>= $X$S1 * $LV2$Y</v>
      </c>
      <c r="AB13" s="7" t="str">
        <f t="shared" si="0"/>
        <v>= $X$S1 * $FV2$Y</v>
      </c>
      <c r="AC13" s="7" t="str">
        <f t="shared" si="0"/>
        <v>= $X$S1 * $DV2$Y</v>
      </c>
      <c r="AD13" s="7" t="str">
        <f t="shared" si="0"/>
        <v>= $X$S1 * $BIV2$Y</v>
      </c>
      <c r="AE13" s="7" t="str">
        <f t="shared" si="0"/>
        <v>= $X$S1 * $BDV2$Y</v>
      </c>
    </row>
    <row r="14" spans="1:31" x14ac:dyDescent="0.2">
      <c r="F14" s="20"/>
      <c r="H14" s="1" t="s">
        <v>109</v>
      </c>
      <c r="I14" s="6" t="s">
        <v>85</v>
      </c>
      <c r="J14" s="7" t="str">
        <f t="shared" si="1"/>
        <v>= $X$I1 * $b2$Y</v>
      </c>
      <c r="K14" s="7" t="str">
        <f t="shared" si="0"/>
        <v>= $X$I1 * $s2$Y</v>
      </c>
      <c r="L14" s="7" t="str">
        <f t="shared" si="0"/>
        <v>= $X$I1 * $i2$Y</v>
      </c>
      <c r="M14" s="7" t="str">
        <f t="shared" si="0"/>
        <v>= $X$I1 * $l2$Y</v>
      </c>
      <c r="N14" s="7" t="str">
        <f t="shared" si="0"/>
        <v>= $X$I1 * $f2$Y</v>
      </c>
      <c r="O14" s="7" t="str">
        <f t="shared" si="0"/>
        <v>= $X$I1 * $d2$Y</v>
      </c>
      <c r="P14" s="7" t="str">
        <f t="shared" si="0"/>
        <v>= $X$I1 * $B2$Y</v>
      </c>
      <c r="Q14" s="7" t="str">
        <f t="shared" si="0"/>
        <v>= $X$I1 * $S2$Y</v>
      </c>
      <c r="R14" s="7" t="str">
        <f t="shared" si="0"/>
        <v>= $X$I1 * $I2$Y</v>
      </c>
      <c r="S14" s="7" t="str">
        <f t="shared" si="0"/>
        <v>= $X$I1 * $L2$Y</v>
      </c>
      <c r="T14" s="7" t="str">
        <f t="shared" si="0"/>
        <v>= $X$I1 * $F2$Y</v>
      </c>
      <c r="U14" s="7" t="str">
        <f t="shared" si="0"/>
        <v>= $X$I1 * $D2$Y</v>
      </c>
      <c r="V14" s="7" t="str">
        <f t="shared" si="0"/>
        <v>= $X$I1 * $BI2$Y</v>
      </c>
      <c r="W14" s="7" t="str">
        <f t="shared" si="0"/>
        <v>= $X$I1 * $BD2$Y</v>
      </c>
      <c r="X14" s="7" t="str">
        <f t="shared" si="0"/>
        <v>= $X$I1 * $BV2$Y</v>
      </c>
      <c r="Y14" s="7" t="str">
        <f t="shared" si="0"/>
        <v>= $X$I1 * $SV2$Y</v>
      </c>
      <c r="Z14" s="7" t="str">
        <f t="shared" si="0"/>
        <v>= $X$I1 * $IV2$Y</v>
      </c>
      <c r="AA14" s="7" t="str">
        <f t="shared" si="0"/>
        <v>= $X$I1 * $LV2$Y</v>
      </c>
      <c r="AB14" s="7" t="str">
        <f t="shared" si="0"/>
        <v>= $X$I1 * $FV2$Y</v>
      </c>
      <c r="AC14" s="7" t="str">
        <f t="shared" si="0"/>
        <v>= $X$I1 * $DV2$Y</v>
      </c>
      <c r="AD14" s="7" t="str">
        <f t="shared" si="0"/>
        <v>= $X$I1 * $BIV2$Y</v>
      </c>
      <c r="AE14" s="7" t="str">
        <f t="shared" si="0"/>
        <v>= $X$I1 *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* $b2$Y</v>
      </c>
      <c r="K15" s="7" t="str">
        <f t="shared" si="0"/>
        <v>= $X$L1 * $s2$Y</v>
      </c>
      <c r="L15" s="7" t="str">
        <f t="shared" si="0"/>
        <v>= $X$L1 * $i2$Y</v>
      </c>
      <c r="M15" s="7" t="str">
        <f t="shared" si="0"/>
        <v>= $X$L1 * $l2$Y</v>
      </c>
      <c r="N15" s="7" t="str">
        <f t="shared" si="0"/>
        <v>= $X$L1 * $f2$Y</v>
      </c>
      <c r="O15" s="7" t="str">
        <f t="shared" si="0"/>
        <v>= $X$L1 * $d2$Y</v>
      </c>
      <c r="P15" s="7" t="str">
        <f t="shared" si="0"/>
        <v>= $X$L1 * $B2$Y</v>
      </c>
      <c r="Q15" s="7" t="str">
        <f t="shared" si="0"/>
        <v>= $X$L1 * $S2$Y</v>
      </c>
      <c r="R15" s="7" t="str">
        <f t="shared" si="0"/>
        <v>= $X$L1 * $I2$Y</v>
      </c>
      <c r="S15" s="7" t="str">
        <f t="shared" si="0"/>
        <v>= $X$L1 * $L2$Y</v>
      </c>
      <c r="T15" s="7" t="str">
        <f t="shared" si="0"/>
        <v>= $X$L1 * $F2$Y</v>
      </c>
      <c r="U15" s="7" t="str">
        <f t="shared" si="0"/>
        <v>= $X$L1 * $D2$Y</v>
      </c>
      <c r="V15" s="7" t="str">
        <f t="shared" si="0"/>
        <v>= $X$L1 * $BI2$Y</v>
      </c>
      <c r="W15" s="7" t="str">
        <f t="shared" si="0"/>
        <v>= $X$L1 * $BD2$Y</v>
      </c>
      <c r="X15" s="7" t="str">
        <f t="shared" si="0"/>
        <v>= $X$L1 * $BV2$Y</v>
      </c>
      <c r="Y15" s="7" t="str">
        <f t="shared" si="0"/>
        <v>= $X$L1 * $SV2$Y</v>
      </c>
      <c r="Z15" s="7" t="str">
        <f t="shared" si="0"/>
        <v>= $X$L1 * $IV2$Y</v>
      </c>
      <c r="AA15" s="7" t="str">
        <f t="shared" si="0"/>
        <v>= $X$L1 * $LV2$Y</v>
      </c>
      <c r="AB15" s="7" t="str">
        <f t="shared" si="0"/>
        <v>= $X$L1 * $FV2$Y</v>
      </c>
      <c r="AC15" s="7" t="str">
        <f t="shared" si="0"/>
        <v>= $X$L1 * $DV2$Y</v>
      </c>
      <c r="AD15" s="7" t="str">
        <f t="shared" si="0"/>
        <v>= $X$L1 * $BIV2$Y</v>
      </c>
      <c r="AE15" s="7" t="str">
        <f t="shared" si="0"/>
        <v>= $X$L1 * $BDV2$Y</v>
      </c>
    </row>
    <row r="16" spans="1:31" x14ac:dyDescent="0.2">
      <c r="F16" s="20"/>
      <c r="H16" s="1" t="s">
        <v>111</v>
      </c>
      <c r="I16" s="6" t="s">
        <v>87</v>
      </c>
      <c r="J16" s="7" t="str">
        <f t="shared" si="1"/>
        <v>= $X$F1 * $b2$Y</v>
      </c>
      <c r="K16" s="7" t="str">
        <f t="shared" si="0"/>
        <v>= $X$F1 * $s2$Y</v>
      </c>
      <c r="L16" s="7" t="str">
        <f t="shared" si="0"/>
        <v>= $X$F1 * $i2$Y</v>
      </c>
      <c r="M16" s="7" t="str">
        <f t="shared" si="0"/>
        <v>= $X$F1 * $l2$Y</v>
      </c>
      <c r="N16" s="7" t="str">
        <f t="shared" si="0"/>
        <v>= $X$F1 * $f2$Y</v>
      </c>
      <c r="O16" s="7" t="str">
        <f t="shared" si="0"/>
        <v>= $X$F1 * $d2$Y</v>
      </c>
      <c r="P16" s="7" t="str">
        <f t="shared" si="0"/>
        <v>= $X$F1 * $B2$Y</v>
      </c>
      <c r="Q16" s="7" t="str">
        <f t="shared" si="0"/>
        <v>= $X$F1 * $S2$Y</v>
      </c>
      <c r="R16" s="7" t="str">
        <f t="shared" si="0"/>
        <v>= $X$F1 * $I2$Y</v>
      </c>
      <c r="S16" s="7" t="str">
        <f t="shared" si="0"/>
        <v>= $X$F1 * $L2$Y</v>
      </c>
      <c r="T16" s="7" t="str">
        <f t="shared" si="0"/>
        <v>= $X$F1 * $F2$Y</v>
      </c>
      <c r="U16" s="7" t="str">
        <f t="shared" si="0"/>
        <v>= $X$F1 * $D2$Y</v>
      </c>
      <c r="V16" s="7" t="str">
        <f t="shared" si="0"/>
        <v>= $X$F1 * $BI2$Y</v>
      </c>
      <c r="W16" s="7" t="str">
        <f t="shared" si="0"/>
        <v>= $X$F1 * $BD2$Y</v>
      </c>
      <c r="X16" s="7" t="str">
        <f t="shared" si="0"/>
        <v>= $X$F1 * $BV2$Y</v>
      </c>
      <c r="Y16" s="7" t="str">
        <f t="shared" si="0"/>
        <v>= $X$F1 * $SV2$Y</v>
      </c>
      <c r="Z16" s="7" t="str">
        <f t="shared" si="0"/>
        <v>= $X$F1 * $IV2$Y</v>
      </c>
      <c r="AA16" s="7" t="str">
        <f t="shared" si="0"/>
        <v>= $X$F1 * $LV2$Y</v>
      </c>
      <c r="AB16" s="7" t="str">
        <f t="shared" si="0"/>
        <v>= $X$F1 * $FV2$Y</v>
      </c>
      <c r="AC16" s="7" t="str">
        <f t="shared" si="0"/>
        <v>= $X$F1 * $DV2$Y</v>
      </c>
      <c r="AD16" s="7" t="str">
        <f t="shared" si="0"/>
        <v>= $X$F1 * $BIV2$Y</v>
      </c>
      <c r="AE16" s="7" t="str">
        <f t="shared" si="0"/>
        <v>= $X$F1 * $BDV2$Y</v>
      </c>
    </row>
    <row r="17" spans="3:31" x14ac:dyDescent="0.2">
      <c r="F17" s="20"/>
      <c r="H17" s="1" t="s">
        <v>112</v>
      </c>
      <c r="I17" s="6" t="s">
        <v>88</v>
      </c>
      <c r="J17" s="7" t="str">
        <f t="shared" si="1"/>
        <v>= $X$D1 * $b2$Y</v>
      </c>
      <c r="K17" s="7" t="str">
        <f t="shared" si="0"/>
        <v>= $X$D1 * $s2$Y</v>
      </c>
      <c r="L17" s="7" t="str">
        <f t="shared" si="0"/>
        <v>= $X$D1 * $i2$Y</v>
      </c>
      <c r="M17" s="7" t="str">
        <f t="shared" si="0"/>
        <v>= $X$D1 * $l2$Y</v>
      </c>
      <c r="N17" s="7" t="str">
        <f t="shared" si="0"/>
        <v>= $X$D1 * $f2$Y</v>
      </c>
      <c r="O17" s="7" t="str">
        <f t="shared" si="0"/>
        <v>= $X$D1 * $d2$Y</v>
      </c>
      <c r="P17" s="7" t="str">
        <f t="shared" si="0"/>
        <v>= $X$D1 * $B2$Y</v>
      </c>
      <c r="Q17" s="7" t="str">
        <f t="shared" si="0"/>
        <v>= $X$D1 * $S2$Y</v>
      </c>
      <c r="R17" s="7" t="str">
        <f t="shared" si="0"/>
        <v>= $X$D1 * $I2$Y</v>
      </c>
      <c r="S17" s="7" t="str">
        <f t="shared" si="0"/>
        <v>= $X$D1 * $L2$Y</v>
      </c>
      <c r="T17" s="7" t="str">
        <f t="shared" si="0"/>
        <v>= $X$D1 * $F2$Y</v>
      </c>
      <c r="U17" s="7" t="str">
        <f t="shared" si="0"/>
        <v>= $X$D1 * $D2$Y</v>
      </c>
      <c r="V17" s="7" t="str">
        <f t="shared" si="0"/>
        <v>= $X$D1 * $BI2$Y</v>
      </c>
      <c r="W17" s="7" t="str">
        <f t="shared" si="0"/>
        <v>= $X$D1 * $BD2$Y</v>
      </c>
      <c r="X17" s="7" t="str">
        <f t="shared" si="0"/>
        <v>= $X$D1 * $BV2$Y</v>
      </c>
      <c r="Y17" s="7" t="str">
        <f t="shared" si="0"/>
        <v>= $X$D1 * $SV2$Y</v>
      </c>
      <c r="Z17" s="7" t="str">
        <f t="shared" si="0"/>
        <v>= $X$D1 * $IV2$Y</v>
      </c>
      <c r="AA17" s="7" t="str">
        <f t="shared" si="0"/>
        <v>= $X$D1 * $LV2$Y</v>
      </c>
      <c r="AB17" s="7" t="str">
        <f t="shared" si="0"/>
        <v>= $X$D1 * $FV2$Y</v>
      </c>
      <c r="AC17" s="7" t="str">
        <f t="shared" si="0"/>
        <v>= $X$D1 * $DV2$Y</v>
      </c>
      <c r="AD17" s="7" t="str">
        <f t="shared" si="0"/>
        <v>= $X$D1 * $BIV2$Y</v>
      </c>
      <c r="AE17" s="7" t="str">
        <f t="shared" si="0"/>
        <v>= $X$D1 *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* $b2$Y</v>
      </c>
      <c r="K18" s="7" t="str">
        <f t="shared" si="0"/>
        <v>= $X$BI1 * $s2$Y</v>
      </c>
      <c r="L18" s="7" t="str">
        <f t="shared" si="0"/>
        <v>= $X$BI1 * $i2$Y</v>
      </c>
      <c r="M18" s="7" t="str">
        <f t="shared" si="0"/>
        <v>= $X$BI1 * $l2$Y</v>
      </c>
      <c r="N18" s="7" t="str">
        <f t="shared" si="0"/>
        <v>= $X$BI1 * $f2$Y</v>
      </c>
      <c r="O18" s="7" t="str">
        <f t="shared" si="0"/>
        <v>= $X$BI1 * $d2$Y</v>
      </c>
      <c r="P18" s="7" t="str">
        <f t="shared" si="0"/>
        <v>= $X$BI1 * $B2$Y</v>
      </c>
      <c r="Q18" s="7" t="str">
        <f t="shared" si="0"/>
        <v>= $X$BI1 * $S2$Y</v>
      </c>
      <c r="R18" s="7" t="str">
        <f t="shared" si="0"/>
        <v>= $X$BI1 * $I2$Y</v>
      </c>
      <c r="S18" s="7" t="str">
        <f t="shared" si="0"/>
        <v>= $X$BI1 * $L2$Y</v>
      </c>
      <c r="T18" s="7" t="str">
        <f t="shared" si="0"/>
        <v>= $X$BI1 * $F2$Y</v>
      </c>
      <c r="U18" s="7" t="str">
        <f t="shared" si="0"/>
        <v>= $X$BI1 * $D2$Y</v>
      </c>
      <c r="V18" s="7" t="str">
        <f t="shared" si="0"/>
        <v>= $X$BI1 * $BI2$Y</v>
      </c>
      <c r="W18" s="7" t="str">
        <f t="shared" si="0"/>
        <v>= $X$BI1 * $BD2$Y</v>
      </c>
      <c r="X18" s="7" t="str">
        <f t="shared" si="0"/>
        <v>= $X$BI1 * $BV2$Y</v>
      </c>
      <c r="Y18" s="7" t="str">
        <f t="shared" si="0"/>
        <v>= $X$BI1 * $SV2$Y</v>
      </c>
      <c r="Z18" s="7" t="str">
        <f t="shared" si="0"/>
        <v>= $X$BI1 * $IV2$Y</v>
      </c>
      <c r="AA18" s="7" t="str">
        <f t="shared" si="0"/>
        <v>= $X$BI1 * $LV2$Y</v>
      </c>
      <c r="AB18" s="7" t="str">
        <f t="shared" si="0"/>
        <v>= $X$BI1 * $FV2$Y</v>
      </c>
      <c r="AC18" s="7" t="str">
        <f t="shared" ref="AC18:AE18" si="2">SUBSTITUTE(SUBSTITUTE($A$6,"#","$X$"&amp;$H18,1),"#","$"&amp;AC$4&amp;"$Y",1)</f>
        <v>= $X$BI1 * $DV2$Y</v>
      </c>
      <c r="AD18" s="7" t="str">
        <f t="shared" si="2"/>
        <v>= $X$BI1 * $BIV2$Y</v>
      </c>
      <c r="AE18" s="7" t="str">
        <f t="shared" si="2"/>
        <v>= $X$BI1 * $BDV2$Y</v>
      </c>
    </row>
    <row r="19" spans="3:31" x14ac:dyDescent="0.2">
      <c r="F19" s="20"/>
      <c r="H19" s="1" t="s">
        <v>121</v>
      </c>
      <c r="I19" s="7" t="s">
        <v>99</v>
      </c>
      <c r="J19" s="7" t="str">
        <f t="shared" si="1"/>
        <v>= $X$BD1 * $b2$Y</v>
      </c>
      <c r="K19" s="7" t="str">
        <f t="shared" si="1"/>
        <v>= $X$BD1 * $s2$Y</v>
      </c>
      <c r="L19" s="7" t="str">
        <f t="shared" si="1"/>
        <v>= $X$BD1 * $i2$Y</v>
      </c>
      <c r="M19" s="7" t="str">
        <f t="shared" si="1"/>
        <v>= $X$BD1 * $l2$Y</v>
      </c>
      <c r="N19" s="7" t="str">
        <f t="shared" si="1"/>
        <v>= $X$BD1 * $f2$Y</v>
      </c>
      <c r="O19" s="7" t="str">
        <f t="shared" si="1"/>
        <v>= $X$BD1 * $d2$Y</v>
      </c>
      <c r="P19" s="7" t="str">
        <f t="shared" si="1"/>
        <v>= $X$BD1 * $B2$Y</v>
      </c>
      <c r="Q19" s="7" t="str">
        <f t="shared" si="1"/>
        <v>= $X$BD1 * $S2$Y</v>
      </c>
      <c r="R19" s="7" t="str">
        <f t="shared" si="1"/>
        <v>= $X$BD1 * $I2$Y</v>
      </c>
      <c r="S19" s="7" t="str">
        <f t="shared" si="1"/>
        <v>= $X$BD1 * $L2$Y</v>
      </c>
      <c r="T19" s="7" t="str">
        <f t="shared" si="1"/>
        <v>= $X$BD1 * $F2$Y</v>
      </c>
      <c r="U19" s="7" t="str">
        <f t="shared" si="1"/>
        <v>= $X$BD1 * $D2$Y</v>
      </c>
      <c r="V19" s="7" t="str">
        <f t="shared" si="1"/>
        <v>= $X$BD1 * $BI2$Y</v>
      </c>
      <c r="W19" s="7" t="str">
        <f t="shared" si="1"/>
        <v>= $X$BD1 * $BD2$Y</v>
      </c>
      <c r="X19" s="7" t="str">
        <f t="shared" si="1"/>
        <v>= $X$BD1 * $BV2$Y</v>
      </c>
      <c r="Y19" s="7" t="str">
        <f t="shared" si="1"/>
        <v>= $X$BD1 * $SV2$Y</v>
      </c>
      <c r="Z19" s="7" t="str">
        <f t="shared" ref="Z19:AE27" si="3">SUBSTITUTE(SUBSTITUTE($A$6,"#","$X$"&amp;$H19,1),"#","$"&amp;Z$4&amp;"$Y",1)</f>
        <v>= $X$BD1 * $IV2$Y</v>
      </c>
      <c r="AA19" s="7" t="str">
        <f t="shared" si="3"/>
        <v>= $X$BD1 * $LV2$Y</v>
      </c>
      <c r="AB19" s="7" t="str">
        <f t="shared" si="3"/>
        <v>= $X$BD1 * $FV2$Y</v>
      </c>
      <c r="AC19" s="7" t="str">
        <f t="shared" si="3"/>
        <v>= $X$BD1 * $DV2$Y</v>
      </c>
      <c r="AD19" s="7" t="str">
        <f t="shared" si="3"/>
        <v>= $X$BD1 * $BIV2$Y</v>
      </c>
      <c r="AE19" s="7" t="str">
        <f t="shared" si="3"/>
        <v>= $X$BD1 * $BDV2$Y</v>
      </c>
    </row>
    <row r="20" spans="3:31" x14ac:dyDescent="0.2">
      <c r="F20" s="20"/>
      <c r="H20" s="1" t="s">
        <v>113</v>
      </c>
      <c r="I20" s="6" t="s">
        <v>89</v>
      </c>
      <c r="J20" s="7" t="str">
        <f t="shared" si="1"/>
        <v>= $X$BV1 * $b2$Y</v>
      </c>
      <c r="K20" s="7" t="str">
        <f t="shared" si="1"/>
        <v>= $X$BV1 * $s2$Y</v>
      </c>
      <c r="L20" s="7" t="str">
        <f t="shared" si="1"/>
        <v>= $X$BV1 * $i2$Y</v>
      </c>
      <c r="M20" s="7" t="str">
        <f t="shared" si="1"/>
        <v>= $X$BV1 * $l2$Y</v>
      </c>
      <c r="N20" s="7" t="str">
        <f t="shared" si="1"/>
        <v>= $X$BV1 * $f2$Y</v>
      </c>
      <c r="O20" s="7" t="str">
        <f t="shared" si="1"/>
        <v>= $X$BV1 * $d2$Y</v>
      </c>
      <c r="P20" s="7" t="str">
        <f t="shared" si="1"/>
        <v>= $X$BV1 * $B2$Y</v>
      </c>
      <c r="Q20" s="7" t="str">
        <f t="shared" si="1"/>
        <v>= $X$BV1 * $S2$Y</v>
      </c>
      <c r="R20" s="7" t="str">
        <f t="shared" si="1"/>
        <v>= $X$BV1 * $I2$Y</v>
      </c>
      <c r="S20" s="7" t="str">
        <f t="shared" si="1"/>
        <v>= $X$BV1 * $L2$Y</v>
      </c>
      <c r="T20" s="7" t="str">
        <f t="shared" si="1"/>
        <v>= $X$BV1 * $F2$Y</v>
      </c>
      <c r="U20" s="7" t="str">
        <f t="shared" si="1"/>
        <v>= $X$BV1 * $D2$Y</v>
      </c>
      <c r="V20" s="7" t="str">
        <f t="shared" si="1"/>
        <v>= $X$BV1 * $BI2$Y</v>
      </c>
      <c r="W20" s="7" t="str">
        <f t="shared" si="1"/>
        <v>= $X$BV1 * $BD2$Y</v>
      </c>
      <c r="X20" s="7" t="str">
        <f t="shared" si="1"/>
        <v>= $X$BV1 * $BV2$Y</v>
      </c>
      <c r="Y20" s="7" t="str">
        <f t="shared" si="1"/>
        <v>= $X$BV1 * $SV2$Y</v>
      </c>
      <c r="Z20" s="7" t="str">
        <f t="shared" si="3"/>
        <v>= $X$BV1 * $IV2$Y</v>
      </c>
      <c r="AA20" s="7" t="str">
        <f t="shared" si="3"/>
        <v>= $X$BV1 * $LV2$Y</v>
      </c>
      <c r="AB20" s="7" t="str">
        <f t="shared" si="3"/>
        <v>= $X$BV1 * $FV2$Y</v>
      </c>
      <c r="AC20" s="7" t="str">
        <f t="shared" si="3"/>
        <v>= $X$BV1 * $DV2$Y</v>
      </c>
      <c r="AD20" s="7" t="str">
        <f t="shared" si="3"/>
        <v>= $X$BV1 * $BIV2$Y</v>
      </c>
      <c r="AE20" s="7" t="str">
        <f t="shared" si="3"/>
        <v>= $X$BV1 *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* $b2$Y</v>
      </c>
      <c r="K21" s="7" t="str">
        <f t="shared" si="1"/>
        <v>= $X$SV1 * $s2$Y</v>
      </c>
      <c r="L21" s="7" t="str">
        <f t="shared" si="1"/>
        <v>= $X$SV1 * $i2$Y</v>
      </c>
      <c r="M21" s="7" t="str">
        <f t="shared" si="1"/>
        <v>= $X$SV1 * $l2$Y</v>
      </c>
      <c r="N21" s="7" t="str">
        <f t="shared" si="1"/>
        <v>= $X$SV1 * $f2$Y</v>
      </c>
      <c r="O21" s="7" t="str">
        <f t="shared" si="1"/>
        <v>= $X$SV1 * $d2$Y</v>
      </c>
      <c r="P21" s="7" t="str">
        <f t="shared" si="1"/>
        <v>= $X$SV1 * $B2$Y</v>
      </c>
      <c r="Q21" s="7" t="str">
        <f t="shared" si="1"/>
        <v>= $X$SV1 * $S2$Y</v>
      </c>
      <c r="R21" s="7" t="str">
        <f t="shared" si="1"/>
        <v>= $X$SV1 * $I2$Y</v>
      </c>
      <c r="S21" s="7" t="str">
        <f t="shared" si="1"/>
        <v>= $X$SV1 * $L2$Y</v>
      </c>
      <c r="T21" s="7" t="str">
        <f t="shared" si="1"/>
        <v>= $X$SV1 * $F2$Y</v>
      </c>
      <c r="U21" s="7" t="str">
        <f t="shared" si="1"/>
        <v>= $X$SV1 * $D2$Y</v>
      </c>
      <c r="V21" s="7" t="str">
        <f t="shared" si="1"/>
        <v>= $X$SV1 * $BI2$Y</v>
      </c>
      <c r="W21" s="7" t="str">
        <f t="shared" si="1"/>
        <v>= $X$SV1 * $BD2$Y</v>
      </c>
      <c r="X21" s="7" t="str">
        <f t="shared" si="1"/>
        <v>= $X$SV1 * $BV2$Y</v>
      </c>
      <c r="Y21" s="7" t="str">
        <f t="shared" si="1"/>
        <v>= $X$SV1 * $SV2$Y</v>
      </c>
      <c r="Z21" s="7" t="str">
        <f t="shared" si="3"/>
        <v>= $X$SV1 * $IV2$Y</v>
      </c>
      <c r="AA21" s="7" t="str">
        <f t="shared" si="3"/>
        <v>= $X$SV1 * $LV2$Y</v>
      </c>
      <c r="AB21" s="7" t="str">
        <f t="shared" si="3"/>
        <v>= $X$SV1 * $FV2$Y</v>
      </c>
      <c r="AC21" s="7" t="str">
        <f t="shared" si="3"/>
        <v>= $X$SV1 * $DV2$Y</v>
      </c>
      <c r="AD21" s="7" t="str">
        <f t="shared" si="3"/>
        <v>= $X$SV1 * $BIV2$Y</v>
      </c>
      <c r="AE21" s="7" t="str">
        <f t="shared" si="3"/>
        <v>= $X$SV1 * $BDV2$Y</v>
      </c>
    </row>
    <row r="22" spans="3:31" x14ac:dyDescent="0.2">
      <c r="F22" s="20"/>
      <c r="H22" s="1" t="s">
        <v>115</v>
      </c>
      <c r="I22" s="7" t="s">
        <v>98</v>
      </c>
      <c r="J22" s="7" t="str">
        <f t="shared" si="1"/>
        <v>= $X$IV1 * $b2$Y</v>
      </c>
      <c r="K22" s="7" t="str">
        <f t="shared" si="1"/>
        <v>= $X$IV1 * $s2$Y</v>
      </c>
      <c r="L22" s="7" t="str">
        <f t="shared" si="1"/>
        <v>= $X$IV1 * $i2$Y</v>
      </c>
      <c r="M22" s="7" t="str">
        <f t="shared" si="1"/>
        <v>= $X$IV1 * $l2$Y</v>
      </c>
      <c r="N22" s="7" t="str">
        <f t="shared" si="1"/>
        <v>= $X$IV1 * $f2$Y</v>
      </c>
      <c r="O22" s="7" t="str">
        <f t="shared" si="1"/>
        <v>= $X$IV1 * $d2$Y</v>
      </c>
      <c r="P22" s="7" t="str">
        <f t="shared" si="1"/>
        <v>= $X$IV1 * $B2$Y</v>
      </c>
      <c r="Q22" s="7" t="str">
        <f t="shared" si="1"/>
        <v>= $X$IV1 * $S2$Y</v>
      </c>
      <c r="R22" s="7" t="str">
        <f t="shared" si="1"/>
        <v>= $X$IV1 * $I2$Y</v>
      </c>
      <c r="S22" s="7" t="str">
        <f t="shared" si="1"/>
        <v>= $X$IV1 * $L2$Y</v>
      </c>
      <c r="T22" s="7" t="str">
        <f t="shared" si="1"/>
        <v>= $X$IV1 * $F2$Y</v>
      </c>
      <c r="U22" s="7" t="str">
        <f t="shared" si="1"/>
        <v>= $X$IV1 * $D2$Y</v>
      </c>
      <c r="V22" s="7" t="str">
        <f t="shared" si="1"/>
        <v>= $X$IV1 * $BI2$Y</v>
      </c>
      <c r="W22" s="7" t="str">
        <f t="shared" si="1"/>
        <v>= $X$IV1 * $BD2$Y</v>
      </c>
      <c r="X22" s="7" t="str">
        <f t="shared" si="1"/>
        <v>= $X$IV1 * $BV2$Y</v>
      </c>
      <c r="Y22" s="7" t="str">
        <f t="shared" si="1"/>
        <v>= $X$IV1 * $SV2$Y</v>
      </c>
      <c r="Z22" s="7" t="str">
        <f t="shared" si="3"/>
        <v>= $X$IV1 * $IV2$Y</v>
      </c>
      <c r="AA22" s="7" t="str">
        <f t="shared" si="3"/>
        <v>= $X$IV1 * $LV2$Y</v>
      </c>
      <c r="AB22" s="7" t="str">
        <f t="shared" si="3"/>
        <v>= $X$IV1 * $FV2$Y</v>
      </c>
      <c r="AC22" s="7" t="str">
        <f t="shared" si="3"/>
        <v>= $X$IV1 * $DV2$Y</v>
      </c>
      <c r="AD22" s="7" t="str">
        <f t="shared" si="3"/>
        <v>= $X$IV1 * $BIV2$Y</v>
      </c>
      <c r="AE22" s="7" t="str">
        <f t="shared" si="3"/>
        <v>= $X$IV1 * $BDV2$Y</v>
      </c>
    </row>
    <row r="23" spans="3:31" x14ac:dyDescent="0.2">
      <c r="F23" s="20"/>
      <c r="H23" s="1" t="s">
        <v>116</v>
      </c>
      <c r="I23" s="6" t="s">
        <v>91</v>
      </c>
      <c r="J23" s="7" t="str">
        <f t="shared" si="1"/>
        <v>= $X$LV1 * $b2$Y</v>
      </c>
      <c r="K23" s="7" t="str">
        <f t="shared" si="1"/>
        <v>= $X$LV1 * $s2$Y</v>
      </c>
      <c r="L23" s="7" t="str">
        <f t="shared" si="1"/>
        <v>= $X$LV1 * $i2$Y</v>
      </c>
      <c r="M23" s="7" t="str">
        <f t="shared" si="1"/>
        <v>= $X$LV1 * $l2$Y</v>
      </c>
      <c r="N23" s="7" t="str">
        <f t="shared" si="1"/>
        <v>= $X$LV1 * $f2$Y</v>
      </c>
      <c r="O23" s="7" t="str">
        <f t="shared" si="1"/>
        <v>= $X$LV1 * $d2$Y</v>
      </c>
      <c r="P23" s="7" t="str">
        <f t="shared" si="1"/>
        <v>= $X$LV1 * $B2$Y</v>
      </c>
      <c r="Q23" s="7" t="str">
        <f t="shared" si="1"/>
        <v>= $X$LV1 * $S2$Y</v>
      </c>
      <c r="R23" s="7" t="str">
        <f t="shared" si="1"/>
        <v>= $X$LV1 * $I2$Y</v>
      </c>
      <c r="S23" s="7" t="str">
        <f t="shared" si="1"/>
        <v>= $X$LV1 * $L2$Y</v>
      </c>
      <c r="T23" s="7" t="str">
        <f t="shared" si="1"/>
        <v>= $X$LV1 * $F2$Y</v>
      </c>
      <c r="U23" s="7" t="str">
        <f t="shared" si="1"/>
        <v>= $X$LV1 * $D2$Y</v>
      </c>
      <c r="V23" s="7" t="str">
        <f t="shared" si="1"/>
        <v>= $X$LV1 * $BI2$Y</v>
      </c>
      <c r="W23" s="7" t="str">
        <f t="shared" si="1"/>
        <v>= $X$LV1 * $BD2$Y</v>
      </c>
      <c r="X23" s="7" t="str">
        <f t="shared" si="1"/>
        <v>= $X$LV1 * $BV2$Y</v>
      </c>
      <c r="Y23" s="7" t="str">
        <f t="shared" si="1"/>
        <v>= $X$LV1 * $SV2$Y</v>
      </c>
      <c r="Z23" s="7" t="str">
        <f t="shared" si="3"/>
        <v>= $X$LV1 * $IV2$Y</v>
      </c>
      <c r="AA23" s="7" t="str">
        <f t="shared" si="3"/>
        <v>= $X$LV1 * $LV2$Y</v>
      </c>
      <c r="AB23" s="7" t="str">
        <f t="shared" si="3"/>
        <v>= $X$LV1 * $FV2$Y</v>
      </c>
      <c r="AC23" s="7" t="str">
        <f t="shared" si="3"/>
        <v>= $X$LV1 * $DV2$Y</v>
      </c>
      <c r="AD23" s="7" t="str">
        <f t="shared" si="3"/>
        <v>= $X$LV1 * $BIV2$Y</v>
      </c>
      <c r="AE23" s="7" t="str">
        <f t="shared" si="3"/>
        <v>= $X$LV1 *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* $b2$Y</v>
      </c>
      <c r="K24" s="7" t="str">
        <f t="shared" si="1"/>
        <v>= $X$FV1 * $s2$Y</v>
      </c>
      <c r="L24" s="7" t="str">
        <f t="shared" si="1"/>
        <v>= $X$FV1 * $i2$Y</v>
      </c>
      <c r="M24" s="7" t="str">
        <f t="shared" si="1"/>
        <v>= $X$FV1 * $l2$Y</v>
      </c>
      <c r="N24" s="7" t="str">
        <f t="shared" si="1"/>
        <v>= $X$FV1 * $f2$Y</v>
      </c>
      <c r="O24" s="7" t="str">
        <f t="shared" si="1"/>
        <v>= $X$FV1 * $d2$Y</v>
      </c>
      <c r="P24" s="7" t="str">
        <f t="shared" si="1"/>
        <v>= $X$FV1 * $B2$Y</v>
      </c>
      <c r="Q24" s="7" t="str">
        <f t="shared" si="1"/>
        <v>= $X$FV1 * $S2$Y</v>
      </c>
      <c r="R24" s="7" t="str">
        <f t="shared" si="1"/>
        <v>= $X$FV1 * $I2$Y</v>
      </c>
      <c r="S24" s="7" t="str">
        <f t="shared" si="1"/>
        <v>= $X$FV1 * $L2$Y</v>
      </c>
      <c r="T24" s="7" t="str">
        <f t="shared" si="1"/>
        <v>= $X$FV1 * $F2$Y</v>
      </c>
      <c r="U24" s="7" t="str">
        <f t="shared" si="1"/>
        <v>= $X$FV1 * $D2$Y</v>
      </c>
      <c r="V24" s="7" t="str">
        <f t="shared" si="1"/>
        <v>= $X$FV1 * $BI2$Y</v>
      </c>
      <c r="W24" s="7" t="str">
        <f t="shared" si="1"/>
        <v>= $X$FV1 * $BD2$Y</v>
      </c>
      <c r="X24" s="7" t="str">
        <f t="shared" si="1"/>
        <v>= $X$FV1 * $BV2$Y</v>
      </c>
      <c r="Y24" s="7" t="str">
        <f t="shared" si="1"/>
        <v>= $X$FV1 * $SV2$Y</v>
      </c>
      <c r="Z24" s="7" t="str">
        <f t="shared" si="3"/>
        <v>= $X$FV1 * $IV2$Y</v>
      </c>
      <c r="AA24" s="7" t="str">
        <f t="shared" si="3"/>
        <v>= $X$FV1 * $LV2$Y</v>
      </c>
      <c r="AB24" s="7" t="str">
        <f t="shared" si="3"/>
        <v>= $X$FV1 * $FV2$Y</v>
      </c>
      <c r="AC24" s="7" t="str">
        <f t="shared" si="3"/>
        <v>= $X$FV1 * $DV2$Y</v>
      </c>
      <c r="AD24" s="7" t="str">
        <f t="shared" si="3"/>
        <v>= $X$FV1 * $BIV2$Y</v>
      </c>
      <c r="AE24" s="7" t="str">
        <f t="shared" si="3"/>
        <v>= $X$FV1 * $BDV2$Y</v>
      </c>
    </row>
    <row r="25" spans="3:31" x14ac:dyDescent="0.2">
      <c r="F25" s="20"/>
      <c r="H25" s="1" t="s">
        <v>118</v>
      </c>
      <c r="I25" s="6" t="s">
        <v>93</v>
      </c>
      <c r="J25" s="7" t="str">
        <f t="shared" si="1"/>
        <v>= $X$DV1 * $b2$Y</v>
      </c>
      <c r="K25" s="7" t="str">
        <f t="shared" si="1"/>
        <v>= $X$DV1 * $s2$Y</v>
      </c>
      <c r="L25" s="7" t="str">
        <f t="shared" si="1"/>
        <v>= $X$DV1 * $i2$Y</v>
      </c>
      <c r="M25" s="7" t="str">
        <f t="shared" si="1"/>
        <v>= $X$DV1 * $l2$Y</v>
      </c>
      <c r="N25" s="7" t="str">
        <f t="shared" si="1"/>
        <v>= $X$DV1 * $f2$Y</v>
      </c>
      <c r="O25" s="7" t="str">
        <f t="shared" si="1"/>
        <v>= $X$DV1 * $d2$Y</v>
      </c>
      <c r="P25" s="7" t="str">
        <f t="shared" si="1"/>
        <v>= $X$DV1 * $B2$Y</v>
      </c>
      <c r="Q25" s="7" t="str">
        <f t="shared" si="1"/>
        <v>= $X$DV1 * $S2$Y</v>
      </c>
      <c r="R25" s="7" t="str">
        <f t="shared" si="1"/>
        <v>= $X$DV1 * $I2$Y</v>
      </c>
      <c r="S25" s="7" t="str">
        <f t="shared" si="1"/>
        <v>= $X$DV1 * $L2$Y</v>
      </c>
      <c r="T25" s="7" t="str">
        <f t="shared" si="1"/>
        <v>= $X$DV1 * $F2$Y</v>
      </c>
      <c r="U25" s="7" t="str">
        <f t="shared" si="1"/>
        <v>= $X$DV1 * $D2$Y</v>
      </c>
      <c r="V25" s="7" t="str">
        <f t="shared" si="1"/>
        <v>= $X$DV1 * $BI2$Y</v>
      </c>
      <c r="W25" s="7" t="str">
        <f t="shared" si="1"/>
        <v>= $X$DV1 * $BD2$Y</v>
      </c>
      <c r="X25" s="7" t="str">
        <f t="shared" si="1"/>
        <v>= $X$DV1 * $BV2$Y</v>
      </c>
      <c r="Y25" s="7" t="str">
        <f t="shared" si="1"/>
        <v>= $X$DV1 * $SV2$Y</v>
      </c>
      <c r="Z25" s="7" t="str">
        <f t="shared" si="3"/>
        <v>= $X$DV1 * $IV2$Y</v>
      </c>
      <c r="AA25" s="7" t="str">
        <f t="shared" si="3"/>
        <v>= $X$DV1 * $LV2$Y</v>
      </c>
      <c r="AB25" s="7" t="str">
        <f t="shared" si="3"/>
        <v>= $X$DV1 * $FV2$Y</v>
      </c>
      <c r="AC25" s="7" t="str">
        <f t="shared" si="3"/>
        <v>= $X$DV1 * $DV2$Y</v>
      </c>
      <c r="AD25" s="7" t="str">
        <f t="shared" si="3"/>
        <v>= $X$DV1 * $BIV2$Y</v>
      </c>
      <c r="AE25" s="7" t="str">
        <f t="shared" si="3"/>
        <v>= $X$DV1 * $BDV2$Y</v>
      </c>
    </row>
    <row r="26" spans="3:31" x14ac:dyDescent="0.2">
      <c r="F26" s="20"/>
      <c r="H26" s="1" t="s">
        <v>120</v>
      </c>
      <c r="I26" s="6" t="s">
        <v>95</v>
      </c>
      <c r="J26" s="7" t="str">
        <f t="shared" si="1"/>
        <v>= $X$BIV1 * $b2$Y</v>
      </c>
      <c r="K26" s="7" t="str">
        <f t="shared" si="1"/>
        <v>= $X$BIV1 * $s2$Y</v>
      </c>
      <c r="L26" s="7" t="str">
        <f t="shared" si="1"/>
        <v>= $X$BIV1 * $i2$Y</v>
      </c>
      <c r="M26" s="7" t="str">
        <f t="shared" si="1"/>
        <v>= $X$BIV1 * $l2$Y</v>
      </c>
      <c r="N26" s="7" t="str">
        <f t="shared" si="1"/>
        <v>= $X$BIV1 * $f2$Y</v>
      </c>
      <c r="O26" s="7" t="str">
        <f t="shared" si="1"/>
        <v>= $X$BIV1 * $d2$Y</v>
      </c>
      <c r="P26" s="7" t="str">
        <f t="shared" si="1"/>
        <v>= $X$BIV1 * $B2$Y</v>
      </c>
      <c r="Q26" s="7" t="str">
        <f t="shared" si="1"/>
        <v>= $X$BIV1 * $S2$Y</v>
      </c>
      <c r="R26" s="7" t="str">
        <f t="shared" si="1"/>
        <v>= $X$BIV1 * $I2$Y</v>
      </c>
      <c r="S26" s="7" t="str">
        <f t="shared" si="1"/>
        <v>= $X$BIV1 * $L2$Y</v>
      </c>
      <c r="T26" s="7" t="str">
        <f t="shared" si="1"/>
        <v>= $X$BIV1 * $F2$Y</v>
      </c>
      <c r="U26" s="7" t="str">
        <f t="shared" si="1"/>
        <v>= $X$BIV1 * $D2$Y</v>
      </c>
      <c r="V26" s="7" t="str">
        <f t="shared" si="1"/>
        <v>= $X$BIV1 * $BI2$Y</v>
      </c>
      <c r="W26" s="7" t="str">
        <f t="shared" si="1"/>
        <v>= $X$BIV1 * $BD2$Y</v>
      </c>
      <c r="X26" s="7" t="str">
        <f t="shared" si="1"/>
        <v>= $X$BIV1 * $BV2$Y</v>
      </c>
      <c r="Y26" s="7" t="str">
        <f t="shared" si="1"/>
        <v>= $X$BIV1 * $SV2$Y</v>
      </c>
      <c r="Z26" s="7" t="str">
        <f t="shared" si="3"/>
        <v>= $X$BIV1 * $IV2$Y</v>
      </c>
      <c r="AA26" s="7" t="str">
        <f t="shared" si="3"/>
        <v>= $X$BIV1 * $LV2$Y</v>
      </c>
      <c r="AB26" s="7" t="str">
        <f t="shared" si="3"/>
        <v>= $X$BIV1 * $FV2$Y</v>
      </c>
      <c r="AC26" s="7" t="str">
        <f t="shared" si="3"/>
        <v>= $X$BIV1 * $DV2$Y</v>
      </c>
      <c r="AD26" s="7" t="str">
        <f t="shared" si="3"/>
        <v>= $X$BIV1 * $BIV2$Y</v>
      </c>
      <c r="AE26" s="7" t="str">
        <f t="shared" si="3"/>
        <v>= $X$BIV1 *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* $b2$Y</v>
      </c>
      <c r="K27" s="7" t="str">
        <f t="shared" si="1"/>
        <v>= $X$BDV1 * $s2$Y</v>
      </c>
      <c r="L27" s="7" t="str">
        <f t="shared" si="1"/>
        <v>= $X$BDV1 * $i2$Y</v>
      </c>
      <c r="M27" s="7" t="str">
        <f t="shared" si="1"/>
        <v>= $X$BDV1 * $l2$Y</v>
      </c>
      <c r="N27" s="7" t="str">
        <f t="shared" si="1"/>
        <v>= $X$BDV1 * $f2$Y</v>
      </c>
      <c r="O27" s="7" t="str">
        <f t="shared" si="1"/>
        <v>= $X$BDV1 * $d2$Y</v>
      </c>
      <c r="P27" s="7" t="str">
        <f t="shared" si="1"/>
        <v>= $X$BDV1 * $B2$Y</v>
      </c>
      <c r="Q27" s="7" t="str">
        <f t="shared" si="1"/>
        <v>= $X$BDV1 * $S2$Y</v>
      </c>
      <c r="R27" s="7" t="str">
        <f t="shared" si="1"/>
        <v>= $X$BDV1 * $I2$Y</v>
      </c>
      <c r="S27" s="7" t="str">
        <f t="shared" si="1"/>
        <v>= $X$BDV1 * $L2$Y</v>
      </c>
      <c r="T27" s="7" t="str">
        <f t="shared" si="1"/>
        <v>= $X$BDV1 * $F2$Y</v>
      </c>
      <c r="U27" s="7" t="str">
        <f t="shared" si="1"/>
        <v>= $X$BDV1 * $D2$Y</v>
      </c>
      <c r="V27" s="7" t="str">
        <f t="shared" si="1"/>
        <v>= $X$BDV1 * $BI2$Y</v>
      </c>
      <c r="W27" s="7" t="str">
        <f t="shared" si="1"/>
        <v>= $X$BDV1 * $BD2$Y</v>
      </c>
      <c r="X27" s="7" t="str">
        <f t="shared" si="1"/>
        <v>= $X$BDV1 * $BV2$Y</v>
      </c>
      <c r="Y27" s="7" t="str">
        <f t="shared" si="1"/>
        <v>= $X$BDV1 * $SV2$Y</v>
      </c>
      <c r="Z27" s="7" t="str">
        <f t="shared" si="3"/>
        <v>= $X$BDV1 * $IV2$Y</v>
      </c>
      <c r="AA27" s="7" t="str">
        <f t="shared" si="3"/>
        <v>= $X$BDV1 * $LV2$Y</v>
      </c>
      <c r="AB27" s="7" t="str">
        <f t="shared" si="3"/>
        <v>= $X$BDV1 * $FV2$Y</v>
      </c>
      <c r="AC27" s="7" t="str">
        <f t="shared" si="3"/>
        <v>= $X$BDV1 * $DV2$Y</v>
      </c>
      <c r="AD27" s="7" t="str">
        <f t="shared" si="3"/>
        <v>= $X$BDV1 * $BIV2$Y</v>
      </c>
      <c r="AE27" s="7" t="str">
        <f t="shared" si="3"/>
        <v>= $X$BDV1 * $BDV2$Y</v>
      </c>
    </row>
    <row r="32" spans="3:31" x14ac:dyDescent="0.2">
      <c r="C32" s="89" t="s">
        <v>162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17" customFormat="1" x14ac:dyDescent="0.2">
      <c r="C40" s="89" t="s">
        <v>530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17" customFormat="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503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504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505</v>
      </c>
      <c r="AD41" s="9" t="s">
        <v>410</v>
      </c>
      <c r="AE41" s="9" t="s">
        <v>409</v>
      </c>
    </row>
    <row r="42" spans="3:31" s="17" customFormat="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s="17" customFormat="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9</v>
      </c>
      <c r="K43" s="9">
        <v>9</v>
      </c>
      <c r="L43" s="9">
        <v>9</v>
      </c>
      <c r="M43" s="9">
        <v>9</v>
      </c>
      <c r="N43" s="9">
        <v>6.9</v>
      </c>
      <c r="O43" s="9">
        <v>6.9</v>
      </c>
      <c r="P43" s="9">
        <v>102</v>
      </c>
      <c r="Q43" s="9">
        <v>102</v>
      </c>
      <c r="R43" s="9">
        <v>102</v>
      </c>
      <c r="S43" s="9">
        <v>102</v>
      </c>
      <c r="T43" s="9">
        <v>52.8</v>
      </c>
      <c r="U43" s="9">
        <v>52.8</v>
      </c>
      <c r="V43" s="9">
        <v>201</v>
      </c>
      <c r="W43" s="9">
        <v>40.950000000000003</v>
      </c>
      <c r="X43" s="9">
        <v>102</v>
      </c>
      <c r="Y43" s="9">
        <v>102</v>
      </c>
      <c r="Z43" s="9">
        <v>102</v>
      </c>
      <c r="AA43" s="9">
        <v>102</v>
      </c>
      <c r="AB43" s="9">
        <v>52.8</v>
      </c>
      <c r="AC43" s="9">
        <v>52.8</v>
      </c>
      <c r="AD43" s="9">
        <v>201</v>
      </c>
      <c r="AE43" s="9">
        <v>40.950000000000003</v>
      </c>
    </row>
    <row r="44" spans="3:31" s="17" customFormat="1" x14ac:dyDescent="0.2">
      <c r="C44" s="9">
        <v>6</v>
      </c>
      <c r="D44" s="9">
        <v>18.8</v>
      </c>
      <c r="E44" s="9"/>
      <c r="F44" s="9"/>
      <c r="G44" s="9"/>
      <c r="H44" s="9"/>
      <c r="I44" s="9">
        <v>6</v>
      </c>
      <c r="J44" s="9">
        <v>36</v>
      </c>
      <c r="K44" s="9">
        <v>36</v>
      </c>
      <c r="L44" s="9">
        <v>36</v>
      </c>
      <c r="M44" s="9">
        <v>36</v>
      </c>
      <c r="N44" s="9">
        <v>112.8</v>
      </c>
      <c r="O44" s="9">
        <v>112.8</v>
      </c>
      <c r="P44" s="9">
        <v>6</v>
      </c>
      <c r="Q44" s="9">
        <v>6</v>
      </c>
      <c r="R44" s="9">
        <v>6</v>
      </c>
      <c r="S44" s="9">
        <v>6</v>
      </c>
      <c r="T44" s="9">
        <v>6</v>
      </c>
      <c r="U44" s="9">
        <v>6</v>
      </c>
      <c r="V44" s="9">
        <v>6</v>
      </c>
      <c r="W44" s="9">
        <v>6</v>
      </c>
      <c r="X44" s="9">
        <v>6</v>
      </c>
      <c r="Y44" s="9">
        <v>6</v>
      </c>
      <c r="Z44" s="9">
        <v>6</v>
      </c>
      <c r="AA44" s="9">
        <v>6</v>
      </c>
      <c r="AB44" s="9">
        <v>6</v>
      </c>
      <c r="AC44" s="9">
        <v>6</v>
      </c>
      <c r="AD44" s="9">
        <v>6</v>
      </c>
      <c r="AE44" s="9">
        <v>6</v>
      </c>
    </row>
    <row r="45" spans="3:31" s="17" customFormat="1" x14ac:dyDescent="0.2">
      <c r="C45" s="9">
        <v>-4</v>
      </c>
      <c r="D45" s="9">
        <v>-11</v>
      </c>
      <c r="E45" s="9">
        <v>-5</v>
      </c>
      <c r="F45" s="9"/>
      <c r="G45" s="9">
        <v>-7</v>
      </c>
      <c r="H45" s="9"/>
      <c r="I45" s="9">
        <v>-4</v>
      </c>
      <c r="J45" s="9">
        <v>16</v>
      </c>
      <c r="K45" s="9">
        <v>16</v>
      </c>
      <c r="L45" s="9">
        <v>16</v>
      </c>
      <c r="M45" s="9">
        <v>16</v>
      </c>
      <c r="N45" s="9">
        <v>44</v>
      </c>
      <c r="O45" s="9">
        <v>44</v>
      </c>
      <c r="P45" s="9">
        <v>20</v>
      </c>
      <c r="Q45" s="9">
        <v>20</v>
      </c>
      <c r="R45" s="9">
        <v>20</v>
      </c>
      <c r="S45" s="9">
        <v>20</v>
      </c>
      <c r="T45" s="9">
        <v>-4</v>
      </c>
      <c r="U45" s="9">
        <v>-4</v>
      </c>
      <c r="V45" s="9">
        <v>28</v>
      </c>
      <c r="W45" s="9">
        <v>-4</v>
      </c>
      <c r="X45" s="9">
        <v>20</v>
      </c>
      <c r="Y45" s="9">
        <v>20</v>
      </c>
      <c r="Z45" s="9">
        <v>20</v>
      </c>
      <c r="AA45" s="9">
        <v>20</v>
      </c>
      <c r="AB45" s="9">
        <v>-4</v>
      </c>
      <c r="AC45" s="9">
        <v>-4</v>
      </c>
      <c r="AD45" s="9">
        <v>28</v>
      </c>
      <c r="AE45" s="9">
        <v>-4</v>
      </c>
    </row>
    <row r="46" spans="3:31" s="17" customFormat="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9</v>
      </c>
      <c r="K46" s="9">
        <v>9</v>
      </c>
      <c r="L46" s="9">
        <v>9</v>
      </c>
      <c r="M46" s="9">
        <v>9</v>
      </c>
      <c r="N46" s="9">
        <v>-16.8</v>
      </c>
      <c r="O46" s="9">
        <v>-16.8</v>
      </c>
      <c r="P46" s="9">
        <v>-3</v>
      </c>
      <c r="Q46" s="9">
        <v>-3</v>
      </c>
      <c r="R46" s="9">
        <v>-3</v>
      </c>
      <c r="S46" s="9">
        <v>-3</v>
      </c>
      <c r="T46" s="9">
        <v>9.9</v>
      </c>
      <c r="U46" s="9">
        <v>9.9</v>
      </c>
      <c r="V46" s="9">
        <v>-3</v>
      </c>
      <c r="W46" s="9">
        <v>-7.8</v>
      </c>
      <c r="X46" s="9">
        <v>-3</v>
      </c>
      <c r="Y46" s="9">
        <v>-3</v>
      </c>
      <c r="Z46" s="9">
        <v>-3</v>
      </c>
      <c r="AA46" s="9">
        <v>-3</v>
      </c>
      <c r="AB46" s="9">
        <v>9.9</v>
      </c>
      <c r="AC46" s="9">
        <v>9.9</v>
      </c>
      <c r="AD46" s="9">
        <v>-3</v>
      </c>
      <c r="AE46" s="9">
        <v>-7.8</v>
      </c>
    </row>
    <row r="48" spans="3:31" s="19" customFormat="1" x14ac:dyDescent="0.2">
      <c r="C48" s="89" t="s">
        <v>531</v>
      </c>
      <c r="D48" s="89" t="s">
        <v>531</v>
      </c>
      <c r="E48" s="89" t="s">
        <v>531</v>
      </c>
      <c r="F48" s="89" t="s">
        <v>531</v>
      </c>
      <c r="G48" s="89" t="s">
        <v>531</v>
      </c>
      <c r="H48" s="89" t="s">
        <v>531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19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506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507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511</v>
      </c>
      <c r="AD49" s="9" t="s">
        <v>449</v>
      </c>
      <c r="AE49" s="9" t="s">
        <v>450</v>
      </c>
    </row>
    <row r="50" spans="3:31" s="19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s="19" customFormat="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9</v>
      </c>
      <c r="K51" s="9">
        <v>9</v>
      </c>
      <c r="L51" s="9">
        <v>9</v>
      </c>
      <c r="M51" s="9">
        <v>9</v>
      </c>
      <c r="N51" s="9">
        <v>6.9</v>
      </c>
      <c r="O51" s="9">
        <v>6.9</v>
      </c>
      <c r="P51" s="9">
        <v>102</v>
      </c>
      <c r="Q51" s="9">
        <v>102</v>
      </c>
      <c r="R51" s="9">
        <v>102</v>
      </c>
      <c r="S51" s="9">
        <v>102</v>
      </c>
      <c r="T51" s="9">
        <v>52.8</v>
      </c>
      <c r="U51" s="9">
        <v>52.8</v>
      </c>
      <c r="V51" s="9">
        <v>201</v>
      </c>
      <c r="W51" s="9">
        <v>40.950000000000003</v>
      </c>
      <c r="X51" s="9">
        <v>102</v>
      </c>
      <c r="Y51" s="9">
        <v>102</v>
      </c>
      <c r="Z51" s="9">
        <v>102</v>
      </c>
      <c r="AA51" s="9">
        <v>102</v>
      </c>
      <c r="AB51" s="9">
        <v>52.8</v>
      </c>
      <c r="AC51" s="9">
        <v>52.8</v>
      </c>
      <c r="AD51" s="9">
        <v>201</v>
      </c>
      <c r="AE51" s="9">
        <v>40.950000000000003</v>
      </c>
    </row>
    <row r="52" spans="3:31" s="19" customFormat="1" x14ac:dyDescent="0.2">
      <c r="C52" s="9">
        <v>6</v>
      </c>
      <c r="D52" s="9">
        <v>18.8</v>
      </c>
      <c r="E52" s="9"/>
      <c r="F52" s="9"/>
      <c r="G52" s="9"/>
      <c r="H52" s="9"/>
      <c r="I52" s="9">
        <v>6</v>
      </c>
      <c r="J52" s="9">
        <v>36</v>
      </c>
      <c r="K52" s="9">
        <v>36</v>
      </c>
      <c r="L52" s="9">
        <v>36</v>
      </c>
      <c r="M52" s="9">
        <v>36</v>
      </c>
      <c r="N52" s="9">
        <v>112.8</v>
      </c>
      <c r="O52" s="9">
        <v>112.8</v>
      </c>
      <c r="P52" s="9">
        <v>6</v>
      </c>
      <c r="Q52" s="9">
        <v>6</v>
      </c>
      <c r="R52" s="9">
        <v>6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X52" s="9">
        <v>6</v>
      </c>
      <c r="Y52" s="9">
        <v>6</v>
      </c>
      <c r="Z52" s="9">
        <v>6</v>
      </c>
      <c r="AA52" s="9">
        <v>6</v>
      </c>
      <c r="AB52" s="9">
        <v>6</v>
      </c>
      <c r="AC52" s="9">
        <v>6</v>
      </c>
      <c r="AD52" s="9">
        <v>6</v>
      </c>
      <c r="AE52" s="9">
        <v>6</v>
      </c>
    </row>
    <row r="53" spans="3:31" s="19" customFormat="1" x14ac:dyDescent="0.2">
      <c r="C53" s="9">
        <v>-4</v>
      </c>
      <c r="D53" s="9">
        <v>-11</v>
      </c>
      <c r="E53" s="9">
        <v>-5</v>
      </c>
      <c r="F53" s="9"/>
      <c r="G53" s="9">
        <v>-7</v>
      </c>
      <c r="H53" s="9"/>
      <c r="I53" s="9">
        <v>-4</v>
      </c>
      <c r="J53" s="9">
        <v>16</v>
      </c>
      <c r="K53" s="9">
        <v>16</v>
      </c>
      <c r="L53" s="9">
        <v>16</v>
      </c>
      <c r="M53" s="9">
        <v>16</v>
      </c>
      <c r="N53" s="9">
        <v>44</v>
      </c>
      <c r="O53" s="9">
        <v>44</v>
      </c>
      <c r="P53" s="9">
        <v>20</v>
      </c>
      <c r="Q53" s="9">
        <v>20</v>
      </c>
      <c r="R53" s="9">
        <v>20</v>
      </c>
      <c r="S53" s="9">
        <v>20</v>
      </c>
      <c r="T53" s="9">
        <v>-4</v>
      </c>
      <c r="U53" s="9">
        <v>-4</v>
      </c>
      <c r="V53" s="9">
        <v>28</v>
      </c>
      <c r="W53" s="9">
        <v>-4</v>
      </c>
      <c r="X53" s="9">
        <v>20</v>
      </c>
      <c r="Y53" s="9">
        <v>20</v>
      </c>
      <c r="Z53" s="9">
        <v>20</v>
      </c>
      <c r="AA53" s="9">
        <v>20</v>
      </c>
      <c r="AB53" s="9">
        <v>-4</v>
      </c>
      <c r="AC53" s="9">
        <v>-4</v>
      </c>
      <c r="AD53" s="9">
        <v>28</v>
      </c>
      <c r="AE53" s="9">
        <v>-4</v>
      </c>
    </row>
    <row r="54" spans="3:31" s="19" customFormat="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9</v>
      </c>
      <c r="K54" s="9">
        <v>9</v>
      </c>
      <c r="L54" s="9">
        <v>9</v>
      </c>
      <c r="M54" s="9">
        <v>9</v>
      </c>
      <c r="N54" s="9">
        <v>-16.8</v>
      </c>
      <c r="O54" s="9">
        <v>-16.8</v>
      </c>
      <c r="P54" s="9">
        <v>-3</v>
      </c>
      <c r="Q54" s="9">
        <v>-3</v>
      </c>
      <c r="R54" s="9">
        <v>-3</v>
      </c>
      <c r="S54" s="9">
        <v>-3</v>
      </c>
      <c r="T54" s="9">
        <v>9.9</v>
      </c>
      <c r="U54" s="9">
        <v>9.9</v>
      </c>
      <c r="V54" s="9">
        <v>-3</v>
      </c>
      <c r="W54" s="9">
        <v>-7.8</v>
      </c>
      <c r="X54" s="9">
        <v>-3</v>
      </c>
      <c r="Y54" s="9">
        <v>-3</v>
      </c>
      <c r="Z54" s="9">
        <v>-3</v>
      </c>
      <c r="AA54" s="9">
        <v>-3</v>
      </c>
      <c r="AB54" s="9">
        <v>9.9</v>
      </c>
      <c r="AC54" s="9">
        <v>9.9</v>
      </c>
      <c r="AD54" s="9">
        <v>-3</v>
      </c>
      <c r="AE54" s="9">
        <v>-7.8</v>
      </c>
    </row>
    <row r="55" spans="3:31" s="19" customFormat="1" x14ac:dyDescent="0.2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3:31" s="19" customFormat="1" x14ac:dyDescent="0.2">
      <c r="C56" s="89" t="s">
        <v>532</v>
      </c>
      <c r="D56" s="89" t="s">
        <v>532</v>
      </c>
      <c r="E56" s="89" t="s">
        <v>532</v>
      </c>
      <c r="F56" s="89" t="s">
        <v>532</v>
      </c>
      <c r="G56" s="89" t="s">
        <v>532</v>
      </c>
      <c r="H56" s="89" t="s">
        <v>532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19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508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509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510</v>
      </c>
      <c r="AD57" s="9" t="s">
        <v>452</v>
      </c>
      <c r="AE57" s="9" t="s">
        <v>451</v>
      </c>
    </row>
    <row r="58" spans="3:31" s="19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">
        <v>81</v>
      </c>
      <c r="J58" s="9" t="s">
        <v>123</v>
      </c>
      <c r="K58" s="9" t="s">
        <v>124</v>
      </c>
      <c r="L58" s="9" t="s">
        <v>125</v>
      </c>
      <c r="M58" s="9" t="s">
        <v>126</v>
      </c>
      <c r="N58" s="9" t="s">
        <v>127</v>
      </c>
      <c r="O58" s="9" t="s">
        <v>128</v>
      </c>
      <c r="P58" s="9" t="s">
        <v>129</v>
      </c>
      <c r="Q58" s="9" t="s">
        <v>130</v>
      </c>
      <c r="R58" s="9" t="s">
        <v>131</v>
      </c>
      <c r="S58" s="9" t="s">
        <v>132</v>
      </c>
      <c r="T58" s="9" t="s">
        <v>133</v>
      </c>
      <c r="U58" s="9" t="s">
        <v>134</v>
      </c>
      <c r="V58" s="9" t="s">
        <v>141</v>
      </c>
      <c r="W58" s="9" t="s">
        <v>143</v>
      </c>
      <c r="X58" s="9" t="s">
        <v>135</v>
      </c>
      <c r="Y58" s="9" t="s">
        <v>136</v>
      </c>
      <c r="Z58" s="9" t="s">
        <v>137</v>
      </c>
      <c r="AA58" s="9" t="s">
        <v>138</v>
      </c>
      <c r="AB58" s="9" t="s">
        <v>139</v>
      </c>
      <c r="AC58" s="9" t="s">
        <v>140</v>
      </c>
      <c r="AD58" s="9" t="s">
        <v>142</v>
      </c>
      <c r="AE58" s="9" t="s">
        <v>144</v>
      </c>
    </row>
    <row r="59" spans="3:31" s="19" customFormat="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9</v>
      </c>
      <c r="K59" s="9">
        <v>9</v>
      </c>
      <c r="L59" s="9">
        <v>9</v>
      </c>
      <c r="M59" s="9">
        <v>9</v>
      </c>
      <c r="N59" s="9">
        <v>6.9</v>
      </c>
      <c r="O59" s="9">
        <v>6.9</v>
      </c>
      <c r="P59" s="9">
        <v>102</v>
      </c>
      <c r="Q59" s="9">
        <v>102</v>
      </c>
      <c r="R59" s="9">
        <v>102</v>
      </c>
      <c r="S59" s="9">
        <v>102</v>
      </c>
      <c r="T59" s="9">
        <v>52.8</v>
      </c>
      <c r="U59" s="9">
        <v>52.8</v>
      </c>
      <c r="V59" s="9">
        <v>201</v>
      </c>
      <c r="W59" s="9">
        <v>40.950000000000003</v>
      </c>
      <c r="X59" s="9">
        <v>102</v>
      </c>
      <c r="Y59" s="9">
        <v>102</v>
      </c>
      <c r="Z59" s="9">
        <v>102</v>
      </c>
      <c r="AA59" s="9">
        <v>102</v>
      </c>
      <c r="AB59" s="9">
        <v>52.8</v>
      </c>
      <c r="AC59" s="9">
        <v>52.8</v>
      </c>
      <c r="AD59" s="9">
        <v>201</v>
      </c>
      <c r="AE59" s="9">
        <v>40.950000000000003</v>
      </c>
    </row>
    <row r="60" spans="3:31" s="19" customFormat="1" x14ac:dyDescent="0.2">
      <c r="C60" s="9">
        <v>6</v>
      </c>
      <c r="D60" s="9">
        <v>18.8</v>
      </c>
      <c r="E60" s="9"/>
      <c r="F60" s="9"/>
      <c r="G60" s="9"/>
      <c r="H60" s="9"/>
      <c r="I60" s="9">
        <v>6</v>
      </c>
      <c r="J60" s="9">
        <v>36</v>
      </c>
      <c r="K60" s="9">
        <v>36</v>
      </c>
      <c r="L60" s="9">
        <v>36</v>
      </c>
      <c r="M60" s="9">
        <v>36</v>
      </c>
      <c r="N60" s="9">
        <v>112.8</v>
      </c>
      <c r="O60" s="9">
        <v>112.8</v>
      </c>
      <c r="P60" s="9">
        <v>6</v>
      </c>
      <c r="Q60" s="9">
        <v>6</v>
      </c>
      <c r="R60" s="9">
        <v>6</v>
      </c>
      <c r="S60" s="9">
        <v>6</v>
      </c>
      <c r="T60" s="9">
        <v>6</v>
      </c>
      <c r="U60" s="9">
        <v>6</v>
      </c>
      <c r="V60" s="9">
        <v>6</v>
      </c>
      <c r="W60" s="9">
        <v>6</v>
      </c>
      <c r="X60" s="9">
        <v>6</v>
      </c>
      <c r="Y60" s="9">
        <v>6</v>
      </c>
      <c r="Z60" s="9">
        <v>6</v>
      </c>
      <c r="AA60" s="9">
        <v>6</v>
      </c>
      <c r="AB60" s="9">
        <v>6</v>
      </c>
      <c r="AC60" s="9">
        <v>6</v>
      </c>
      <c r="AD60" s="9">
        <v>6</v>
      </c>
      <c r="AE60" s="9">
        <v>6</v>
      </c>
    </row>
    <row r="61" spans="3:31" s="19" customFormat="1" x14ac:dyDescent="0.2">
      <c r="C61" s="9">
        <v>-4</v>
      </c>
      <c r="D61" s="9">
        <v>-11</v>
      </c>
      <c r="E61" s="9">
        <v>-5</v>
      </c>
      <c r="F61" s="9"/>
      <c r="G61" s="9">
        <v>-7</v>
      </c>
      <c r="H61" s="9"/>
      <c r="I61" s="9">
        <v>-4</v>
      </c>
      <c r="J61" s="9">
        <v>16</v>
      </c>
      <c r="K61" s="9">
        <v>16</v>
      </c>
      <c r="L61" s="9">
        <v>16</v>
      </c>
      <c r="M61" s="9">
        <v>16</v>
      </c>
      <c r="N61" s="9">
        <v>44</v>
      </c>
      <c r="O61" s="9">
        <v>44</v>
      </c>
      <c r="P61" s="9">
        <v>20</v>
      </c>
      <c r="Q61" s="9">
        <v>20</v>
      </c>
      <c r="R61" s="9">
        <v>20</v>
      </c>
      <c r="S61" s="9">
        <v>20</v>
      </c>
      <c r="T61" s="9">
        <v>-4</v>
      </c>
      <c r="U61" s="9">
        <v>-4</v>
      </c>
      <c r="V61" s="9">
        <v>28</v>
      </c>
      <c r="W61" s="9">
        <v>-4</v>
      </c>
      <c r="X61" s="9">
        <v>20</v>
      </c>
      <c r="Y61" s="9">
        <v>20</v>
      </c>
      <c r="Z61" s="9">
        <v>20</v>
      </c>
      <c r="AA61" s="9">
        <v>20</v>
      </c>
      <c r="AB61" s="9">
        <v>-4</v>
      </c>
      <c r="AC61" s="9">
        <v>-4</v>
      </c>
      <c r="AD61" s="9">
        <v>28</v>
      </c>
      <c r="AE61" s="9">
        <v>-4</v>
      </c>
    </row>
    <row r="62" spans="3:31" s="19" customFormat="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9</v>
      </c>
      <c r="K62" s="9">
        <v>9</v>
      </c>
      <c r="L62" s="9">
        <v>9</v>
      </c>
      <c r="M62" s="9">
        <v>9</v>
      </c>
      <c r="N62" s="9">
        <v>-16.8</v>
      </c>
      <c r="O62" s="9">
        <v>-16.8</v>
      </c>
      <c r="P62" s="9">
        <v>-3</v>
      </c>
      <c r="Q62" s="9">
        <v>-3</v>
      </c>
      <c r="R62" s="9">
        <v>-3</v>
      </c>
      <c r="S62" s="9">
        <v>-3</v>
      </c>
      <c r="T62" s="9">
        <v>9.9</v>
      </c>
      <c r="U62" s="9">
        <v>9.9</v>
      </c>
      <c r="V62" s="9">
        <v>-3</v>
      </c>
      <c r="W62" s="9">
        <v>-7.8</v>
      </c>
      <c r="X62" s="9">
        <v>-3</v>
      </c>
      <c r="Y62" s="9">
        <v>-3</v>
      </c>
      <c r="Z62" s="9">
        <v>-3</v>
      </c>
      <c r="AA62" s="9">
        <v>-3</v>
      </c>
      <c r="AB62" s="9">
        <v>9.9</v>
      </c>
      <c r="AC62" s="9">
        <v>9.9</v>
      </c>
      <c r="AD62" s="9">
        <v>-3</v>
      </c>
      <c r="AE62" s="9">
        <v>-7.8</v>
      </c>
    </row>
    <row r="63" spans="3:31" s="19" customFormat="1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3:31" s="19" customFormat="1" x14ac:dyDescent="0.2">
      <c r="C64" s="89" t="s">
        <v>533</v>
      </c>
      <c r="D64" s="89" t="s">
        <v>533</v>
      </c>
      <c r="E64" s="89" t="s">
        <v>533</v>
      </c>
      <c r="F64" s="89" t="s">
        <v>533</v>
      </c>
      <c r="G64" s="89" t="s">
        <v>533</v>
      </c>
      <c r="H64" s="89" t="s">
        <v>533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19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514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513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512</v>
      </c>
      <c r="AD65" s="9" t="s">
        <v>473</v>
      </c>
      <c r="AE65" s="9" t="s">
        <v>472</v>
      </c>
    </row>
    <row r="66" spans="3:31" s="19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">
        <v>81</v>
      </c>
      <c r="J66" s="9" t="s">
        <v>123</v>
      </c>
      <c r="K66" s="9" t="s">
        <v>124</v>
      </c>
      <c r="L66" s="9" t="s">
        <v>125</v>
      </c>
      <c r="M66" s="9" t="s">
        <v>126</v>
      </c>
      <c r="N66" s="9" t="s">
        <v>127</v>
      </c>
      <c r="O66" s="9" t="s">
        <v>128</v>
      </c>
      <c r="P66" s="9" t="s">
        <v>129</v>
      </c>
      <c r="Q66" s="9" t="s">
        <v>130</v>
      </c>
      <c r="R66" s="9" t="s">
        <v>131</v>
      </c>
      <c r="S66" s="9" t="s">
        <v>132</v>
      </c>
      <c r="T66" s="9" t="s">
        <v>133</v>
      </c>
      <c r="U66" s="9" t="s">
        <v>134</v>
      </c>
      <c r="V66" s="9" t="s">
        <v>141</v>
      </c>
      <c r="W66" s="9" t="s">
        <v>143</v>
      </c>
      <c r="X66" s="9" t="s">
        <v>135</v>
      </c>
      <c r="Y66" s="9" t="s">
        <v>136</v>
      </c>
      <c r="Z66" s="9" t="s">
        <v>137</v>
      </c>
      <c r="AA66" s="9" t="s">
        <v>138</v>
      </c>
      <c r="AB66" s="9" t="s">
        <v>139</v>
      </c>
      <c r="AC66" s="9" t="s">
        <v>140</v>
      </c>
      <c r="AD66" s="9" t="s">
        <v>142</v>
      </c>
      <c r="AE66" s="9" t="s">
        <v>144</v>
      </c>
    </row>
    <row r="67" spans="3:31" s="17" customFormat="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9</v>
      </c>
      <c r="K67" s="9">
        <v>9</v>
      </c>
      <c r="L67" s="9">
        <v>9</v>
      </c>
      <c r="M67" s="9">
        <v>9</v>
      </c>
      <c r="N67" s="9">
        <v>6.9</v>
      </c>
      <c r="O67" s="9">
        <v>6.9</v>
      </c>
      <c r="P67" s="9">
        <v>102</v>
      </c>
      <c r="Q67" s="9">
        <v>102</v>
      </c>
      <c r="R67" s="9">
        <v>102</v>
      </c>
      <c r="S67" s="9">
        <v>102</v>
      </c>
      <c r="T67" s="9">
        <v>52.8</v>
      </c>
      <c r="U67" s="9">
        <v>52.8</v>
      </c>
      <c r="V67" s="9">
        <v>201</v>
      </c>
      <c r="W67" s="9">
        <v>40.950000000000003</v>
      </c>
      <c r="X67" s="9">
        <v>102</v>
      </c>
      <c r="Y67" s="9">
        <v>102</v>
      </c>
      <c r="Z67" s="9">
        <v>102</v>
      </c>
      <c r="AA67" s="9">
        <v>102</v>
      </c>
      <c r="AB67" s="9">
        <v>52.8</v>
      </c>
      <c r="AC67" s="9">
        <v>52.8</v>
      </c>
      <c r="AD67" s="9">
        <v>201</v>
      </c>
      <c r="AE67" s="9">
        <v>40.950000000000003</v>
      </c>
    </row>
    <row r="68" spans="3:31" s="17" customFormat="1" x14ac:dyDescent="0.2">
      <c r="C68" s="9">
        <v>6</v>
      </c>
      <c r="D68" s="9">
        <v>18.8</v>
      </c>
      <c r="E68" s="9"/>
      <c r="F68" s="9"/>
      <c r="G68" s="9"/>
      <c r="H68" s="9"/>
      <c r="I68" s="9">
        <v>6</v>
      </c>
      <c r="J68" s="9">
        <v>36</v>
      </c>
      <c r="K68" s="9">
        <v>36</v>
      </c>
      <c r="L68" s="9">
        <v>36</v>
      </c>
      <c r="M68" s="9">
        <v>36</v>
      </c>
      <c r="N68" s="9">
        <v>112.8</v>
      </c>
      <c r="O68" s="9">
        <v>112.8</v>
      </c>
      <c r="P68" s="9">
        <v>6</v>
      </c>
      <c r="Q68" s="9">
        <v>6</v>
      </c>
      <c r="R68" s="9">
        <v>6</v>
      </c>
      <c r="S68" s="9">
        <v>6</v>
      </c>
      <c r="T68" s="9">
        <v>6</v>
      </c>
      <c r="U68" s="9">
        <v>6</v>
      </c>
      <c r="V68" s="9">
        <v>6</v>
      </c>
      <c r="W68" s="9">
        <v>6</v>
      </c>
      <c r="X68" s="9">
        <v>6</v>
      </c>
      <c r="Y68" s="9">
        <v>6</v>
      </c>
      <c r="Z68" s="9">
        <v>6</v>
      </c>
      <c r="AA68" s="9">
        <v>6</v>
      </c>
      <c r="AB68" s="9">
        <v>6</v>
      </c>
      <c r="AC68" s="9">
        <v>6</v>
      </c>
      <c r="AD68" s="9">
        <v>6</v>
      </c>
      <c r="AE68" s="9">
        <v>6</v>
      </c>
    </row>
    <row r="69" spans="3:31" s="17" customFormat="1" x14ac:dyDescent="0.2">
      <c r="C69" s="9">
        <v>-4</v>
      </c>
      <c r="D69" s="9">
        <v>-11</v>
      </c>
      <c r="E69" s="9">
        <v>-5</v>
      </c>
      <c r="F69" s="9"/>
      <c r="G69" s="9">
        <v>-7</v>
      </c>
      <c r="H69" s="9"/>
      <c r="I69" s="9">
        <v>-4</v>
      </c>
      <c r="J69" s="9">
        <v>16</v>
      </c>
      <c r="K69" s="9">
        <v>16</v>
      </c>
      <c r="L69" s="9">
        <v>16</v>
      </c>
      <c r="M69" s="9">
        <v>16</v>
      </c>
      <c r="N69" s="9">
        <v>44</v>
      </c>
      <c r="O69" s="9">
        <v>44</v>
      </c>
      <c r="P69" s="9">
        <v>20</v>
      </c>
      <c r="Q69" s="9">
        <v>20</v>
      </c>
      <c r="R69" s="9">
        <v>20</v>
      </c>
      <c r="S69" s="9">
        <v>20</v>
      </c>
      <c r="T69" s="9">
        <v>-4</v>
      </c>
      <c r="U69" s="9">
        <v>-4</v>
      </c>
      <c r="V69" s="9">
        <v>28</v>
      </c>
      <c r="W69" s="9">
        <v>-4</v>
      </c>
      <c r="X69" s="9">
        <v>20</v>
      </c>
      <c r="Y69" s="9">
        <v>20</v>
      </c>
      <c r="Z69" s="9">
        <v>20</v>
      </c>
      <c r="AA69" s="9">
        <v>20</v>
      </c>
      <c r="AB69" s="9">
        <v>-4</v>
      </c>
      <c r="AC69" s="9">
        <v>-4</v>
      </c>
      <c r="AD69" s="9">
        <v>28</v>
      </c>
      <c r="AE69" s="9">
        <v>-4</v>
      </c>
    </row>
    <row r="70" spans="3:31" s="17" customFormat="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9</v>
      </c>
      <c r="K70" s="9">
        <v>9</v>
      </c>
      <c r="L70" s="9">
        <v>9</v>
      </c>
      <c r="M70" s="9">
        <v>9</v>
      </c>
      <c r="N70" s="9">
        <v>-16.8</v>
      </c>
      <c r="O70" s="9">
        <v>-16.8</v>
      </c>
      <c r="P70" s="9">
        <v>-3</v>
      </c>
      <c r="Q70" s="9">
        <v>-3</v>
      </c>
      <c r="R70" s="9">
        <v>-3</v>
      </c>
      <c r="S70" s="9">
        <v>-3</v>
      </c>
      <c r="T70" s="9">
        <v>9.9</v>
      </c>
      <c r="U70" s="9">
        <v>9.9</v>
      </c>
      <c r="V70" s="9">
        <v>-3</v>
      </c>
      <c r="W70" s="9">
        <v>-7.8</v>
      </c>
      <c r="X70" s="9">
        <v>-3</v>
      </c>
      <c r="Y70" s="9">
        <v>-3</v>
      </c>
      <c r="Z70" s="9">
        <v>-3</v>
      </c>
      <c r="AA70" s="9">
        <v>-3</v>
      </c>
      <c r="AB70" s="9">
        <v>9.9</v>
      </c>
      <c r="AC70" s="9">
        <v>9.9</v>
      </c>
      <c r="AD70" s="9">
        <v>-3</v>
      </c>
      <c r="AE70" s="9">
        <v>-7.8</v>
      </c>
    </row>
    <row r="71" spans="3:31" s="17" customFormat="1" x14ac:dyDescent="0.2"/>
    <row r="72" spans="3:31" s="18" customFormat="1" x14ac:dyDescent="0.2">
      <c r="C72" s="89" t="s">
        <v>534</v>
      </c>
      <c r="D72" s="89"/>
      <c r="E72" s="89"/>
      <c r="F72" s="89"/>
      <c r="G72" s="89"/>
      <c r="H72" s="8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18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535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s="18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18" customFormat="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6.9</v>
      </c>
      <c r="K75" s="9">
        <v>6.9</v>
      </c>
      <c r="L75" s="9">
        <v>6.9</v>
      </c>
      <c r="M75" s="9">
        <v>6.9</v>
      </c>
      <c r="N75" s="9">
        <v>5.29</v>
      </c>
      <c r="O75" s="9">
        <v>5.29</v>
      </c>
      <c r="P75" s="9">
        <v>78.2</v>
      </c>
      <c r="Q75" s="9">
        <v>78.2</v>
      </c>
      <c r="R75" s="9">
        <v>78.2</v>
      </c>
      <c r="S75" s="9">
        <v>78.2</v>
      </c>
      <c r="T75" s="9">
        <v>40.479999999999997</v>
      </c>
      <c r="U75" s="9">
        <v>40.479999999999997</v>
      </c>
      <c r="V75" s="9">
        <v>154.1</v>
      </c>
      <c r="W75" s="9">
        <v>31.395</v>
      </c>
      <c r="X75" s="9">
        <v>78.2</v>
      </c>
      <c r="Y75" s="9">
        <v>78.2</v>
      </c>
      <c r="Z75" s="9">
        <v>78.2</v>
      </c>
      <c r="AA75" s="9">
        <v>78.2</v>
      </c>
      <c r="AB75" s="9">
        <v>40.479999999999997</v>
      </c>
      <c r="AC75" s="9">
        <v>40.479999999999997</v>
      </c>
      <c r="AD75" s="9">
        <v>154.1</v>
      </c>
      <c r="AE75" s="9">
        <v>31.395</v>
      </c>
    </row>
    <row r="76" spans="3:31" s="18" customFormat="1" x14ac:dyDescent="0.2">
      <c r="C76" s="9">
        <v>6</v>
      </c>
      <c r="D76" s="9">
        <v>18.8</v>
      </c>
      <c r="E76" s="9"/>
      <c r="F76" s="9"/>
      <c r="G76" s="9"/>
      <c r="H76" s="9"/>
      <c r="I76" s="9">
        <v>18.8</v>
      </c>
      <c r="J76" s="9">
        <v>112.8</v>
      </c>
      <c r="K76" s="9">
        <v>112.8</v>
      </c>
      <c r="L76" s="9">
        <v>112.8</v>
      </c>
      <c r="M76" s="9">
        <v>112.8</v>
      </c>
      <c r="N76" s="9">
        <v>353.44</v>
      </c>
      <c r="O76" s="9">
        <v>353.44</v>
      </c>
      <c r="P76" s="9">
        <v>18.8</v>
      </c>
      <c r="Q76" s="9">
        <v>18.8</v>
      </c>
      <c r="R76" s="9">
        <v>18.8</v>
      </c>
      <c r="S76" s="9">
        <v>18.8</v>
      </c>
      <c r="T76" s="9">
        <v>18.8</v>
      </c>
      <c r="U76" s="9">
        <v>18.8</v>
      </c>
      <c r="V76" s="9">
        <v>18.8</v>
      </c>
      <c r="W76" s="9">
        <v>18.8</v>
      </c>
      <c r="X76" s="9">
        <v>18.8</v>
      </c>
      <c r="Y76" s="9">
        <v>18.8</v>
      </c>
      <c r="Z76" s="9">
        <v>18.8</v>
      </c>
      <c r="AA76" s="9">
        <v>18.8</v>
      </c>
      <c r="AB76" s="9">
        <v>18.8</v>
      </c>
      <c r="AC76" s="9">
        <v>18.8</v>
      </c>
      <c r="AD76" s="9">
        <v>18.8</v>
      </c>
      <c r="AE76" s="9">
        <v>18.8</v>
      </c>
    </row>
    <row r="77" spans="3:31" s="18" customFormat="1" x14ac:dyDescent="0.2">
      <c r="C77" s="9">
        <v>-4</v>
      </c>
      <c r="D77" s="9">
        <v>-11</v>
      </c>
      <c r="E77" s="9">
        <v>-5</v>
      </c>
      <c r="F77" s="9"/>
      <c r="G77" s="9">
        <v>-7</v>
      </c>
      <c r="H77" s="9"/>
      <c r="I77" s="9">
        <v>-11</v>
      </c>
      <c r="J77" s="9">
        <v>44</v>
      </c>
      <c r="K77" s="9">
        <v>44</v>
      </c>
      <c r="L77" s="9">
        <v>44</v>
      </c>
      <c r="M77" s="9">
        <v>44</v>
      </c>
      <c r="N77" s="9">
        <v>121</v>
      </c>
      <c r="O77" s="9">
        <v>121</v>
      </c>
      <c r="P77" s="9">
        <v>55</v>
      </c>
      <c r="Q77" s="9">
        <v>55</v>
      </c>
      <c r="R77" s="9">
        <v>55</v>
      </c>
      <c r="S77" s="9">
        <v>55</v>
      </c>
      <c r="T77" s="9">
        <v>-11</v>
      </c>
      <c r="U77" s="9">
        <v>-11</v>
      </c>
      <c r="V77" s="9">
        <v>77</v>
      </c>
      <c r="W77" s="9">
        <v>-11</v>
      </c>
      <c r="X77" s="9">
        <v>55</v>
      </c>
      <c r="Y77" s="9">
        <v>55</v>
      </c>
      <c r="Z77" s="9">
        <v>55</v>
      </c>
      <c r="AA77" s="9">
        <v>55</v>
      </c>
      <c r="AB77" s="9">
        <v>-11</v>
      </c>
      <c r="AC77" s="9">
        <v>-11</v>
      </c>
      <c r="AD77" s="9">
        <v>77</v>
      </c>
      <c r="AE77" s="9">
        <v>-11</v>
      </c>
    </row>
    <row r="78" spans="3:31" s="18" customFormat="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-16.8</v>
      </c>
      <c r="K78" s="9">
        <v>-16.8</v>
      </c>
      <c r="L78" s="9">
        <v>-16.8</v>
      </c>
      <c r="M78" s="9">
        <v>-16.8</v>
      </c>
      <c r="N78" s="9">
        <v>31.36</v>
      </c>
      <c r="O78" s="9">
        <v>31.36</v>
      </c>
      <c r="P78" s="9">
        <v>5.6</v>
      </c>
      <c r="Q78" s="9">
        <v>5.6</v>
      </c>
      <c r="R78" s="9">
        <v>5.6</v>
      </c>
      <c r="S78" s="9">
        <v>5.6</v>
      </c>
      <c r="T78" s="9">
        <v>-18.48</v>
      </c>
      <c r="U78" s="9">
        <v>-18.48</v>
      </c>
      <c r="V78" s="9">
        <v>5.6</v>
      </c>
      <c r="W78" s="9">
        <v>14.56</v>
      </c>
      <c r="X78" s="9">
        <v>5.6</v>
      </c>
      <c r="Y78" s="9">
        <v>5.6</v>
      </c>
      <c r="Z78" s="9">
        <v>5.6</v>
      </c>
      <c r="AA78" s="9">
        <v>5.6</v>
      </c>
      <c r="AB78" s="9">
        <v>-18.48</v>
      </c>
      <c r="AC78" s="9">
        <v>-18.48</v>
      </c>
      <c r="AD78" s="9">
        <v>5.6</v>
      </c>
      <c r="AE78" s="9">
        <v>14.56</v>
      </c>
    </row>
    <row r="79" spans="3:31" s="17" customFormat="1" x14ac:dyDescent="0.2"/>
    <row r="80" spans="3:31" s="18" customFormat="1" x14ac:dyDescent="0.2">
      <c r="C80" s="89" t="s">
        <v>540</v>
      </c>
      <c r="D80" s="89"/>
      <c r="E80" s="89"/>
      <c r="F80" s="89"/>
      <c r="G80" s="89"/>
      <c r="H80" s="8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s="18" customFormat="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s="18" customFormat="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r="83" spans="3:31" s="18" customFormat="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6.9</v>
      </c>
      <c r="K83" s="9">
        <v>6.9</v>
      </c>
      <c r="L83" s="9">
        <v>6.9</v>
      </c>
      <c r="M83" s="9">
        <v>6.9</v>
      </c>
      <c r="N83" s="9">
        <v>5.29</v>
      </c>
      <c r="O83" s="9">
        <v>5.29</v>
      </c>
      <c r="P83" s="9">
        <v>78.2</v>
      </c>
      <c r="Q83" s="9">
        <v>78.2</v>
      </c>
      <c r="R83" s="9">
        <v>78.2</v>
      </c>
      <c r="S83" s="9">
        <v>78.2</v>
      </c>
      <c r="T83" s="9">
        <v>40.479999999999997</v>
      </c>
      <c r="U83" s="9">
        <v>40.479999999999997</v>
      </c>
      <c r="V83" s="9">
        <v>154.1</v>
      </c>
      <c r="W83" s="9">
        <v>31.395</v>
      </c>
      <c r="X83" s="9">
        <v>78.2</v>
      </c>
      <c r="Y83" s="9">
        <v>78.2</v>
      </c>
      <c r="Z83" s="9">
        <v>78.2</v>
      </c>
      <c r="AA83" s="9">
        <v>78.2</v>
      </c>
      <c r="AB83" s="9">
        <v>40.479999999999997</v>
      </c>
      <c r="AC83" s="9">
        <v>40.479999999999997</v>
      </c>
      <c r="AD83" s="9">
        <v>154.1</v>
      </c>
      <c r="AE83" s="9">
        <v>31.395</v>
      </c>
    </row>
    <row r="84" spans="3:31" s="18" customFormat="1" x14ac:dyDescent="0.2">
      <c r="C84" s="9">
        <v>6</v>
      </c>
      <c r="D84" s="9">
        <v>18.8</v>
      </c>
      <c r="E84" s="9"/>
      <c r="F84" s="9"/>
      <c r="G84" s="9"/>
      <c r="H84" s="9"/>
      <c r="I84" s="9">
        <v>18.8</v>
      </c>
      <c r="J84" s="9">
        <v>112.8</v>
      </c>
      <c r="K84" s="9">
        <v>112.8</v>
      </c>
      <c r="L84" s="9">
        <v>112.8</v>
      </c>
      <c r="M84" s="9">
        <v>112.8</v>
      </c>
      <c r="N84" s="9">
        <v>353.44</v>
      </c>
      <c r="O84" s="9">
        <v>353.44</v>
      </c>
      <c r="P84" s="9">
        <v>18.8</v>
      </c>
      <c r="Q84" s="9">
        <v>18.8</v>
      </c>
      <c r="R84" s="9">
        <v>18.8</v>
      </c>
      <c r="S84" s="9">
        <v>18.8</v>
      </c>
      <c r="T84" s="9">
        <v>18.8</v>
      </c>
      <c r="U84" s="9">
        <v>18.8</v>
      </c>
      <c r="V84" s="9">
        <v>18.8</v>
      </c>
      <c r="W84" s="9">
        <v>18.8</v>
      </c>
      <c r="X84" s="9">
        <v>18.8</v>
      </c>
      <c r="Y84" s="9">
        <v>18.8</v>
      </c>
      <c r="Z84" s="9">
        <v>18.8</v>
      </c>
      <c r="AA84" s="9">
        <v>18.8</v>
      </c>
      <c r="AB84" s="9">
        <v>18.8</v>
      </c>
      <c r="AC84" s="9">
        <v>18.8</v>
      </c>
      <c r="AD84" s="9">
        <v>18.8</v>
      </c>
      <c r="AE84" s="9">
        <v>18.8</v>
      </c>
    </row>
    <row r="85" spans="3:31" s="18" customFormat="1" x14ac:dyDescent="0.2">
      <c r="C85" s="9">
        <v>-4</v>
      </c>
      <c r="D85" s="9">
        <v>-11</v>
      </c>
      <c r="E85" s="9">
        <v>-5</v>
      </c>
      <c r="F85" s="9"/>
      <c r="G85" s="9">
        <v>-7</v>
      </c>
      <c r="H85" s="9"/>
      <c r="I85" s="9">
        <v>-11</v>
      </c>
      <c r="J85" s="9">
        <v>44</v>
      </c>
      <c r="K85" s="9">
        <v>44</v>
      </c>
      <c r="L85" s="9">
        <v>44</v>
      </c>
      <c r="M85" s="9">
        <v>44</v>
      </c>
      <c r="N85" s="9">
        <v>121</v>
      </c>
      <c r="O85" s="9">
        <v>121</v>
      </c>
      <c r="P85" s="9">
        <v>55</v>
      </c>
      <c r="Q85" s="9">
        <v>55</v>
      </c>
      <c r="R85" s="9">
        <v>55</v>
      </c>
      <c r="S85" s="9">
        <v>55</v>
      </c>
      <c r="T85" s="9">
        <v>-11</v>
      </c>
      <c r="U85" s="9">
        <v>-11</v>
      </c>
      <c r="V85" s="9">
        <v>77</v>
      </c>
      <c r="W85" s="9">
        <v>-11</v>
      </c>
      <c r="X85" s="9">
        <v>55</v>
      </c>
      <c r="Y85" s="9">
        <v>55</v>
      </c>
      <c r="Z85" s="9">
        <v>55</v>
      </c>
      <c r="AA85" s="9">
        <v>55</v>
      </c>
      <c r="AB85" s="9">
        <v>-11</v>
      </c>
      <c r="AC85" s="9">
        <v>-11</v>
      </c>
      <c r="AD85" s="9">
        <v>77</v>
      </c>
      <c r="AE85" s="9">
        <v>-11</v>
      </c>
    </row>
    <row r="86" spans="3:31" s="18" customFormat="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-16.8</v>
      </c>
      <c r="K86" s="9">
        <v>-16.8</v>
      </c>
      <c r="L86" s="9">
        <v>-16.8</v>
      </c>
      <c r="M86" s="9">
        <v>-16.8</v>
      </c>
      <c r="N86" s="9">
        <v>31.36</v>
      </c>
      <c r="O86" s="9">
        <v>31.36</v>
      </c>
      <c r="P86" s="9">
        <v>5.6</v>
      </c>
      <c r="Q86" s="9">
        <v>5.6</v>
      </c>
      <c r="R86" s="9">
        <v>5.6</v>
      </c>
      <c r="S86" s="9">
        <v>5.6</v>
      </c>
      <c r="T86" s="9">
        <v>-18.48</v>
      </c>
      <c r="U86" s="9">
        <v>-18.48</v>
      </c>
      <c r="V86" s="9">
        <v>5.6</v>
      </c>
      <c r="W86" s="9">
        <v>14.56</v>
      </c>
      <c r="X86" s="9">
        <v>5.6</v>
      </c>
      <c r="Y86" s="9">
        <v>5.6</v>
      </c>
      <c r="Z86" s="9">
        <v>5.6</v>
      </c>
      <c r="AA86" s="9">
        <v>5.6</v>
      </c>
      <c r="AB86" s="9">
        <v>-18.48</v>
      </c>
      <c r="AC86" s="9">
        <v>-18.48</v>
      </c>
      <c r="AD86" s="9">
        <v>5.6</v>
      </c>
      <c r="AE86" s="9">
        <v>14.56</v>
      </c>
    </row>
    <row r="87" spans="3:31" s="17" customFormat="1" x14ac:dyDescent="0.2"/>
    <row r="88" spans="3:31" s="20" customFormat="1" x14ac:dyDescent="0.2">
      <c r="C88" s="89" t="s">
        <v>541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0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6">"_res_.$"&amp;J$4&amp;"$"&amp;$H12</f>
        <v>_res_.$b2$B1</v>
      </c>
      <c r="K89" s="9" t="str">
        <f t="shared" si="6"/>
        <v>_res_.$s2$B1</v>
      </c>
      <c r="L89" s="9" t="str">
        <f t="shared" si="6"/>
        <v>_res_.$i2$B1</v>
      </c>
      <c r="M89" s="9" t="str">
        <f t="shared" si="6"/>
        <v>_res_.$l2$B1</v>
      </c>
      <c r="N89" s="9" t="str">
        <f t="shared" si="6"/>
        <v>_res_.$f2$B1</v>
      </c>
      <c r="O89" s="9" t="str">
        <f t="shared" si="6"/>
        <v>_res_.$d2$B1</v>
      </c>
      <c r="P89" s="9" t="str">
        <f t="shared" si="6"/>
        <v>_res_.$B2$B1</v>
      </c>
      <c r="Q89" s="9" t="str">
        <f t="shared" si="6"/>
        <v>_res_.$S2$B1</v>
      </c>
      <c r="R89" s="9" t="str">
        <f t="shared" si="6"/>
        <v>_res_.$I2$B1</v>
      </c>
      <c r="S89" s="9" t="str">
        <f t="shared" si="6"/>
        <v>_res_.$L2$B1</v>
      </c>
      <c r="T89" s="9" t="str">
        <f t="shared" si="6"/>
        <v>_res_.$F2$B1</v>
      </c>
      <c r="U89" s="9" t="str">
        <f t="shared" si="6"/>
        <v>_res_.$D2$B1</v>
      </c>
      <c r="V89" s="9" t="str">
        <f t="shared" si="6"/>
        <v>_res_.$BI2$B1</v>
      </c>
      <c r="W89" s="9" t="str">
        <f t="shared" si="6"/>
        <v>_res_.$BD2$B1</v>
      </c>
      <c r="X89" s="9" t="str">
        <f t="shared" si="6"/>
        <v>_res_.$BV2$B1</v>
      </c>
      <c r="Y89" s="9" t="str">
        <f t="shared" si="6"/>
        <v>_res_.$SV2$B1</v>
      </c>
      <c r="Z89" s="9" t="str">
        <f t="shared" si="6"/>
        <v>_res_.$IV2$B1</v>
      </c>
      <c r="AA89" s="9" t="str">
        <f t="shared" si="6"/>
        <v>_res_.$LV2$B1</v>
      </c>
      <c r="AB89" s="9" t="str">
        <f t="shared" si="6"/>
        <v>_res_.$FV2$B1</v>
      </c>
      <c r="AC89" s="9" t="str">
        <f t="shared" si="6"/>
        <v>_res_.$DV2$B1</v>
      </c>
      <c r="AD89" s="9" t="str">
        <f t="shared" si="6"/>
        <v>_res_.$BIV2$B1</v>
      </c>
      <c r="AE89" s="9" t="str">
        <f t="shared" si="6"/>
        <v>_res_.$BDV2$B1</v>
      </c>
    </row>
    <row r="90" spans="3:31" s="20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7">J$4</f>
        <v>b2</v>
      </c>
      <c r="K90" s="9" t="str">
        <f t="shared" si="7"/>
        <v>s2</v>
      </c>
      <c r="L90" s="9" t="str">
        <f t="shared" si="7"/>
        <v>i2</v>
      </c>
      <c r="M90" s="9" t="str">
        <f t="shared" si="7"/>
        <v>l2</v>
      </c>
      <c r="N90" s="9" t="str">
        <f t="shared" si="7"/>
        <v>f2</v>
      </c>
      <c r="O90" s="9" t="str">
        <f t="shared" si="7"/>
        <v>d2</v>
      </c>
      <c r="P90" s="9" t="str">
        <f t="shared" si="7"/>
        <v>B2</v>
      </c>
      <c r="Q90" s="9" t="str">
        <f t="shared" si="7"/>
        <v>S2</v>
      </c>
      <c r="R90" s="9" t="str">
        <f t="shared" si="7"/>
        <v>I2</v>
      </c>
      <c r="S90" s="9" t="str">
        <f t="shared" si="7"/>
        <v>L2</v>
      </c>
      <c r="T90" s="9" t="str">
        <f t="shared" si="7"/>
        <v>F2</v>
      </c>
      <c r="U90" s="9" t="str">
        <f t="shared" si="7"/>
        <v>D2</v>
      </c>
      <c r="V90" s="9" t="str">
        <f t="shared" si="7"/>
        <v>BI2</v>
      </c>
      <c r="W90" s="9" t="str">
        <f t="shared" si="7"/>
        <v>BD2</v>
      </c>
      <c r="X90" s="9" t="str">
        <f t="shared" si="7"/>
        <v>BV2</v>
      </c>
      <c r="Y90" s="9" t="str">
        <f t="shared" si="7"/>
        <v>SV2</v>
      </c>
      <c r="Z90" s="9" t="str">
        <f t="shared" si="7"/>
        <v>IV2</v>
      </c>
      <c r="AA90" s="9" t="str">
        <f t="shared" si="7"/>
        <v>LV2</v>
      </c>
      <c r="AB90" s="9" t="str">
        <f t="shared" si="7"/>
        <v>FV2</v>
      </c>
      <c r="AC90" s="9" t="str">
        <f t="shared" si="7"/>
        <v>DV2</v>
      </c>
      <c r="AD90" s="9" t="str">
        <f t="shared" si="7"/>
        <v>BIV2</v>
      </c>
      <c r="AE90" s="9" t="str">
        <f t="shared" si="7"/>
        <v>BDV2</v>
      </c>
    </row>
    <row r="91" spans="3:31" s="20" customFormat="1" x14ac:dyDescent="0.2">
      <c r="C91" s="9">
        <v>3</v>
      </c>
      <c r="D91" s="9">
        <v>2.2999999999999998</v>
      </c>
      <c r="E91" s="9">
        <v>11</v>
      </c>
      <c r="F91" s="9">
        <v>17.600000000000001</v>
      </c>
      <c r="G91" s="9">
        <v>67</v>
      </c>
      <c r="H91" s="9">
        <v>13.65</v>
      </c>
      <c r="I91" s="9">
        <v>11</v>
      </c>
      <c r="J91" s="9">
        <v>33</v>
      </c>
      <c r="K91" s="9">
        <v>33</v>
      </c>
      <c r="L91" s="9">
        <v>33</v>
      </c>
      <c r="M91" s="9">
        <v>33</v>
      </c>
      <c r="N91" s="9">
        <v>25.3</v>
      </c>
      <c r="O91" s="9">
        <v>25.3</v>
      </c>
      <c r="P91" s="9">
        <v>121</v>
      </c>
      <c r="Q91" s="9">
        <v>121</v>
      </c>
      <c r="R91" s="9">
        <v>121</v>
      </c>
      <c r="S91" s="9">
        <v>121</v>
      </c>
      <c r="T91" s="9">
        <v>193.6</v>
      </c>
      <c r="U91" s="9">
        <v>193.6</v>
      </c>
      <c r="V91" s="9">
        <v>737</v>
      </c>
      <c r="W91" s="9">
        <v>150.15</v>
      </c>
      <c r="X91" s="9">
        <v>121</v>
      </c>
      <c r="Y91" s="9">
        <v>121</v>
      </c>
      <c r="Z91" s="9">
        <v>121</v>
      </c>
      <c r="AA91" s="9">
        <v>121</v>
      </c>
      <c r="AB91" s="9">
        <v>193.6</v>
      </c>
      <c r="AC91" s="9">
        <v>193.6</v>
      </c>
      <c r="AD91" s="9">
        <v>737</v>
      </c>
      <c r="AE91" s="9">
        <v>150.15</v>
      </c>
    </row>
    <row r="92" spans="3:31" s="20" customFormat="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0" customFormat="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75</v>
      </c>
      <c r="K93" s="9">
        <v>75</v>
      </c>
      <c r="L93" s="9">
        <v>75</v>
      </c>
      <c r="M93" s="9">
        <v>75</v>
      </c>
      <c r="N93" s="9">
        <v>85</v>
      </c>
      <c r="O93" s="9">
        <v>85</v>
      </c>
      <c r="P93" s="9">
        <v>25</v>
      </c>
      <c r="Q93" s="9">
        <v>25</v>
      </c>
      <c r="R93" s="9">
        <v>25</v>
      </c>
      <c r="S93" s="9">
        <v>25</v>
      </c>
      <c r="T93" s="9">
        <v>-5</v>
      </c>
      <c r="U93" s="9">
        <v>-5</v>
      </c>
      <c r="V93" s="9">
        <v>35</v>
      </c>
      <c r="W93" s="9">
        <v>-5</v>
      </c>
      <c r="X93" s="9">
        <v>25</v>
      </c>
      <c r="Y93" s="9">
        <v>25</v>
      </c>
      <c r="Z93" s="9">
        <v>25</v>
      </c>
      <c r="AA93" s="9">
        <v>25</v>
      </c>
      <c r="AB93" s="9">
        <v>-5</v>
      </c>
      <c r="AC93" s="9">
        <v>-5</v>
      </c>
      <c r="AD93" s="9">
        <v>35</v>
      </c>
      <c r="AE93" s="9">
        <v>-5</v>
      </c>
    </row>
    <row r="94" spans="3:31" s="20" customFormat="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r="96" spans="3:31" s="20" customFormat="1" x14ac:dyDescent="0.2">
      <c r="C96" s="89" t="s">
        <v>542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0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8">"_res_.$"&amp;J$4&amp;"$"&amp;$H13</f>
        <v>_res_.$b2$S1</v>
      </c>
      <c r="K97" s="9" t="str">
        <f t="shared" si="8"/>
        <v>_res_.$s2$S1</v>
      </c>
      <c r="L97" s="9" t="str">
        <f t="shared" si="8"/>
        <v>_res_.$i2$S1</v>
      </c>
      <c r="M97" s="9" t="str">
        <f t="shared" si="8"/>
        <v>_res_.$l2$S1</v>
      </c>
      <c r="N97" s="9" t="str">
        <f t="shared" si="8"/>
        <v>_res_.$f2$S1</v>
      </c>
      <c r="O97" s="9" t="str">
        <f t="shared" si="8"/>
        <v>_res_.$d2$S1</v>
      </c>
      <c r="P97" s="9" t="str">
        <f t="shared" si="8"/>
        <v>_res_.$B2$S1</v>
      </c>
      <c r="Q97" s="9" t="str">
        <f t="shared" si="8"/>
        <v>_res_.$S2$S1</v>
      </c>
      <c r="R97" s="9" t="str">
        <f t="shared" si="8"/>
        <v>_res_.$I2$S1</v>
      </c>
      <c r="S97" s="9" t="str">
        <f t="shared" si="8"/>
        <v>_res_.$L2$S1</v>
      </c>
      <c r="T97" s="9" t="str">
        <f t="shared" si="8"/>
        <v>_res_.$F2$S1</v>
      </c>
      <c r="U97" s="9" t="str">
        <f t="shared" si="8"/>
        <v>_res_.$D2$S1</v>
      </c>
      <c r="V97" s="9" t="str">
        <f t="shared" si="8"/>
        <v>_res_.$BI2$S1</v>
      </c>
      <c r="W97" s="9" t="str">
        <f t="shared" si="8"/>
        <v>_res_.$BD2$S1</v>
      </c>
      <c r="X97" s="9" t="str">
        <f t="shared" si="8"/>
        <v>_res_.$BV2$S1</v>
      </c>
      <c r="Y97" s="9" t="str">
        <f t="shared" si="8"/>
        <v>_res_.$SV2$S1</v>
      </c>
      <c r="Z97" s="9" t="str">
        <f t="shared" si="8"/>
        <v>_res_.$IV2$S1</v>
      </c>
      <c r="AA97" s="9" t="str">
        <f t="shared" si="8"/>
        <v>_res_.$LV2$S1</v>
      </c>
      <c r="AB97" s="9" t="str">
        <f t="shared" si="8"/>
        <v>_res_.$FV2$S1</v>
      </c>
      <c r="AC97" s="9" t="str">
        <f t="shared" si="8"/>
        <v>_res_.$DV2$S1</v>
      </c>
      <c r="AD97" s="9" t="str">
        <f t="shared" si="8"/>
        <v>_res_.$BIV2$S1</v>
      </c>
      <c r="AE97" s="9" t="str">
        <f t="shared" si="8"/>
        <v>_res_.$BDV2$S1</v>
      </c>
    </row>
    <row r="98" spans="3:31" s="20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9">J$4</f>
        <v>b2</v>
      </c>
      <c r="K98" s="9" t="str">
        <f t="shared" si="9"/>
        <v>s2</v>
      </c>
      <c r="L98" s="9" t="str">
        <f t="shared" si="9"/>
        <v>i2</v>
      </c>
      <c r="M98" s="9" t="str">
        <f t="shared" si="9"/>
        <v>l2</v>
      </c>
      <c r="N98" s="9" t="str">
        <f t="shared" si="9"/>
        <v>f2</v>
      </c>
      <c r="O98" s="9" t="str">
        <f t="shared" si="9"/>
        <v>d2</v>
      </c>
      <c r="P98" s="9" t="str">
        <f t="shared" si="9"/>
        <v>B2</v>
      </c>
      <c r="Q98" s="9" t="str">
        <f t="shared" si="9"/>
        <v>S2</v>
      </c>
      <c r="R98" s="9" t="str">
        <f t="shared" si="9"/>
        <v>I2</v>
      </c>
      <c r="S98" s="9" t="str">
        <f t="shared" si="9"/>
        <v>L2</v>
      </c>
      <c r="T98" s="9" t="str">
        <f t="shared" si="9"/>
        <v>F2</v>
      </c>
      <c r="U98" s="9" t="str">
        <f t="shared" si="9"/>
        <v>D2</v>
      </c>
      <c r="V98" s="9" t="str">
        <f t="shared" si="9"/>
        <v>BI2</v>
      </c>
      <c r="W98" s="9" t="str">
        <f t="shared" si="9"/>
        <v>BD2</v>
      </c>
      <c r="X98" s="9" t="str">
        <f t="shared" si="9"/>
        <v>BV2</v>
      </c>
      <c r="Y98" s="9" t="str">
        <f t="shared" si="9"/>
        <v>SV2</v>
      </c>
      <c r="Z98" s="9" t="str">
        <f t="shared" si="9"/>
        <v>IV2</v>
      </c>
      <c r="AA98" s="9" t="str">
        <f t="shared" si="9"/>
        <v>LV2</v>
      </c>
      <c r="AB98" s="9" t="str">
        <f t="shared" si="9"/>
        <v>FV2</v>
      </c>
      <c r="AC98" s="9" t="str">
        <f t="shared" si="9"/>
        <v>DV2</v>
      </c>
      <c r="AD98" s="9" t="str">
        <f t="shared" si="9"/>
        <v>BIV2</v>
      </c>
      <c r="AE98" s="9" t="str">
        <f t="shared" si="9"/>
        <v>BDV2</v>
      </c>
    </row>
    <row r="99" spans="3:31" s="20" customFormat="1" x14ac:dyDescent="0.2">
      <c r="C99" s="9">
        <v>3</v>
      </c>
      <c r="D99" s="9">
        <v>2.2999999999999998</v>
      </c>
      <c r="E99" s="9">
        <v>11</v>
      </c>
      <c r="F99" s="9">
        <v>17.600000000000001</v>
      </c>
      <c r="G99" s="9">
        <v>67</v>
      </c>
      <c r="H99" s="9">
        <v>13.65</v>
      </c>
      <c r="I99" s="9">
        <v>11</v>
      </c>
      <c r="J99" s="9">
        <v>33</v>
      </c>
      <c r="K99" s="9">
        <v>33</v>
      </c>
      <c r="L99" s="9">
        <v>33</v>
      </c>
      <c r="M99" s="9">
        <v>33</v>
      </c>
      <c r="N99" s="9">
        <v>25.3</v>
      </c>
      <c r="O99" s="9">
        <v>25.3</v>
      </c>
      <c r="P99" s="9">
        <v>121</v>
      </c>
      <c r="Q99" s="9">
        <v>121</v>
      </c>
      <c r="R99" s="9">
        <v>121</v>
      </c>
      <c r="S99" s="9">
        <v>121</v>
      </c>
      <c r="T99" s="9">
        <v>193.6</v>
      </c>
      <c r="U99" s="9">
        <v>193.6</v>
      </c>
      <c r="V99" s="9">
        <v>737</v>
      </c>
      <c r="W99" s="9">
        <v>150.15</v>
      </c>
      <c r="X99" s="9">
        <v>121</v>
      </c>
      <c r="Y99" s="9">
        <v>121</v>
      </c>
      <c r="Z99" s="9">
        <v>121</v>
      </c>
      <c r="AA99" s="9">
        <v>121</v>
      </c>
      <c r="AB99" s="9">
        <v>193.6</v>
      </c>
      <c r="AC99" s="9">
        <v>193.6</v>
      </c>
      <c r="AD99" s="9">
        <v>737</v>
      </c>
      <c r="AE99" s="9">
        <v>150.15</v>
      </c>
    </row>
    <row r="100" spans="3:31" s="20" customFormat="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0" customFormat="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75</v>
      </c>
      <c r="K101" s="9">
        <v>75</v>
      </c>
      <c r="L101" s="9">
        <v>75</v>
      </c>
      <c r="M101" s="9">
        <v>75</v>
      </c>
      <c r="N101" s="9">
        <v>85</v>
      </c>
      <c r="O101" s="9">
        <v>85</v>
      </c>
      <c r="P101" s="9">
        <v>25</v>
      </c>
      <c r="Q101" s="9">
        <v>25</v>
      </c>
      <c r="R101" s="9">
        <v>25</v>
      </c>
      <c r="S101" s="9">
        <v>25</v>
      </c>
      <c r="T101" s="9">
        <v>-5</v>
      </c>
      <c r="U101" s="9">
        <v>-5</v>
      </c>
      <c r="V101" s="9">
        <v>35</v>
      </c>
      <c r="W101" s="9">
        <v>-5</v>
      </c>
      <c r="X101" s="9">
        <v>25</v>
      </c>
      <c r="Y101" s="9">
        <v>25</v>
      </c>
      <c r="Z101" s="9">
        <v>25</v>
      </c>
      <c r="AA101" s="9">
        <v>25</v>
      </c>
      <c r="AB101" s="9">
        <v>-5</v>
      </c>
      <c r="AC101" s="9">
        <v>-5</v>
      </c>
      <c r="AD101" s="9">
        <v>35</v>
      </c>
      <c r="AE101" s="9">
        <v>-5</v>
      </c>
    </row>
    <row r="102" spans="3:31" s="20" customFormat="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r="104" spans="3:31" s="20" customFormat="1" x14ac:dyDescent="0.2">
      <c r="C104" s="89" t="s">
        <v>543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0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0">"_res_.$"&amp;J$4&amp;"$"&amp;$H14</f>
        <v>_res_.$b2$I1</v>
      </c>
      <c r="K105" s="9" t="str">
        <f t="shared" si="10"/>
        <v>_res_.$s2$I1</v>
      </c>
      <c r="L105" s="9" t="str">
        <f t="shared" si="10"/>
        <v>_res_.$i2$I1</v>
      </c>
      <c r="M105" s="9" t="str">
        <f t="shared" si="10"/>
        <v>_res_.$l2$I1</v>
      </c>
      <c r="N105" s="9" t="str">
        <f t="shared" si="10"/>
        <v>_res_.$f2$I1</v>
      </c>
      <c r="O105" s="9" t="str">
        <f t="shared" si="10"/>
        <v>_res_.$d2$I1</v>
      </c>
      <c r="P105" s="9" t="str">
        <f t="shared" si="10"/>
        <v>_res_.$B2$I1</v>
      </c>
      <c r="Q105" s="9" t="str">
        <f t="shared" si="10"/>
        <v>_res_.$S2$I1</v>
      </c>
      <c r="R105" s="9" t="str">
        <f t="shared" si="10"/>
        <v>_res_.$I2$I1</v>
      </c>
      <c r="S105" s="9" t="str">
        <f t="shared" si="10"/>
        <v>_res_.$L2$I1</v>
      </c>
      <c r="T105" s="9" t="str">
        <f t="shared" si="10"/>
        <v>_res_.$F2$I1</v>
      </c>
      <c r="U105" s="9" t="str">
        <f t="shared" si="10"/>
        <v>_res_.$D2$I1</v>
      </c>
      <c r="V105" s="9" t="str">
        <f t="shared" si="10"/>
        <v>_res_.$BI2$I1</v>
      </c>
      <c r="W105" s="9" t="str">
        <f t="shared" si="10"/>
        <v>_res_.$BD2$I1</v>
      </c>
      <c r="X105" s="9" t="str">
        <f t="shared" si="10"/>
        <v>_res_.$BV2$I1</v>
      </c>
      <c r="Y105" s="9" t="str">
        <f t="shared" si="10"/>
        <v>_res_.$SV2$I1</v>
      </c>
      <c r="Z105" s="9" t="str">
        <f t="shared" si="10"/>
        <v>_res_.$IV2$I1</v>
      </c>
      <c r="AA105" s="9" t="str">
        <f t="shared" si="10"/>
        <v>_res_.$LV2$I1</v>
      </c>
      <c r="AB105" s="9" t="str">
        <f t="shared" si="10"/>
        <v>_res_.$FV2$I1</v>
      </c>
      <c r="AC105" s="9" t="str">
        <f t="shared" si="10"/>
        <v>_res_.$DV2$I1</v>
      </c>
      <c r="AD105" s="9" t="str">
        <f t="shared" si="10"/>
        <v>_res_.$BIV2$I1</v>
      </c>
      <c r="AE105" s="9" t="str">
        <f t="shared" si="10"/>
        <v>_res_.$BDV2$I1</v>
      </c>
    </row>
    <row r="106" spans="3:31" s="20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1">J$4</f>
        <v>b2</v>
      </c>
      <c r="K106" s="9" t="str">
        <f t="shared" si="11"/>
        <v>s2</v>
      </c>
      <c r="L106" s="9" t="str">
        <f t="shared" si="11"/>
        <v>i2</v>
      </c>
      <c r="M106" s="9" t="str">
        <f t="shared" si="11"/>
        <v>l2</v>
      </c>
      <c r="N106" s="9" t="str">
        <f t="shared" si="11"/>
        <v>f2</v>
      </c>
      <c r="O106" s="9" t="str">
        <f t="shared" si="11"/>
        <v>d2</v>
      </c>
      <c r="P106" s="9" t="str">
        <f t="shared" si="11"/>
        <v>B2</v>
      </c>
      <c r="Q106" s="9" t="str">
        <f t="shared" si="11"/>
        <v>S2</v>
      </c>
      <c r="R106" s="9" t="str">
        <f t="shared" si="11"/>
        <v>I2</v>
      </c>
      <c r="S106" s="9" t="str">
        <f t="shared" si="11"/>
        <v>L2</v>
      </c>
      <c r="T106" s="9" t="str">
        <f t="shared" si="11"/>
        <v>F2</v>
      </c>
      <c r="U106" s="9" t="str">
        <f t="shared" si="11"/>
        <v>D2</v>
      </c>
      <c r="V106" s="9" t="str">
        <f t="shared" si="11"/>
        <v>BI2</v>
      </c>
      <c r="W106" s="9" t="str">
        <f t="shared" si="11"/>
        <v>BD2</v>
      </c>
      <c r="X106" s="9" t="str">
        <f t="shared" si="11"/>
        <v>BV2</v>
      </c>
      <c r="Y106" s="9" t="str">
        <f t="shared" si="11"/>
        <v>SV2</v>
      </c>
      <c r="Z106" s="9" t="str">
        <f t="shared" si="11"/>
        <v>IV2</v>
      </c>
      <c r="AA106" s="9" t="str">
        <f t="shared" si="11"/>
        <v>LV2</v>
      </c>
      <c r="AB106" s="9" t="str">
        <f t="shared" si="11"/>
        <v>FV2</v>
      </c>
      <c r="AC106" s="9" t="str">
        <f t="shared" si="11"/>
        <v>DV2</v>
      </c>
      <c r="AD106" s="9" t="str">
        <f t="shared" si="11"/>
        <v>BIV2</v>
      </c>
      <c r="AE106" s="9" t="str">
        <f t="shared" si="11"/>
        <v>BDV2</v>
      </c>
    </row>
    <row r="107" spans="3:31" s="20" customFormat="1" x14ac:dyDescent="0.2">
      <c r="C107" s="9">
        <v>3</v>
      </c>
      <c r="D107" s="9">
        <v>2.2999999999999998</v>
      </c>
      <c r="E107" s="9">
        <v>11</v>
      </c>
      <c r="F107" s="9">
        <v>17.600000000000001</v>
      </c>
      <c r="G107" s="9">
        <v>67</v>
      </c>
      <c r="H107" s="9">
        <v>13.65</v>
      </c>
      <c r="I107" s="9">
        <v>11</v>
      </c>
      <c r="J107" s="9">
        <v>33</v>
      </c>
      <c r="K107" s="9">
        <v>33</v>
      </c>
      <c r="L107" s="9">
        <v>33</v>
      </c>
      <c r="M107" s="9">
        <v>33</v>
      </c>
      <c r="N107" s="9">
        <v>25.3</v>
      </c>
      <c r="O107" s="9">
        <v>25.3</v>
      </c>
      <c r="P107" s="9">
        <v>121</v>
      </c>
      <c r="Q107" s="9">
        <v>121</v>
      </c>
      <c r="R107" s="9">
        <v>121</v>
      </c>
      <c r="S107" s="9">
        <v>121</v>
      </c>
      <c r="T107" s="9">
        <v>193.6</v>
      </c>
      <c r="U107" s="9">
        <v>193.6</v>
      </c>
      <c r="V107" s="9">
        <v>737</v>
      </c>
      <c r="W107" s="9">
        <v>150.15</v>
      </c>
      <c r="X107" s="9">
        <v>121</v>
      </c>
      <c r="Y107" s="9">
        <v>121</v>
      </c>
      <c r="Z107" s="9">
        <v>121</v>
      </c>
      <c r="AA107" s="9">
        <v>121</v>
      </c>
      <c r="AB107" s="9">
        <v>193.6</v>
      </c>
      <c r="AC107" s="9">
        <v>193.6</v>
      </c>
      <c r="AD107" s="9">
        <v>737</v>
      </c>
      <c r="AE107" s="9">
        <v>150.15</v>
      </c>
    </row>
    <row r="108" spans="3:31" s="20" customFormat="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0" customFormat="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75</v>
      </c>
      <c r="K109" s="9">
        <v>75</v>
      </c>
      <c r="L109" s="9">
        <v>75</v>
      </c>
      <c r="M109" s="9">
        <v>75</v>
      </c>
      <c r="N109" s="9">
        <v>85</v>
      </c>
      <c r="O109" s="9">
        <v>85</v>
      </c>
      <c r="P109" s="9">
        <v>25</v>
      </c>
      <c r="Q109" s="9">
        <v>25</v>
      </c>
      <c r="R109" s="9">
        <v>25</v>
      </c>
      <c r="S109" s="9">
        <v>25</v>
      </c>
      <c r="T109" s="9">
        <v>-5</v>
      </c>
      <c r="U109" s="9">
        <v>-5</v>
      </c>
      <c r="V109" s="9">
        <v>35</v>
      </c>
      <c r="W109" s="9">
        <v>-5</v>
      </c>
      <c r="X109" s="9">
        <v>25</v>
      </c>
      <c r="Y109" s="9">
        <v>25</v>
      </c>
      <c r="Z109" s="9">
        <v>25</v>
      </c>
      <c r="AA109" s="9">
        <v>25</v>
      </c>
      <c r="AB109" s="9">
        <v>-5</v>
      </c>
      <c r="AC109" s="9">
        <v>-5</v>
      </c>
      <c r="AD109" s="9">
        <v>35</v>
      </c>
      <c r="AE109" s="9">
        <v>-5</v>
      </c>
    </row>
    <row r="110" spans="3:31" s="20" customFormat="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r="112" spans="3:31" s="20" customFormat="1" x14ac:dyDescent="0.2">
      <c r="C112" s="89" t="s">
        <v>544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0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12">"_res_.$"&amp;J$4&amp;"$"&amp;$H15</f>
        <v>_res_.$b2$L1</v>
      </c>
      <c r="K113" s="9" t="str">
        <f t="shared" si="12"/>
        <v>_res_.$s2$L1</v>
      </c>
      <c r="L113" s="9" t="str">
        <f t="shared" si="12"/>
        <v>_res_.$i2$L1</v>
      </c>
      <c r="M113" s="9" t="str">
        <f t="shared" si="12"/>
        <v>_res_.$l2$L1</v>
      </c>
      <c r="N113" s="9" t="str">
        <f t="shared" si="12"/>
        <v>_res_.$f2$L1</v>
      </c>
      <c r="O113" s="9" t="str">
        <f t="shared" si="12"/>
        <v>_res_.$d2$L1</v>
      </c>
      <c r="P113" s="9" t="str">
        <f t="shared" si="12"/>
        <v>_res_.$B2$L1</v>
      </c>
      <c r="Q113" s="9" t="str">
        <f t="shared" si="12"/>
        <v>_res_.$S2$L1</v>
      </c>
      <c r="R113" s="9" t="str">
        <f t="shared" si="12"/>
        <v>_res_.$I2$L1</v>
      </c>
      <c r="S113" s="9" t="str">
        <f t="shared" si="12"/>
        <v>_res_.$L2$L1</v>
      </c>
      <c r="T113" s="9" t="str">
        <f t="shared" si="12"/>
        <v>_res_.$F2$L1</v>
      </c>
      <c r="U113" s="9" t="str">
        <f t="shared" si="12"/>
        <v>_res_.$D2$L1</v>
      </c>
      <c r="V113" s="9" t="str">
        <f t="shared" si="12"/>
        <v>_res_.$BI2$L1</v>
      </c>
      <c r="W113" s="9" t="str">
        <f t="shared" si="12"/>
        <v>_res_.$BD2$L1</v>
      </c>
      <c r="X113" s="9" t="str">
        <f t="shared" si="12"/>
        <v>_res_.$BV2$L1</v>
      </c>
      <c r="Y113" s="9" t="str">
        <f t="shared" si="12"/>
        <v>_res_.$SV2$L1</v>
      </c>
      <c r="Z113" s="9" t="str">
        <f t="shared" si="12"/>
        <v>_res_.$IV2$L1</v>
      </c>
      <c r="AA113" s="9" t="str">
        <f t="shared" si="12"/>
        <v>_res_.$LV2$L1</v>
      </c>
      <c r="AB113" s="9" t="str">
        <f t="shared" si="12"/>
        <v>_res_.$FV2$L1</v>
      </c>
      <c r="AC113" s="9" t="str">
        <f t="shared" si="12"/>
        <v>_res_.$DV2$L1</v>
      </c>
      <c r="AD113" s="9" t="str">
        <f t="shared" si="12"/>
        <v>_res_.$BIV2$L1</v>
      </c>
      <c r="AE113" s="9" t="str">
        <f t="shared" si="12"/>
        <v>_res_.$BDV2$L1</v>
      </c>
    </row>
    <row r="114" spans="3:31" s="20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13">J$4</f>
        <v>b2</v>
      </c>
      <c r="K114" s="9" t="str">
        <f t="shared" si="13"/>
        <v>s2</v>
      </c>
      <c r="L114" s="9" t="str">
        <f t="shared" si="13"/>
        <v>i2</v>
      </c>
      <c r="M114" s="9" t="str">
        <f t="shared" si="13"/>
        <v>l2</v>
      </c>
      <c r="N114" s="9" t="str">
        <f t="shared" si="13"/>
        <v>f2</v>
      </c>
      <c r="O114" s="9" t="str">
        <f t="shared" si="13"/>
        <v>d2</v>
      </c>
      <c r="P114" s="9" t="str">
        <f t="shared" si="13"/>
        <v>B2</v>
      </c>
      <c r="Q114" s="9" t="str">
        <f t="shared" si="13"/>
        <v>S2</v>
      </c>
      <c r="R114" s="9" t="str">
        <f t="shared" si="13"/>
        <v>I2</v>
      </c>
      <c r="S114" s="9" t="str">
        <f t="shared" si="13"/>
        <v>L2</v>
      </c>
      <c r="T114" s="9" t="str">
        <f t="shared" si="13"/>
        <v>F2</v>
      </c>
      <c r="U114" s="9" t="str">
        <f t="shared" si="13"/>
        <v>D2</v>
      </c>
      <c r="V114" s="9" t="str">
        <f t="shared" si="13"/>
        <v>BI2</v>
      </c>
      <c r="W114" s="9" t="str">
        <f t="shared" si="13"/>
        <v>BD2</v>
      </c>
      <c r="X114" s="9" t="str">
        <f t="shared" si="13"/>
        <v>BV2</v>
      </c>
      <c r="Y114" s="9" t="str">
        <f t="shared" si="13"/>
        <v>SV2</v>
      </c>
      <c r="Z114" s="9" t="str">
        <f t="shared" si="13"/>
        <v>IV2</v>
      </c>
      <c r="AA114" s="9" t="str">
        <f t="shared" si="13"/>
        <v>LV2</v>
      </c>
      <c r="AB114" s="9" t="str">
        <f t="shared" si="13"/>
        <v>FV2</v>
      </c>
      <c r="AC114" s="9" t="str">
        <f t="shared" si="13"/>
        <v>DV2</v>
      </c>
      <c r="AD114" s="9" t="str">
        <f t="shared" si="13"/>
        <v>BIV2</v>
      </c>
      <c r="AE114" s="9" t="str">
        <f t="shared" si="13"/>
        <v>BDV2</v>
      </c>
    </row>
    <row r="115" spans="3:31" s="20" customFormat="1" x14ac:dyDescent="0.2">
      <c r="C115" s="9">
        <v>3</v>
      </c>
      <c r="D115" s="9">
        <v>2.2999999999999998</v>
      </c>
      <c r="E115" s="9">
        <v>11</v>
      </c>
      <c r="F115" s="9">
        <v>17.600000000000001</v>
      </c>
      <c r="G115" s="9">
        <v>67</v>
      </c>
      <c r="H115" s="9">
        <v>13.65</v>
      </c>
      <c r="I115" s="9">
        <v>11</v>
      </c>
      <c r="J115" s="9">
        <v>33</v>
      </c>
      <c r="K115" s="9">
        <v>33</v>
      </c>
      <c r="L115" s="9">
        <v>33</v>
      </c>
      <c r="M115" s="9">
        <v>33</v>
      </c>
      <c r="N115" s="9">
        <v>25.3</v>
      </c>
      <c r="O115" s="9">
        <v>25.3</v>
      </c>
      <c r="P115" s="9">
        <v>121</v>
      </c>
      <c r="Q115" s="9">
        <v>121</v>
      </c>
      <c r="R115" s="9">
        <v>121</v>
      </c>
      <c r="S115" s="9">
        <v>121</v>
      </c>
      <c r="T115" s="9">
        <v>193.6</v>
      </c>
      <c r="U115" s="9">
        <v>193.6</v>
      </c>
      <c r="V115" s="9">
        <v>737</v>
      </c>
      <c r="W115" s="9">
        <v>150.15</v>
      </c>
      <c r="X115" s="9">
        <v>121</v>
      </c>
      <c r="Y115" s="9">
        <v>121</v>
      </c>
      <c r="Z115" s="9">
        <v>121</v>
      </c>
      <c r="AA115" s="9">
        <v>121</v>
      </c>
      <c r="AB115" s="9">
        <v>193.6</v>
      </c>
      <c r="AC115" s="9">
        <v>193.6</v>
      </c>
      <c r="AD115" s="9">
        <v>737</v>
      </c>
      <c r="AE115" s="9">
        <v>150.15</v>
      </c>
    </row>
    <row r="116" spans="3:31" s="20" customFormat="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0" customFormat="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75</v>
      </c>
      <c r="K117" s="9">
        <v>75</v>
      </c>
      <c r="L117" s="9">
        <v>75</v>
      </c>
      <c r="M117" s="9">
        <v>75</v>
      </c>
      <c r="N117" s="9">
        <v>85</v>
      </c>
      <c r="O117" s="9">
        <v>85</v>
      </c>
      <c r="P117" s="9">
        <v>25</v>
      </c>
      <c r="Q117" s="9">
        <v>25</v>
      </c>
      <c r="R117" s="9">
        <v>25</v>
      </c>
      <c r="S117" s="9">
        <v>25</v>
      </c>
      <c r="T117" s="9">
        <v>-5</v>
      </c>
      <c r="U117" s="9">
        <v>-5</v>
      </c>
      <c r="V117" s="9">
        <v>35</v>
      </c>
      <c r="W117" s="9">
        <v>-5</v>
      </c>
      <c r="X117" s="9">
        <v>25</v>
      </c>
      <c r="Y117" s="9">
        <v>25</v>
      </c>
      <c r="Z117" s="9">
        <v>25</v>
      </c>
      <c r="AA117" s="9">
        <v>25</v>
      </c>
      <c r="AB117" s="9">
        <v>-5</v>
      </c>
      <c r="AC117" s="9">
        <v>-5</v>
      </c>
      <c r="AD117" s="9">
        <v>35</v>
      </c>
      <c r="AE117" s="9">
        <v>-5</v>
      </c>
    </row>
    <row r="118" spans="3:31" s="20" customFormat="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r="120" spans="3:31" s="20" customFormat="1" x14ac:dyDescent="0.2">
      <c r="C120" s="89" t="s">
        <v>545</v>
      </c>
      <c r="D120" s="89" t="s">
        <v>545</v>
      </c>
      <c r="E120" s="89" t="s">
        <v>545</v>
      </c>
      <c r="F120" s="89" t="s">
        <v>545</v>
      </c>
      <c r="G120" s="89" t="s">
        <v>545</v>
      </c>
      <c r="H120" s="89" t="s">
        <v>545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0" customFormat="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547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548</v>
      </c>
      <c r="AC121" s="9" t="s">
        <v>281</v>
      </c>
      <c r="AD121" s="9" t="s">
        <v>260</v>
      </c>
      <c r="AE121" s="9" t="s">
        <v>259</v>
      </c>
    </row>
    <row r="122" spans="3:31" s="20" customFormat="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r="123" spans="3:31" s="20" customFormat="1" x14ac:dyDescent="0.2">
      <c r="C123" s="9">
        <v>3</v>
      </c>
      <c r="D123" s="9">
        <v>2.2999999999999998</v>
      </c>
      <c r="E123" s="9">
        <v>11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52.8</v>
      </c>
      <c r="K123" s="9">
        <v>52.8</v>
      </c>
      <c r="L123" s="9">
        <v>52.8</v>
      </c>
      <c r="M123" s="9">
        <v>52.8</v>
      </c>
      <c r="N123" s="9">
        <v>40.479999999999997</v>
      </c>
      <c r="O123" s="9">
        <v>40.479999999999997</v>
      </c>
      <c r="P123" s="9">
        <v>193.6</v>
      </c>
      <c r="Q123" s="9">
        <v>193.6</v>
      </c>
      <c r="R123" s="9">
        <v>193.6</v>
      </c>
      <c r="S123" s="9">
        <v>193.6</v>
      </c>
      <c r="T123" s="9">
        <v>309.76</v>
      </c>
      <c r="U123" s="9">
        <v>309.76</v>
      </c>
      <c r="V123" s="9">
        <v>1179.2</v>
      </c>
      <c r="W123" s="9">
        <v>240.24</v>
      </c>
      <c r="X123" s="9">
        <v>193.6</v>
      </c>
      <c r="Y123" s="9">
        <v>193.6</v>
      </c>
      <c r="Z123" s="9">
        <v>193.6</v>
      </c>
      <c r="AA123" s="9">
        <v>193.6</v>
      </c>
      <c r="AB123" s="9">
        <v>309.76</v>
      </c>
      <c r="AC123" s="9">
        <v>309.76</v>
      </c>
      <c r="AD123" s="9">
        <v>1179.2</v>
      </c>
      <c r="AE123" s="9">
        <v>240.24</v>
      </c>
    </row>
    <row r="124" spans="3:31" s="20" customFormat="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0" customFormat="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r="126" spans="3:31" s="20" customFormat="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9.9</v>
      </c>
      <c r="K126" s="9">
        <v>9.9</v>
      </c>
      <c r="L126" s="9">
        <v>9.9</v>
      </c>
      <c r="M126" s="9">
        <v>9.9</v>
      </c>
      <c r="N126" s="9">
        <v>-18.48</v>
      </c>
      <c r="O126" s="9">
        <v>-18.48</v>
      </c>
      <c r="P126" s="9">
        <v>-3.3</v>
      </c>
      <c r="Q126" s="9">
        <v>-3.3</v>
      </c>
      <c r="R126" s="9">
        <v>-3.3</v>
      </c>
      <c r="S126" s="9">
        <v>-3.3</v>
      </c>
      <c r="T126" s="9">
        <v>10.89</v>
      </c>
      <c r="U126" s="9">
        <v>10.89</v>
      </c>
      <c r="V126" s="9">
        <v>-3.3</v>
      </c>
      <c r="W126" s="9">
        <v>-8.58</v>
      </c>
      <c r="X126" s="9">
        <v>-3.3</v>
      </c>
      <c r="Y126" s="9">
        <v>-3.3</v>
      </c>
      <c r="Z126" s="9">
        <v>-3.3</v>
      </c>
      <c r="AA126" s="9">
        <v>-3.3</v>
      </c>
      <c r="AB126" s="9">
        <v>10.89</v>
      </c>
      <c r="AC126" s="9">
        <v>10.89</v>
      </c>
      <c r="AD126" s="9">
        <v>-3.3</v>
      </c>
      <c r="AE126" s="9">
        <v>-8.58</v>
      </c>
    </row>
    <row r="128" spans="3:31" s="20" customFormat="1" x14ac:dyDescent="0.2">
      <c r="C128" s="89" t="s">
        <v>546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2:31" s="20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2:31" s="20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2:31" s="20" customFormat="1" x14ac:dyDescent="0.2">
      <c r="C131" s="9">
        <v>3</v>
      </c>
      <c r="D131" s="9">
        <v>2.2999999999999998</v>
      </c>
      <c r="E131" s="9">
        <v>11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52.8</v>
      </c>
      <c r="K131" s="9">
        <v>52.8</v>
      </c>
      <c r="L131" s="9">
        <v>52.8</v>
      </c>
      <c r="M131" s="9">
        <v>52.8</v>
      </c>
      <c r="N131" s="9">
        <v>40.479999999999997</v>
      </c>
      <c r="O131" s="9">
        <v>40.479999999999997</v>
      </c>
      <c r="P131" s="9">
        <v>193.6</v>
      </c>
      <c r="Q131" s="9">
        <v>193.6</v>
      </c>
      <c r="R131" s="9">
        <v>193.6</v>
      </c>
      <c r="S131" s="9">
        <v>193.6</v>
      </c>
      <c r="T131" s="9">
        <v>309.76</v>
      </c>
      <c r="U131" s="9">
        <v>309.76</v>
      </c>
      <c r="V131" s="9">
        <v>1179.2</v>
      </c>
      <c r="W131" s="9">
        <v>240.24</v>
      </c>
      <c r="X131" s="9">
        <v>193.6</v>
      </c>
      <c r="Y131" s="9">
        <v>193.6</v>
      </c>
      <c r="Z131" s="9">
        <v>193.6</v>
      </c>
      <c r="AA131" s="9">
        <v>193.6</v>
      </c>
      <c r="AB131" s="9">
        <v>309.76</v>
      </c>
      <c r="AC131" s="9">
        <v>309.76</v>
      </c>
      <c r="AD131" s="9">
        <v>1179.2</v>
      </c>
      <c r="AE131" s="9">
        <v>240.24</v>
      </c>
    </row>
    <row r="132" spans="2:31" s="20" customFormat="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2:31" s="20" customFormat="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r="134" spans="2:31" s="20" customFormat="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9.9</v>
      </c>
      <c r="K134" s="9">
        <v>9.9</v>
      </c>
      <c r="L134" s="9">
        <v>9.9</v>
      </c>
      <c r="M134" s="9">
        <v>9.9</v>
      </c>
      <c r="N134" s="9">
        <v>-18.48</v>
      </c>
      <c r="O134" s="9">
        <v>-18.48</v>
      </c>
      <c r="P134" s="9">
        <v>-3.3</v>
      </c>
      <c r="Q134" s="9">
        <v>-3.3</v>
      </c>
      <c r="R134" s="9">
        <v>-3.3</v>
      </c>
      <c r="S134" s="9">
        <v>-3.3</v>
      </c>
      <c r="T134" s="9">
        <v>10.89</v>
      </c>
      <c r="U134" s="9">
        <v>10.89</v>
      </c>
      <c r="V134" s="9">
        <v>-3.3</v>
      </c>
      <c r="W134" s="9">
        <v>-8.58</v>
      </c>
      <c r="X134" s="9">
        <v>-3.3</v>
      </c>
      <c r="Y134" s="9">
        <v>-3.3</v>
      </c>
      <c r="Z134" s="9">
        <v>-3.3</v>
      </c>
      <c r="AA134" s="9">
        <v>-3.3</v>
      </c>
      <c r="AB134" s="9">
        <v>10.89</v>
      </c>
      <c r="AC134" s="9">
        <v>10.89</v>
      </c>
      <c r="AD134" s="9">
        <v>-3.3</v>
      </c>
      <c r="AE134" s="9">
        <v>-8.58</v>
      </c>
    </row>
    <row r="136" spans="2:31" x14ac:dyDescent="0.2">
      <c r="B136" s="21"/>
      <c r="C136" s="89" t="s">
        <v>549</v>
      </c>
      <c r="D136" s="89" t="s">
        <v>549</v>
      </c>
      <c r="E136" s="89" t="s">
        <v>549</v>
      </c>
      <c r="F136" s="89" t="s">
        <v>549</v>
      </c>
      <c r="G136" s="89" t="s">
        <v>549</v>
      </c>
      <c r="H136" s="89" t="s">
        <v>549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2:31" s="22" customFormat="1" x14ac:dyDescent="0.2">
      <c r="C137" s="9" t="s">
        <v>145</v>
      </c>
      <c r="D137" s="9" t="s">
        <v>146</v>
      </c>
      <c r="E137" s="9" t="s">
        <v>147</v>
      </c>
      <c r="F137" s="9" t="s">
        <v>148</v>
      </c>
      <c r="G137" s="9" t="s">
        <v>149</v>
      </c>
      <c r="H137" s="9" t="s">
        <v>150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2:31" s="22" customFormat="1" x14ac:dyDescent="0.2">
      <c r="C138" s="9" t="s">
        <v>71</v>
      </c>
      <c r="D138" s="9" t="s">
        <v>72</v>
      </c>
      <c r="E138" s="9" t="s">
        <v>79</v>
      </c>
      <c r="F138" s="9" t="s">
        <v>80</v>
      </c>
      <c r="G138" s="9" t="s">
        <v>151</v>
      </c>
      <c r="H138" s="9" t="s">
        <v>152</v>
      </c>
      <c r="I138" s="9" t="s">
        <v>81</v>
      </c>
      <c r="J138" s="9" t="s">
        <v>123</v>
      </c>
      <c r="K138" s="9" t="s">
        <v>124</v>
      </c>
      <c r="L138" s="9" t="s">
        <v>125</v>
      </c>
      <c r="M138" s="9" t="s">
        <v>126</v>
      </c>
      <c r="N138" s="9" t="s">
        <v>127</v>
      </c>
      <c r="O138" s="9" t="s">
        <v>128</v>
      </c>
      <c r="P138" s="9" t="s">
        <v>129</v>
      </c>
      <c r="Q138" s="9" t="s">
        <v>130</v>
      </c>
      <c r="R138" s="9" t="s">
        <v>131</v>
      </c>
      <c r="S138" s="9" t="s">
        <v>132</v>
      </c>
      <c r="T138" s="9" t="s">
        <v>133</v>
      </c>
      <c r="U138" s="9" t="s">
        <v>134</v>
      </c>
      <c r="V138" s="9" t="s">
        <v>141</v>
      </c>
      <c r="W138" s="9" t="s">
        <v>143</v>
      </c>
      <c r="X138" s="9" t="s">
        <v>135</v>
      </c>
      <c r="Y138" s="9" t="s">
        <v>136</v>
      </c>
      <c r="Z138" s="9" t="s">
        <v>137</v>
      </c>
      <c r="AA138" s="9" t="s">
        <v>138</v>
      </c>
      <c r="AB138" s="9" t="s">
        <v>139</v>
      </c>
      <c r="AC138" s="9" t="s">
        <v>140</v>
      </c>
      <c r="AD138" s="9" t="s">
        <v>142</v>
      </c>
      <c r="AE138" s="9" t="s">
        <v>144</v>
      </c>
    </row>
    <row r="139" spans="2:31" s="22" customFormat="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201</v>
      </c>
      <c r="K139" s="9">
        <v>201</v>
      </c>
      <c r="L139" s="9">
        <v>201</v>
      </c>
      <c r="M139" s="9">
        <v>201</v>
      </c>
      <c r="N139" s="9">
        <v>154.1</v>
      </c>
      <c r="O139" s="9">
        <v>154.1</v>
      </c>
      <c r="P139" s="9">
        <v>2278</v>
      </c>
      <c r="Q139" s="9">
        <v>2278</v>
      </c>
      <c r="R139" s="9">
        <v>2278</v>
      </c>
      <c r="S139" s="9">
        <v>2278</v>
      </c>
      <c r="T139" s="9">
        <v>1179.2</v>
      </c>
      <c r="U139" s="9">
        <v>1179.2</v>
      </c>
      <c r="V139" s="9">
        <v>4489</v>
      </c>
      <c r="W139" s="9">
        <v>914.55</v>
      </c>
      <c r="X139" s="9">
        <v>2278</v>
      </c>
      <c r="Y139" s="9">
        <v>2278</v>
      </c>
      <c r="Z139" s="9">
        <v>2278</v>
      </c>
      <c r="AA139" s="9">
        <v>2278</v>
      </c>
      <c r="AB139" s="9">
        <v>1179.2</v>
      </c>
      <c r="AC139" s="9">
        <v>1179.2</v>
      </c>
      <c r="AD139" s="9">
        <v>4489</v>
      </c>
      <c r="AE139" s="9">
        <v>914.55</v>
      </c>
    </row>
    <row r="140" spans="2:31" s="22" customFormat="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2:31" s="22" customFormat="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105</v>
      </c>
      <c r="K141" s="9">
        <v>105</v>
      </c>
      <c r="L141" s="9">
        <v>105</v>
      </c>
      <c r="M141" s="9">
        <v>105</v>
      </c>
      <c r="N141" s="9">
        <v>119</v>
      </c>
      <c r="O141" s="9">
        <v>119</v>
      </c>
      <c r="P141" s="9">
        <v>35</v>
      </c>
      <c r="Q141" s="9">
        <v>35</v>
      </c>
      <c r="R141" s="9">
        <v>35</v>
      </c>
      <c r="S141" s="9">
        <v>35</v>
      </c>
      <c r="T141" s="9">
        <v>-7</v>
      </c>
      <c r="U141" s="9">
        <v>-7</v>
      </c>
      <c r="V141" s="9">
        <v>49</v>
      </c>
      <c r="W141" s="9">
        <v>-7</v>
      </c>
      <c r="X141" s="9">
        <v>35</v>
      </c>
      <c r="Y141" s="9">
        <v>35</v>
      </c>
      <c r="Z141" s="9">
        <v>35</v>
      </c>
      <c r="AA141" s="9">
        <v>35</v>
      </c>
      <c r="AB141" s="9">
        <v>-7</v>
      </c>
      <c r="AC141" s="9">
        <v>-7</v>
      </c>
      <c r="AD141" s="9">
        <v>49</v>
      </c>
      <c r="AE141" s="9">
        <v>-7</v>
      </c>
    </row>
    <row r="142" spans="2:31" s="22" customFormat="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r="143" spans="2:31" s="22" customFormat="1" x14ac:dyDescent="0.2"/>
    <row r="144" spans="2:31" s="22" customFormat="1" x14ac:dyDescent="0.2">
      <c r="C144" s="89" t="s">
        <v>550</v>
      </c>
      <c r="D144" s="89" t="s">
        <v>550</v>
      </c>
      <c r="E144" s="89" t="s">
        <v>550</v>
      </c>
      <c r="F144" s="89" t="s">
        <v>550</v>
      </c>
      <c r="G144" s="89" t="s">
        <v>550</v>
      </c>
      <c r="H144" s="89" t="s">
        <v>550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2" customFormat="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2" customFormat="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s="22" customFormat="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40.950000000000003</v>
      </c>
      <c r="K147" s="9">
        <v>40.950000000000003</v>
      </c>
      <c r="L147" s="9">
        <v>40.950000000000003</v>
      </c>
      <c r="M147" s="9">
        <v>40.950000000000003</v>
      </c>
      <c r="N147" s="9">
        <v>31.395</v>
      </c>
      <c r="O147" s="9">
        <v>31.395</v>
      </c>
      <c r="P147" s="9">
        <v>464.1</v>
      </c>
      <c r="Q147" s="9">
        <v>464.1</v>
      </c>
      <c r="R147" s="9">
        <v>464.1</v>
      </c>
      <c r="S147" s="9">
        <v>464.1</v>
      </c>
      <c r="T147" s="9">
        <v>240.24</v>
      </c>
      <c r="U147" s="9">
        <v>240.24</v>
      </c>
      <c r="V147" s="9">
        <v>914.55</v>
      </c>
      <c r="W147" s="9">
        <v>186.32249999999999</v>
      </c>
      <c r="X147" s="9">
        <v>464.1</v>
      </c>
      <c r="Y147" s="9">
        <v>464.1</v>
      </c>
      <c r="Z147" s="9">
        <v>464.1</v>
      </c>
      <c r="AA147" s="9">
        <v>464.1</v>
      </c>
      <c r="AB147" s="9">
        <v>240.24</v>
      </c>
      <c r="AC147" s="9">
        <v>240.24</v>
      </c>
      <c r="AD147" s="9">
        <v>914.55</v>
      </c>
      <c r="AE147" s="9">
        <v>186.32249999999999</v>
      </c>
    </row>
    <row r="148" spans="3:31" s="22" customFormat="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2" customFormat="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r="150" spans="3:31" s="22" customFormat="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-7.8</v>
      </c>
      <c r="K150" s="9">
        <v>-7.8</v>
      </c>
      <c r="L150" s="9">
        <v>-7.8</v>
      </c>
      <c r="M150" s="9">
        <v>-7.8</v>
      </c>
      <c r="N150" s="9">
        <v>14.56</v>
      </c>
      <c r="O150" s="9">
        <v>14.56</v>
      </c>
      <c r="P150" s="9">
        <v>2.6</v>
      </c>
      <c r="Q150" s="9">
        <v>2.6</v>
      </c>
      <c r="R150" s="9">
        <v>2.6</v>
      </c>
      <c r="S150" s="9">
        <v>2.6</v>
      </c>
      <c r="T150" s="9">
        <v>-8.58</v>
      </c>
      <c r="U150" s="9">
        <v>-8.58</v>
      </c>
      <c r="V150" s="9">
        <v>2.6</v>
      </c>
      <c r="W150" s="9">
        <v>6.76</v>
      </c>
      <c r="X150" s="9">
        <v>2.6</v>
      </c>
      <c r="Y150" s="9">
        <v>2.6</v>
      </c>
      <c r="Z150" s="9">
        <v>2.6</v>
      </c>
      <c r="AA150" s="9">
        <v>2.6</v>
      </c>
      <c r="AB150" s="9">
        <v>-8.58</v>
      </c>
      <c r="AC150" s="9">
        <v>-8.58</v>
      </c>
      <c r="AD150" s="9">
        <v>2.6</v>
      </c>
      <c r="AE150" s="9">
        <v>6.76</v>
      </c>
    </row>
    <row r="152" spans="3:31" s="22" customFormat="1" x14ac:dyDescent="0.2">
      <c r="C152" s="89" t="s">
        <v>551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2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14">"_res_.$"&amp;J$4&amp;"$"&amp;$H20</f>
        <v>_res_.$b2$BV1</v>
      </c>
      <c r="K153" s="9" t="str">
        <f t="shared" si="14"/>
        <v>_res_.$s2$BV1</v>
      </c>
      <c r="L153" s="9" t="str">
        <f t="shared" si="14"/>
        <v>_res_.$i2$BV1</v>
      </c>
      <c r="M153" s="9" t="str">
        <f t="shared" si="14"/>
        <v>_res_.$l2$BV1</v>
      </c>
      <c r="N153" s="9" t="str">
        <f t="shared" si="14"/>
        <v>_res_.$f2$BV1</v>
      </c>
      <c r="O153" s="9" t="str">
        <f t="shared" si="14"/>
        <v>_res_.$d2$BV1</v>
      </c>
      <c r="P153" s="9" t="str">
        <f t="shared" si="14"/>
        <v>_res_.$B2$BV1</v>
      </c>
      <c r="Q153" s="9" t="str">
        <f t="shared" si="14"/>
        <v>_res_.$S2$BV1</v>
      </c>
      <c r="R153" s="9" t="str">
        <f t="shared" si="14"/>
        <v>_res_.$I2$BV1</v>
      </c>
      <c r="S153" s="9" t="str">
        <f t="shared" si="14"/>
        <v>_res_.$L2$BV1</v>
      </c>
      <c r="T153" s="9" t="str">
        <f t="shared" si="14"/>
        <v>_res_.$F2$BV1</v>
      </c>
      <c r="U153" s="9" t="str">
        <f t="shared" si="14"/>
        <v>_res_.$D2$BV1</v>
      </c>
      <c r="V153" s="9" t="str">
        <f t="shared" si="14"/>
        <v>_res_.$BI2$BV1</v>
      </c>
      <c r="W153" s="9" t="str">
        <f t="shared" si="14"/>
        <v>_res_.$BD2$BV1</v>
      </c>
      <c r="X153" s="9" t="str">
        <f t="shared" si="14"/>
        <v>_res_.$BV2$BV1</v>
      </c>
      <c r="Y153" s="9" t="str">
        <f t="shared" si="14"/>
        <v>_res_.$SV2$BV1</v>
      </c>
      <c r="Z153" s="9" t="str">
        <f t="shared" si="14"/>
        <v>_res_.$IV2$BV1</v>
      </c>
      <c r="AA153" s="9" t="str">
        <f t="shared" si="14"/>
        <v>_res_.$LV2$BV1</v>
      </c>
      <c r="AB153" s="9" t="str">
        <f t="shared" si="14"/>
        <v>_res_.$FV2$BV1</v>
      </c>
      <c r="AC153" s="9" t="str">
        <f t="shared" si="14"/>
        <v>_res_.$DV2$BV1</v>
      </c>
      <c r="AD153" s="9" t="str">
        <f t="shared" si="14"/>
        <v>_res_.$BIV2$BV1</v>
      </c>
      <c r="AE153" s="9" t="str">
        <f t="shared" si="14"/>
        <v>_res_.$BDV2$BV1</v>
      </c>
    </row>
    <row r="154" spans="3:31" s="22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15">J$4</f>
        <v>b2</v>
      </c>
      <c r="K154" s="9" t="str">
        <f t="shared" si="15"/>
        <v>s2</v>
      </c>
      <c r="L154" s="9" t="str">
        <f t="shared" si="15"/>
        <v>i2</v>
      </c>
      <c r="M154" s="9" t="str">
        <f t="shared" si="15"/>
        <v>l2</v>
      </c>
      <c r="N154" s="9" t="str">
        <f t="shared" si="15"/>
        <v>f2</v>
      </c>
      <c r="O154" s="9" t="str">
        <f t="shared" si="15"/>
        <v>d2</v>
      </c>
      <c r="P154" s="9" t="str">
        <f t="shared" si="15"/>
        <v>B2</v>
      </c>
      <c r="Q154" s="9" t="str">
        <f t="shared" si="15"/>
        <v>S2</v>
      </c>
      <c r="R154" s="9" t="str">
        <f t="shared" si="15"/>
        <v>I2</v>
      </c>
      <c r="S154" s="9" t="str">
        <f t="shared" si="15"/>
        <v>L2</v>
      </c>
      <c r="T154" s="9" t="str">
        <f t="shared" si="15"/>
        <v>F2</v>
      </c>
      <c r="U154" s="9" t="str">
        <f t="shared" si="15"/>
        <v>D2</v>
      </c>
      <c r="V154" s="9" t="str">
        <f t="shared" si="15"/>
        <v>BI2</v>
      </c>
      <c r="W154" s="9" t="str">
        <f t="shared" si="15"/>
        <v>BD2</v>
      </c>
      <c r="X154" s="9" t="str">
        <f t="shared" si="15"/>
        <v>BV2</v>
      </c>
      <c r="Y154" s="9" t="str">
        <f t="shared" si="15"/>
        <v>SV2</v>
      </c>
      <c r="Z154" s="9" t="str">
        <f t="shared" si="15"/>
        <v>IV2</v>
      </c>
      <c r="AA154" s="9" t="str">
        <f t="shared" si="15"/>
        <v>LV2</v>
      </c>
      <c r="AB154" s="9" t="str">
        <f t="shared" si="15"/>
        <v>FV2</v>
      </c>
      <c r="AC154" s="9" t="str">
        <f t="shared" si="15"/>
        <v>DV2</v>
      </c>
      <c r="AD154" s="9" t="str">
        <f t="shared" si="15"/>
        <v>BIV2</v>
      </c>
      <c r="AE154" s="9" t="str">
        <f t="shared" si="15"/>
        <v>BDV2</v>
      </c>
    </row>
    <row r="155" spans="3:31" s="22" customFormat="1" x14ac:dyDescent="0.2">
      <c r="C155" s="9">
        <v>3</v>
      </c>
      <c r="D155" s="9">
        <v>2.2999999999999998</v>
      </c>
      <c r="E155" s="9">
        <v>11</v>
      </c>
      <c r="F155" s="9">
        <v>17.600000000000001</v>
      </c>
      <c r="G155" s="9">
        <v>67</v>
      </c>
      <c r="H155" s="9">
        <v>13.65</v>
      </c>
      <c r="I155" s="9">
        <v>11</v>
      </c>
      <c r="J155" s="9">
        <v>33</v>
      </c>
      <c r="K155" s="9">
        <v>33</v>
      </c>
      <c r="L155" s="9">
        <v>33</v>
      </c>
      <c r="M155" s="9">
        <v>33</v>
      </c>
      <c r="N155" s="9">
        <v>25.3</v>
      </c>
      <c r="O155" s="9">
        <v>25.3</v>
      </c>
      <c r="P155" s="9">
        <v>121</v>
      </c>
      <c r="Q155" s="9">
        <v>121</v>
      </c>
      <c r="R155" s="9">
        <v>121</v>
      </c>
      <c r="S155" s="9">
        <v>121</v>
      </c>
      <c r="T155" s="9">
        <v>193.6</v>
      </c>
      <c r="U155" s="9">
        <v>193.6</v>
      </c>
      <c r="V155" s="9">
        <v>737</v>
      </c>
      <c r="W155" s="9">
        <v>150.15</v>
      </c>
      <c r="X155" s="9">
        <v>121</v>
      </c>
      <c r="Y155" s="9">
        <v>121</v>
      </c>
      <c r="Z155" s="9">
        <v>121</v>
      </c>
      <c r="AA155" s="9">
        <v>121</v>
      </c>
      <c r="AB155" s="9">
        <v>193.6</v>
      </c>
      <c r="AC155" s="9">
        <v>193.6</v>
      </c>
      <c r="AD155" s="9">
        <v>737</v>
      </c>
      <c r="AE155" s="9">
        <v>150.15</v>
      </c>
    </row>
    <row r="156" spans="3:31" s="22" customFormat="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2" customFormat="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75</v>
      </c>
      <c r="K157" s="9">
        <v>75</v>
      </c>
      <c r="L157" s="9">
        <v>75</v>
      </c>
      <c r="M157" s="9">
        <v>75</v>
      </c>
      <c r="N157" s="9">
        <v>85</v>
      </c>
      <c r="O157" s="9">
        <v>85</v>
      </c>
      <c r="P157" s="9">
        <v>25</v>
      </c>
      <c r="Q157" s="9">
        <v>25</v>
      </c>
      <c r="R157" s="9">
        <v>25</v>
      </c>
      <c r="S157" s="9">
        <v>25</v>
      </c>
      <c r="T157" s="9">
        <v>-5</v>
      </c>
      <c r="U157" s="9">
        <v>-5</v>
      </c>
      <c r="V157" s="9">
        <v>35</v>
      </c>
      <c r="W157" s="9">
        <v>-5</v>
      </c>
      <c r="X157" s="9">
        <v>25</v>
      </c>
      <c r="Y157" s="9">
        <v>25</v>
      </c>
      <c r="Z157" s="9">
        <v>25</v>
      </c>
      <c r="AA157" s="9">
        <v>25</v>
      </c>
      <c r="AB157" s="9">
        <v>-5</v>
      </c>
      <c r="AC157" s="9">
        <v>-5</v>
      </c>
      <c r="AD157" s="9">
        <v>35</v>
      </c>
      <c r="AE157" s="9">
        <v>-5</v>
      </c>
    </row>
    <row r="158" spans="3:31" s="22" customFormat="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r="159" spans="3:31" s="22" customFormat="1" x14ac:dyDescent="0.2"/>
    <row r="160" spans="3:31" s="22" customFormat="1" x14ac:dyDescent="0.2">
      <c r="C160" s="89" t="s">
        <v>552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2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16">"_res_.$"&amp;J$4&amp;"$"&amp;$H21</f>
        <v>_res_.$b2$SV1</v>
      </c>
      <c r="K161" s="9" t="str">
        <f t="shared" si="16"/>
        <v>_res_.$s2$SV1</v>
      </c>
      <c r="L161" s="9" t="str">
        <f t="shared" si="16"/>
        <v>_res_.$i2$SV1</v>
      </c>
      <c r="M161" s="9" t="str">
        <f t="shared" si="16"/>
        <v>_res_.$l2$SV1</v>
      </c>
      <c r="N161" s="9" t="str">
        <f t="shared" si="16"/>
        <v>_res_.$f2$SV1</v>
      </c>
      <c r="O161" s="9" t="str">
        <f t="shared" si="16"/>
        <v>_res_.$d2$SV1</v>
      </c>
      <c r="P161" s="9" t="str">
        <f t="shared" si="16"/>
        <v>_res_.$B2$SV1</v>
      </c>
      <c r="Q161" s="9" t="str">
        <f t="shared" si="16"/>
        <v>_res_.$S2$SV1</v>
      </c>
      <c r="R161" s="9" t="str">
        <f t="shared" si="16"/>
        <v>_res_.$I2$SV1</v>
      </c>
      <c r="S161" s="9" t="str">
        <f t="shared" si="16"/>
        <v>_res_.$L2$SV1</v>
      </c>
      <c r="T161" s="9" t="str">
        <f t="shared" si="16"/>
        <v>_res_.$F2$SV1</v>
      </c>
      <c r="U161" s="9" t="str">
        <f t="shared" si="16"/>
        <v>_res_.$D2$SV1</v>
      </c>
      <c r="V161" s="9" t="str">
        <f t="shared" si="16"/>
        <v>_res_.$BI2$SV1</v>
      </c>
      <c r="W161" s="9" t="str">
        <f t="shared" si="16"/>
        <v>_res_.$BD2$SV1</v>
      </c>
      <c r="X161" s="9" t="str">
        <f t="shared" si="16"/>
        <v>_res_.$BV2$SV1</v>
      </c>
      <c r="Y161" s="9" t="str">
        <f t="shared" si="16"/>
        <v>_res_.$SV2$SV1</v>
      </c>
      <c r="Z161" s="9" t="str">
        <f t="shared" si="16"/>
        <v>_res_.$IV2$SV1</v>
      </c>
      <c r="AA161" s="9" t="str">
        <f t="shared" si="16"/>
        <v>_res_.$LV2$SV1</v>
      </c>
      <c r="AB161" s="9" t="str">
        <f t="shared" si="16"/>
        <v>_res_.$FV2$SV1</v>
      </c>
      <c r="AC161" s="9" t="str">
        <f t="shared" si="16"/>
        <v>_res_.$DV2$SV1</v>
      </c>
      <c r="AD161" s="9" t="str">
        <f t="shared" si="16"/>
        <v>_res_.$BIV2$SV1</v>
      </c>
      <c r="AE161" s="9" t="str">
        <f t="shared" si="16"/>
        <v>_res_.$BDV2$SV1</v>
      </c>
    </row>
    <row r="162" spans="3:31" s="22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17">J$4</f>
        <v>b2</v>
      </c>
      <c r="K162" s="9" t="str">
        <f t="shared" si="17"/>
        <v>s2</v>
      </c>
      <c r="L162" s="9" t="str">
        <f t="shared" si="17"/>
        <v>i2</v>
      </c>
      <c r="M162" s="9" t="str">
        <f t="shared" si="17"/>
        <v>l2</v>
      </c>
      <c r="N162" s="9" t="str">
        <f t="shared" si="17"/>
        <v>f2</v>
      </c>
      <c r="O162" s="9" t="str">
        <f t="shared" si="17"/>
        <v>d2</v>
      </c>
      <c r="P162" s="9" t="str">
        <f t="shared" si="17"/>
        <v>B2</v>
      </c>
      <c r="Q162" s="9" t="str">
        <f t="shared" si="17"/>
        <v>S2</v>
      </c>
      <c r="R162" s="9" t="str">
        <f t="shared" si="17"/>
        <v>I2</v>
      </c>
      <c r="S162" s="9" t="str">
        <f t="shared" si="17"/>
        <v>L2</v>
      </c>
      <c r="T162" s="9" t="str">
        <f t="shared" si="17"/>
        <v>F2</v>
      </c>
      <c r="U162" s="9" t="str">
        <f t="shared" si="17"/>
        <v>D2</v>
      </c>
      <c r="V162" s="9" t="str">
        <f t="shared" si="17"/>
        <v>BI2</v>
      </c>
      <c r="W162" s="9" t="str">
        <f t="shared" si="17"/>
        <v>BD2</v>
      </c>
      <c r="X162" s="9" t="str">
        <f t="shared" si="17"/>
        <v>BV2</v>
      </c>
      <c r="Y162" s="9" t="str">
        <f t="shared" si="17"/>
        <v>SV2</v>
      </c>
      <c r="Z162" s="9" t="str">
        <f t="shared" si="17"/>
        <v>IV2</v>
      </c>
      <c r="AA162" s="9" t="str">
        <f t="shared" si="17"/>
        <v>LV2</v>
      </c>
      <c r="AB162" s="9" t="str">
        <f t="shared" si="17"/>
        <v>FV2</v>
      </c>
      <c r="AC162" s="9" t="str">
        <f t="shared" si="17"/>
        <v>DV2</v>
      </c>
      <c r="AD162" s="9" t="str">
        <f t="shared" si="17"/>
        <v>BIV2</v>
      </c>
      <c r="AE162" s="9" t="str">
        <f t="shared" si="17"/>
        <v>BDV2</v>
      </c>
    </row>
    <row r="163" spans="3:31" s="22" customFormat="1" x14ac:dyDescent="0.2">
      <c r="C163" s="9">
        <v>3</v>
      </c>
      <c r="D163" s="9">
        <v>2.2999999999999998</v>
      </c>
      <c r="E163" s="9">
        <v>11</v>
      </c>
      <c r="F163" s="9">
        <v>17.600000000000001</v>
      </c>
      <c r="G163" s="9">
        <v>67</v>
      </c>
      <c r="H163" s="9">
        <v>13.65</v>
      </c>
      <c r="I163" s="9">
        <v>11</v>
      </c>
      <c r="J163" s="9">
        <v>33</v>
      </c>
      <c r="K163" s="9">
        <v>33</v>
      </c>
      <c r="L163" s="9">
        <v>33</v>
      </c>
      <c r="M163" s="9">
        <v>33</v>
      </c>
      <c r="N163" s="9">
        <v>25.3</v>
      </c>
      <c r="O163" s="9">
        <v>25.3</v>
      </c>
      <c r="P163" s="9">
        <v>121</v>
      </c>
      <c r="Q163" s="9">
        <v>121</v>
      </c>
      <c r="R163" s="9">
        <v>121</v>
      </c>
      <c r="S163" s="9">
        <v>121</v>
      </c>
      <c r="T163" s="9">
        <v>193.6</v>
      </c>
      <c r="U163" s="9">
        <v>193.6</v>
      </c>
      <c r="V163" s="9">
        <v>737</v>
      </c>
      <c r="W163" s="9">
        <v>150.15</v>
      </c>
      <c r="X163" s="9">
        <v>121</v>
      </c>
      <c r="Y163" s="9">
        <v>121</v>
      </c>
      <c r="Z163" s="9">
        <v>121</v>
      </c>
      <c r="AA163" s="9">
        <v>121</v>
      </c>
      <c r="AB163" s="9">
        <v>193.6</v>
      </c>
      <c r="AC163" s="9">
        <v>193.6</v>
      </c>
      <c r="AD163" s="9">
        <v>737</v>
      </c>
      <c r="AE163" s="9">
        <v>150.15</v>
      </c>
    </row>
    <row r="164" spans="3:31" s="22" customFormat="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2" customFormat="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75</v>
      </c>
      <c r="K165" s="9">
        <v>75</v>
      </c>
      <c r="L165" s="9">
        <v>75</v>
      </c>
      <c r="M165" s="9">
        <v>75</v>
      </c>
      <c r="N165" s="9">
        <v>85</v>
      </c>
      <c r="O165" s="9">
        <v>85</v>
      </c>
      <c r="P165" s="9">
        <v>25</v>
      </c>
      <c r="Q165" s="9">
        <v>25</v>
      </c>
      <c r="R165" s="9">
        <v>25</v>
      </c>
      <c r="S165" s="9">
        <v>25</v>
      </c>
      <c r="T165" s="9">
        <v>-5</v>
      </c>
      <c r="U165" s="9">
        <v>-5</v>
      </c>
      <c r="V165" s="9">
        <v>35</v>
      </c>
      <c r="W165" s="9">
        <v>-5</v>
      </c>
      <c r="X165" s="9">
        <v>25</v>
      </c>
      <c r="Y165" s="9">
        <v>25</v>
      </c>
      <c r="Z165" s="9">
        <v>25</v>
      </c>
      <c r="AA165" s="9">
        <v>25</v>
      </c>
      <c r="AB165" s="9">
        <v>-5</v>
      </c>
      <c r="AC165" s="9">
        <v>-5</v>
      </c>
      <c r="AD165" s="9">
        <v>35</v>
      </c>
      <c r="AE165" s="9">
        <v>-5</v>
      </c>
    </row>
    <row r="166" spans="3:31" s="22" customFormat="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r="167" spans="3:31" s="22" customFormat="1" x14ac:dyDescent="0.2"/>
    <row r="168" spans="3:31" s="22" customFormat="1" x14ac:dyDescent="0.2">
      <c r="C168" s="89" t="s">
        <v>553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2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18">"_res_.$"&amp;J$4&amp;"$"&amp;$H22</f>
        <v>_res_.$b2$IV1</v>
      </c>
      <c r="K169" s="9" t="str">
        <f t="shared" si="18"/>
        <v>_res_.$s2$IV1</v>
      </c>
      <c r="L169" s="9" t="str">
        <f t="shared" si="18"/>
        <v>_res_.$i2$IV1</v>
      </c>
      <c r="M169" s="9" t="str">
        <f t="shared" si="18"/>
        <v>_res_.$l2$IV1</v>
      </c>
      <c r="N169" s="9" t="str">
        <f t="shared" si="18"/>
        <v>_res_.$f2$IV1</v>
      </c>
      <c r="O169" s="9" t="str">
        <f t="shared" si="18"/>
        <v>_res_.$d2$IV1</v>
      </c>
      <c r="P169" s="9" t="str">
        <f t="shared" si="18"/>
        <v>_res_.$B2$IV1</v>
      </c>
      <c r="Q169" s="9" t="str">
        <f t="shared" si="18"/>
        <v>_res_.$S2$IV1</v>
      </c>
      <c r="R169" s="9" t="str">
        <f t="shared" si="18"/>
        <v>_res_.$I2$IV1</v>
      </c>
      <c r="S169" s="9" t="str">
        <f t="shared" si="18"/>
        <v>_res_.$L2$IV1</v>
      </c>
      <c r="T169" s="9" t="str">
        <f t="shared" si="18"/>
        <v>_res_.$F2$IV1</v>
      </c>
      <c r="U169" s="9" t="str">
        <f t="shared" si="18"/>
        <v>_res_.$D2$IV1</v>
      </c>
      <c r="V169" s="9" t="str">
        <f t="shared" si="18"/>
        <v>_res_.$BI2$IV1</v>
      </c>
      <c r="W169" s="9" t="str">
        <f t="shared" si="18"/>
        <v>_res_.$BD2$IV1</v>
      </c>
      <c r="X169" s="9" t="str">
        <f t="shared" si="18"/>
        <v>_res_.$BV2$IV1</v>
      </c>
      <c r="Y169" s="9" t="str">
        <f t="shared" si="18"/>
        <v>_res_.$SV2$IV1</v>
      </c>
      <c r="Z169" s="9" t="str">
        <f t="shared" si="18"/>
        <v>_res_.$IV2$IV1</v>
      </c>
      <c r="AA169" s="9" t="str">
        <f t="shared" si="18"/>
        <v>_res_.$LV2$IV1</v>
      </c>
      <c r="AB169" s="9" t="str">
        <f t="shared" si="18"/>
        <v>_res_.$FV2$IV1</v>
      </c>
      <c r="AC169" s="9" t="str">
        <f t="shared" si="18"/>
        <v>_res_.$DV2$IV1</v>
      </c>
      <c r="AD169" s="9" t="str">
        <f t="shared" si="18"/>
        <v>_res_.$BIV2$IV1</v>
      </c>
      <c r="AE169" s="9" t="str">
        <f t="shared" si="18"/>
        <v>_res_.$BDV2$IV1</v>
      </c>
    </row>
    <row r="170" spans="3:31" s="22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19">J$4</f>
        <v>b2</v>
      </c>
      <c r="K170" s="9" t="str">
        <f t="shared" si="19"/>
        <v>s2</v>
      </c>
      <c r="L170" s="9" t="str">
        <f t="shared" si="19"/>
        <v>i2</v>
      </c>
      <c r="M170" s="9" t="str">
        <f t="shared" si="19"/>
        <v>l2</v>
      </c>
      <c r="N170" s="9" t="str">
        <f t="shared" si="19"/>
        <v>f2</v>
      </c>
      <c r="O170" s="9" t="str">
        <f t="shared" si="19"/>
        <v>d2</v>
      </c>
      <c r="P170" s="9" t="str">
        <f t="shared" si="19"/>
        <v>B2</v>
      </c>
      <c r="Q170" s="9" t="str">
        <f t="shared" si="19"/>
        <v>S2</v>
      </c>
      <c r="R170" s="9" t="str">
        <f t="shared" si="19"/>
        <v>I2</v>
      </c>
      <c r="S170" s="9" t="str">
        <f t="shared" si="19"/>
        <v>L2</v>
      </c>
      <c r="T170" s="9" t="str">
        <f t="shared" si="19"/>
        <v>F2</v>
      </c>
      <c r="U170" s="9" t="str">
        <f t="shared" si="19"/>
        <v>D2</v>
      </c>
      <c r="V170" s="9" t="str">
        <f t="shared" si="19"/>
        <v>BI2</v>
      </c>
      <c r="W170" s="9" t="str">
        <f t="shared" si="19"/>
        <v>BD2</v>
      </c>
      <c r="X170" s="9" t="str">
        <f t="shared" si="19"/>
        <v>BV2</v>
      </c>
      <c r="Y170" s="9" t="str">
        <f t="shared" si="19"/>
        <v>SV2</v>
      </c>
      <c r="Z170" s="9" t="str">
        <f t="shared" si="19"/>
        <v>IV2</v>
      </c>
      <c r="AA170" s="9" t="str">
        <f t="shared" si="19"/>
        <v>LV2</v>
      </c>
      <c r="AB170" s="9" t="str">
        <f t="shared" si="19"/>
        <v>FV2</v>
      </c>
      <c r="AC170" s="9" t="str">
        <f t="shared" si="19"/>
        <v>DV2</v>
      </c>
      <c r="AD170" s="9" t="str">
        <f t="shared" si="19"/>
        <v>BIV2</v>
      </c>
      <c r="AE170" s="9" t="str">
        <f t="shared" si="19"/>
        <v>BDV2</v>
      </c>
    </row>
    <row r="171" spans="3:31" s="22" customFormat="1" x14ac:dyDescent="0.2">
      <c r="C171" s="9">
        <v>3</v>
      </c>
      <c r="D171" s="9">
        <v>2.2999999999999998</v>
      </c>
      <c r="E171" s="9">
        <v>11</v>
      </c>
      <c r="F171" s="9">
        <v>17.600000000000001</v>
      </c>
      <c r="G171" s="9">
        <v>67</v>
      </c>
      <c r="H171" s="9">
        <v>13.65</v>
      </c>
      <c r="I171" s="9">
        <v>11</v>
      </c>
      <c r="J171" s="9">
        <v>33</v>
      </c>
      <c r="K171" s="9">
        <v>33</v>
      </c>
      <c r="L171" s="9">
        <v>33</v>
      </c>
      <c r="M171" s="9">
        <v>33</v>
      </c>
      <c r="N171" s="9">
        <v>25.3</v>
      </c>
      <c r="O171" s="9">
        <v>25.3</v>
      </c>
      <c r="P171" s="9">
        <v>121</v>
      </c>
      <c r="Q171" s="9">
        <v>121</v>
      </c>
      <c r="R171" s="9">
        <v>121</v>
      </c>
      <c r="S171" s="9">
        <v>121</v>
      </c>
      <c r="T171" s="9">
        <v>193.6</v>
      </c>
      <c r="U171" s="9">
        <v>193.6</v>
      </c>
      <c r="V171" s="9">
        <v>737</v>
      </c>
      <c r="W171" s="9">
        <v>150.15</v>
      </c>
      <c r="X171" s="9">
        <v>121</v>
      </c>
      <c r="Y171" s="9">
        <v>121</v>
      </c>
      <c r="Z171" s="9">
        <v>121</v>
      </c>
      <c r="AA171" s="9">
        <v>121</v>
      </c>
      <c r="AB171" s="9">
        <v>193.6</v>
      </c>
      <c r="AC171" s="9">
        <v>193.6</v>
      </c>
      <c r="AD171" s="9">
        <v>737</v>
      </c>
      <c r="AE171" s="9">
        <v>150.15</v>
      </c>
    </row>
    <row r="172" spans="3:31" s="22" customFormat="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2" customFormat="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75</v>
      </c>
      <c r="K173" s="9">
        <v>75</v>
      </c>
      <c r="L173" s="9">
        <v>75</v>
      </c>
      <c r="M173" s="9">
        <v>75</v>
      </c>
      <c r="N173" s="9">
        <v>85</v>
      </c>
      <c r="O173" s="9">
        <v>85</v>
      </c>
      <c r="P173" s="9">
        <v>25</v>
      </c>
      <c r="Q173" s="9">
        <v>25</v>
      </c>
      <c r="R173" s="9">
        <v>25</v>
      </c>
      <c r="S173" s="9">
        <v>25</v>
      </c>
      <c r="T173" s="9">
        <v>-5</v>
      </c>
      <c r="U173" s="9">
        <v>-5</v>
      </c>
      <c r="V173" s="9">
        <v>35</v>
      </c>
      <c r="W173" s="9">
        <v>-5</v>
      </c>
      <c r="X173" s="9">
        <v>25</v>
      </c>
      <c r="Y173" s="9">
        <v>25</v>
      </c>
      <c r="Z173" s="9">
        <v>25</v>
      </c>
      <c r="AA173" s="9">
        <v>25</v>
      </c>
      <c r="AB173" s="9">
        <v>-5</v>
      </c>
      <c r="AC173" s="9">
        <v>-5</v>
      </c>
      <c r="AD173" s="9">
        <v>35</v>
      </c>
      <c r="AE173" s="9">
        <v>-5</v>
      </c>
    </row>
    <row r="174" spans="3:31" s="22" customFormat="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r="176" spans="3:31" s="23" customFormat="1" x14ac:dyDescent="0.2">
      <c r="C176" s="89" t="s">
        <v>554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3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0">"_res_.$"&amp;J$4&amp;"$"&amp;$H23</f>
        <v>_res_.$b2$LV1</v>
      </c>
      <c r="K177" s="9" t="str">
        <f t="shared" si="20"/>
        <v>_res_.$s2$LV1</v>
      </c>
      <c r="L177" s="9" t="str">
        <f t="shared" si="20"/>
        <v>_res_.$i2$LV1</v>
      </c>
      <c r="M177" s="9" t="str">
        <f t="shared" si="20"/>
        <v>_res_.$l2$LV1</v>
      </c>
      <c r="N177" s="9" t="str">
        <f t="shared" si="20"/>
        <v>_res_.$f2$LV1</v>
      </c>
      <c r="O177" s="9" t="str">
        <f t="shared" si="20"/>
        <v>_res_.$d2$LV1</v>
      </c>
      <c r="P177" s="9" t="str">
        <f t="shared" si="20"/>
        <v>_res_.$B2$LV1</v>
      </c>
      <c r="Q177" s="9" t="str">
        <f t="shared" si="20"/>
        <v>_res_.$S2$LV1</v>
      </c>
      <c r="R177" s="9" t="str">
        <f t="shared" si="20"/>
        <v>_res_.$I2$LV1</v>
      </c>
      <c r="S177" s="9" t="str">
        <f t="shared" si="20"/>
        <v>_res_.$L2$LV1</v>
      </c>
      <c r="T177" s="9" t="str">
        <f t="shared" si="20"/>
        <v>_res_.$F2$LV1</v>
      </c>
      <c r="U177" s="9" t="str">
        <f t="shared" si="20"/>
        <v>_res_.$D2$LV1</v>
      </c>
      <c r="V177" s="9" t="str">
        <f t="shared" si="20"/>
        <v>_res_.$BI2$LV1</v>
      </c>
      <c r="W177" s="9" t="str">
        <f t="shared" si="20"/>
        <v>_res_.$BD2$LV1</v>
      </c>
      <c r="X177" s="9" t="str">
        <f t="shared" si="20"/>
        <v>_res_.$BV2$LV1</v>
      </c>
      <c r="Y177" s="9" t="str">
        <f t="shared" si="20"/>
        <v>_res_.$SV2$LV1</v>
      </c>
      <c r="Z177" s="9" t="str">
        <f t="shared" si="20"/>
        <v>_res_.$IV2$LV1</v>
      </c>
      <c r="AA177" s="9" t="str">
        <f t="shared" si="20"/>
        <v>_res_.$LV2$LV1</v>
      </c>
      <c r="AB177" s="9" t="str">
        <f t="shared" si="20"/>
        <v>_res_.$FV2$LV1</v>
      </c>
      <c r="AC177" s="9" t="str">
        <f t="shared" si="20"/>
        <v>_res_.$DV2$LV1</v>
      </c>
      <c r="AD177" s="9" t="str">
        <f t="shared" si="20"/>
        <v>_res_.$BIV2$LV1</v>
      </c>
      <c r="AE177" s="9" t="str">
        <f t="shared" si="20"/>
        <v>_res_.$BDV2$LV1</v>
      </c>
    </row>
    <row r="178" spans="3:31" s="23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1">J$4</f>
        <v>b2</v>
      </c>
      <c r="K178" s="9" t="str">
        <f t="shared" si="21"/>
        <v>s2</v>
      </c>
      <c r="L178" s="9" t="str">
        <f t="shared" si="21"/>
        <v>i2</v>
      </c>
      <c r="M178" s="9" t="str">
        <f t="shared" si="21"/>
        <v>l2</v>
      </c>
      <c r="N178" s="9" t="str">
        <f t="shared" si="21"/>
        <v>f2</v>
      </c>
      <c r="O178" s="9" t="str">
        <f t="shared" si="21"/>
        <v>d2</v>
      </c>
      <c r="P178" s="9" t="str">
        <f t="shared" si="21"/>
        <v>B2</v>
      </c>
      <c r="Q178" s="9" t="str">
        <f t="shared" si="21"/>
        <v>S2</v>
      </c>
      <c r="R178" s="9" t="str">
        <f t="shared" si="21"/>
        <v>I2</v>
      </c>
      <c r="S178" s="9" t="str">
        <f t="shared" si="21"/>
        <v>L2</v>
      </c>
      <c r="T178" s="9" t="str">
        <f t="shared" si="21"/>
        <v>F2</v>
      </c>
      <c r="U178" s="9" t="str">
        <f t="shared" si="21"/>
        <v>D2</v>
      </c>
      <c r="V178" s="9" t="str">
        <f t="shared" si="21"/>
        <v>BI2</v>
      </c>
      <c r="W178" s="9" t="str">
        <f t="shared" si="21"/>
        <v>BD2</v>
      </c>
      <c r="X178" s="9" t="str">
        <f t="shared" si="21"/>
        <v>BV2</v>
      </c>
      <c r="Y178" s="9" t="str">
        <f t="shared" si="21"/>
        <v>SV2</v>
      </c>
      <c r="Z178" s="9" t="str">
        <f t="shared" si="21"/>
        <v>IV2</v>
      </c>
      <c r="AA178" s="9" t="str">
        <f t="shared" si="21"/>
        <v>LV2</v>
      </c>
      <c r="AB178" s="9" t="str">
        <f t="shared" si="21"/>
        <v>FV2</v>
      </c>
      <c r="AC178" s="9" t="str">
        <f t="shared" si="21"/>
        <v>DV2</v>
      </c>
      <c r="AD178" s="9" t="str">
        <f t="shared" si="21"/>
        <v>BIV2</v>
      </c>
      <c r="AE178" s="9" t="str">
        <f t="shared" si="21"/>
        <v>BDV2</v>
      </c>
    </row>
    <row r="179" spans="3:31" s="23" customFormat="1" x14ac:dyDescent="0.2">
      <c r="C179" s="9">
        <v>3</v>
      </c>
      <c r="D179" s="9">
        <v>2.2999999999999998</v>
      </c>
      <c r="E179" s="9">
        <v>11</v>
      </c>
      <c r="F179" s="9">
        <v>17.600000000000001</v>
      </c>
      <c r="G179" s="9">
        <v>67</v>
      </c>
      <c r="H179" s="9">
        <v>13.65</v>
      </c>
      <c r="I179" s="9">
        <v>11</v>
      </c>
      <c r="J179" s="9">
        <v>33</v>
      </c>
      <c r="K179" s="9">
        <v>33</v>
      </c>
      <c r="L179" s="9">
        <v>33</v>
      </c>
      <c r="M179" s="9">
        <v>33</v>
      </c>
      <c r="N179" s="9">
        <v>25.3</v>
      </c>
      <c r="O179" s="9">
        <v>25.3</v>
      </c>
      <c r="P179" s="9">
        <v>121</v>
      </c>
      <c r="Q179" s="9">
        <v>121</v>
      </c>
      <c r="R179" s="9">
        <v>121</v>
      </c>
      <c r="S179" s="9">
        <v>121</v>
      </c>
      <c r="T179" s="9">
        <v>193.6</v>
      </c>
      <c r="U179" s="9">
        <v>193.6</v>
      </c>
      <c r="V179" s="9">
        <v>737</v>
      </c>
      <c r="W179" s="9">
        <v>150.15</v>
      </c>
      <c r="X179" s="9">
        <v>121</v>
      </c>
      <c r="Y179" s="9">
        <v>121</v>
      </c>
      <c r="Z179" s="9">
        <v>121</v>
      </c>
      <c r="AA179" s="9">
        <v>121</v>
      </c>
      <c r="AB179" s="9">
        <v>193.6</v>
      </c>
      <c r="AC179" s="9">
        <v>193.6</v>
      </c>
      <c r="AD179" s="9">
        <v>737</v>
      </c>
      <c r="AE179" s="9">
        <v>150.15</v>
      </c>
    </row>
    <row r="180" spans="3:31" s="23" customFormat="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3" customFormat="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75</v>
      </c>
      <c r="K181" s="9">
        <v>75</v>
      </c>
      <c r="L181" s="9">
        <v>75</v>
      </c>
      <c r="M181" s="9">
        <v>75</v>
      </c>
      <c r="N181" s="9">
        <v>85</v>
      </c>
      <c r="O181" s="9">
        <v>85</v>
      </c>
      <c r="P181" s="9">
        <v>25</v>
      </c>
      <c r="Q181" s="9">
        <v>25</v>
      </c>
      <c r="R181" s="9">
        <v>25</v>
      </c>
      <c r="S181" s="9">
        <v>25</v>
      </c>
      <c r="T181" s="9">
        <v>-5</v>
      </c>
      <c r="U181" s="9">
        <v>-5</v>
      </c>
      <c r="V181" s="9">
        <v>35</v>
      </c>
      <c r="W181" s="9">
        <v>-5</v>
      </c>
      <c r="X181" s="9">
        <v>25</v>
      </c>
      <c r="Y181" s="9">
        <v>25</v>
      </c>
      <c r="Z181" s="9">
        <v>25</v>
      </c>
      <c r="AA181" s="9">
        <v>25</v>
      </c>
      <c r="AB181" s="9">
        <v>-5</v>
      </c>
      <c r="AC181" s="9">
        <v>-5</v>
      </c>
      <c r="AD181" s="9">
        <v>35</v>
      </c>
      <c r="AE181" s="9">
        <v>-5</v>
      </c>
    </row>
    <row r="182" spans="3:31" s="23" customFormat="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r="184" spans="3:31" s="23" customFormat="1" x14ac:dyDescent="0.2">
      <c r="C184" s="89" t="s">
        <v>555</v>
      </c>
      <c r="D184" s="89" t="s">
        <v>555</v>
      </c>
      <c r="E184" s="89" t="s">
        <v>555</v>
      </c>
      <c r="F184" s="89" t="s">
        <v>555</v>
      </c>
      <c r="G184" s="89" t="s">
        <v>555</v>
      </c>
      <c r="H184" s="89" t="s">
        <v>555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3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557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558</v>
      </c>
      <c r="AC185" s="9" t="s">
        <v>381</v>
      </c>
      <c r="AD185" s="9" t="s">
        <v>360</v>
      </c>
      <c r="AE185" s="9" t="s">
        <v>359</v>
      </c>
    </row>
    <row r="186" spans="3:31" s="23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3" customFormat="1" x14ac:dyDescent="0.2">
      <c r="C187" s="9">
        <v>3</v>
      </c>
      <c r="D187" s="9">
        <v>2.2999999999999998</v>
      </c>
      <c r="E187" s="9">
        <v>11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52.8</v>
      </c>
      <c r="K187" s="9">
        <v>52.8</v>
      </c>
      <c r="L187" s="9">
        <v>52.8</v>
      </c>
      <c r="M187" s="9">
        <v>52.8</v>
      </c>
      <c r="N187" s="9">
        <v>40.479999999999997</v>
      </c>
      <c r="O187" s="9">
        <v>40.479999999999997</v>
      </c>
      <c r="P187" s="9">
        <v>193.6</v>
      </c>
      <c r="Q187" s="9">
        <v>193.6</v>
      </c>
      <c r="R187" s="9">
        <v>193.6</v>
      </c>
      <c r="S187" s="9">
        <v>193.6</v>
      </c>
      <c r="T187" s="9">
        <v>309.76</v>
      </c>
      <c r="U187" s="9">
        <v>309.76</v>
      </c>
      <c r="V187" s="9">
        <v>1179.2</v>
      </c>
      <c r="W187" s="9">
        <v>240.24</v>
      </c>
      <c r="X187" s="9">
        <v>193.6</v>
      </c>
      <c r="Y187" s="9">
        <v>193.6</v>
      </c>
      <c r="Z187" s="9">
        <v>193.6</v>
      </c>
      <c r="AA187" s="9">
        <v>193.6</v>
      </c>
      <c r="AB187" s="9">
        <v>309.76</v>
      </c>
      <c r="AC187" s="9">
        <v>309.76</v>
      </c>
      <c r="AD187" s="9">
        <v>1179.2</v>
      </c>
      <c r="AE187" s="9">
        <v>240.24</v>
      </c>
    </row>
    <row r="188" spans="3:31" s="23" customFormat="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3" customFormat="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r="190" spans="3:31" s="23" customFormat="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9.9</v>
      </c>
      <c r="K190" s="9">
        <v>9.9</v>
      </c>
      <c r="L190" s="9">
        <v>9.9</v>
      </c>
      <c r="M190" s="9">
        <v>9.9</v>
      </c>
      <c r="N190" s="9">
        <v>-18.48</v>
      </c>
      <c r="O190" s="9">
        <v>-18.48</v>
      </c>
      <c r="P190" s="9">
        <v>-3.3</v>
      </c>
      <c r="Q190" s="9">
        <v>-3.3</v>
      </c>
      <c r="R190" s="9">
        <v>-3.3</v>
      </c>
      <c r="S190" s="9">
        <v>-3.3</v>
      </c>
      <c r="T190" s="9">
        <v>10.89</v>
      </c>
      <c r="U190" s="9">
        <v>10.89</v>
      </c>
      <c r="V190" s="9">
        <v>-3.3</v>
      </c>
      <c r="W190" s="9">
        <v>-8.58</v>
      </c>
      <c r="X190" s="9">
        <v>-3.3</v>
      </c>
      <c r="Y190" s="9">
        <v>-3.3</v>
      </c>
      <c r="Z190" s="9">
        <v>-3.3</v>
      </c>
      <c r="AA190" s="9">
        <v>-3.3</v>
      </c>
      <c r="AB190" s="9">
        <v>10.89</v>
      </c>
      <c r="AC190" s="9">
        <v>10.89</v>
      </c>
      <c r="AD190" s="9">
        <v>-3.3</v>
      </c>
      <c r="AE190" s="9">
        <v>-8.58</v>
      </c>
    </row>
    <row r="191" spans="3:31" s="24" customFormat="1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3:31" s="24" customFormat="1" x14ac:dyDescent="0.2">
      <c r="C192" s="89" t="s">
        <v>556</v>
      </c>
      <c r="D192" s="89" t="s">
        <v>556</v>
      </c>
      <c r="E192" s="89" t="s">
        <v>556</v>
      </c>
      <c r="F192" s="89" t="s">
        <v>556</v>
      </c>
      <c r="G192" s="89" t="s">
        <v>556</v>
      </c>
      <c r="H192" s="89" t="s">
        <v>556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4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3" customFormat="1" x14ac:dyDescent="0.2">
      <c r="C195" s="9">
        <v>3</v>
      </c>
      <c r="D195" s="9">
        <v>2.2999999999999998</v>
      </c>
      <c r="E195" s="9">
        <v>11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52.8</v>
      </c>
      <c r="K195" s="9">
        <v>52.8</v>
      </c>
      <c r="L195" s="9">
        <v>52.8</v>
      </c>
      <c r="M195" s="9">
        <v>52.8</v>
      </c>
      <c r="N195" s="9">
        <v>40.479999999999997</v>
      </c>
      <c r="O195" s="9">
        <v>40.479999999999997</v>
      </c>
      <c r="P195" s="9">
        <v>193.6</v>
      </c>
      <c r="Q195" s="9">
        <v>193.6</v>
      </c>
      <c r="R195" s="9">
        <v>193.6</v>
      </c>
      <c r="S195" s="9">
        <v>193.6</v>
      </c>
      <c r="T195" s="9">
        <v>309.76</v>
      </c>
      <c r="U195" s="9">
        <v>309.76</v>
      </c>
      <c r="V195" s="9">
        <v>1179.2</v>
      </c>
      <c r="W195" s="9">
        <v>240.24</v>
      </c>
      <c r="X195" s="9">
        <v>193.6</v>
      </c>
      <c r="Y195" s="9">
        <v>193.6</v>
      </c>
      <c r="Z195" s="9">
        <v>193.6</v>
      </c>
      <c r="AA195" s="9">
        <v>193.6</v>
      </c>
      <c r="AB195" s="9">
        <v>309.76</v>
      </c>
      <c r="AC195" s="9">
        <v>309.76</v>
      </c>
      <c r="AD195" s="9">
        <v>1179.2</v>
      </c>
      <c r="AE195" s="9">
        <v>240.24</v>
      </c>
    </row>
    <row r="196" spans="3:31" s="23" customFormat="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3" customFormat="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r="198" spans="3:31" s="23" customFormat="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9.9</v>
      </c>
      <c r="K198" s="9">
        <v>9.9</v>
      </c>
      <c r="L198" s="9">
        <v>9.9</v>
      </c>
      <c r="M198" s="9">
        <v>9.9</v>
      </c>
      <c r="N198" s="9">
        <v>-18.48</v>
      </c>
      <c r="O198" s="9">
        <v>-18.48</v>
      </c>
      <c r="P198" s="9">
        <v>-3.3</v>
      </c>
      <c r="Q198" s="9">
        <v>-3.3</v>
      </c>
      <c r="R198" s="9">
        <v>-3.3</v>
      </c>
      <c r="S198" s="9">
        <v>-3.3</v>
      </c>
      <c r="T198" s="9">
        <v>10.89</v>
      </c>
      <c r="U198" s="9">
        <v>10.89</v>
      </c>
      <c r="V198" s="9">
        <v>-3.3</v>
      </c>
      <c r="W198" s="9">
        <v>-8.58</v>
      </c>
      <c r="X198" s="9">
        <v>-3.3</v>
      </c>
      <c r="Y198" s="9">
        <v>-3.3</v>
      </c>
      <c r="Z198" s="9">
        <v>-3.3</v>
      </c>
      <c r="AA198" s="9">
        <v>-3.3</v>
      </c>
      <c r="AB198" s="9">
        <v>10.89</v>
      </c>
      <c r="AC198" s="9">
        <v>10.89</v>
      </c>
      <c r="AD198" s="9">
        <v>-3.3</v>
      </c>
      <c r="AE198" s="9">
        <v>-8.58</v>
      </c>
    </row>
    <row r="199" spans="3:31" s="23" customFormat="1" x14ac:dyDescent="0.2"/>
    <row r="200" spans="3:31" s="23" customFormat="1" x14ac:dyDescent="0.2">
      <c r="C200" s="89" t="s">
        <v>559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3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22">"_res_.$"&amp;J$4&amp;"$"&amp;$H26</f>
        <v>_res_.$b2$BIV1</v>
      </c>
      <c r="K201" s="9" t="str">
        <f t="shared" si="22"/>
        <v>_res_.$s2$BIV1</v>
      </c>
      <c r="L201" s="9" t="str">
        <f t="shared" si="22"/>
        <v>_res_.$i2$BIV1</v>
      </c>
      <c r="M201" s="9" t="str">
        <f t="shared" si="22"/>
        <v>_res_.$l2$BIV1</v>
      </c>
      <c r="N201" s="9" t="str">
        <f t="shared" si="22"/>
        <v>_res_.$f2$BIV1</v>
      </c>
      <c r="O201" s="9" t="str">
        <f t="shared" si="22"/>
        <v>_res_.$d2$BIV1</v>
      </c>
      <c r="P201" s="9" t="str">
        <f t="shared" si="22"/>
        <v>_res_.$B2$BIV1</v>
      </c>
      <c r="Q201" s="9" t="str">
        <f t="shared" si="22"/>
        <v>_res_.$S2$BIV1</v>
      </c>
      <c r="R201" s="9" t="str">
        <f t="shared" si="22"/>
        <v>_res_.$I2$BIV1</v>
      </c>
      <c r="S201" s="9" t="str">
        <f t="shared" si="22"/>
        <v>_res_.$L2$BIV1</v>
      </c>
      <c r="T201" s="9" t="str">
        <f t="shared" si="22"/>
        <v>_res_.$F2$BIV1</v>
      </c>
      <c r="U201" s="9" t="str">
        <f t="shared" si="22"/>
        <v>_res_.$D2$BIV1</v>
      </c>
      <c r="V201" s="9" t="str">
        <f t="shared" si="22"/>
        <v>_res_.$BI2$BIV1</v>
      </c>
      <c r="W201" s="9" t="str">
        <f t="shared" si="22"/>
        <v>_res_.$BD2$BIV1</v>
      </c>
      <c r="X201" s="9" t="str">
        <f t="shared" si="22"/>
        <v>_res_.$BV2$BIV1</v>
      </c>
      <c r="Y201" s="9" t="str">
        <f t="shared" si="22"/>
        <v>_res_.$SV2$BIV1</v>
      </c>
      <c r="Z201" s="9" t="str">
        <f t="shared" si="22"/>
        <v>_res_.$IV2$BIV1</v>
      </c>
      <c r="AA201" s="9" t="str">
        <f t="shared" si="22"/>
        <v>_res_.$LV2$BIV1</v>
      </c>
      <c r="AB201" s="9" t="str">
        <f t="shared" si="22"/>
        <v>_res_.$FV2$BIV1</v>
      </c>
      <c r="AC201" s="9" t="str">
        <f t="shared" si="22"/>
        <v>_res_.$DV2$BIV1</v>
      </c>
      <c r="AD201" s="9" t="str">
        <f t="shared" si="22"/>
        <v>_res_.$BIV2$BIV1</v>
      </c>
      <c r="AE201" s="9" t="str">
        <f t="shared" si="22"/>
        <v>_res_.$BDV2$BIV1</v>
      </c>
    </row>
    <row r="202" spans="3:31" s="23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t="shared" ref="J202:AE202" si="23">J$4</f>
        <v>b2</v>
      </c>
      <c r="K202" s="9" t="str">
        <f t="shared" si="23"/>
        <v>s2</v>
      </c>
      <c r="L202" s="9" t="str">
        <f t="shared" si="23"/>
        <v>i2</v>
      </c>
      <c r="M202" s="9" t="str">
        <f t="shared" si="23"/>
        <v>l2</v>
      </c>
      <c r="N202" s="9" t="str">
        <f t="shared" si="23"/>
        <v>f2</v>
      </c>
      <c r="O202" s="9" t="str">
        <f t="shared" si="23"/>
        <v>d2</v>
      </c>
      <c r="P202" s="9" t="str">
        <f t="shared" si="23"/>
        <v>B2</v>
      </c>
      <c r="Q202" s="9" t="str">
        <f t="shared" si="23"/>
        <v>S2</v>
      </c>
      <c r="R202" s="9" t="str">
        <f t="shared" si="23"/>
        <v>I2</v>
      </c>
      <c r="S202" s="9" t="str">
        <f t="shared" si="23"/>
        <v>L2</v>
      </c>
      <c r="T202" s="9" t="str">
        <f t="shared" si="23"/>
        <v>F2</v>
      </c>
      <c r="U202" s="9" t="str">
        <f t="shared" si="23"/>
        <v>D2</v>
      </c>
      <c r="V202" s="9" t="str">
        <f t="shared" si="23"/>
        <v>BI2</v>
      </c>
      <c r="W202" s="9" t="str">
        <f t="shared" si="23"/>
        <v>BD2</v>
      </c>
      <c r="X202" s="9" t="str">
        <f t="shared" si="23"/>
        <v>BV2</v>
      </c>
      <c r="Y202" s="9" t="str">
        <f t="shared" si="23"/>
        <v>SV2</v>
      </c>
      <c r="Z202" s="9" t="str">
        <f t="shared" si="23"/>
        <v>IV2</v>
      </c>
      <c r="AA202" s="9" t="str">
        <f t="shared" si="23"/>
        <v>LV2</v>
      </c>
      <c r="AB202" s="9" t="str">
        <f t="shared" si="23"/>
        <v>FV2</v>
      </c>
      <c r="AC202" s="9" t="str">
        <f t="shared" si="23"/>
        <v>DV2</v>
      </c>
      <c r="AD202" s="9" t="str">
        <f t="shared" si="23"/>
        <v>BIV2</v>
      </c>
      <c r="AE202" s="9" t="str">
        <f t="shared" si="23"/>
        <v>BDV2</v>
      </c>
    </row>
    <row r="203" spans="3:31" s="23" customFormat="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201</v>
      </c>
      <c r="K203" s="9">
        <v>201</v>
      </c>
      <c r="L203" s="9">
        <v>201</v>
      </c>
      <c r="M203" s="9">
        <v>201</v>
      </c>
      <c r="N203" s="9">
        <v>154.1</v>
      </c>
      <c r="O203" s="9">
        <v>154.1</v>
      </c>
      <c r="P203" s="9">
        <v>2278</v>
      </c>
      <c r="Q203" s="9">
        <v>2278</v>
      </c>
      <c r="R203" s="9">
        <v>2278</v>
      </c>
      <c r="S203" s="9">
        <v>2278</v>
      </c>
      <c r="T203" s="9">
        <v>1179.2</v>
      </c>
      <c r="U203" s="9">
        <v>1179.2</v>
      </c>
      <c r="V203" s="9">
        <v>4489</v>
      </c>
      <c r="W203" s="9">
        <v>914.55</v>
      </c>
      <c r="X203" s="9">
        <v>2278</v>
      </c>
      <c r="Y203" s="9">
        <v>2278</v>
      </c>
      <c r="Z203" s="9">
        <v>2278</v>
      </c>
      <c r="AA203" s="9">
        <v>2278</v>
      </c>
      <c r="AB203" s="9">
        <v>1179.2</v>
      </c>
      <c r="AC203" s="9">
        <v>1179.2</v>
      </c>
      <c r="AD203" s="9">
        <v>4489</v>
      </c>
      <c r="AE203" s="9">
        <v>914.55</v>
      </c>
    </row>
    <row r="204" spans="3:31" s="23" customFormat="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3" customFormat="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105</v>
      </c>
      <c r="K205" s="9">
        <v>105</v>
      </c>
      <c r="L205" s="9">
        <v>105</v>
      </c>
      <c r="M205" s="9">
        <v>105</v>
      </c>
      <c r="N205" s="9">
        <v>119</v>
      </c>
      <c r="O205" s="9">
        <v>119</v>
      </c>
      <c r="P205" s="9">
        <v>35</v>
      </c>
      <c r="Q205" s="9">
        <v>35</v>
      </c>
      <c r="R205" s="9">
        <v>35</v>
      </c>
      <c r="S205" s="9">
        <v>35</v>
      </c>
      <c r="T205" s="9">
        <v>-7</v>
      </c>
      <c r="U205" s="9">
        <v>-7</v>
      </c>
      <c r="V205" s="9">
        <v>49</v>
      </c>
      <c r="W205" s="9">
        <v>-7</v>
      </c>
      <c r="X205" s="9">
        <v>35</v>
      </c>
      <c r="Y205" s="9">
        <v>35</v>
      </c>
      <c r="Z205" s="9">
        <v>35</v>
      </c>
      <c r="AA205" s="9">
        <v>35</v>
      </c>
      <c r="AB205" s="9">
        <v>-7</v>
      </c>
      <c r="AC205" s="9">
        <v>-7</v>
      </c>
      <c r="AD205" s="9">
        <v>49</v>
      </c>
      <c r="AE205" s="9">
        <v>-7</v>
      </c>
    </row>
    <row r="206" spans="3:31" s="23" customFormat="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r="208" spans="3:31" s="23" customFormat="1" x14ac:dyDescent="0.2">
      <c r="C208" s="89" t="s">
        <v>560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s="23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24">"_res_.$"&amp;J$4&amp;"$"&amp;$H27</f>
        <v>_res_.$b2$BDV1</v>
      </c>
      <c r="K209" s="9" t="str">
        <f t="shared" si="24"/>
        <v>_res_.$s2$BDV1</v>
      </c>
      <c r="L209" s="9" t="str">
        <f t="shared" si="24"/>
        <v>_res_.$i2$BDV1</v>
      </c>
      <c r="M209" s="9" t="str">
        <f t="shared" si="24"/>
        <v>_res_.$l2$BDV1</v>
      </c>
      <c r="N209" s="9" t="str">
        <f t="shared" si="24"/>
        <v>_res_.$f2$BDV1</v>
      </c>
      <c r="O209" s="9" t="str">
        <f t="shared" si="24"/>
        <v>_res_.$d2$BDV1</v>
      </c>
      <c r="P209" s="9" t="str">
        <f t="shared" si="24"/>
        <v>_res_.$B2$BDV1</v>
      </c>
      <c r="Q209" s="9" t="str">
        <f t="shared" si="24"/>
        <v>_res_.$S2$BDV1</v>
      </c>
      <c r="R209" s="9" t="str">
        <f t="shared" si="24"/>
        <v>_res_.$I2$BDV1</v>
      </c>
      <c r="S209" s="9" t="str">
        <f t="shared" si="24"/>
        <v>_res_.$L2$BDV1</v>
      </c>
      <c r="T209" s="9" t="str">
        <f t="shared" si="24"/>
        <v>_res_.$F2$BDV1</v>
      </c>
      <c r="U209" s="9" t="str">
        <f t="shared" si="24"/>
        <v>_res_.$D2$BDV1</v>
      </c>
      <c r="V209" s="9" t="str">
        <f t="shared" si="24"/>
        <v>_res_.$BI2$BDV1</v>
      </c>
      <c r="W209" s="9" t="str">
        <f t="shared" si="24"/>
        <v>_res_.$BD2$BDV1</v>
      </c>
      <c r="X209" s="9" t="str">
        <f t="shared" si="24"/>
        <v>_res_.$BV2$BDV1</v>
      </c>
      <c r="Y209" s="9" t="str">
        <f t="shared" si="24"/>
        <v>_res_.$SV2$BDV1</v>
      </c>
      <c r="Z209" s="9" t="str">
        <f t="shared" si="24"/>
        <v>_res_.$IV2$BDV1</v>
      </c>
      <c r="AA209" s="9" t="str">
        <f t="shared" si="24"/>
        <v>_res_.$LV2$BDV1</v>
      </c>
      <c r="AB209" s="9" t="str">
        <f t="shared" si="24"/>
        <v>_res_.$FV2$BDV1</v>
      </c>
      <c r="AC209" s="9" t="str">
        <f t="shared" si="24"/>
        <v>_res_.$DV2$BDV1</v>
      </c>
      <c r="AD209" s="9" t="str">
        <f t="shared" si="24"/>
        <v>_res_.$BIV2$BDV1</v>
      </c>
      <c r="AE209" s="9" t="str">
        <f t="shared" si="24"/>
        <v>_res_.$BDV2$BDV1</v>
      </c>
    </row>
    <row r="210" spans="3:31" s="23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t="shared" ref="J210:AE210" si="25">J$4</f>
        <v>b2</v>
      </c>
      <c r="K210" s="9" t="str">
        <f t="shared" si="25"/>
        <v>s2</v>
      </c>
      <c r="L210" s="9" t="str">
        <f t="shared" si="25"/>
        <v>i2</v>
      </c>
      <c r="M210" s="9" t="str">
        <f t="shared" si="25"/>
        <v>l2</v>
      </c>
      <c r="N210" s="9" t="str">
        <f t="shared" si="25"/>
        <v>f2</v>
      </c>
      <c r="O210" s="9" t="str">
        <f t="shared" si="25"/>
        <v>d2</v>
      </c>
      <c r="P210" s="9" t="str">
        <f t="shared" si="25"/>
        <v>B2</v>
      </c>
      <c r="Q210" s="9" t="str">
        <f t="shared" si="25"/>
        <v>S2</v>
      </c>
      <c r="R210" s="9" t="str">
        <f t="shared" si="25"/>
        <v>I2</v>
      </c>
      <c r="S210" s="9" t="str">
        <f t="shared" si="25"/>
        <v>L2</v>
      </c>
      <c r="T210" s="9" t="str">
        <f t="shared" si="25"/>
        <v>F2</v>
      </c>
      <c r="U210" s="9" t="str">
        <f t="shared" si="25"/>
        <v>D2</v>
      </c>
      <c r="V210" s="9" t="str">
        <f t="shared" si="25"/>
        <v>BI2</v>
      </c>
      <c r="W210" s="9" t="str">
        <f t="shared" si="25"/>
        <v>BD2</v>
      </c>
      <c r="X210" s="9" t="str">
        <f t="shared" si="25"/>
        <v>BV2</v>
      </c>
      <c r="Y210" s="9" t="str">
        <f t="shared" si="25"/>
        <v>SV2</v>
      </c>
      <c r="Z210" s="9" t="str">
        <f t="shared" si="25"/>
        <v>IV2</v>
      </c>
      <c r="AA210" s="9" t="str">
        <f t="shared" si="25"/>
        <v>LV2</v>
      </c>
      <c r="AB210" s="9" t="str">
        <f t="shared" si="25"/>
        <v>FV2</v>
      </c>
      <c r="AC210" s="9" t="str">
        <f t="shared" si="25"/>
        <v>DV2</v>
      </c>
      <c r="AD210" s="9" t="str">
        <f t="shared" si="25"/>
        <v>BIV2</v>
      </c>
      <c r="AE210" s="9" t="str">
        <f t="shared" si="25"/>
        <v>BDV2</v>
      </c>
    </row>
    <row r="211" spans="3:31" s="23" customFormat="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40.950000000000003</v>
      </c>
      <c r="K211" s="9">
        <v>40.950000000000003</v>
      </c>
      <c r="L211" s="9">
        <v>40.950000000000003</v>
      </c>
      <c r="M211" s="9">
        <v>40.950000000000003</v>
      </c>
      <c r="N211" s="9">
        <v>31.395</v>
      </c>
      <c r="O211" s="9">
        <v>31.395</v>
      </c>
      <c r="P211" s="9">
        <v>464.1</v>
      </c>
      <c r="Q211" s="9">
        <v>464.1</v>
      </c>
      <c r="R211" s="9">
        <v>464.1</v>
      </c>
      <c r="S211" s="9">
        <v>464.1</v>
      </c>
      <c r="T211" s="9">
        <v>240.24</v>
      </c>
      <c r="U211" s="9">
        <v>240.24</v>
      </c>
      <c r="V211" s="9">
        <v>914.55</v>
      </c>
      <c r="W211" s="9">
        <v>186.32249999999999</v>
      </c>
      <c r="X211" s="9">
        <v>464.1</v>
      </c>
      <c r="Y211" s="9">
        <v>464.1</v>
      </c>
      <c r="Z211" s="9">
        <v>464.1</v>
      </c>
      <c r="AA211" s="9">
        <v>464.1</v>
      </c>
      <c r="AB211" s="9">
        <v>240.24</v>
      </c>
      <c r="AC211" s="9">
        <v>240.24</v>
      </c>
      <c r="AD211" s="9">
        <v>914.55</v>
      </c>
      <c r="AE211" s="9">
        <v>186.32249999999999</v>
      </c>
    </row>
    <row r="212" spans="3:31" s="23" customFormat="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3:31" s="23" customFormat="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r="214" spans="3:31" s="23" customFormat="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-7.8</v>
      </c>
      <c r="K214" s="9">
        <v>-7.8</v>
      </c>
      <c r="L214" s="9">
        <v>-7.8</v>
      </c>
      <c r="M214" s="9">
        <v>-7.8</v>
      </c>
      <c r="N214" s="9">
        <v>14.56</v>
      </c>
      <c r="O214" s="9">
        <v>14.56</v>
      </c>
      <c r="P214" s="9">
        <v>2.6</v>
      </c>
      <c r="Q214" s="9">
        <v>2.6</v>
      </c>
      <c r="R214" s="9">
        <v>2.6</v>
      </c>
      <c r="S214" s="9">
        <v>2.6</v>
      </c>
      <c r="T214" s="9">
        <v>-8.58</v>
      </c>
      <c r="U214" s="9">
        <v>-8.58</v>
      </c>
      <c r="V214" s="9">
        <v>2.6</v>
      </c>
      <c r="W214" s="9">
        <v>6.76</v>
      </c>
      <c r="X214" s="9">
        <v>2.6</v>
      </c>
      <c r="Y214" s="9">
        <v>2.6</v>
      </c>
      <c r="Z214" s="9">
        <v>2.6</v>
      </c>
      <c r="AA214" s="9">
        <v>2.6</v>
      </c>
      <c r="AB214" s="9">
        <v>-8.58</v>
      </c>
      <c r="AC214" s="9">
        <v>-8.58</v>
      </c>
      <c r="AD214" s="9">
        <v>2.6</v>
      </c>
      <c r="AE214" s="9">
        <v>6.76</v>
      </c>
    </row>
  </sheetData>
  <mergeCells count="24">
    <mergeCell ref="C200:H200"/>
    <mergeCell ref="C208:H208"/>
    <mergeCell ref="C104:H104"/>
    <mergeCell ref="C184:H184"/>
    <mergeCell ref="C192:H192"/>
    <mergeCell ref="C112:H112"/>
    <mergeCell ref="C128:H128"/>
    <mergeCell ref="C144:H144"/>
    <mergeCell ref="C176:H176"/>
    <mergeCell ref="C136:H136"/>
    <mergeCell ref="C152:H152"/>
    <mergeCell ref="C160:H160"/>
    <mergeCell ref="C168:H168"/>
    <mergeCell ref="C120:H120"/>
    <mergeCell ref="H3:M3"/>
    <mergeCell ref="C32:H32"/>
    <mergeCell ref="C40:H40"/>
    <mergeCell ref="C88:H88"/>
    <mergeCell ref="C96:H96"/>
    <mergeCell ref="C80:H80"/>
    <mergeCell ref="C48:H48"/>
    <mergeCell ref="C56:H56"/>
    <mergeCell ref="C64:H64"/>
    <mergeCell ref="C72:H7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27"/>
  <sheetViews>
    <sheetView topLeftCell="A141" workbookViewId="0">
      <selection activeCell="C168" sqref="C168:H168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163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3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158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/ $b2$Y</v>
      </c>
      <c r="K6" s="7" t="str">
        <f t="shared" ref="K6:AE18" si="0">SUBSTITUTE(SUBSTITUTE($A$6,"#","$X$"&amp;$H6,1),"#","$"&amp;K$4&amp;"$Y",1)</f>
        <v>= $X$b1 / $s2$Y</v>
      </c>
      <c r="L6" s="7" t="str">
        <f t="shared" si="0"/>
        <v>= $X$b1 / $i2$Y</v>
      </c>
      <c r="M6" s="7" t="str">
        <f t="shared" si="0"/>
        <v>= $X$b1 / $l2$Y</v>
      </c>
      <c r="N6" s="7" t="str">
        <f t="shared" si="0"/>
        <v>= $X$b1 / $f2$Y</v>
      </c>
      <c r="O6" s="7" t="str">
        <f t="shared" si="0"/>
        <v>= $X$b1 / $d2$Y</v>
      </c>
      <c r="P6" s="7" t="str">
        <f t="shared" si="0"/>
        <v>= $X$b1 / $B2$Y</v>
      </c>
      <c r="Q6" s="7" t="str">
        <f t="shared" si="0"/>
        <v>= $X$b1 / $S2$Y</v>
      </c>
      <c r="R6" s="7" t="str">
        <f t="shared" si="0"/>
        <v>= $X$b1 / $I2$Y</v>
      </c>
      <c r="S6" s="7" t="str">
        <f t="shared" si="0"/>
        <v>= $X$b1 / $L2$Y</v>
      </c>
      <c r="T6" s="7" t="str">
        <f t="shared" si="0"/>
        <v>= $X$b1 / $F2$Y</v>
      </c>
      <c r="U6" s="7" t="str">
        <f t="shared" si="0"/>
        <v>= $X$b1 / $D2$Y</v>
      </c>
      <c r="V6" s="7" t="str">
        <f t="shared" si="0"/>
        <v>= $X$b1 / $BI2$Y</v>
      </c>
      <c r="W6" s="7" t="str">
        <f t="shared" si="0"/>
        <v>= $X$b1 / $BD2$Y</v>
      </c>
      <c r="X6" s="7" t="str">
        <f t="shared" si="0"/>
        <v>= $X$b1 / $BV2$Y</v>
      </c>
      <c r="Y6" s="7" t="str">
        <f t="shared" si="0"/>
        <v>= $X$b1 / $SV2$Y</v>
      </c>
      <c r="Z6" s="7" t="str">
        <f t="shared" si="0"/>
        <v>= $X$b1 / $IV2$Y</v>
      </c>
      <c r="AA6" s="7" t="str">
        <f t="shared" si="0"/>
        <v>= $X$b1 / $LV2$Y</v>
      </c>
      <c r="AB6" s="7" t="str">
        <f t="shared" si="0"/>
        <v>= $X$b1 / $FV2$Y</v>
      </c>
      <c r="AC6" s="7" t="str">
        <f t="shared" si="0"/>
        <v>= $X$b1 / $DV2$Y</v>
      </c>
      <c r="AD6" s="7" t="str">
        <f t="shared" si="0"/>
        <v>= $X$b1 / $BIV2$Y</v>
      </c>
      <c r="AE6" s="7" t="str">
        <f t="shared" si="0"/>
        <v>= $X$b1 / $BDV2$Y</v>
      </c>
    </row>
    <row r="7" spans="1:31" x14ac:dyDescent="0.2">
      <c r="F7" s="23"/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/ $b2$Y</v>
      </c>
      <c r="K7" s="7" t="str">
        <f t="shared" si="1"/>
        <v>= $X$s1 / $s2$Y</v>
      </c>
      <c r="L7" s="7" t="str">
        <f t="shared" si="1"/>
        <v>= $X$s1 / $i2$Y</v>
      </c>
      <c r="M7" s="7" t="str">
        <f t="shared" si="1"/>
        <v>= $X$s1 / $l2$Y</v>
      </c>
      <c r="N7" s="7" t="str">
        <f t="shared" si="1"/>
        <v>= $X$s1 / $f2$Y</v>
      </c>
      <c r="O7" s="7" t="str">
        <f t="shared" si="1"/>
        <v>= $X$s1 / $d2$Y</v>
      </c>
      <c r="P7" s="7" t="str">
        <f t="shared" si="1"/>
        <v>= $X$s1 / $B2$Y</v>
      </c>
      <c r="Q7" s="7" t="str">
        <f t="shared" si="1"/>
        <v>= $X$s1 / $S2$Y</v>
      </c>
      <c r="R7" s="7" t="str">
        <f t="shared" si="1"/>
        <v>= $X$s1 / $I2$Y</v>
      </c>
      <c r="S7" s="7" t="str">
        <f t="shared" si="1"/>
        <v>= $X$s1 / $L2$Y</v>
      </c>
      <c r="T7" s="7" t="str">
        <f t="shared" si="1"/>
        <v>= $X$s1 / $F2$Y</v>
      </c>
      <c r="U7" s="7" t="str">
        <f t="shared" si="1"/>
        <v>= $X$s1 / $D2$Y</v>
      </c>
      <c r="V7" s="7" t="str">
        <f t="shared" si="1"/>
        <v>= $X$s1 / $BI2$Y</v>
      </c>
      <c r="W7" s="7" t="str">
        <f t="shared" si="1"/>
        <v>= $X$s1 / $BD2$Y</v>
      </c>
      <c r="X7" s="7" t="str">
        <f t="shared" si="1"/>
        <v>= $X$s1 / $BV2$Y</v>
      </c>
      <c r="Y7" s="7" t="str">
        <f t="shared" si="1"/>
        <v>= $X$s1 / $SV2$Y</v>
      </c>
      <c r="Z7" s="7" t="str">
        <f t="shared" si="0"/>
        <v>= $X$s1 / $IV2$Y</v>
      </c>
      <c r="AA7" s="7" t="str">
        <f t="shared" si="0"/>
        <v>= $X$s1 / $LV2$Y</v>
      </c>
      <c r="AB7" s="7" t="str">
        <f t="shared" si="0"/>
        <v>= $X$s1 / $FV2$Y</v>
      </c>
      <c r="AC7" s="7" t="str">
        <f t="shared" si="0"/>
        <v>= $X$s1 / $DV2$Y</v>
      </c>
      <c r="AD7" s="7" t="str">
        <f t="shared" si="0"/>
        <v>= $X$s1 / $BIV2$Y</v>
      </c>
      <c r="AE7" s="7" t="str">
        <f t="shared" si="0"/>
        <v>= $X$s1 / $BDV2$Y</v>
      </c>
    </row>
    <row r="8" spans="1:31" x14ac:dyDescent="0.2">
      <c r="F8" s="23"/>
      <c r="H8" s="1" t="s">
        <v>103</v>
      </c>
      <c r="I8" s="2" t="s">
        <v>75</v>
      </c>
      <c r="J8" s="7" t="str">
        <f t="shared" si="1"/>
        <v>= $X$i1 / $b2$Y</v>
      </c>
      <c r="K8" s="7" t="str">
        <f t="shared" si="0"/>
        <v>= $X$i1 / $s2$Y</v>
      </c>
      <c r="L8" s="7" t="str">
        <f t="shared" si="0"/>
        <v>= $X$i1 / $i2$Y</v>
      </c>
      <c r="M8" s="7" t="str">
        <f t="shared" si="0"/>
        <v>= $X$i1 / $l2$Y</v>
      </c>
      <c r="N8" s="7" t="str">
        <f t="shared" si="0"/>
        <v>= $X$i1 / $f2$Y</v>
      </c>
      <c r="O8" s="7" t="str">
        <f t="shared" si="0"/>
        <v>= $X$i1 / $d2$Y</v>
      </c>
      <c r="P8" s="7" t="str">
        <f t="shared" si="0"/>
        <v>= $X$i1 / $B2$Y</v>
      </c>
      <c r="Q8" s="7" t="str">
        <f t="shared" si="0"/>
        <v>= $X$i1 / $S2$Y</v>
      </c>
      <c r="R8" s="7" t="str">
        <f t="shared" si="0"/>
        <v>= $X$i1 / $I2$Y</v>
      </c>
      <c r="S8" s="7" t="str">
        <f t="shared" si="0"/>
        <v>= $X$i1 / $L2$Y</v>
      </c>
      <c r="T8" s="7" t="str">
        <f t="shared" si="0"/>
        <v>= $X$i1 / $F2$Y</v>
      </c>
      <c r="U8" s="7" t="str">
        <f t="shared" si="0"/>
        <v>= $X$i1 / $D2$Y</v>
      </c>
      <c r="V8" s="7" t="str">
        <f t="shared" si="0"/>
        <v>= $X$i1 / $BI2$Y</v>
      </c>
      <c r="W8" s="7" t="str">
        <f t="shared" si="0"/>
        <v>= $X$i1 / $BD2$Y</v>
      </c>
      <c r="X8" s="7" t="str">
        <f t="shared" si="0"/>
        <v>= $X$i1 / $BV2$Y</v>
      </c>
      <c r="Y8" s="7" t="str">
        <f t="shared" si="0"/>
        <v>= $X$i1 / $SV2$Y</v>
      </c>
      <c r="Z8" s="7" t="str">
        <f t="shared" si="0"/>
        <v>= $X$i1 / $IV2$Y</v>
      </c>
      <c r="AA8" s="7" t="str">
        <f t="shared" si="0"/>
        <v>= $X$i1 / $LV2$Y</v>
      </c>
      <c r="AB8" s="7" t="str">
        <f t="shared" si="0"/>
        <v>= $X$i1 / $FV2$Y</v>
      </c>
      <c r="AC8" s="7" t="str">
        <f t="shared" si="0"/>
        <v>= $X$i1 / $DV2$Y</v>
      </c>
      <c r="AD8" s="7" t="str">
        <f t="shared" si="0"/>
        <v>= $X$i1 / $BIV2$Y</v>
      </c>
      <c r="AE8" s="7" t="str">
        <f t="shared" si="0"/>
        <v>= $X$i1 / $BDV2$Y</v>
      </c>
    </row>
    <row r="9" spans="1:31" x14ac:dyDescent="0.2">
      <c r="F9" s="2"/>
      <c r="H9" s="1" t="s">
        <v>104</v>
      </c>
      <c r="I9" s="2" t="s">
        <v>76</v>
      </c>
      <c r="J9" s="7" t="str">
        <f t="shared" si="1"/>
        <v>= $X$l1 / $b2$Y</v>
      </c>
      <c r="K9" s="7" t="str">
        <f t="shared" si="0"/>
        <v>= $X$l1 / $s2$Y</v>
      </c>
      <c r="L9" s="7" t="str">
        <f t="shared" si="0"/>
        <v>= $X$l1 / $i2$Y</v>
      </c>
      <c r="M9" s="7" t="str">
        <f t="shared" si="0"/>
        <v>= $X$l1 / $l2$Y</v>
      </c>
      <c r="N9" s="7" t="str">
        <f t="shared" si="0"/>
        <v>= $X$l1 / $f2$Y</v>
      </c>
      <c r="O9" s="7" t="str">
        <f t="shared" si="0"/>
        <v>= $X$l1 / $d2$Y</v>
      </c>
      <c r="P9" s="7" t="str">
        <f t="shared" si="0"/>
        <v>= $X$l1 / $B2$Y</v>
      </c>
      <c r="Q9" s="7" t="str">
        <f t="shared" si="0"/>
        <v>= $X$l1 / $S2$Y</v>
      </c>
      <c r="R9" s="7" t="str">
        <f t="shared" si="0"/>
        <v>= $X$l1 / $I2$Y</v>
      </c>
      <c r="S9" s="7" t="str">
        <f t="shared" si="0"/>
        <v>= $X$l1 / $L2$Y</v>
      </c>
      <c r="T9" s="7" t="str">
        <f t="shared" si="0"/>
        <v>= $X$l1 / $F2$Y</v>
      </c>
      <c r="U9" s="7" t="str">
        <f t="shared" si="0"/>
        <v>= $X$l1 / $D2$Y</v>
      </c>
      <c r="V9" s="7" t="str">
        <f t="shared" si="0"/>
        <v>= $X$l1 / $BI2$Y</v>
      </c>
      <c r="W9" s="7" t="str">
        <f t="shared" si="0"/>
        <v>= $X$l1 / $BD2$Y</v>
      </c>
      <c r="X9" s="7" t="str">
        <f t="shared" si="0"/>
        <v>= $X$l1 / $BV2$Y</v>
      </c>
      <c r="Y9" s="7" t="str">
        <f t="shared" si="0"/>
        <v>= $X$l1 / $SV2$Y</v>
      </c>
      <c r="Z9" s="7" t="str">
        <f t="shared" si="0"/>
        <v>= $X$l1 / $IV2$Y</v>
      </c>
      <c r="AA9" s="7" t="str">
        <f t="shared" si="0"/>
        <v>= $X$l1 / $LV2$Y</v>
      </c>
      <c r="AB9" s="7" t="str">
        <f t="shared" si="0"/>
        <v>= $X$l1 / $FV2$Y</v>
      </c>
      <c r="AC9" s="7" t="str">
        <f t="shared" si="0"/>
        <v>= $X$l1 / $DV2$Y</v>
      </c>
      <c r="AD9" s="7" t="str">
        <f t="shared" si="0"/>
        <v>= $X$l1 / $BIV2$Y</v>
      </c>
      <c r="AE9" s="7" t="str">
        <f t="shared" si="0"/>
        <v>= $X$l1 / $BDV2$Y</v>
      </c>
    </row>
    <row r="10" spans="1:31" x14ac:dyDescent="0.2">
      <c r="F10" s="23"/>
      <c r="H10" s="1" t="s">
        <v>105</v>
      </c>
      <c r="I10" s="2" t="s">
        <v>77</v>
      </c>
      <c r="J10" s="7" t="str">
        <f t="shared" si="1"/>
        <v>= $X$f1 / $b2$Y</v>
      </c>
      <c r="K10" s="7" t="str">
        <f t="shared" si="0"/>
        <v>= $X$f1 / $s2$Y</v>
      </c>
      <c r="L10" s="7" t="str">
        <f t="shared" si="0"/>
        <v>= $X$f1 / $i2$Y</v>
      </c>
      <c r="M10" s="7" t="str">
        <f t="shared" si="0"/>
        <v>= $X$f1 / $l2$Y</v>
      </c>
      <c r="N10" s="7" t="str">
        <f t="shared" si="0"/>
        <v>= $X$f1 / $f2$Y</v>
      </c>
      <c r="O10" s="7" t="str">
        <f t="shared" si="0"/>
        <v>= $X$f1 / $d2$Y</v>
      </c>
      <c r="P10" s="7" t="str">
        <f t="shared" si="0"/>
        <v>= $X$f1 / $B2$Y</v>
      </c>
      <c r="Q10" s="7" t="str">
        <f t="shared" si="0"/>
        <v>= $X$f1 / $S2$Y</v>
      </c>
      <c r="R10" s="7" t="str">
        <f t="shared" si="0"/>
        <v>= $X$f1 / $I2$Y</v>
      </c>
      <c r="S10" s="7" t="str">
        <f t="shared" si="0"/>
        <v>= $X$f1 / $L2$Y</v>
      </c>
      <c r="T10" s="7" t="str">
        <f t="shared" si="0"/>
        <v>= $X$f1 / $F2$Y</v>
      </c>
      <c r="U10" s="7" t="str">
        <f t="shared" si="0"/>
        <v>= $X$f1 / $D2$Y</v>
      </c>
      <c r="V10" s="7" t="str">
        <f t="shared" si="0"/>
        <v>= $X$f1 / $BI2$Y</v>
      </c>
      <c r="W10" s="7" t="str">
        <f t="shared" si="0"/>
        <v>= $X$f1 / $BD2$Y</v>
      </c>
      <c r="X10" s="7" t="str">
        <f t="shared" si="0"/>
        <v>= $X$f1 / $BV2$Y</v>
      </c>
      <c r="Y10" s="7" t="str">
        <f t="shared" si="0"/>
        <v>= $X$f1 / $SV2$Y</v>
      </c>
      <c r="Z10" s="7" t="str">
        <f t="shared" si="0"/>
        <v>= $X$f1 / $IV2$Y</v>
      </c>
      <c r="AA10" s="7" t="str">
        <f t="shared" si="0"/>
        <v>= $X$f1 / $LV2$Y</v>
      </c>
      <c r="AB10" s="7" t="str">
        <f t="shared" si="0"/>
        <v>= $X$f1 / $FV2$Y</v>
      </c>
      <c r="AC10" s="7" t="str">
        <f t="shared" si="0"/>
        <v>= $X$f1 / $DV2$Y</v>
      </c>
      <c r="AD10" s="7" t="str">
        <f t="shared" si="0"/>
        <v>= $X$f1 / $BIV2$Y</v>
      </c>
      <c r="AE10" s="7" t="str">
        <f t="shared" si="0"/>
        <v>= $X$f1 / $BDV2$Y</v>
      </c>
    </row>
    <row r="11" spans="1:31" x14ac:dyDescent="0.2">
      <c r="F11" s="23"/>
      <c r="H11" s="1" t="s">
        <v>106</v>
      </c>
      <c r="I11" s="2" t="s">
        <v>78</v>
      </c>
      <c r="J11" s="7" t="str">
        <f t="shared" si="1"/>
        <v>= $X$d1 / $b2$Y</v>
      </c>
      <c r="K11" s="7" t="str">
        <f t="shared" si="0"/>
        <v>= $X$d1 / $s2$Y</v>
      </c>
      <c r="L11" s="7" t="str">
        <f t="shared" si="0"/>
        <v>= $X$d1 / $i2$Y</v>
      </c>
      <c r="M11" s="7" t="str">
        <f t="shared" si="0"/>
        <v>= $X$d1 / $l2$Y</v>
      </c>
      <c r="N11" s="7" t="str">
        <f t="shared" si="0"/>
        <v>= $X$d1 / $f2$Y</v>
      </c>
      <c r="O11" s="7" t="str">
        <f t="shared" si="0"/>
        <v>= $X$d1 / $d2$Y</v>
      </c>
      <c r="P11" s="7" t="str">
        <f t="shared" si="0"/>
        <v>= $X$d1 / $B2$Y</v>
      </c>
      <c r="Q11" s="7" t="str">
        <f t="shared" si="0"/>
        <v>= $X$d1 / $S2$Y</v>
      </c>
      <c r="R11" s="7" t="str">
        <f t="shared" si="0"/>
        <v>= $X$d1 / $I2$Y</v>
      </c>
      <c r="S11" s="7" t="str">
        <f t="shared" si="0"/>
        <v>= $X$d1 / $L2$Y</v>
      </c>
      <c r="T11" s="7" t="str">
        <f t="shared" si="0"/>
        <v>= $X$d1 / $F2$Y</v>
      </c>
      <c r="U11" s="7" t="str">
        <f t="shared" si="0"/>
        <v>= $X$d1 / $D2$Y</v>
      </c>
      <c r="V11" s="7" t="str">
        <f t="shared" si="0"/>
        <v>= $X$d1 / $BI2$Y</v>
      </c>
      <c r="W11" s="7" t="str">
        <f t="shared" si="0"/>
        <v>= $X$d1 / $BD2$Y</v>
      </c>
      <c r="X11" s="7" t="str">
        <f t="shared" si="0"/>
        <v>= $X$d1 / $BV2$Y</v>
      </c>
      <c r="Y11" s="7" t="str">
        <f t="shared" si="0"/>
        <v>= $X$d1 / $SV2$Y</v>
      </c>
      <c r="Z11" s="7" t="str">
        <f t="shared" si="0"/>
        <v>= $X$d1 / $IV2$Y</v>
      </c>
      <c r="AA11" s="7" t="str">
        <f t="shared" si="0"/>
        <v>= $X$d1 / $LV2$Y</v>
      </c>
      <c r="AB11" s="7" t="str">
        <f t="shared" si="0"/>
        <v>= $X$d1 / $FV2$Y</v>
      </c>
      <c r="AC11" s="7" t="str">
        <f t="shared" si="0"/>
        <v>= $X$d1 / $DV2$Y</v>
      </c>
      <c r="AD11" s="7" t="str">
        <f t="shared" si="0"/>
        <v>= $X$d1 / $BIV2$Y</v>
      </c>
      <c r="AE11" s="7" t="str">
        <f t="shared" si="0"/>
        <v>= $X$d1 /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t="shared" si="1"/>
        <v>= $X$B1 / $b2$Y</v>
      </c>
      <c r="K12" s="7" t="str">
        <f t="shared" si="0"/>
        <v>= $X$B1 / $s2$Y</v>
      </c>
      <c r="L12" s="7" t="str">
        <f t="shared" si="0"/>
        <v>= $X$B1 / $i2$Y</v>
      </c>
      <c r="M12" s="7" t="str">
        <f t="shared" si="0"/>
        <v>= $X$B1 / $l2$Y</v>
      </c>
      <c r="N12" s="7" t="str">
        <f t="shared" si="0"/>
        <v>= $X$B1 / $f2$Y</v>
      </c>
      <c r="O12" s="7" t="str">
        <f t="shared" si="0"/>
        <v>= $X$B1 / $d2$Y</v>
      </c>
      <c r="P12" s="7" t="str">
        <f t="shared" si="0"/>
        <v>= $X$B1 / $B2$Y</v>
      </c>
      <c r="Q12" s="7" t="str">
        <f t="shared" si="0"/>
        <v>= $X$B1 / $S2$Y</v>
      </c>
      <c r="R12" s="7" t="str">
        <f t="shared" si="0"/>
        <v>= $X$B1 / $I2$Y</v>
      </c>
      <c r="S12" s="7" t="str">
        <f t="shared" si="0"/>
        <v>= $X$B1 / $L2$Y</v>
      </c>
      <c r="T12" s="7" t="str">
        <f t="shared" si="0"/>
        <v>= $X$B1 / $F2$Y</v>
      </c>
      <c r="U12" s="7" t="str">
        <f t="shared" si="0"/>
        <v>= $X$B1 / $D2$Y</v>
      </c>
      <c r="V12" s="7" t="str">
        <f t="shared" si="0"/>
        <v>= $X$B1 / $BI2$Y</v>
      </c>
      <c r="W12" s="7" t="str">
        <f t="shared" si="0"/>
        <v>= $X$B1 / $BD2$Y</v>
      </c>
      <c r="X12" s="7" t="str">
        <f t="shared" si="0"/>
        <v>= $X$B1 / $BV2$Y</v>
      </c>
      <c r="Y12" s="7" t="str">
        <f t="shared" si="0"/>
        <v>= $X$B1 / $SV2$Y</v>
      </c>
      <c r="Z12" s="7" t="str">
        <f t="shared" si="0"/>
        <v>= $X$B1 / $IV2$Y</v>
      </c>
      <c r="AA12" s="7" t="str">
        <f t="shared" si="0"/>
        <v>= $X$B1 / $LV2$Y</v>
      </c>
      <c r="AB12" s="7" t="str">
        <f t="shared" si="0"/>
        <v>= $X$B1 / $FV2$Y</v>
      </c>
      <c r="AC12" s="7" t="str">
        <f t="shared" si="0"/>
        <v>= $X$B1 / $DV2$Y</v>
      </c>
      <c r="AD12" s="7" t="str">
        <f t="shared" si="0"/>
        <v>= $X$B1 / $BIV2$Y</v>
      </c>
      <c r="AE12" s="7" t="str">
        <f t="shared" si="0"/>
        <v>= $X$B1 / $BDV2$Y</v>
      </c>
    </row>
    <row r="13" spans="1:31" x14ac:dyDescent="0.2">
      <c r="F13" s="23"/>
      <c r="H13" s="1" t="s">
        <v>108</v>
      </c>
      <c r="I13" s="6" t="s">
        <v>84</v>
      </c>
      <c r="J13" s="7" t="str">
        <f t="shared" si="1"/>
        <v>= $X$S1 / $b2$Y</v>
      </c>
      <c r="K13" s="7" t="str">
        <f t="shared" si="0"/>
        <v>= $X$S1 / $s2$Y</v>
      </c>
      <c r="L13" s="7" t="str">
        <f t="shared" si="0"/>
        <v>= $X$S1 / $i2$Y</v>
      </c>
      <c r="M13" s="7" t="str">
        <f t="shared" si="0"/>
        <v>= $X$S1 / $l2$Y</v>
      </c>
      <c r="N13" s="7" t="str">
        <f t="shared" si="0"/>
        <v>= $X$S1 / $f2$Y</v>
      </c>
      <c r="O13" s="7" t="str">
        <f t="shared" si="0"/>
        <v>= $X$S1 / $d2$Y</v>
      </c>
      <c r="P13" s="7" t="str">
        <f t="shared" si="0"/>
        <v>= $X$S1 / $B2$Y</v>
      </c>
      <c r="Q13" s="7" t="str">
        <f t="shared" si="0"/>
        <v>= $X$S1 / $S2$Y</v>
      </c>
      <c r="R13" s="7" t="str">
        <f t="shared" si="0"/>
        <v>= $X$S1 / $I2$Y</v>
      </c>
      <c r="S13" s="7" t="str">
        <f t="shared" si="0"/>
        <v>= $X$S1 / $L2$Y</v>
      </c>
      <c r="T13" s="7" t="str">
        <f t="shared" si="0"/>
        <v>= $X$S1 / $F2$Y</v>
      </c>
      <c r="U13" s="7" t="str">
        <f t="shared" si="0"/>
        <v>= $X$S1 / $D2$Y</v>
      </c>
      <c r="V13" s="7" t="str">
        <f t="shared" si="0"/>
        <v>= $X$S1 / $BI2$Y</v>
      </c>
      <c r="W13" s="7" t="str">
        <f t="shared" si="0"/>
        <v>= $X$S1 / $BD2$Y</v>
      </c>
      <c r="X13" s="7" t="str">
        <f t="shared" si="0"/>
        <v>= $X$S1 / $BV2$Y</v>
      </c>
      <c r="Y13" s="7" t="str">
        <f t="shared" si="0"/>
        <v>= $X$S1 / $SV2$Y</v>
      </c>
      <c r="Z13" s="7" t="str">
        <f t="shared" si="0"/>
        <v>= $X$S1 / $IV2$Y</v>
      </c>
      <c r="AA13" s="7" t="str">
        <f t="shared" si="0"/>
        <v>= $X$S1 / $LV2$Y</v>
      </c>
      <c r="AB13" s="7" t="str">
        <f t="shared" si="0"/>
        <v>= $X$S1 / $FV2$Y</v>
      </c>
      <c r="AC13" s="7" t="str">
        <f t="shared" si="0"/>
        <v>= $X$S1 / $DV2$Y</v>
      </c>
      <c r="AD13" s="7" t="str">
        <f t="shared" si="0"/>
        <v>= $X$S1 / $BIV2$Y</v>
      </c>
      <c r="AE13" s="7" t="str">
        <f t="shared" si="0"/>
        <v>= $X$S1 / $BDV2$Y</v>
      </c>
    </row>
    <row r="14" spans="1:31" x14ac:dyDescent="0.2">
      <c r="F14" s="23"/>
      <c r="H14" s="1" t="s">
        <v>109</v>
      </c>
      <c r="I14" s="6" t="s">
        <v>85</v>
      </c>
      <c r="J14" s="7" t="str">
        <f t="shared" si="1"/>
        <v>= $X$I1 / $b2$Y</v>
      </c>
      <c r="K14" s="7" t="str">
        <f t="shared" si="0"/>
        <v>= $X$I1 / $s2$Y</v>
      </c>
      <c r="L14" s="7" t="str">
        <f t="shared" si="0"/>
        <v>= $X$I1 / $i2$Y</v>
      </c>
      <c r="M14" s="7" t="str">
        <f t="shared" si="0"/>
        <v>= $X$I1 / $l2$Y</v>
      </c>
      <c r="N14" s="7" t="str">
        <f t="shared" si="0"/>
        <v>= $X$I1 / $f2$Y</v>
      </c>
      <c r="O14" s="7" t="str">
        <f t="shared" si="0"/>
        <v>= $X$I1 / $d2$Y</v>
      </c>
      <c r="P14" s="7" t="str">
        <f t="shared" si="0"/>
        <v>= $X$I1 / $B2$Y</v>
      </c>
      <c r="Q14" s="7" t="str">
        <f t="shared" si="0"/>
        <v>= $X$I1 / $S2$Y</v>
      </c>
      <c r="R14" s="7" t="str">
        <f t="shared" si="0"/>
        <v>= $X$I1 / $I2$Y</v>
      </c>
      <c r="S14" s="7" t="str">
        <f t="shared" si="0"/>
        <v>= $X$I1 / $L2$Y</v>
      </c>
      <c r="T14" s="7" t="str">
        <f t="shared" si="0"/>
        <v>= $X$I1 / $F2$Y</v>
      </c>
      <c r="U14" s="7" t="str">
        <f t="shared" si="0"/>
        <v>= $X$I1 / $D2$Y</v>
      </c>
      <c r="V14" s="7" t="str">
        <f t="shared" si="0"/>
        <v>= $X$I1 / $BI2$Y</v>
      </c>
      <c r="W14" s="7" t="str">
        <f t="shared" si="0"/>
        <v>= $X$I1 / $BD2$Y</v>
      </c>
      <c r="X14" s="7" t="str">
        <f t="shared" si="0"/>
        <v>= $X$I1 / $BV2$Y</v>
      </c>
      <c r="Y14" s="7" t="str">
        <f t="shared" si="0"/>
        <v>= $X$I1 / $SV2$Y</v>
      </c>
      <c r="Z14" s="7" t="str">
        <f t="shared" si="0"/>
        <v>= $X$I1 / $IV2$Y</v>
      </c>
      <c r="AA14" s="7" t="str">
        <f t="shared" si="0"/>
        <v>= $X$I1 / $LV2$Y</v>
      </c>
      <c r="AB14" s="7" t="str">
        <f t="shared" si="0"/>
        <v>= $X$I1 / $FV2$Y</v>
      </c>
      <c r="AC14" s="7" t="str">
        <f t="shared" si="0"/>
        <v>= $X$I1 / $DV2$Y</v>
      </c>
      <c r="AD14" s="7" t="str">
        <f t="shared" si="0"/>
        <v>= $X$I1 / $BIV2$Y</v>
      </c>
      <c r="AE14" s="7" t="str">
        <f t="shared" si="0"/>
        <v>= $X$I1 / $BDV2$Y</v>
      </c>
    </row>
    <row r="15" spans="1:31" x14ac:dyDescent="0.2">
      <c r="F15" s="2"/>
      <c r="H15" s="1" t="s">
        <v>110</v>
      </c>
      <c r="I15" s="6" t="s">
        <v>86</v>
      </c>
      <c r="J15" s="7" t="str">
        <f t="shared" si="1"/>
        <v>= $X$L1 / $b2$Y</v>
      </c>
      <c r="K15" s="7" t="str">
        <f t="shared" si="0"/>
        <v>= $X$L1 / $s2$Y</v>
      </c>
      <c r="L15" s="7" t="str">
        <f t="shared" si="0"/>
        <v>= $X$L1 / $i2$Y</v>
      </c>
      <c r="M15" s="7" t="str">
        <f t="shared" si="0"/>
        <v>= $X$L1 / $l2$Y</v>
      </c>
      <c r="N15" s="7" t="str">
        <f t="shared" si="0"/>
        <v>= $X$L1 / $f2$Y</v>
      </c>
      <c r="O15" s="7" t="str">
        <f t="shared" si="0"/>
        <v>= $X$L1 / $d2$Y</v>
      </c>
      <c r="P15" s="7" t="str">
        <f t="shared" si="0"/>
        <v>= $X$L1 / $B2$Y</v>
      </c>
      <c r="Q15" s="7" t="str">
        <f t="shared" si="0"/>
        <v>= $X$L1 / $S2$Y</v>
      </c>
      <c r="R15" s="7" t="str">
        <f t="shared" si="0"/>
        <v>= $X$L1 / $I2$Y</v>
      </c>
      <c r="S15" s="7" t="str">
        <f t="shared" si="0"/>
        <v>= $X$L1 / $L2$Y</v>
      </c>
      <c r="T15" s="7" t="str">
        <f t="shared" si="0"/>
        <v>= $X$L1 / $F2$Y</v>
      </c>
      <c r="U15" s="7" t="str">
        <f t="shared" si="0"/>
        <v>= $X$L1 / $D2$Y</v>
      </c>
      <c r="V15" s="7" t="str">
        <f t="shared" si="0"/>
        <v>= $X$L1 / $BI2$Y</v>
      </c>
      <c r="W15" s="7" t="str">
        <f t="shared" si="0"/>
        <v>= $X$L1 / $BD2$Y</v>
      </c>
      <c r="X15" s="7" t="str">
        <f t="shared" si="0"/>
        <v>= $X$L1 / $BV2$Y</v>
      </c>
      <c r="Y15" s="7" t="str">
        <f t="shared" si="0"/>
        <v>= $X$L1 / $SV2$Y</v>
      </c>
      <c r="Z15" s="7" t="str">
        <f t="shared" si="0"/>
        <v>= $X$L1 / $IV2$Y</v>
      </c>
      <c r="AA15" s="7" t="str">
        <f t="shared" si="0"/>
        <v>= $X$L1 / $LV2$Y</v>
      </c>
      <c r="AB15" s="7" t="str">
        <f t="shared" si="0"/>
        <v>= $X$L1 / $FV2$Y</v>
      </c>
      <c r="AC15" s="7" t="str">
        <f t="shared" si="0"/>
        <v>= $X$L1 / $DV2$Y</v>
      </c>
      <c r="AD15" s="7" t="str">
        <f t="shared" si="0"/>
        <v>= $X$L1 / $BIV2$Y</v>
      </c>
      <c r="AE15" s="7" t="str">
        <f t="shared" si="0"/>
        <v>= $X$L1 / $BDV2$Y</v>
      </c>
    </row>
    <row r="16" spans="1:31" x14ac:dyDescent="0.2">
      <c r="F16" s="23"/>
      <c r="H16" s="1" t="s">
        <v>111</v>
      </c>
      <c r="I16" s="6" t="s">
        <v>87</v>
      </c>
      <c r="J16" s="7" t="str">
        <f t="shared" si="1"/>
        <v>= $X$F1 / $b2$Y</v>
      </c>
      <c r="K16" s="7" t="str">
        <f t="shared" si="0"/>
        <v>= $X$F1 / $s2$Y</v>
      </c>
      <c r="L16" s="7" t="str">
        <f t="shared" si="0"/>
        <v>= $X$F1 / $i2$Y</v>
      </c>
      <c r="M16" s="7" t="str">
        <f t="shared" si="0"/>
        <v>= $X$F1 / $l2$Y</v>
      </c>
      <c r="N16" s="7" t="str">
        <f t="shared" si="0"/>
        <v>= $X$F1 / $f2$Y</v>
      </c>
      <c r="O16" s="7" t="str">
        <f t="shared" si="0"/>
        <v>= $X$F1 / $d2$Y</v>
      </c>
      <c r="P16" s="7" t="str">
        <f t="shared" si="0"/>
        <v>= $X$F1 / $B2$Y</v>
      </c>
      <c r="Q16" s="7" t="str">
        <f t="shared" si="0"/>
        <v>= $X$F1 / $S2$Y</v>
      </c>
      <c r="R16" s="7" t="str">
        <f t="shared" si="0"/>
        <v>= $X$F1 / $I2$Y</v>
      </c>
      <c r="S16" s="7" t="str">
        <f t="shared" si="0"/>
        <v>= $X$F1 / $L2$Y</v>
      </c>
      <c r="T16" s="7" t="str">
        <f t="shared" si="0"/>
        <v>= $X$F1 / $F2$Y</v>
      </c>
      <c r="U16" s="7" t="str">
        <f t="shared" si="0"/>
        <v>= $X$F1 / $D2$Y</v>
      </c>
      <c r="V16" s="7" t="str">
        <f t="shared" si="0"/>
        <v>= $X$F1 / $BI2$Y</v>
      </c>
      <c r="W16" s="7" t="str">
        <f t="shared" si="0"/>
        <v>= $X$F1 / $BD2$Y</v>
      </c>
      <c r="X16" s="7" t="str">
        <f t="shared" si="0"/>
        <v>= $X$F1 / $BV2$Y</v>
      </c>
      <c r="Y16" s="7" t="str">
        <f t="shared" si="0"/>
        <v>= $X$F1 / $SV2$Y</v>
      </c>
      <c r="Z16" s="7" t="str">
        <f t="shared" si="0"/>
        <v>= $X$F1 / $IV2$Y</v>
      </c>
      <c r="AA16" s="7" t="str">
        <f t="shared" si="0"/>
        <v>= $X$F1 / $LV2$Y</v>
      </c>
      <c r="AB16" s="7" t="str">
        <f t="shared" si="0"/>
        <v>= $X$F1 / $FV2$Y</v>
      </c>
      <c r="AC16" s="7" t="str">
        <f t="shared" si="0"/>
        <v>= $X$F1 / $DV2$Y</v>
      </c>
      <c r="AD16" s="7" t="str">
        <f t="shared" si="0"/>
        <v>= $X$F1 / $BIV2$Y</v>
      </c>
      <c r="AE16" s="7" t="str">
        <f t="shared" si="0"/>
        <v>= $X$F1 / $BDV2$Y</v>
      </c>
    </row>
    <row r="17" spans="3:31" x14ac:dyDescent="0.2">
      <c r="F17" s="23"/>
      <c r="H17" s="1" t="s">
        <v>112</v>
      </c>
      <c r="I17" s="6" t="s">
        <v>88</v>
      </c>
      <c r="J17" s="7" t="str">
        <f t="shared" si="1"/>
        <v>= $X$D1 / $b2$Y</v>
      </c>
      <c r="K17" s="7" t="str">
        <f t="shared" si="0"/>
        <v>= $X$D1 / $s2$Y</v>
      </c>
      <c r="L17" s="7" t="str">
        <f t="shared" si="0"/>
        <v>= $X$D1 / $i2$Y</v>
      </c>
      <c r="M17" s="7" t="str">
        <f t="shared" si="0"/>
        <v>= $X$D1 / $l2$Y</v>
      </c>
      <c r="N17" s="7" t="str">
        <f t="shared" si="0"/>
        <v>= $X$D1 / $f2$Y</v>
      </c>
      <c r="O17" s="7" t="str">
        <f t="shared" si="0"/>
        <v>= $X$D1 / $d2$Y</v>
      </c>
      <c r="P17" s="7" t="str">
        <f t="shared" si="0"/>
        <v>= $X$D1 / $B2$Y</v>
      </c>
      <c r="Q17" s="7" t="str">
        <f t="shared" si="0"/>
        <v>= $X$D1 / $S2$Y</v>
      </c>
      <c r="R17" s="7" t="str">
        <f t="shared" si="0"/>
        <v>= $X$D1 / $I2$Y</v>
      </c>
      <c r="S17" s="7" t="str">
        <f t="shared" si="0"/>
        <v>= $X$D1 / $L2$Y</v>
      </c>
      <c r="T17" s="7" t="str">
        <f t="shared" si="0"/>
        <v>= $X$D1 / $F2$Y</v>
      </c>
      <c r="U17" s="7" t="str">
        <f t="shared" si="0"/>
        <v>= $X$D1 / $D2$Y</v>
      </c>
      <c r="V17" s="7" t="str">
        <f t="shared" si="0"/>
        <v>= $X$D1 / $BI2$Y</v>
      </c>
      <c r="W17" s="7" t="str">
        <f t="shared" si="0"/>
        <v>= $X$D1 / $BD2$Y</v>
      </c>
      <c r="X17" s="7" t="str">
        <f t="shared" si="0"/>
        <v>= $X$D1 / $BV2$Y</v>
      </c>
      <c r="Y17" s="7" t="str">
        <f t="shared" si="0"/>
        <v>= $X$D1 / $SV2$Y</v>
      </c>
      <c r="Z17" s="7" t="str">
        <f t="shared" si="0"/>
        <v>= $X$D1 / $IV2$Y</v>
      </c>
      <c r="AA17" s="7" t="str">
        <f t="shared" si="0"/>
        <v>= $X$D1 / $LV2$Y</v>
      </c>
      <c r="AB17" s="7" t="str">
        <f t="shared" si="0"/>
        <v>= $X$D1 / $FV2$Y</v>
      </c>
      <c r="AC17" s="7" t="str">
        <f t="shared" si="0"/>
        <v>= $X$D1 / $DV2$Y</v>
      </c>
      <c r="AD17" s="7" t="str">
        <f t="shared" si="0"/>
        <v>= $X$D1 / $BIV2$Y</v>
      </c>
      <c r="AE17" s="7" t="str">
        <f t="shared" si="0"/>
        <v>= $X$D1 / $BDV2$Y</v>
      </c>
    </row>
    <row r="18" spans="3:31" x14ac:dyDescent="0.2">
      <c r="F18" s="2"/>
      <c r="H18" s="1" t="s">
        <v>119</v>
      </c>
      <c r="I18" s="6" t="s">
        <v>94</v>
      </c>
      <c r="J18" s="7" t="str">
        <f t="shared" si="1"/>
        <v>= $X$BI1 / $b2$Y</v>
      </c>
      <c r="K18" s="7" t="str">
        <f t="shared" si="0"/>
        <v>= $X$BI1 / $s2$Y</v>
      </c>
      <c r="L18" s="7" t="str">
        <f t="shared" si="0"/>
        <v>= $X$BI1 / $i2$Y</v>
      </c>
      <c r="M18" s="7" t="str">
        <f t="shared" si="0"/>
        <v>= $X$BI1 / $l2$Y</v>
      </c>
      <c r="N18" s="7" t="str">
        <f t="shared" si="0"/>
        <v>= $X$BI1 / $f2$Y</v>
      </c>
      <c r="O18" s="7" t="str">
        <f t="shared" si="0"/>
        <v>= $X$BI1 / $d2$Y</v>
      </c>
      <c r="P18" s="7" t="str">
        <f t="shared" si="0"/>
        <v>= $X$BI1 / $B2$Y</v>
      </c>
      <c r="Q18" s="7" t="str">
        <f t="shared" si="0"/>
        <v>= $X$BI1 / $S2$Y</v>
      </c>
      <c r="R18" s="7" t="str">
        <f t="shared" si="0"/>
        <v>= $X$BI1 / $I2$Y</v>
      </c>
      <c r="S18" s="7" t="str">
        <f t="shared" si="0"/>
        <v>= $X$BI1 / $L2$Y</v>
      </c>
      <c r="T18" s="7" t="str">
        <f t="shared" si="0"/>
        <v>= $X$BI1 / $F2$Y</v>
      </c>
      <c r="U18" s="7" t="str">
        <f t="shared" si="0"/>
        <v>= $X$BI1 / $D2$Y</v>
      </c>
      <c r="V18" s="7" t="str">
        <f t="shared" si="0"/>
        <v>= $X$BI1 / $BI2$Y</v>
      </c>
      <c r="W18" s="7" t="str">
        <f t="shared" si="0"/>
        <v>= $X$BI1 / $BD2$Y</v>
      </c>
      <c r="X18" s="7" t="str">
        <f t="shared" si="0"/>
        <v>= $X$BI1 / $BV2$Y</v>
      </c>
      <c r="Y18" s="7" t="str">
        <f t="shared" si="0"/>
        <v>= $X$BI1 / $SV2$Y</v>
      </c>
      <c r="Z18" s="7" t="str">
        <f t="shared" si="0"/>
        <v>= $X$BI1 / $IV2$Y</v>
      </c>
      <c r="AA18" s="7" t="str">
        <f t="shared" si="0"/>
        <v>= $X$BI1 / $LV2$Y</v>
      </c>
      <c r="AB18" s="7" t="str">
        <f t="shared" si="0"/>
        <v>= $X$BI1 / $FV2$Y</v>
      </c>
      <c r="AC18" s="7" t="str">
        <f t="shared" ref="AC18:AE18" si="2">SUBSTITUTE(SUBSTITUTE($A$6,"#","$X$"&amp;$H18,1),"#","$"&amp;AC$4&amp;"$Y",1)</f>
        <v>= $X$BI1 / $DV2$Y</v>
      </c>
      <c r="AD18" s="7" t="str">
        <f t="shared" si="2"/>
        <v>= $X$BI1 / $BIV2$Y</v>
      </c>
      <c r="AE18" s="7" t="str">
        <f t="shared" si="2"/>
        <v>= $X$BI1 / $BDV2$Y</v>
      </c>
    </row>
    <row r="19" spans="3:31" x14ac:dyDescent="0.2">
      <c r="F19" s="23"/>
      <c r="H19" s="1" t="s">
        <v>121</v>
      </c>
      <c r="I19" s="7" t="s">
        <v>99</v>
      </c>
      <c r="J19" s="7" t="str">
        <f t="shared" si="1"/>
        <v>= $X$BD1 / $b2$Y</v>
      </c>
      <c r="K19" s="7" t="str">
        <f t="shared" si="1"/>
        <v>= $X$BD1 / $s2$Y</v>
      </c>
      <c r="L19" s="7" t="str">
        <f t="shared" si="1"/>
        <v>= $X$BD1 / $i2$Y</v>
      </c>
      <c r="M19" s="7" t="str">
        <f t="shared" si="1"/>
        <v>= $X$BD1 / $l2$Y</v>
      </c>
      <c r="N19" s="7" t="str">
        <f t="shared" si="1"/>
        <v>= $X$BD1 / $f2$Y</v>
      </c>
      <c r="O19" s="7" t="str">
        <f t="shared" si="1"/>
        <v>= $X$BD1 / $d2$Y</v>
      </c>
      <c r="P19" s="7" t="str">
        <f t="shared" si="1"/>
        <v>= $X$BD1 / $B2$Y</v>
      </c>
      <c r="Q19" s="7" t="str">
        <f t="shared" si="1"/>
        <v>= $X$BD1 / $S2$Y</v>
      </c>
      <c r="R19" s="7" t="str">
        <f t="shared" si="1"/>
        <v>= $X$BD1 / $I2$Y</v>
      </c>
      <c r="S19" s="7" t="str">
        <f t="shared" si="1"/>
        <v>= $X$BD1 / $L2$Y</v>
      </c>
      <c r="T19" s="7" t="str">
        <f t="shared" si="1"/>
        <v>= $X$BD1 / $F2$Y</v>
      </c>
      <c r="U19" s="7" t="str">
        <f t="shared" si="1"/>
        <v>= $X$BD1 / $D2$Y</v>
      </c>
      <c r="V19" s="7" t="str">
        <f t="shared" si="1"/>
        <v>= $X$BD1 / $BI2$Y</v>
      </c>
      <c r="W19" s="7" t="str">
        <f t="shared" si="1"/>
        <v>= $X$BD1 / $BD2$Y</v>
      </c>
      <c r="X19" s="7" t="str">
        <f t="shared" si="1"/>
        <v>= $X$BD1 / $BV2$Y</v>
      </c>
      <c r="Y19" s="7" t="str">
        <f t="shared" si="1"/>
        <v>= $X$BD1 / $SV2$Y</v>
      </c>
      <c r="Z19" s="7" t="str">
        <f t="shared" ref="Z19:AE27" si="3">SUBSTITUTE(SUBSTITUTE($A$6,"#","$X$"&amp;$H19,1),"#","$"&amp;Z$4&amp;"$Y",1)</f>
        <v>= $X$BD1 / $IV2$Y</v>
      </c>
      <c r="AA19" s="7" t="str">
        <f t="shared" si="3"/>
        <v>= $X$BD1 / $LV2$Y</v>
      </c>
      <c r="AB19" s="7" t="str">
        <f t="shared" si="3"/>
        <v>= $X$BD1 / $FV2$Y</v>
      </c>
      <c r="AC19" s="7" t="str">
        <f t="shared" si="3"/>
        <v>= $X$BD1 / $DV2$Y</v>
      </c>
      <c r="AD19" s="7" t="str">
        <f t="shared" si="3"/>
        <v>= $X$BD1 / $BIV2$Y</v>
      </c>
      <c r="AE19" s="7" t="str">
        <f t="shared" si="3"/>
        <v>= $X$BD1 / $BDV2$Y</v>
      </c>
    </row>
    <row r="20" spans="3:31" x14ac:dyDescent="0.2">
      <c r="F20" s="23"/>
      <c r="H20" s="1" t="s">
        <v>113</v>
      </c>
      <c r="I20" s="6" t="s">
        <v>89</v>
      </c>
      <c r="J20" s="7" t="str">
        <f t="shared" si="1"/>
        <v>= $X$BV1 / $b2$Y</v>
      </c>
      <c r="K20" s="7" t="str">
        <f t="shared" si="1"/>
        <v>= $X$BV1 / $s2$Y</v>
      </c>
      <c r="L20" s="7" t="str">
        <f t="shared" si="1"/>
        <v>= $X$BV1 / $i2$Y</v>
      </c>
      <c r="M20" s="7" t="str">
        <f t="shared" si="1"/>
        <v>= $X$BV1 / $l2$Y</v>
      </c>
      <c r="N20" s="7" t="str">
        <f t="shared" si="1"/>
        <v>= $X$BV1 / $f2$Y</v>
      </c>
      <c r="O20" s="7" t="str">
        <f t="shared" si="1"/>
        <v>= $X$BV1 / $d2$Y</v>
      </c>
      <c r="P20" s="7" t="str">
        <f t="shared" si="1"/>
        <v>= $X$BV1 / $B2$Y</v>
      </c>
      <c r="Q20" s="7" t="str">
        <f t="shared" si="1"/>
        <v>= $X$BV1 / $S2$Y</v>
      </c>
      <c r="R20" s="7" t="str">
        <f t="shared" si="1"/>
        <v>= $X$BV1 / $I2$Y</v>
      </c>
      <c r="S20" s="7" t="str">
        <f t="shared" si="1"/>
        <v>= $X$BV1 / $L2$Y</v>
      </c>
      <c r="T20" s="7" t="str">
        <f t="shared" si="1"/>
        <v>= $X$BV1 / $F2$Y</v>
      </c>
      <c r="U20" s="7" t="str">
        <f t="shared" si="1"/>
        <v>= $X$BV1 / $D2$Y</v>
      </c>
      <c r="V20" s="7" t="str">
        <f t="shared" si="1"/>
        <v>= $X$BV1 / $BI2$Y</v>
      </c>
      <c r="W20" s="7" t="str">
        <f t="shared" si="1"/>
        <v>= $X$BV1 / $BD2$Y</v>
      </c>
      <c r="X20" s="7" t="str">
        <f t="shared" si="1"/>
        <v>= $X$BV1 / $BV2$Y</v>
      </c>
      <c r="Y20" s="7" t="str">
        <f t="shared" si="1"/>
        <v>= $X$BV1 / $SV2$Y</v>
      </c>
      <c r="Z20" s="7" t="str">
        <f t="shared" si="3"/>
        <v>= $X$BV1 / $IV2$Y</v>
      </c>
      <c r="AA20" s="7" t="str">
        <f t="shared" si="3"/>
        <v>= $X$BV1 / $LV2$Y</v>
      </c>
      <c r="AB20" s="7" t="str">
        <f t="shared" si="3"/>
        <v>= $X$BV1 / $FV2$Y</v>
      </c>
      <c r="AC20" s="7" t="str">
        <f t="shared" si="3"/>
        <v>= $X$BV1 / $DV2$Y</v>
      </c>
      <c r="AD20" s="7" t="str">
        <f t="shared" si="3"/>
        <v>= $X$BV1 / $BIV2$Y</v>
      </c>
      <c r="AE20" s="7" t="str">
        <f t="shared" si="3"/>
        <v>= $X$BV1 / $BDV2$Y</v>
      </c>
    </row>
    <row r="21" spans="3:31" x14ac:dyDescent="0.2">
      <c r="F21" s="2"/>
      <c r="H21" s="1" t="s">
        <v>114</v>
      </c>
      <c r="I21" s="6" t="s">
        <v>90</v>
      </c>
      <c r="J21" s="7" t="str">
        <f t="shared" si="1"/>
        <v>= $X$SV1 / $b2$Y</v>
      </c>
      <c r="K21" s="7" t="str">
        <f t="shared" si="1"/>
        <v>= $X$SV1 / $s2$Y</v>
      </c>
      <c r="L21" s="7" t="str">
        <f t="shared" si="1"/>
        <v>= $X$SV1 / $i2$Y</v>
      </c>
      <c r="M21" s="7" t="str">
        <f t="shared" si="1"/>
        <v>= $X$SV1 / $l2$Y</v>
      </c>
      <c r="N21" s="7" t="str">
        <f t="shared" si="1"/>
        <v>= $X$SV1 / $f2$Y</v>
      </c>
      <c r="O21" s="7" t="str">
        <f t="shared" si="1"/>
        <v>= $X$SV1 / $d2$Y</v>
      </c>
      <c r="P21" s="7" t="str">
        <f t="shared" si="1"/>
        <v>= $X$SV1 / $B2$Y</v>
      </c>
      <c r="Q21" s="7" t="str">
        <f t="shared" si="1"/>
        <v>= $X$SV1 / $S2$Y</v>
      </c>
      <c r="R21" s="7" t="str">
        <f t="shared" si="1"/>
        <v>= $X$SV1 / $I2$Y</v>
      </c>
      <c r="S21" s="7" t="str">
        <f t="shared" si="1"/>
        <v>= $X$SV1 / $L2$Y</v>
      </c>
      <c r="T21" s="7" t="str">
        <f t="shared" si="1"/>
        <v>= $X$SV1 / $F2$Y</v>
      </c>
      <c r="U21" s="7" t="str">
        <f t="shared" si="1"/>
        <v>= $X$SV1 / $D2$Y</v>
      </c>
      <c r="V21" s="7" t="str">
        <f t="shared" si="1"/>
        <v>= $X$SV1 / $BI2$Y</v>
      </c>
      <c r="W21" s="7" t="str">
        <f t="shared" si="1"/>
        <v>= $X$SV1 / $BD2$Y</v>
      </c>
      <c r="X21" s="7" t="str">
        <f t="shared" si="1"/>
        <v>= $X$SV1 / $BV2$Y</v>
      </c>
      <c r="Y21" s="7" t="str">
        <f t="shared" si="1"/>
        <v>= $X$SV1 / $SV2$Y</v>
      </c>
      <c r="Z21" s="7" t="str">
        <f t="shared" si="3"/>
        <v>= $X$SV1 / $IV2$Y</v>
      </c>
      <c r="AA21" s="7" t="str">
        <f t="shared" si="3"/>
        <v>= $X$SV1 / $LV2$Y</v>
      </c>
      <c r="AB21" s="7" t="str">
        <f t="shared" si="3"/>
        <v>= $X$SV1 / $FV2$Y</v>
      </c>
      <c r="AC21" s="7" t="str">
        <f t="shared" si="3"/>
        <v>= $X$SV1 / $DV2$Y</v>
      </c>
      <c r="AD21" s="7" t="str">
        <f t="shared" si="3"/>
        <v>= $X$SV1 / $BIV2$Y</v>
      </c>
      <c r="AE21" s="7" t="str">
        <f t="shared" si="3"/>
        <v>= $X$SV1 / $BDV2$Y</v>
      </c>
    </row>
    <row r="22" spans="3:31" x14ac:dyDescent="0.2">
      <c r="F22" s="23"/>
      <c r="H22" s="1" t="s">
        <v>115</v>
      </c>
      <c r="I22" s="7" t="s">
        <v>98</v>
      </c>
      <c r="J22" s="7" t="str">
        <f t="shared" si="1"/>
        <v>= $X$IV1 / $b2$Y</v>
      </c>
      <c r="K22" s="7" t="str">
        <f t="shared" si="1"/>
        <v>= $X$IV1 / $s2$Y</v>
      </c>
      <c r="L22" s="7" t="str">
        <f t="shared" si="1"/>
        <v>= $X$IV1 / $i2$Y</v>
      </c>
      <c r="M22" s="7" t="str">
        <f t="shared" si="1"/>
        <v>= $X$IV1 / $l2$Y</v>
      </c>
      <c r="N22" s="7" t="str">
        <f t="shared" si="1"/>
        <v>= $X$IV1 / $f2$Y</v>
      </c>
      <c r="O22" s="7" t="str">
        <f t="shared" si="1"/>
        <v>= $X$IV1 / $d2$Y</v>
      </c>
      <c r="P22" s="7" t="str">
        <f t="shared" si="1"/>
        <v>= $X$IV1 / $B2$Y</v>
      </c>
      <c r="Q22" s="7" t="str">
        <f t="shared" si="1"/>
        <v>= $X$IV1 / $S2$Y</v>
      </c>
      <c r="R22" s="7" t="str">
        <f t="shared" si="1"/>
        <v>= $X$IV1 / $I2$Y</v>
      </c>
      <c r="S22" s="7" t="str">
        <f t="shared" si="1"/>
        <v>= $X$IV1 / $L2$Y</v>
      </c>
      <c r="T22" s="7" t="str">
        <f t="shared" si="1"/>
        <v>= $X$IV1 / $F2$Y</v>
      </c>
      <c r="U22" s="7" t="str">
        <f t="shared" si="1"/>
        <v>= $X$IV1 / $D2$Y</v>
      </c>
      <c r="V22" s="7" t="str">
        <f t="shared" si="1"/>
        <v>= $X$IV1 / $BI2$Y</v>
      </c>
      <c r="W22" s="7" t="str">
        <f t="shared" si="1"/>
        <v>= $X$IV1 / $BD2$Y</v>
      </c>
      <c r="X22" s="7" t="str">
        <f t="shared" si="1"/>
        <v>= $X$IV1 / $BV2$Y</v>
      </c>
      <c r="Y22" s="7" t="str">
        <f t="shared" si="1"/>
        <v>= $X$IV1 / $SV2$Y</v>
      </c>
      <c r="Z22" s="7" t="str">
        <f t="shared" si="3"/>
        <v>= $X$IV1 / $IV2$Y</v>
      </c>
      <c r="AA22" s="7" t="str">
        <f t="shared" si="3"/>
        <v>= $X$IV1 / $LV2$Y</v>
      </c>
      <c r="AB22" s="7" t="str">
        <f t="shared" si="3"/>
        <v>= $X$IV1 / $FV2$Y</v>
      </c>
      <c r="AC22" s="7" t="str">
        <f t="shared" si="3"/>
        <v>= $X$IV1 / $DV2$Y</v>
      </c>
      <c r="AD22" s="7" t="str">
        <f t="shared" si="3"/>
        <v>= $X$IV1 / $BIV2$Y</v>
      </c>
      <c r="AE22" s="7" t="str">
        <f t="shared" si="3"/>
        <v>= $X$IV1 / $BDV2$Y</v>
      </c>
    </row>
    <row r="23" spans="3:31" x14ac:dyDescent="0.2">
      <c r="F23" s="23"/>
      <c r="H23" s="1" t="s">
        <v>116</v>
      </c>
      <c r="I23" s="6" t="s">
        <v>91</v>
      </c>
      <c r="J23" s="7" t="str">
        <f t="shared" si="1"/>
        <v>= $X$LV1 / $b2$Y</v>
      </c>
      <c r="K23" s="7" t="str">
        <f t="shared" si="1"/>
        <v>= $X$LV1 / $s2$Y</v>
      </c>
      <c r="L23" s="7" t="str">
        <f t="shared" si="1"/>
        <v>= $X$LV1 / $i2$Y</v>
      </c>
      <c r="M23" s="7" t="str">
        <f t="shared" si="1"/>
        <v>= $X$LV1 / $l2$Y</v>
      </c>
      <c r="N23" s="7" t="str">
        <f t="shared" si="1"/>
        <v>= $X$LV1 / $f2$Y</v>
      </c>
      <c r="O23" s="7" t="str">
        <f t="shared" si="1"/>
        <v>= $X$LV1 / $d2$Y</v>
      </c>
      <c r="P23" s="7" t="str">
        <f t="shared" si="1"/>
        <v>= $X$LV1 / $B2$Y</v>
      </c>
      <c r="Q23" s="7" t="str">
        <f t="shared" si="1"/>
        <v>= $X$LV1 / $S2$Y</v>
      </c>
      <c r="R23" s="7" t="str">
        <f t="shared" si="1"/>
        <v>= $X$LV1 / $I2$Y</v>
      </c>
      <c r="S23" s="7" t="str">
        <f t="shared" si="1"/>
        <v>= $X$LV1 / $L2$Y</v>
      </c>
      <c r="T23" s="7" t="str">
        <f t="shared" si="1"/>
        <v>= $X$LV1 / $F2$Y</v>
      </c>
      <c r="U23" s="7" t="str">
        <f t="shared" si="1"/>
        <v>= $X$LV1 / $D2$Y</v>
      </c>
      <c r="V23" s="7" t="str">
        <f t="shared" si="1"/>
        <v>= $X$LV1 / $BI2$Y</v>
      </c>
      <c r="W23" s="7" t="str">
        <f t="shared" si="1"/>
        <v>= $X$LV1 / $BD2$Y</v>
      </c>
      <c r="X23" s="7" t="str">
        <f t="shared" si="1"/>
        <v>= $X$LV1 / $BV2$Y</v>
      </c>
      <c r="Y23" s="7" t="str">
        <f t="shared" si="1"/>
        <v>= $X$LV1 / $SV2$Y</v>
      </c>
      <c r="Z23" s="7" t="str">
        <f t="shared" si="3"/>
        <v>= $X$LV1 / $IV2$Y</v>
      </c>
      <c r="AA23" s="7" t="str">
        <f t="shared" si="3"/>
        <v>= $X$LV1 / $LV2$Y</v>
      </c>
      <c r="AB23" s="7" t="str">
        <f t="shared" si="3"/>
        <v>= $X$LV1 / $FV2$Y</v>
      </c>
      <c r="AC23" s="7" t="str">
        <f t="shared" si="3"/>
        <v>= $X$LV1 / $DV2$Y</v>
      </c>
      <c r="AD23" s="7" t="str">
        <f t="shared" si="3"/>
        <v>= $X$LV1 / $BIV2$Y</v>
      </c>
      <c r="AE23" s="7" t="str">
        <f t="shared" si="3"/>
        <v>= $X$LV1 / $BDV2$Y</v>
      </c>
    </row>
    <row r="24" spans="3:31" x14ac:dyDescent="0.2">
      <c r="F24" s="2"/>
      <c r="H24" s="1" t="s">
        <v>117</v>
      </c>
      <c r="I24" s="6" t="s">
        <v>92</v>
      </c>
      <c r="J24" s="7" t="str">
        <f t="shared" si="1"/>
        <v>= $X$FV1 / $b2$Y</v>
      </c>
      <c r="K24" s="7" t="str">
        <f t="shared" si="1"/>
        <v>= $X$FV1 / $s2$Y</v>
      </c>
      <c r="L24" s="7" t="str">
        <f t="shared" si="1"/>
        <v>= $X$FV1 / $i2$Y</v>
      </c>
      <c r="M24" s="7" t="str">
        <f t="shared" si="1"/>
        <v>= $X$FV1 / $l2$Y</v>
      </c>
      <c r="N24" s="7" t="str">
        <f t="shared" si="1"/>
        <v>= $X$FV1 / $f2$Y</v>
      </c>
      <c r="O24" s="7" t="str">
        <f t="shared" si="1"/>
        <v>= $X$FV1 / $d2$Y</v>
      </c>
      <c r="P24" s="7" t="str">
        <f t="shared" si="1"/>
        <v>= $X$FV1 / $B2$Y</v>
      </c>
      <c r="Q24" s="7" t="str">
        <f t="shared" si="1"/>
        <v>= $X$FV1 / $S2$Y</v>
      </c>
      <c r="R24" s="7" t="str">
        <f t="shared" si="1"/>
        <v>= $X$FV1 / $I2$Y</v>
      </c>
      <c r="S24" s="7" t="str">
        <f t="shared" si="1"/>
        <v>= $X$FV1 / $L2$Y</v>
      </c>
      <c r="T24" s="7" t="str">
        <f t="shared" si="1"/>
        <v>= $X$FV1 / $F2$Y</v>
      </c>
      <c r="U24" s="7" t="str">
        <f t="shared" si="1"/>
        <v>= $X$FV1 / $D2$Y</v>
      </c>
      <c r="V24" s="7" t="str">
        <f t="shared" si="1"/>
        <v>= $X$FV1 / $BI2$Y</v>
      </c>
      <c r="W24" s="7" t="str">
        <f t="shared" si="1"/>
        <v>= $X$FV1 / $BD2$Y</v>
      </c>
      <c r="X24" s="7" t="str">
        <f t="shared" si="1"/>
        <v>= $X$FV1 / $BV2$Y</v>
      </c>
      <c r="Y24" s="7" t="str">
        <f t="shared" si="1"/>
        <v>= $X$FV1 / $SV2$Y</v>
      </c>
      <c r="Z24" s="7" t="str">
        <f t="shared" si="3"/>
        <v>= $X$FV1 / $IV2$Y</v>
      </c>
      <c r="AA24" s="7" t="str">
        <f t="shared" si="3"/>
        <v>= $X$FV1 / $LV2$Y</v>
      </c>
      <c r="AB24" s="7" t="str">
        <f t="shared" si="3"/>
        <v>= $X$FV1 / $FV2$Y</v>
      </c>
      <c r="AC24" s="7" t="str">
        <f t="shared" si="3"/>
        <v>= $X$FV1 / $DV2$Y</v>
      </c>
      <c r="AD24" s="7" t="str">
        <f t="shared" si="3"/>
        <v>= $X$FV1 / $BIV2$Y</v>
      </c>
      <c r="AE24" s="7" t="str">
        <f t="shared" si="3"/>
        <v>= $X$FV1 / $BDV2$Y</v>
      </c>
    </row>
    <row r="25" spans="3:31" x14ac:dyDescent="0.2">
      <c r="F25" s="23"/>
      <c r="H25" s="1" t="s">
        <v>118</v>
      </c>
      <c r="I25" s="6" t="s">
        <v>93</v>
      </c>
      <c r="J25" s="7" t="str">
        <f t="shared" si="1"/>
        <v>= $X$DV1 / $b2$Y</v>
      </c>
      <c r="K25" s="7" t="str">
        <f t="shared" si="1"/>
        <v>= $X$DV1 / $s2$Y</v>
      </c>
      <c r="L25" s="7" t="str">
        <f t="shared" si="1"/>
        <v>= $X$DV1 / $i2$Y</v>
      </c>
      <c r="M25" s="7" t="str">
        <f t="shared" si="1"/>
        <v>= $X$DV1 / $l2$Y</v>
      </c>
      <c r="N25" s="7" t="str">
        <f t="shared" si="1"/>
        <v>= $X$DV1 / $f2$Y</v>
      </c>
      <c r="O25" s="7" t="str">
        <f t="shared" si="1"/>
        <v>= $X$DV1 / $d2$Y</v>
      </c>
      <c r="P25" s="7" t="str">
        <f t="shared" si="1"/>
        <v>= $X$DV1 / $B2$Y</v>
      </c>
      <c r="Q25" s="7" t="str">
        <f t="shared" si="1"/>
        <v>= $X$DV1 / $S2$Y</v>
      </c>
      <c r="R25" s="7" t="str">
        <f t="shared" si="1"/>
        <v>= $X$DV1 / $I2$Y</v>
      </c>
      <c r="S25" s="7" t="str">
        <f t="shared" si="1"/>
        <v>= $X$DV1 / $L2$Y</v>
      </c>
      <c r="T25" s="7" t="str">
        <f t="shared" si="1"/>
        <v>= $X$DV1 / $F2$Y</v>
      </c>
      <c r="U25" s="7" t="str">
        <f t="shared" si="1"/>
        <v>= $X$DV1 / $D2$Y</v>
      </c>
      <c r="V25" s="7" t="str">
        <f t="shared" si="1"/>
        <v>= $X$DV1 / $BI2$Y</v>
      </c>
      <c r="W25" s="7" t="str">
        <f t="shared" si="1"/>
        <v>= $X$DV1 / $BD2$Y</v>
      </c>
      <c r="X25" s="7" t="str">
        <f t="shared" si="1"/>
        <v>= $X$DV1 / $BV2$Y</v>
      </c>
      <c r="Y25" s="7" t="str">
        <f t="shared" si="1"/>
        <v>= $X$DV1 / $SV2$Y</v>
      </c>
      <c r="Z25" s="7" t="str">
        <f t="shared" si="3"/>
        <v>= $X$DV1 / $IV2$Y</v>
      </c>
      <c r="AA25" s="7" t="str">
        <f t="shared" si="3"/>
        <v>= $X$DV1 / $LV2$Y</v>
      </c>
      <c r="AB25" s="7" t="str">
        <f t="shared" si="3"/>
        <v>= $X$DV1 / $FV2$Y</v>
      </c>
      <c r="AC25" s="7" t="str">
        <f t="shared" si="3"/>
        <v>= $X$DV1 / $DV2$Y</v>
      </c>
      <c r="AD25" s="7" t="str">
        <f t="shared" si="3"/>
        <v>= $X$DV1 / $BIV2$Y</v>
      </c>
      <c r="AE25" s="7" t="str">
        <f t="shared" si="3"/>
        <v>= $X$DV1 / $BDV2$Y</v>
      </c>
    </row>
    <row r="26" spans="3:31" x14ac:dyDescent="0.2">
      <c r="F26" s="23"/>
      <c r="H26" s="1" t="s">
        <v>120</v>
      </c>
      <c r="I26" s="6" t="s">
        <v>95</v>
      </c>
      <c r="J26" s="7" t="str">
        <f t="shared" si="1"/>
        <v>= $X$BIV1 / $b2$Y</v>
      </c>
      <c r="K26" s="7" t="str">
        <f t="shared" si="1"/>
        <v>= $X$BIV1 / $s2$Y</v>
      </c>
      <c r="L26" s="7" t="str">
        <f t="shared" si="1"/>
        <v>= $X$BIV1 / $i2$Y</v>
      </c>
      <c r="M26" s="7" t="str">
        <f t="shared" si="1"/>
        <v>= $X$BIV1 / $l2$Y</v>
      </c>
      <c r="N26" s="7" t="str">
        <f t="shared" si="1"/>
        <v>= $X$BIV1 / $f2$Y</v>
      </c>
      <c r="O26" s="7" t="str">
        <f t="shared" si="1"/>
        <v>= $X$BIV1 / $d2$Y</v>
      </c>
      <c r="P26" s="7" t="str">
        <f t="shared" si="1"/>
        <v>= $X$BIV1 / $B2$Y</v>
      </c>
      <c r="Q26" s="7" t="str">
        <f t="shared" si="1"/>
        <v>= $X$BIV1 / $S2$Y</v>
      </c>
      <c r="R26" s="7" t="str">
        <f t="shared" si="1"/>
        <v>= $X$BIV1 / $I2$Y</v>
      </c>
      <c r="S26" s="7" t="str">
        <f t="shared" si="1"/>
        <v>= $X$BIV1 / $L2$Y</v>
      </c>
      <c r="T26" s="7" t="str">
        <f t="shared" si="1"/>
        <v>= $X$BIV1 / $F2$Y</v>
      </c>
      <c r="U26" s="7" t="str">
        <f t="shared" si="1"/>
        <v>= $X$BIV1 / $D2$Y</v>
      </c>
      <c r="V26" s="7" t="str">
        <f t="shared" si="1"/>
        <v>= $X$BIV1 / $BI2$Y</v>
      </c>
      <c r="W26" s="7" t="str">
        <f t="shared" si="1"/>
        <v>= $X$BIV1 / $BD2$Y</v>
      </c>
      <c r="X26" s="7" t="str">
        <f t="shared" si="1"/>
        <v>= $X$BIV1 / $BV2$Y</v>
      </c>
      <c r="Y26" s="7" t="str">
        <f t="shared" si="1"/>
        <v>= $X$BIV1 / $SV2$Y</v>
      </c>
      <c r="Z26" s="7" t="str">
        <f t="shared" si="3"/>
        <v>= $X$BIV1 / $IV2$Y</v>
      </c>
      <c r="AA26" s="7" t="str">
        <f t="shared" si="3"/>
        <v>= $X$BIV1 / $LV2$Y</v>
      </c>
      <c r="AB26" s="7" t="str">
        <f t="shared" si="3"/>
        <v>= $X$BIV1 / $FV2$Y</v>
      </c>
      <c r="AC26" s="7" t="str">
        <f t="shared" si="3"/>
        <v>= $X$BIV1 / $DV2$Y</v>
      </c>
      <c r="AD26" s="7" t="str">
        <f t="shared" si="3"/>
        <v>= $X$BIV1 / $BIV2$Y</v>
      </c>
      <c r="AE26" s="7" t="str">
        <f t="shared" si="3"/>
        <v>= $X$BIV1 / $BDV2$Y</v>
      </c>
    </row>
    <row r="27" spans="3:31" x14ac:dyDescent="0.2">
      <c r="F27" s="2"/>
      <c r="H27" s="1" t="s">
        <v>122</v>
      </c>
      <c r="I27" s="6" t="s">
        <v>96</v>
      </c>
      <c r="J27" s="7" t="str">
        <f t="shared" si="1"/>
        <v>= $X$BDV1 / $b2$Y</v>
      </c>
      <c r="K27" s="7" t="str">
        <f t="shared" si="1"/>
        <v>= $X$BDV1 / $s2$Y</v>
      </c>
      <c r="L27" s="7" t="str">
        <f t="shared" si="1"/>
        <v>= $X$BDV1 / $i2$Y</v>
      </c>
      <c r="M27" s="7" t="str">
        <f t="shared" si="1"/>
        <v>= $X$BDV1 / $l2$Y</v>
      </c>
      <c r="N27" s="7" t="str">
        <f t="shared" si="1"/>
        <v>= $X$BDV1 / $f2$Y</v>
      </c>
      <c r="O27" s="7" t="str">
        <f t="shared" si="1"/>
        <v>= $X$BDV1 / $d2$Y</v>
      </c>
      <c r="P27" s="7" t="str">
        <f t="shared" si="1"/>
        <v>= $X$BDV1 / $B2$Y</v>
      </c>
      <c r="Q27" s="7" t="str">
        <f t="shared" si="1"/>
        <v>= $X$BDV1 / $S2$Y</v>
      </c>
      <c r="R27" s="7" t="str">
        <f t="shared" si="1"/>
        <v>= $X$BDV1 / $I2$Y</v>
      </c>
      <c r="S27" s="7" t="str">
        <f t="shared" si="1"/>
        <v>= $X$BDV1 / $L2$Y</v>
      </c>
      <c r="T27" s="7" t="str">
        <f t="shared" si="1"/>
        <v>= $X$BDV1 / $F2$Y</v>
      </c>
      <c r="U27" s="7" t="str">
        <f t="shared" si="1"/>
        <v>= $X$BDV1 / $D2$Y</v>
      </c>
      <c r="V27" s="7" t="str">
        <f t="shared" si="1"/>
        <v>= $X$BDV1 / $BI2$Y</v>
      </c>
      <c r="W27" s="7" t="str">
        <f t="shared" si="1"/>
        <v>= $X$BDV1 / $BD2$Y</v>
      </c>
      <c r="X27" s="7" t="str">
        <f t="shared" si="1"/>
        <v>= $X$BDV1 / $BV2$Y</v>
      </c>
      <c r="Y27" s="7" t="str">
        <f t="shared" si="1"/>
        <v>= $X$BDV1 / $SV2$Y</v>
      </c>
      <c r="Z27" s="7" t="str">
        <f t="shared" si="3"/>
        <v>= $X$BDV1 / $IV2$Y</v>
      </c>
      <c r="AA27" s="7" t="str">
        <f t="shared" si="3"/>
        <v>= $X$BDV1 / $LV2$Y</v>
      </c>
      <c r="AB27" s="7" t="str">
        <f t="shared" si="3"/>
        <v>= $X$BDV1 / $FV2$Y</v>
      </c>
      <c r="AC27" s="7" t="str">
        <f t="shared" si="3"/>
        <v>= $X$BDV1 / $DV2$Y</v>
      </c>
      <c r="AD27" s="7" t="str">
        <f t="shared" si="3"/>
        <v>= $X$BDV1 / $BIV2$Y</v>
      </c>
      <c r="AE27" s="7" t="str">
        <f t="shared" si="3"/>
        <v>= $X$BDV1 / $BDV2$Y</v>
      </c>
    </row>
    <row r="32" spans="3:31" x14ac:dyDescent="0.2">
      <c r="C32" s="89" t="s">
        <v>164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s="23" customFormat="1" x14ac:dyDescent="0.2">
      <c r="C40" s="89" t="s">
        <v>561</v>
      </c>
      <c r="D40" s="89"/>
      <c r="E40" s="89"/>
      <c r="F40" s="89"/>
      <c r="G40" s="89"/>
      <c r="H40" s="8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s="23" customFormat="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 t="shared" ref="J41:AE41" si="6">"_res_.$"&amp;J$4&amp;"$"&amp;$H6</f>
        <v>_res_.$b2$b1</v>
      </c>
      <c r="K41" s="9" t="str">
        <f t="shared" si="6"/>
        <v>_res_.$s2$b1</v>
      </c>
      <c r="L41" s="9" t="str">
        <f t="shared" si="6"/>
        <v>_res_.$i2$b1</v>
      </c>
      <c r="M41" s="9" t="str">
        <f t="shared" si="6"/>
        <v>_res_.$l2$b1</v>
      </c>
      <c r="N41" s="9" t="str">
        <f t="shared" si="6"/>
        <v>_res_.$f2$b1</v>
      </c>
      <c r="O41" s="9" t="str">
        <f t="shared" si="6"/>
        <v>_res_.$d2$b1</v>
      </c>
      <c r="P41" s="9" t="str">
        <f t="shared" si="6"/>
        <v>_res_.$B2$b1</v>
      </c>
      <c r="Q41" s="9" t="str">
        <f t="shared" si="6"/>
        <v>_res_.$S2$b1</v>
      </c>
      <c r="R41" s="9" t="str">
        <f t="shared" si="6"/>
        <v>_res_.$I2$b1</v>
      </c>
      <c r="S41" s="9" t="str">
        <f t="shared" si="6"/>
        <v>_res_.$L2$b1</v>
      </c>
      <c r="T41" s="9" t="str">
        <f t="shared" si="6"/>
        <v>_res_.$F2$b1</v>
      </c>
      <c r="U41" s="9" t="str">
        <f t="shared" si="6"/>
        <v>_res_.$D2$b1</v>
      </c>
      <c r="V41" s="9" t="str">
        <f t="shared" si="6"/>
        <v>_res_.$BI2$b1</v>
      </c>
      <c r="W41" s="9" t="str">
        <f t="shared" si="6"/>
        <v>_res_.$BD2$b1</v>
      </c>
      <c r="X41" s="9" t="str">
        <f t="shared" si="6"/>
        <v>_res_.$BV2$b1</v>
      </c>
      <c r="Y41" s="9" t="str">
        <f t="shared" si="6"/>
        <v>_res_.$SV2$b1</v>
      </c>
      <c r="Z41" s="9" t="str">
        <f t="shared" si="6"/>
        <v>_res_.$IV2$b1</v>
      </c>
      <c r="AA41" s="9" t="str">
        <f t="shared" si="6"/>
        <v>_res_.$LV2$b1</v>
      </c>
      <c r="AB41" s="9" t="str">
        <f t="shared" si="6"/>
        <v>_res_.$FV2$b1</v>
      </c>
      <c r="AC41" s="9" t="str">
        <f t="shared" si="6"/>
        <v>_res_.$DV2$b1</v>
      </c>
      <c r="AD41" s="9" t="str">
        <f t="shared" si="6"/>
        <v>_res_.$BIV2$b1</v>
      </c>
      <c r="AE41" s="9" t="str">
        <f t="shared" si="6"/>
        <v>_res_.$BDV2$b1</v>
      </c>
    </row>
    <row r="42" spans="3:31" s="23" customFormat="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t="shared" ref="J42:AE42" si="7">J$4</f>
        <v>b2</v>
      </c>
      <c r="K42" s="9" t="str">
        <f t="shared" si="7"/>
        <v>s2</v>
      </c>
      <c r="L42" s="9" t="str">
        <f t="shared" si="7"/>
        <v>i2</v>
      </c>
      <c r="M42" s="9" t="str">
        <f t="shared" si="7"/>
        <v>l2</v>
      </c>
      <c r="N42" s="9" t="str">
        <f t="shared" si="7"/>
        <v>f2</v>
      </c>
      <c r="O42" s="9" t="str">
        <f t="shared" si="7"/>
        <v>d2</v>
      </c>
      <c r="P42" s="9" t="str">
        <f t="shared" si="7"/>
        <v>B2</v>
      </c>
      <c r="Q42" s="9" t="str">
        <f t="shared" si="7"/>
        <v>S2</v>
      </c>
      <c r="R42" s="9" t="str">
        <f t="shared" si="7"/>
        <v>I2</v>
      </c>
      <c r="S42" s="9" t="str">
        <f t="shared" si="7"/>
        <v>L2</v>
      </c>
      <c r="T42" s="9" t="str">
        <f t="shared" si="7"/>
        <v>F2</v>
      </c>
      <c r="U42" s="9" t="str">
        <f t="shared" si="7"/>
        <v>D2</v>
      </c>
      <c r="V42" s="9" t="str">
        <f t="shared" si="7"/>
        <v>BI2</v>
      </c>
      <c r="W42" s="9" t="str">
        <f t="shared" si="7"/>
        <v>BD2</v>
      </c>
      <c r="X42" s="9" t="str">
        <f t="shared" si="7"/>
        <v>BV2</v>
      </c>
      <c r="Y42" s="9" t="str">
        <f t="shared" si="7"/>
        <v>SV2</v>
      </c>
      <c r="Z42" s="9" t="str">
        <f t="shared" si="7"/>
        <v>IV2</v>
      </c>
      <c r="AA42" s="9" t="str">
        <f t="shared" si="7"/>
        <v>LV2</v>
      </c>
      <c r="AB42" s="9" t="str">
        <f t="shared" si="7"/>
        <v>FV2</v>
      </c>
      <c r="AC42" s="9" t="str">
        <f t="shared" si="7"/>
        <v>DV2</v>
      </c>
      <c r="AD42" s="9" t="str">
        <f t="shared" si="7"/>
        <v>BIV2</v>
      </c>
      <c r="AE42" s="9" t="str">
        <f t="shared" si="7"/>
        <v>BDV2</v>
      </c>
    </row>
    <row r="43" spans="3:31" s="23" customFormat="1" x14ac:dyDescent="0.2">
      <c r="C43" s="9">
        <v>21</v>
      </c>
      <c r="D43" s="9">
        <v>0.4</v>
      </c>
      <c r="E43" s="9">
        <v>3</v>
      </c>
      <c r="F43" s="9">
        <v>7.5</v>
      </c>
      <c r="G43" s="9">
        <v>7</v>
      </c>
      <c r="H43" s="9">
        <v>0.48</v>
      </c>
      <c r="I43" s="9">
        <v>21</v>
      </c>
      <c r="J43" s="9">
        <v>1</v>
      </c>
      <c r="K43" s="9">
        <v>1</v>
      </c>
      <c r="L43" s="9">
        <v>1</v>
      </c>
      <c r="M43" s="9">
        <v>1</v>
      </c>
      <c r="N43" s="9">
        <v>52.5</v>
      </c>
      <c r="O43" s="9">
        <v>52.5</v>
      </c>
      <c r="P43" s="9">
        <v>7</v>
      </c>
      <c r="Q43" s="9">
        <v>7</v>
      </c>
      <c r="R43" s="9">
        <v>7</v>
      </c>
      <c r="S43" s="9">
        <v>7</v>
      </c>
      <c r="T43" s="9">
        <v>2.8</v>
      </c>
      <c r="U43" s="9">
        <v>2.8</v>
      </c>
      <c r="V43" s="9">
        <v>3</v>
      </c>
      <c r="W43" s="9">
        <v>43.75</v>
      </c>
      <c r="X43" s="9">
        <v>7</v>
      </c>
      <c r="Y43" s="9">
        <v>7</v>
      </c>
      <c r="Z43" s="9">
        <v>7</v>
      </c>
      <c r="AA43" s="9">
        <v>7</v>
      </c>
      <c r="AB43" s="9">
        <v>2.8</v>
      </c>
      <c r="AC43" s="9">
        <v>2.8</v>
      </c>
      <c r="AD43" s="9">
        <v>3</v>
      </c>
      <c r="AE43" s="9">
        <v>43.75</v>
      </c>
    </row>
    <row r="44" spans="3:31" s="23" customFormat="1" x14ac:dyDescent="0.2">
      <c r="C44" s="9">
        <v>12</v>
      </c>
      <c r="D44" s="9">
        <v>4.8</v>
      </c>
      <c r="E44" s="9"/>
      <c r="F44" s="9"/>
      <c r="G44" s="9"/>
      <c r="H44" s="9"/>
      <c r="I44" s="9">
        <v>12</v>
      </c>
      <c r="J44" s="9">
        <v>1</v>
      </c>
      <c r="K44" s="9">
        <v>1</v>
      </c>
      <c r="L44" s="9">
        <v>1</v>
      </c>
      <c r="M44" s="9">
        <v>1</v>
      </c>
      <c r="N44" s="9">
        <v>2.5</v>
      </c>
      <c r="O44" s="9">
        <v>2.5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s="23" customFormat="1" x14ac:dyDescent="0.2">
      <c r="C45" s="9">
        <v>-15</v>
      </c>
      <c r="D45" s="9">
        <v>-4</v>
      </c>
      <c r="E45" s="9">
        <v>-5</v>
      </c>
      <c r="F45" s="9"/>
      <c r="G45" s="9">
        <v>-3</v>
      </c>
      <c r="H45" s="9"/>
      <c r="I45" s="9">
        <v>-15</v>
      </c>
      <c r="J45" s="9">
        <v>1</v>
      </c>
      <c r="K45" s="9">
        <v>1</v>
      </c>
      <c r="L45" s="9">
        <v>1</v>
      </c>
      <c r="M45" s="9">
        <v>1</v>
      </c>
      <c r="N45" s="9">
        <v>3.75</v>
      </c>
      <c r="O45" s="9">
        <v>3.75</v>
      </c>
      <c r="P45" s="9">
        <v>3</v>
      </c>
      <c r="Q45" s="9">
        <v>3</v>
      </c>
      <c r="R45" s="9">
        <v>3</v>
      </c>
      <c r="S45" s="9">
        <v>3</v>
      </c>
      <c r="T45" s="9">
        <v>-15</v>
      </c>
      <c r="U45" s="9">
        <v>-15</v>
      </c>
      <c r="V45" s="9">
        <v>5</v>
      </c>
      <c r="W45" s="9">
        <v>-15</v>
      </c>
      <c r="X45" s="9">
        <v>3</v>
      </c>
      <c r="Y45" s="9">
        <v>3</v>
      </c>
      <c r="Z45" s="9">
        <v>3</v>
      </c>
      <c r="AA45" s="9">
        <v>3</v>
      </c>
      <c r="AB45" s="9">
        <v>-15</v>
      </c>
      <c r="AC45" s="9">
        <v>-15</v>
      </c>
      <c r="AD45" s="9">
        <v>5</v>
      </c>
      <c r="AE45" s="9">
        <v>-15</v>
      </c>
    </row>
    <row r="46" spans="3:31" s="23" customFormat="1" x14ac:dyDescent="0.2">
      <c r="C46" s="9">
        <v>-3</v>
      </c>
      <c r="D46" s="9">
        <v>0.3</v>
      </c>
      <c r="E46" s="9"/>
      <c r="F46" s="9">
        <v>-2.5</v>
      </c>
      <c r="G46" s="9"/>
      <c r="H46" s="9">
        <v>2.4</v>
      </c>
      <c r="I46" s="9">
        <v>-3</v>
      </c>
      <c r="J46" s="9">
        <v>1</v>
      </c>
      <c r="K46" s="9">
        <v>1</v>
      </c>
      <c r="L46" s="9">
        <v>1</v>
      </c>
      <c r="M46" s="9">
        <v>1</v>
      </c>
      <c r="N46" s="9">
        <v>-10</v>
      </c>
      <c r="O46" s="9">
        <v>-10</v>
      </c>
      <c r="P46" s="9">
        <v>-3</v>
      </c>
      <c r="Q46" s="9">
        <v>-3</v>
      </c>
      <c r="R46" s="9">
        <v>-3</v>
      </c>
      <c r="S46" s="9">
        <v>-3</v>
      </c>
      <c r="T46" s="9">
        <v>1.2</v>
      </c>
      <c r="U46" s="9">
        <v>1.2</v>
      </c>
      <c r="V46" s="9">
        <v>-3</v>
      </c>
      <c r="W46" s="9">
        <v>-1.25</v>
      </c>
      <c r="X46" s="9">
        <v>-3</v>
      </c>
      <c r="Y46" s="9">
        <v>-3</v>
      </c>
      <c r="Z46" s="9">
        <v>-3</v>
      </c>
      <c r="AA46" s="9">
        <v>-3</v>
      </c>
      <c r="AB46" s="9">
        <v>1.2</v>
      </c>
      <c r="AC46" s="9">
        <v>1.2</v>
      </c>
      <c r="AD46" s="9">
        <v>-3</v>
      </c>
      <c r="AE46" s="9">
        <v>-1.25</v>
      </c>
    </row>
    <row r="47" spans="3:31" x14ac:dyDescent="0.2">
      <c r="D47" s="23"/>
      <c r="E47" s="23"/>
      <c r="F47" s="23"/>
      <c r="G47" s="23"/>
    </row>
    <row r="48" spans="3:31" s="23" customFormat="1" x14ac:dyDescent="0.2">
      <c r="C48" s="89" t="s">
        <v>562</v>
      </c>
      <c r="D48" s="89"/>
      <c r="E48" s="89"/>
      <c r="F48" s="89"/>
      <c r="G48" s="89"/>
      <c r="H48" s="8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s="23" customFormat="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 t="shared" ref="J49:AE49" si="8">"_res_.$"&amp;J$4&amp;"$"&amp;$H7</f>
        <v>_res_.$b2$s1</v>
      </c>
      <c r="K49" s="9" t="str">
        <f t="shared" si="8"/>
        <v>_res_.$s2$s1</v>
      </c>
      <c r="L49" s="9" t="str">
        <f t="shared" si="8"/>
        <v>_res_.$i2$s1</v>
      </c>
      <c r="M49" s="9" t="str">
        <f t="shared" si="8"/>
        <v>_res_.$l2$s1</v>
      </c>
      <c r="N49" s="9" t="str">
        <f t="shared" si="8"/>
        <v>_res_.$f2$s1</v>
      </c>
      <c r="O49" s="9" t="str">
        <f t="shared" si="8"/>
        <v>_res_.$d2$s1</v>
      </c>
      <c r="P49" s="9" t="str">
        <f t="shared" si="8"/>
        <v>_res_.$B2$s1</v>
      </c>
      <c r="Q49" s="9" t="str">
        <f t="shared" si="8"/>
        <v>_res_.$S2$s1</v>
      </c>
      <c r="R49" s="9" t="str">
        <f t="shared" si="8"/>
        <v>_res_.$I2$s1</v>
      </c>
      <c r="S49" s="9" t="str">
        <f t="shared" si="8"/>
        <v>_res_.$L2$s1</v>
      </c>
      <c r="T49" s="9" t="str">
        <f t="shared" si="8"/>
        <v>_res_.$F2$s1</v>
      </c>
      <c r="U49" s="9" t="str">
        <f t="shared" si="8"/>
        <v>_res_.$D2$s1</v>
      </c>
      <c r="V49" s="9" t="str">
        <f t="shared" si="8"/>
        <v>_res_.$BI2$s1</v>
      </c>
      <c r="W49" s="9" t="str">
        <f t="shared" si="8"/>
        <v>_res_.$BD2$s1</v>
      </c>
      <c r="X49" s="9" t="str">
        <f t="shared" si="8"/>
        <v>_res_.$BV2$s1</v>
      </c>
      <c r="Y49" s="9" t="str">
        <f t="shared" si="8"/>
        <v>_res_.$SV2$s1</v>
      </c>
      <c r="Z49" s="9" t="str">
        <f t="shared" si="8"/>
        <v>_res_.$IV2$s1</v>
      </c>
      <c r="AA49" s="9" t="str">
        <f t="shared" si="8"/>
        <v>_res_.$LV2$s1</v>
      </c>
      <c r="AB49" s="9" t="str">
        <f t="shared" si="8"/>
        <v>_res_.$FV2$s1</v>
      </c>
      <c r="AC49" s="9" t="str">
        <f t="shared" si="8"/>
        <v>_res_.$DV2$s1</v>
      </c>
      <c r="AD49" s="9" t="str">
        <f t="shared" si="8"/>
        <v>_res_.$BIV2$s1</v>
      </c>
      <c r="AE49" s="9" t="str">
        <f t="shared" si="8"/>
        <v>_res_.$BDV2$s1</v>
      </c>
    </row>
    <row r="50" spans="3:31" s="23" customFormat="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t="shared" ref="J50:AE50" si="9">J$4</f>
        <v>b2</v>
      </c>
      <c r="K50" s="9" t="str">
        <f t="shared" si="9"/>
        <v>s2</v>
      </c>
      <c r="L50" s="9" t="str">
        <f t="shared" si="9"/>
        <v>i2</v>
      </c>
      <c r="M50" s="9" t="str">
        <f t="shared" si="9"/>
        <v>l2</v>
      </c>
      <c r="N50" s="9" t="str">
        <f t="shared" si="9"/>
        <v>f2</v>
      </c>
      <c r="O50" s="9" t="str">
        <f t="shared" si="9"/>
        <v>d2</v>
      </c>
      <c r="P50" s="9" t="str">
        <f t="shared" si="9"/>
        <v>B2</v>
      </c>
      <c r="Q50" s="9" t="str">
        <f t="shared" si="9"/>
        <v>S2</v>
      </c>
      <c r="R50" s="9" t="str">
        <f t="shared" si="9"/>
        <v>I2</v>
      </c>
      <c r="S50" s="9" t="str">
        <f t="shared" si="9"/>
        <v>L2</v>
      </c>
      <c r="T50" s="9" t="str">
        <f t="shared" si="9"/>
        <v>F2</v>
      </c>
      <c r="U50" s="9" t="str">
        <f t="shared" si="9"/>
        <v>D2</v>
      </c>
      <c r="V50" s="9" t="str">
        <f t="shared" si="9"/>
        <v>BI2</v>
      </c>
      <c r="W50" s="9" t="str">
        <f t="shared" si="9"/>
        <v>BD2</v>
      </c>
      <c r="X50" s="9" t="str">
        <f t="shared" si="9"/>
        <v>BV2</v>
      </c>
      <c r="Y50" s="9" t="str">
        <f t="shared" si="9"/>
        <v>SV2</v>
      </c>
      <c r="Z50" s="9" t="str">
        <f t="shared" si="9"/>
        <v>IV2</v>
      </c>
      <c r="AA50" s="9" t="str">
        <f t="shared" si="9"/>
        <v>LV2</v>
      </c>
      <c r="AB50" s="9" t="str">
        <f t="shared" si="9"/>
        <v>FV2</v>
      </c>
      <c r="AC50" s="9" t="str">
        <f t="shared" si="9"/>
        <v>DV2</v>
      </c>
      <c r="AD50" s="9" t="str">
        <f t="shared" si="9"/>
        <v>BIV2</v>
      </c>
      <c r="AE50" s="9" t="str">
        <f t="shared" si="9"/>
        <v>BDV2</v>
      </c>
    </row>
    <row r="51" spans="3:31" s="23" customFormat="1" x14ac:dyDescent="0.2">
      <c r="C51" s="9">
        <v>21</v>
      </c>
      <c r="D51" s="9">
        <v>0.4</v>
      </c>
      <c r="E51" s="9">
        <v>3</v>
      </c>
      <c r="F51" s="9">
        <v>7.5</v>
      </c>
      <c r="G51" s="9">
        <v>7</v>
      </c>
      <c r="H51" s="9">
        <v>0.48</v>
      </c>
      <c r="I51" s="9">
        <v>21</v>
      </c>
      <c r="J51" s="9">
        <v>1</v>
      </c>
      <c r="K51" s="9">
        <v>1</v>
      </c>
      <c r="L51" s="9">
        <v>1</v>
      </c>
      <c r="M51" s="9">
        <v>1</v>
      </c>
      <c r="N51" s="9">
        <v>52.5</v>
      </c>
      <c r="O51" s="9">
        <v>52.5</v>
      </c>
      <c r="P51" s="9">
        <v>7</v>
      </c>
      <c r="Q51" s="9">
        <v>7</v>
      </c>
      <c r="R51" s="9">
        <v>7</v>
      </c>
      <c r="S51" s="9">
        <v>7</v>
      </c>
      <c r="T51" s="9">
        <v>2.8</v>
      </c>
      <c r="U51" s="9">
        <v>2.8</v>
      </c>
      <c r="V51" s="9">
        <v>3</v>
      </c>
      <c r="W51" s="9">
        <v>43.75</v>
      </c>
      <c r="X51" s="9">
        <v>7</v>
      </c>
      <c r="Y51" s="9">
        <v>7</v>
      </c>
      <c r="Z51" s="9">
        <v>7</v>
      </c>
      <c r="AA51" s="9">
        <v>7</v>
      </c>
      <c r="AB51" s="9">
        <v>2.8</v>
      </c>
      <c r="AC51" s="9">
        <v>2.8</v>
      </c>
      <c r="AD51" s="9">
        <v>3</v>
      </c>
      <c r="AE51" s="9">
        <v>43.75</v>
      </c>
    </row>
    <row r="52" spans="3:31" s="23" customFormat="1" x14ac:dyDescent="0.2">
      <c r="C52" s="9">
        <v>12</v>
      </c>
      <c r="D52" s="9">
        <v>4.8</v>
      </c>
      <c r="E52" s="9"/>
      <c r="F52" s="9"/>
      <c r="G52" s="9"/>
      <c r="H52" s="9"/>
      <c r="I52" s="9">
        <v>12</v>
      </c>
      <c r="J52" s="9">
        <v>1</v>
      </c>
      <c r="K52" s="9">
        <v>1</v>
      </c>
      <c r="L52" s="9">
        <v>1</v>
      </c>
      <c r="M52" s="9">
        <v>1</v>
      </c>
      <c r="N52" s="9">
        <v>2.5</v>
      </c>
      <c r="O52" s="9">
        <v>2.5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s="23" customFormat="1" x14ac:dyDescent="0.2">
      <c r="C53" s="9">
        <v>-15</v>
      </c>
      <c r="D53" s="9">
        <v>-4</v>
      </c>
      <c r="E53" s="9">
        <v>-5</v>
      </c>
      <c r="F53" s="9"/>
      <c r="G53" s="9">
        <v>-3</v>
      </c>
      <c r="H53" s="9"/>
      <c r="I53" s="9">
        <v>-15</v>
      </c>
      <c r="J53" s="9">
        <v>1</v>
      </c>
      <c r="K53" s="9">
        <v>1</v>
      </c>
      <c r="L53" s="9">
        <v>1</v>
      </c>
      <c r="M53" s="9">
        <v>1</v>
      </c>
      <c r="N53" s="9">
        <v>3.75</v>
      </c>
      <c r="O53" s="9">
        <v>3.75</v>
      </c>
      <c r="P53" s="9">
        <v>3</v>
      </c>
      <c r="Q53" s="9">
        <v>3</v>
      </c>
      <c r="R53" s="9">
        <v>3</v>
      </c>
      <c r="S53" s="9">
        <v>3</v>
      </c>
      <c r="T53" s="9">
        <v>-15</v>
      </c>
      <c r="U53" s="9">
        <v>-15</v>
      </c>
      <c r="V53" s="9">
        <v>5</v>
      </c>
      <c r="W53" s="9">
        <v>-15</v>
      </c>
      <c r="X53" s="9">
        <v>3</v>
      </c>
      <c r="Y53" s="9">
        <v>3</v>
      </c>
      <c r="Z53" s="9">
        <v>3</v>
      </c>
      <c r="AA53" s="9">
        <v>3</v>
      </c>
      <c r="AB53" s="9">
        <v>-15</v>
      </c>
      <c r="AC53" s="9">
        <v>-15</v>
      </c>
      <c r="AD53" s="9">
        <v>5</v>
      </c>
      <c r="AE53" s="9">
        <v>-15</v>
      </c>
    </row>
    <row r="54" spans="3:31" s="23" customFormat="1" x14ac:dyDescent="0.2">
      <c r="C54" s="9">
        <v>-3</v>
      </c>
      <c r="D54" s="9">
        <v>0.3</v>
      </c>
      <c r="E54" s="9"/>
      <c r="F54" s="9">
        <v>-2.5</v>
      </c>
      <c r="G54" s="9"/>
      <c r="H54" s="9">
        <v>2.4</v>
      </c>
      <c r="I54" s="9">
        <v>-3</v>
      </c>
      <c r="J54" s="9">
        <v>1</v>
      </c>
      <c r="K54" s="9">
        <v>1</v>
      </c>
      <c r="L54" s="9">
        <v>1</v>
      </c>
      <c r="M54" s="9">
        <v>1</v>
      </c>
      <c r="N54" s="9">
        <v>-10</v>
      </c>
      <c r="O54" s="9">
        <v>-10</v>
      </c>
      <c r="P54" s="9">
        <v>-3</v>
      </c>
      <c r="Q54" s="9">
        <v>-3</v>
      </c>
      <c r="R54" s="9">
        <v>-3</v>
      </c>
      <c r="S54" s="9">
        <v>-3</v>
      </c>
      <c r="T54" s="9">
        <v>1.2</v>
      </c>
      <c r="U54" s="9">
        <v>1.2</v>
      </c>
      <c r="V54" s="9">
        <v>-3</v>
      </c>
      <c r="W54" s="9">
        <v>-1.25</v>
      </c>
      <c r="X54" s="9">
        <v>-3</v>
      </c>
      <c r="Y54" s="9">
        <v>-3</v>
      </c>
      <c r="Z54" s="9">
        <v>-3</v>
      </c>
      <c r="AA54" s="9">
        <v>-3</v>
      </c>
      <c r="AB54" s="9">
        <v>1.2</v>
      </c>
      <c r="AC54" s="9">
        <v>1.2</v>
      </c>
      <c r="AD54" s="9">
        <v>-3</v>
      </c>
      <c r="AE54" s="9">
        <v>-1.25</v>
      </c>
    </row>
    <row r="56" spans="3:31" s="23" customFormat="1" x14ac:dyDescent="0.2">
      <c r="C56" s="89" t="s">
        <v>563</v>
      </c>
      <c r="D56" s="89"/>
      <c r="E56" s="89"/>
      <c r="F56" s="89"/>
      <c r="G56" s="89"/>
      <c r="H56" s="8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s="23" customFormat="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t="shared" ref="J57:AE57" si="10">"_res_.$"&amp;J$4&amp;"$"&amp;$H8</f>
        <v>_res_.$b2$i1</v>
      </c>
      <c r="K57" s="9" t="str">
        <f t="shared" si="10"/>
        <v>_res_.$s2$i1</v>
      </c>
      <c r="L57" s="9" t="str">
        <f t="shared" si="10"/>
        <v>_res_.$i2$i1</v>
      </c>
      <c r="M57" s="9" t="str">
        <f t="shared" si="10"/>
        <v>_res_.$l2$i1</v>
      </c>
      <c r="N57" s="9" t="str">
        <f t="shared" si="10"/>
        <v>_res_.$f2$i1</v>
      </c>
      <c r="O57" s="9" t="str">
        <f t="shared" si="10"/>
        <v>_res_.$d2$i1</v>
      </c>
      <c r="P57" s="9" t="str">
        <f t="shared" si="10"/>
        <v>_res_.$B2$i1</v>
      </c>
      <c r="Q57" s="9" t="str">
        <f t="shared" si="10"/>
        <v>_res_.$S2$i1</v>
      </c>
      <c r="R57" s="9" t="str">
        <f t="shared" si="10"/>
        <v>_res_.$I2$i1</v>
      </c>
      <c r="S57" s="9" t="str">
        <f t="shared" si="10"/>
        <v>_res_.$L2$i1</v>
      </c>
      <c r="T57" s="9" t="str">
        <f t="shared" si="10"/>
        <v>_res_.$F2$i1</v>
      </c>
      <c r="U57" s="9" t="str">
        <f t="shared" si="10"/>
        <v>_res_.$D2$i1</v>
      </c>
      <c r="V57" s="9" t="str">
        <f t="shared" si="10"/>
        <v>_res_.$BI2$i1</v>
      </c>
      <c r="W57" s="9" t="str">
        <f t="shared" si="10"/>
        <v>_res_.$BD2$i1</v>
      </c>
      <c r="X57" s="9" t="str">
        <f t="shared" si="10"/>
        <v>_res_.$BV2$i1</v>
      </c>
      <c r="Y57" s="9" t="str">
        <f t="shared" si="10"/>
        <v>_res_.$SV2$i1</v>
      </c>
      <c r="Z57" s="9" t="str">
        <f t="shared" si="10"/>
        <v>_res_.$IV2$i1</v>
      </c>
      <c r="AA57" s="9" t="str">
        <f t="shared" si="10"/>
        <v>_res_.$LV2$i1</v>
      </c>
      <c r="AB57" s="9" t="str">
        <f t="shared" si="10"/>
        <v>_res_.$FV2$i1</v>
      </c>
      <c r="AC57" s="9" t="str">
        <f t="shared" si="10"/>
        <v>_res_.$DV2$i1</v>
      </c>
      <c r="AD57" s="9" t="str">
        <f t="shared" si="10"/>
        <v>_res_.$BIV2$i1</v>
      </c>
      <c r="AE57" s="9" t="str">
        <f t="shared" si="10"/>
        <v>_res_.$BDV2$i1</v>
      </c>
    </row>
    <row r="58" spans="3:31" s="23" customFormat="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t="shared" ref="J58:AE58" si="11">J$4</f>
        <v>b2</v>
      </c>
      <c r="K58" s="9" t="str">
        <f t="shared" si="11"/>
        <v>s2</v>
      </c>
      <c r="L58" s="9" t="str">
        <f t="shared" si="11"/>
        <v>i2</v>
      </c>
      <c r="M58" s="9" t="str">
        <f t="shared" si="11"/>
        <v>l2</v>
      </c>
      <c r="N58" s="9" t="str">
        <f t="shared" si="11"/>
        <v>f2</v>
      </c>
      <c r="O58" s="9" t="str">
        <f t="shared" si="11"/>
        <v>d2</v>
      </c>
      <c r="P58" s="9" t="str">
        <f t="shared" si="11"/>
        <v>B2</v>
      </c>
      <c r="Q58" s="9" t="str">
        <f t="shared" si="11"/>
        <v>S2</v>
      </c>
      <c r="R58" s="9" t="str">
        <f t="shared" si="11"/>
        <v>I2</v>
      </c>
      <c r="S58" s="9" t="str">
        <f t="shared" si="11"/>
        <v>L2</v>
      </c>
      <c r="T58" s="9" t="str">
        <f t="shared" si="11"/>
        <v>F2</v>
      </c>
      <c r="U58" s="9" t="str">
        <f t="shared" si="11"/>
        <v>D2</v>
      </c>
      <c r="V58" s="9" t="str">
        <f t="shared" si="11"/>
        <v>BI2</v>
      </c>
      <c r="W58" s="9" t="str">
        <f t="shared" si="11"/>
        <v>BD2</v>
      </c>
      <c r="X58" s="9" t="str">
        <f t="shared" si="11"/>
        <v>BV2</v>
      </c>
      <c r="Y58" s="9" t="str">
        <f t="shared" si="11"/>
        <v>SV2</v>
      </c>
      <c r="Z58" s="9" t="str">
        <f t="shared" si="11"/>
        <v>IV2</v>
      </c>
      <c r="AA58" s="9" t="str">
        <f t="shared" si="11"/>
        <v>LV2</v>
      </c>
      <c r="AB58" s="9" t="str">
        <f t="shared" si="11"/>
        <v>FV2</v>
      </c>
      <c r="AC58" s="9" t="str">
        <f t="shared" si="11"/>
        <v>DV2</v>
      </c>
      <c r="AD58" s="9" t="str">
        <f t="shared" si="11"/>
        <v>BIV2</v>
      </c>
      <c r="AE58" s="9" t="str">
        <f t="shared" si="11"/>
        <v>BDV2</v>
      </c>
    </row>
    <row r="59" spans="3:31" s="23" customFormat="1" x14ac:dyDescent="0.2">
      <c r="C59" s="9">
        <v>21</v>
      </c>
      <c r="D59" s="9">
        <v>0.4</v>
      </c>
      <c r="E59" s="9">
        <v>3</v>
      </c>
      <c r="F59" s="9">
        <v>7.5</v>
      </c>
      <c r="G59" s="9">
        <v>7</v>
      </c>
      <c r="H59" s="9">
        <v>0.48</v>
      </c>
      <c r="I59" s="9">
        <v>21</v>
      </c>
      <c r="J59" s="9">
        <v>1</v>
      </c>
      <c r="K59" s="9">
        <v>1</v>
      </c>
      <c r="L59" s="9">
        <v>1</v>
      </c>
      <c r="M59" s="9">
        <v>1</v>
      </c>
      <c r="N59" s="9">
        <v>52.5</v>
      </c>
      <c r="O59" s="9">
        <v>52.5</v>
      </c>
      <c r="P59" s="9">
        <v>7</v>
      </c>
      <c r="Q59" s="9">
        <v>7</v>
      </c>
      <c r="R59" s="9">
        <v>7</v>
      </c>
      <c r="S59" s="9">
        <v>7</v>
      </c>
      <c r="T59" s="9">
        <v>2.8</v>
      </c>
      <c r="U59" s="9">
        <v>2.8</v>
      </c>
      <c r="V59" s="9">
        <v>3</v>
      </c>
      <c r="W59" s="9">
        <v>43.75</v>
      </c>
      <c r="X59" s="9">
        <v>7</v>
      </c>
      <c r="Y59" s="9">
        <v>7</v>
      </c>
      <c r="Z59" s="9">
        <v>7</v>
      </c>
      <c r="AA59" s="9">
        <v>7</v>
      </c>
      <c r="AB59" s="9">
        <v>2.8</v>
      </c>
      <c r="AC59" s="9">
        <v>2.8</v>
      </c>
      <c r="AD59" s="9">
        <v>3</v>
      </c>
      <c r="AE59" s="9">
        <v>43.75</v>
      </c>
    </row>
    <row r="60" spans="3:31" s="23" customFormat="1" x14ac:dyDescent="0.2">
      <c r="C60" s="9">
        <v>12</v>
      </c>
      <c r="D60" s="9">
        <v>4.8</v>
      </c>
      <c r="E60" s="9"/>
      <c r="F60" s="9"/>
      <c r="G60" s="9"/>
      <c r="H60" s="9"/>
      <c r="I60" s="9">
        <v>12</v>
      </c>
      <c r="J60" s="9">
        <v>1</v>
      </c>
      <c r="K60" s="9">
        <v>1</v>
      </c>
      <c r="L60" s="9">
        <v>1</v>
      </c>
      <c r="M60" s="9">
        <v>1</v>
      </c>
      <c r="N60" s="9">
        <v>2.5</v>
      </c>
      <c r="O60" s="9">
        <v>2.5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s="23" customFormat="1" x14ac:dyDescent="0.2">
      <c r="C61" s="9">
        <v>-15</v>
      </c>
      <c r="D61" s="9">
        <v>-4</v>
      </c>
      <c r="E61" s="9">
        <v>-5</v>
      </c>
      <c r="F61" s="9"/>
      <c r="G61" s="9">
        <v>-3</v>
      </c>
      <c r="H61" s="9"/>
      <c r="I61" s="9">
        <v>-15</v>
      </c>
      <c r="J61" s="9">
        <v>1</v>
      </c>
      <c r="K61" s="9">
        <v>1</v>
      </c>
      <c r="L61" s="9">
        <v>1</v>
      </c>
      <c r="M61" s="9">
        <v>1</v>
      </c>
      <c r="N61" s="9">
        <v>3.75</v>
      </c>
      <c r="O61" s="9">
        <v>3.75</v>
      </c>
      <c r="P61" s="9">
        <v>3</v>
      </c>
      <c r="Q61" s="9">
        <v>3</v>
      </c>
      <c r="R61" s="9">
        <v>3</v>
      </c>
      <c r="S61" s="9">
        <v>3</v>
      </c>
      <c r="T61" s="9">
        <v>-15</v>
      </c>
      <c r="U61" s="9">
        <v>-15</v>
      </c>
      <c r="V61" s="9">
        <v>5</v>
      </c>
      <c r="W61" s="9">
        <v>-15</v>
      </c>
      <c r="X61" s="9">
        <v>3</v>
      </c>
      <c r="Y61" s="9">
        <v>3</v>
      </c>
      <c r="Z61" s="9">
        <v>3</v>
      </c>
      <c r="AA61" s="9">
        <v>3</v>
      </c>
      <c r="AB61" s="9">
        <v>-15</v>
      </c>
      <c r="AC61" s="9">
        <v>-15</v>
      </c>
      <c r="AD61" s="9">
        <v>5</v>
      </c>
      <c r="AE61" s="9">
        <v>-15</v>
      </c>
    </row>
    <row r="62" spans="3:31" s="23" customFormat="1" x14ac:dyDescent="0.2">
      <c r="C62" s="9">
        <v>-3</v>
      </c>
      <c r="D62" s="9">
        <v>0.3</v>
      </c>
      <c r="E62" s="9"/>
      <c r="F62" s="9">
        <v>-2.5</v>
      </c>
      <c r="G62" s="9"/>
      <c r="H62" s="9">
        <v>2.4</v>
      </c>
      <c r="I62" s="9">
        <v>-3</v>
      </c>
      <c r="J62" s="9">
        <v>1</v>
      </c>
      <c r="K62" s="9">
        <v>1</v>
      </c>
      <c r="L62" s="9">
        <v>1</v>
      </c>
      <c r="M62" s="9">
        <v>1</v>
      </c>
      <c r="N62" s="9">
        <v>-10</v>
      </c>
      <c r="O62" s="9">
        <v>-10</v>
      </c>
      <c r="P62" s="9">
        <v>-3</v>
      </c>
      <c r="Q62" s="9">
        <v>-3</v>
      </c>
      <c r="R62" s="9">
        <v>-3</v>
      </c>
      <c r="S62" s="9">
        <v>-3</v>
      </c>
      <c r="T62" s="9">
        <v>1.2</v>
      </c>
      <c r="U62" s="9">
        <v>1.2</v>
      </c>
      <c r="V62" s="9">
        <v>-3</v>
      </c>
      <c r="W62" s="9">
        <v>-1.25</v>
      </c>
      <c r="X62" s="9">
        <v>-3</v>
      </c>
      <c r="Y62" s="9">
        <v>-3</v>
      </c>
      <c r="Z62" s="9">
        <v>-3</v>
      </c>
      <c r="AA62" s="9">
        <v>-3</v>
      </c>
      <c r="AB62" s="9">
        <v>1.2</v>
      </c>
      <c r="AC62" s="9">
        <v>1.2</v>
      </c>
      <c r="AD62" s="9">
        <v>-3</v>
      </c>
      <c r="AE62" s="9">
        <v>-1.25</v>
      </c>
    </row>
    <row r="64" spans="3:31" s="23" customFormat="1" x14ac:dyDescent="0.2">
      <c r="C64" s="89" t="s">
        <v>564</v>
      </c>
      <c r="D64" s="89"/>
      <c r="E64" s="89"/>
      <c r="F64" s="89"/>
      <c r="G64" s="89"/>
      <c r="H64" s="8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s="23" customFormat="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t="shared" ref="J65:AE65" si="12">"_res_.$"&amp;J$4&amp;"$"&amp;$H9</f>
        <v>_res_.$b2$l1</v>
      </c>
      <c r="K65" s="9" t="str">
        <f t="shared" si="12"/>
        <v>_res_.$s2$l1</v>
      </c>
      <c r="L65" s="9" t="str">
        <f t="shared" si="12"/>
        <v>_res_.$i2$l1</v>
      </c>
      <c r="M65" s="9" t="str">
        <f t="shared" si="12"/>
        <v>_res_.$l2$l1</v>
      </c>
      <c r="N65" s="9" t="str">
        <f t="shared" si="12"/>
        <v>_res_.$f2$l1</v>
      </c>
      <c r="O65" s="9" t="str">
        <f t="shared" si="12"/>
        <v>_res_.$d2$l1</v>
      </c>
      <c r="P65" s="9" t="str">
        <f t="shared" si="12"/>
        <v>_res_.$B2$l1</v>
      </c>
      <c r="Q65" s="9" t="str">
        <f t="shared" si="12"/>
        <v>_res_.$S2$l1</v>
      </c>
      <c r="R65" s="9" t="str">
        <f t="shared" si="12"/>
        <v>_res_.$I2$l1</v>
      </c>
      <c r="S65" s="9" t="str">
        <f t="shared" si="12"/>
        <v>_res_.$L2$l1</v>
      </c>
      <c r="T65" s="9" t="str">
        <f t="shared" si="12"/>
        <v>_res_.$F2$l1</v>
      </c>
      <c r="U65" s="9" t="str">
        <f t="shared" si="12"/>
        <v>_res_.$D2$l1</v>
      </c>
      <c r="V65" s="9" t="str">
        <f t="shared" si="12"/>
        <v>_res_.$BI2$l1</v>
      </c>
      <c r="W65" s="9" t="str">
        <f t="shared" si="12"/>
        <v>_res_.$BD2$l1</v>
      </c>
      <c r="X65" s="9" t="str">
        <f t="shared" si="12"/>
        <v>_res_.$BV2$l1</v>
      </c>
      <c r="Y65" s="9" t="str">
        <f t="shared" si="12"/>
        <v>_res_.$SV2$l1</v>
      </c>
      <c r="Z65" s="9" t="str">
        <f t="shared" si="12"/>
        <v>_res_.$IV2$l1</v>
      </c>
      <c r="AA65" s="9" t="str">
        <f t="shared" si="12"/>
        <v>_res_.$LV2$l1</v>
      </c>
      <c r="AB65" s="9" t="str">
        <f t="shared" si="12"/>
        <v>_res_.$FV2$l1</v>
      </c>
      <c r="AC65" s="9" t="str">
        <f t="shared" si="12"/>
        <v>_res_.$DV2$l1</v>
      </c>
      <c r="AD65" s="9" t="str">
        <f t="shared" si="12"/>
        <v>_res_.$BIV2$l1</v>
      </c>
      <c r="AE65" s="9" t="str">
        <f t="shared" si="12"/>
        <v>_res_.$BDV2$l1</v>
      </c>
    </row>
    <row r="66" spans="3:31" s="23" customFormat="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t="shared" ref="J66:AE66" si="13">J$4</f>
        <v>b2</v>
      </c>
      <c r="K66" s="9" t="str">
        <f t="shared" si="13"/>
        <v>s2</v>
      </c>
      <c r="L66" s="9" t="str">
        <f t="shared" si="13"/>
        <v>i2</v>
      </c>
      <c r="M66" s="9" t="str">
        <f t="shared" si="13"/>
        <v>l2</v>
      </c>
      <c r="N66" s="9" t="str">
        <f t="shared" si="13"/>
        <v>f2</v>
      </c>
      <c r="O66" s="9" t="str">
        <f t="shared" si="13"/>
        <v>d2</v>
      </c>
      <c r="P66" s="9" t="str">
        <f t="shared" si="13"/>
        <v>B2</v>
      </c>
      <c r="Q66" s="9" t="str">
        <f t="shared" si="13"/>
        <v>S2</v>
      </c>
      <c r="R66" s="9" t="str">
        <f t="shared" si="13"/>
        <v>I2</v>
      </c>
      <c r="S66" s="9" t="str">
        <f t="shared" si="13"/>
        <v>L2</v>
      </c>
      <c r="T66" s="9" t="str">
        <f t="shared" si="13"/>
        <v>F2</v>
      </c>
      <c r="U66" s="9" t="str">
        <f t="shared" si="13"/>
        <v>D2</v>
      </c>
      <c r="V66" s="9" t="str">
        <f t="shared" si="13"/>
        <v>BI2</v>
      </c>
      <c r="W66" s="9" t="str">
        <f t="shared" si="13"/>
        <v>BD2</v>
      </c>
      <c r="X66" s="9" t="str">
        <f t="shared" si="13"/>
        <v>BV2</v>
      </c>
      <c r="Y66" s="9" t="str">
        <f t="shared" si="13"/>
        <v>SV2</v>
      </c>
      <c r="Z66" s="9" t="str">
        <f t="shared" si="13"/>
        <v>IV2</v>
      </c>
      <c r="AA66" s="9" t="str">
        <f t="shared" si="13"/>
        <v>LV2</v>
      </c>
      <c r="AB66" s="9" t="str">
        <f t="shared" si="13"/>
        <v>FV2</v>
      </c>
      <c r="AC66" s="9" t="str">
        <f t="shared" si="13"/>
        <v>DV2</v>
      </c>
      <c r="AD66" s="9" t="str">
        <f t="shared" si="13"/>
        <v>BIV2</v>
      </c>
      <c r="AE66" s="9" t="str">
        <f t="shared" si="13"/>
        <v>BDV2</v>
      </c>
    </row>
    <row r="67" spans="3:31" s="23" customFormat="1" x14ac:dyDescent="0.2">
      <c r="C67" s="9">
        <v>21</v>
      </c>
      <c r="D67" s="9">
        <v>0.4</v>
      </c>
      <c r="E67" s="9">
        <v>3</v>
      </c>
      <c r="F67" s="9">
        <v>7.5</v>
      </c>
      <c r="G67" s="9">
        <v>7</v>
      </c>
      <c r="H67" s="9">
        <v>0.48</v>
      </c>
      <c r="I67" s="9">
        <v>21</v>
      </c>
      <c r="J67" s="9">
        <v>1</v>
      </c>
      <c r="K67" s="9">
        <v>1</v>
      </c>
      <c r="L67" s="9">
        <v>1</v>
      </c>
      <c r="M67" s="9">
        <v>1</v>
      </c>
      <c r="N67" s="9">
        <v>52.5</v>
      </c>
      <c r="O67" s="9">
        <v>52.5</v>
      </c>
      <c r="P67" s="9">
        <v>7</v>
      </c>
      <c r="Q67" s="9">
        <v>7</v>
      </c>
      <c r="R67" s="9">
        <v>7</v>
      </c>
      <c r="S67" s="9">
        <v>7</v>
      </c>
      <c r="T67" s="9">
        <v>2.8</v>
      </c>
      <c r="U67" s="9">
        <v>2.8</v>
      </c>
      <c r="V67" s="9">
        <v>3</v>
      </c>
      <c r="W67" s="9">
        <v>43.75</v>
      </c>
      <c r="X67" s="9">
        <v>7</v>
      </c>
      <c r="Y67" s="9">
        <v>7</v>
      </c>
      <c r="Z67" s="9">
        <v>7</v>
      </c>
      <c r="AA67" s="9">
        <v>7</v>
      </c>
      <c r="AB67" s="9">
        <v>2.8</v>
      </c>
      <c r="AC67" s="9">
        <v>2.8</v>
      </c>
      <c r="AD67" s="9">
        <v>3</v>
      </c>
      <c r="AE67" s="9">
        <v>43.75</v>
      </c>
    </row>
    <row r="68" spans="3:31" s="23" customFormat="1" x14ac:dyDescent="0.2">
      <c r="C68" s="9">
        <v>12</v>
      </c>
      <c r="D68" s="9">
        <v>4.8</v>
      </c>
      <c r="E68" s="9"/>
      <c r="F68" s="9"/>
      <c r="G68" s="9"/>
      <c r="H68" s="9"/>
      <c r="I68" s="9">
        <v>12</v>
      </c>
      <c r="J68" s="9">
        <v>1</v>
      </c>
      <c r="K68" s="9">
        <v>1</v>
      </c>
      <c r="L68" s="9">
        <v>1</v>
      </c>
      <c r="M68" s="9">
        <v>1</v>
      </c>
      <c r="N68" s="9">
        <v>2.5</v>
      </c>
      <c r="O68" s="9">
        <v>2.5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s="23" customFormat="1" x14ac:dyDescent="0.2">
      <c r="C69" s="9">
        <v>-15</v>
      </c>
      <c r="D69" s="9">
        <v>-4</v>
      </c>
      <c r="E69" s="9">
        <v>-5</v>
      </c>
      <c r="F69" s="9"/>
      <c r="G69" s="9">
        <v>-3</v>
      </c>
      <c r="H69" s="9"/>
      <c r="I69" s="9">
        <v>-15</v>
      </c>
      <c r="J69" s="9">
        <v>1</v>
      </c>
      <c r="K69" s="9">
        <v>1</v>
      </c>
      <c r="L69" s="9">
        <v>1</v>
      </c>
      <c r="M69" s="9">
        <v>1</v>
      </c>
      <c r="N69" s="9">
        <v>3.75</v>
      </c>
      <c r="O69" s="9">
        <v>3.75</v>
      </c>
      <c r="P69" s="9">
        <v>3</v>
      </c>
      <c r="Q69" s="9">
        <v>3</v>
      </c>
      <c r="R69" s="9">
        <v>3</v>
      </c>
      <c r="S69" s="9">
        <v>3</v>
      </c>
      <c r="T69" s="9">
        <v>-15</v>
      </c>
      <c r="U69" s="9">
        <v>-15</v>
      </c>
      <c r="V69" s="9">
        <v>5</v>
      </c>
      <c r="W69" s="9">
        <v>-15</v>
      </c>
      <c r="X69" s="9">
        <v>3</v>
      </c>
      <c r="Y69" s="9">
        <v>3</v>
      </c>
      <c r="Z69" s="9">
        <v>3</v>
      </c>
      <c r="AA69" s="9">
        <v>3</v>
      </c>
      <c r="AB69" s="9">
        <v>-15</v>
      </c>
      <c r="AC69" s="9">
        <v>-15</v>
      </c>
      <c r="AD69" s="9">
        <v>5</v>
      </c>
      <c r="AE69" s="9">
        <v>-15</v>
      </c>
    </row>
    <row r="70" spans="3:31" s="23" customFormat="1" x14ac:dyDescent="0.2">
      <c r="C70" s="9">
        <v>-3</v>
      </c>
      <c r="D70" s="9">
        <v>0.3</v>
      </c>
      <c r="E70" s="9"/>
      <c r="F70" s="9">
        <v>-2.5</v>
      </c>
      <c r="G70" s="9"/>
      <c r="H70" s="9">
        <v>2.4</v>
      </c>
      <c r="I70" s="9">
        <v>-3</v>
      </c>
      <c r="J70" s="9">
        <v>1</v>
      </c>
      <c r="K70" s="9">
        <v>1</v>
      </c>
      <c r="L70" s="9">
        <v>1</v>
      </c>
      <c r="M70" s="9">
        <v>1</v>
      </c>
      <c r="N70" s="9">
        <v>-10</v>
      </c>
      <c r="O70" s="9">
        <v>-10</v>
      </c>
      <c r="P70" s="9">
        <v>-3</v>
      </c>
      <c r="Q70" s="9">
        <v>-3</v>
      </c>
      <c r="R70" s="9">
        <v>-3</v>
      </c>
      <c r="S70" s="9">
        <v>-3</v>
      </c>
      <c r="T70" s="9">
        <v>1.2</v>
      </c>
      <c r="U70" s="9">
        <v>1.2</v>
      </c>
      <c r="V70" s="9">
        <v>-3</v>
      </c>
      <c r="W70" s="9">
        <v>-1.25</v>
      </c>
      <c r="X70" s="9">
        <v>-3</v>
      </c>
      <c r="Y70" s="9">
        <v>-3</v>
      </c>
      <c r="Z70" s="9">
        <v>-3</v>
      </c>
      <c r="AA70" s="9">
        <v>-3</v>
      </c>
      <c r="AB70" s="9">
        <v>1.2</v>
      </c>
      <c r="AC70" s="9">
        <v>1.2</v>
      </c>
      <c r="AD70" s="9">
        <v>-3</v>
      </c>
      <c r="AE70" s="9">
        <v>-1.25</v>
      </c>
    </row>
    <row r="72" spans="3:31" s="23" customFormat="1" x14ac:dyDescent="0.2">
      <c r="C72" s="89" t="s">
        <v>565</v>
      </c>
      <c r="D72" s="89"/>
      <c r="E72" s="89"/>
      <c r="F72" s="89"/>
      <c r="G72" s="89"/>
      <c r="H72" s="8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s="23" customFormat="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566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567</v>
      </c>
      <c r="AC73" s="9" t="s">
        <v>198</v>
      </c>
      <c r="AD73" s="9" t="s">
        <v>177</v>
      </c>
      <c r="AE73" s="9" t="s">
        <v>176</v>
      </c>
    </row>
    <row r="74" spans="3:31" s="23" customFormat="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r="75" spans="3:31" s="23" customFormat="1" x14ac:dyDescent="0.2">
      <c r="C75" s="9">
        <v>16</v>
      </c>
      <c r="D75" s="9">
        <v>0.4</v>
      </c>
      <c r="E75" s="9">
        <v>5</v>
      </c>
      <c r="F75" s="9">
        <v>0.8</v>
      </c>
      <c r="G75" s="9">
        <v>16</v>
      </c>
      <c r="H75" s="9">
        <v>0.2</v>
      </c>
      <c r="I75" s="9">
        <v>0.4</v>
      </c>
      <c r="J75" s="9">
        <v>2.5000000000000001E-2</v>
      </c>
      <c r="K75" s="9">
        <v>2.5000000000000001E-2</v>
      </c>
      <c r="L75" s="9">
        <v>2.5000000000000001E-2</v>
      </c>
      <c r="M75" s="9">
        <v>2.5000000000000001E-2</v>
      </c>
      <c r="N75" s="9">
        <v>1</v>
      </c>
      <c r="O75" s="9">
        <v>1</v>
      </c>
      <c r="P75" s="9">
        <v>0.08</v>
      </c>
      <c r="Q75" s="9">
        <v>0.08</v>
      </c>
      <c r="R75" s="9">
        <v>0.08</v>
      </c>
      <c r="S75" s="9">
        <v>0.08</v>
      </c>
      <c r="T75" s="9">
        <v>0.5</v>
      </c>
      <c r="U75" s="9">
        <v>0.5</v>
      </c>
      <c r="V75" s="9">
        <v>2.5000000000000001E-2</v>
      </c>
      <c r="W75" s="9">
        <v>2</v>
      </c>
      <c r="X75" s="9">
        <v>0.08</v>
      </c>
      <c r="Y75" s="9">
        <v>0.08</v>
      </c>
      <c r="Z75" s="9">
        <v>0.08</v>
      </c>
      <c r="AA75" s="9">
        <v>0.08</v>
      </c>
      <c r="AB75" s="9">
        <v>0.5</v>
      </c>
      <c r="AC75" s="9">
        <v>0.5</v>
      </c>
      <c r="AD75" s="9">
        <v>2.5000000000000001E-2</v>
      </c>
      <c r="AE75" s="9">
        <v>2</v>
      </c>
    </row>
    <row r="76" spans="3:31" s="23" customFormat="1" x14ac:dyDescent="0.2">
      <c r="C76" s="9">
        <v>12</v>
      </c>
      <c r="D76" s="9">
        <v>4.8</v>
      </c>
      <c r="E76" s="9"/>
      <c r="F76" s="9"/>
      <c r="G76" s="9"/>
      <c r="H76" s="9"/>
      <c r="I76" s="9">
        <v>4.8</v>
      </c>
      <c r="J76" s="9">
        <v>0.4</v>
      </c>
      <c r="K76" s="9">
        <v>0.4</v>
      </c>
      <c r="L76" s="9">
        <v>0.4</v>
      </c>
      <c r="M76" s="9">
        <v>0.4</v>
      </c>
      <c r="N76" s="9">
        <v>1</v>
      </c>
      <c r="O76" s="9">
        <v>1</v>
      </c>
      <c r="P76" s="9">
        <v>4.8</v>
      </c>
      <c r="Q76" s="9">
        <v>4.8</v>
      </c>
      <c r="R76" s="9">
        <v>4.8</v>
      </c>
      <c r="S76" s="9">
        <v>4.8</v>
      </c>
      <c r="T76" s="9">
        <v>4.8</v>
      </c>
      <c r="U76" s="9">
        <v>4.8</v>
      </c>
      <c r="V76" s="9">
        <v>4.8</v>
      </c>
      <c r="W76" s="9">
        <v>4.8</v>
      </c>
      <c r="X76" s="9">
        <v>4.8</v>
      </c>
      <c r="Y76" s="9">
        <v>4.8</v>
      </c>
      <c r="Z76" s="9">
        <v>4.8</v>
      </c>
      <c r="AA76" s="9">
        <v>4.8</v>
      </c>
      <c r="AB76" s="9">
        <v>4.8</v>
      </c>
      <c r="AC76" s="9">
        <v>4.8</v>
      </c>
      <c r="AD76" s="9">
        <v>4.8</v>
      </c>
      <c r="AE76" s="9">
        <v>4.8</v>
      </c>
    </row>
    <row r="77" spans="3:31" s="23" customFormat="1" x14ac:dyDescent="0.2">
      <c r="C77" s="9">
        <v>-4</v>
      </c>
      <c r="D77" s="9">
        <v>-15</v>
      </c>
      <c r="E77" s="9">
        <v>-3</v>
      </c>
      <c r="F77" s="9"/>
      <c r="G77" s="9">
        <v>-3</v>
      </c>
      <c r="H77" s="9"/>
      <c r="I77" s="9">
        <v>-15</v>
      </c>
      <c r="J77" s="9">
        <v>3.75</v>
      </c>
      <c r="K77" s="9">
        <v>3.75</v>
      </c>
      <c r="L77" s="9">
        <v>3.75</v>
      </c>
      <c r="M77" s="9">
        <v>3.75</v>
      </c>
      <c r="N77" s="9">
        <v>1</v>
      </c>
      <c r="O77" s="9">
        <v>1</v>
      </c>
      <c r="P77" s="9">
        <v>5</v>
      </c>
      <c r="Q77" s="9">
        <v>5</v>
      </c>
      <c r="R77" s="9">
        <v>5</v>
      </c>
      <c r="S77" s="9">
        <v>5</v>
      </c>
      <c r="T77" s="9">
        <v>-15</v>
      </c>
      <c r="U77" s="9">
        <v>-15</v>
      </c>
      <c r="V77" s="9">
        <v>5</v>
      </c>
      <c r="W77" s="9">
        <v>-15</v>
      </c>
      <c r="X77" s="9">
        <v>5</v>
      </c>
      <c r="Y77" s="9">
        <v>5</v>
      </c>
      <c r="Z77" s="9">
        <v>5</v>
      </c>
      <c r="AA77" s="9">
        <v>5</v>
      </c>
      <c r="AB77" s="9">
        <v>-15</v>
      </c>
      <c r="AC77" s="9">
        <v>-15</v>
      </c>
      <c r="AD77" s="9">
        <v>5</v>
      </c>
      <c r="AE77" s="9">
        <v>-15</v>
      </c>
    </row>
    <row r="78" spans="3:31" s="23" customFormat="1" x14ac:dyDescent="0.2">
      <c r="C78" s="9">
        <v>-3</v>
      </c>
      <c r="D78" s="9">
        <v>0.3</v>
      </c>
      <c r="E78" s="9"/>
      <c r="F78" s="9">
        <v>-2.5</v>
      </c>
      <c r="G78" s="9"/>
      <c r="H78" s="9">
        <v>2.4</v>
      </c>
      <c r="I78" s="9">
        <v>0.3</v>
      </c>
      <c r="J78" s="9">
        <v>-0.1</v>
      </c>
      <c r="K78" s="9">
        <v>-0.1</v>
      </c>
      <c r="L78" s="9">
        <v>-0.1</v>
      </c>
      <c r="M78" s="9">
        <v>-0.1</v>
      </c>
      <c r="N78" s="9">
        <v>1</v>
      </c>
      <c r="O78" s="9">
        <v>1</v>
      </c>
      <c r="P78" s="9">
        <v>0.3</v>
      </c>
      <c r="Q78" s="9">
        <v>0.3</v>
      </c>
      <c r="R78" s="9">
        <v>0.3</v>
      </c>
      <c r="S78" s="9">
        <v>0.3</v>
      </c>
      <c r="T78" s="9">
        <v>-0.12</v>
      </c>
      <c r="U78" s="9">
        <v>-0.12</v>
      </c>
      <c r="V78" s="9">
        <v>0.3</v>
      </c>
      <c r="W78" s="9">
        <v>0.125</v>
      </c>
      <c r="X78" s="9">
        <v>0.3</v>
      </c>
      <c r="Y78" s="9">
        <v>0.3</v>
      </c>
      <c r="Z78" s="9">
        <v>0.3</v>
      </c>
      <c r="AA78" s="9">
        <v>0.3</v>
      </c>
      <c r="AB78" s="9">
        <v>-0.12</v>
      </c>
      <c r="AC78" s="9">
        <v>-0.12</v>
      </c>
      <c r="AD78" s="9">
        <v>0.3</v>
      </c>
      <c r="AE78" s="9">
        <v>0.125</v>
      </c>
    </row>
    <row r="80" spans="3:31" s="25" customFormat="1" x14ac:dyDescent="0.2"/>
    <row r="81" spans="3:31" s="25" customFormat="1" x14ac:dyDescent="0.2"/>
    <row r="82" spans="3:31" s="25" customFormat="1" x14ac:dyDescent="0.2"/>
    <row r="83" spans="3:31" s="25" customFormat="1" x14ac:dyDescent="0.2"/>
    <row r="84" spans="3:31" s="25" customFormat="1" x14ac:dyDescent="0.2"/>
    <row r="85" spans="3:31" s="25" customFormat="1" x14ac:dyDescent="0.2"/>
    <row r="86" spans="3:31" s="25" customFormat="1" x14ac:dyDescent="0.2"/>
    <row r="87" spans="3:31" s="26" customFormat="1" x14ac:dyDescent="0.2"/>
    <row r="88" spans="3:31" s="25" customFormat="1" x14ac:dyDescent="0.2">
      <c r="C88" s="89" t="s">
        <v>569</v>
      </c>
      <c r="D88" s="89"/>
      <c r="E88" s="89"/>
      <c r="F88" s="89"/>
      <c r="G88" s="89"/>
      <c r="H88" s="8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s="25" customFormat="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t="shared" ref="J89:AE89" si="14">"_res_.$"&amp;J$4&amp;"$"&amp;$H12</f>
        <v>_res_.$b2$B1</v>
      </c>
      <c r="K89" s="9" t="str">
        <f t="shared" si="14"/>
        <v>_res_.$s2$B1</v>
      </c>
      <c r="L89" s="9" t="str">
        <f t="shared" si="14"/>
        <v>_res_.$i2$B1</v>
      </c>
      <c r="M89" s="9" t="str">
        <f t="shared" si="14"/>
        <v>_res_.$l2$B1</v>
      </c>
      <c r="N89" s="9" t="str">
        <f t="shared" si="14"/>
        <v>_res_.$f2$B1</v>
      </c>
      <c r="O89" s="9" t="str">
        <f t="shared" si="14"/>
        <v>_res_.$d2$B1</v>
      </c>
      <c r="P89" s="9" t="str">
        <f t="shared" si="14"/>
        <v>_res_.$B2$B1</v>
      </c>
      <c r="Q89" s="9" t="str">
        <f t="shared" si="14"/>
        <v>_res_.$S2$B1</v>
      </c>
      <c r="R89" s="9" t="str">
        <f t="shared" si="14"/>
        <v>_res_.$I2$B1</v>
      </c>
      <c r="S89" s="9" t="str">
        <f t="shared" si="14"/>
        <v>_res_.$L2$B1</v>
      </c>
      <c r="T89" s="9" t="str">
        <f t="shared" si="14"/>
        <v>_res_.$F2$B1</v>
      </c>
      <c r="U89" s="9" t="str">
        <f t="shared" si="14"/>
        <v>_res_.$D2$B1</v>
      </c>
      <c r="V89" s="9" t="str">
        <f t="shared" si="14"/>
        <v>_res_.$BI2$B1</v>
      </c>
      <c r="W89" s="9" t="str">
        <f t="shared" si="14"/>
        <v>_res_.$BD2$B1</v>
      </c>
      <c r="X89" s="9" t="str">
        <f t="shared" si="14"/>
        <v>_res_.$BV2$B1</v>
      </c>
      <c r="Y89" s="9" t="str">
        <f t="shared" si="14"/>
        <v>_res_.$SV2$B1</v>
      </c>
      <c r="Z89" s="9" t="str">
        <f t="shared" si="14"/>
        <v>_res_.$IV2$B1</v>
      </c>
      <c r="AA89" s="9" t="str">
        <f t="shared" si="14"/>
        <v>_res_.$LV2$B1</v>
      </c>
      <c r="AB89" s="9" t="str">
        <f t="shared" si="14"/>
        <v>_res_.$FV2$B1</v>
      </c>
      <c r="AC89" s="9" t="str">
        <f t="shared" si="14"/>
        <v>_res_.$DV2$B1</v>
      </c>
      <c r="AD89" s="9" t="str">
        <f t="shared" si="14"/>
        <v>_res_.$BIV2$B1</v>
      </c>
      <c r="AE89" s="9" t="str">
        <f t="shared" si="14"/>
        <v>_res_.$BDV2$B1</v>
      </c>
    </row>
    <row r="90" spans="3:31" s="25" customFormat="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t="shared" ref="J90:AE90" si="15">J$4</f>
        <v>b2</v>
      </c>
      <c r="K90" s="9" t="str">
        <f t="shared" si="15"/>
        <v>s2</v>
      </c>
      <c r="L90" s="9" t="str">
        <f t="shared" si="15"/>
        <v>i2</v>
      </c>
      <c r="M90" s="9" t="str">
        <f t="shared" si="15"/>
        <v>l2</v>
      </c>
      <c r="N90" s="9" t="str">
        <f t="shared" si="15"/>
        <v>f2</v>
      </c>
      <c r="O90" s="9" t="str">
        <f t="shared" si="15"/>
        <v>d2</v>
      </c>
      <c r="P90" s="9" t="str">
        <f t="shared" si="15"/>
        <v>B2</v>
      </c>
      <c r="Q90" s="9" t="str">
        <f t="shared" si="15"/>
        <v>S2</v>
      </c>
      <c r="R90" s="9" t="str">
        <f t="shared" si="15"/>
        <v>I2</v>
      </c>
      <c r="S90" s="9" t="str">
        <f t="shared" si="15"/>
        <v>L2</v>
      </c>
      <c r="T90" s="9" t="str">
        <f t="shared" si="15"/>
        <v>F2</v>
      </c>
      <c r="U90" s="9" t="str">
        <f t="shared" si="15"/>
        <v>D2</v>
      </c>
      <c r="V90" s="9" t="str">
        <f t="shared" si="15"/>
        <v>BI2</v>
      </c>
      <c r="W90" s="9" t="str">
        <f t="shared" si="15"/>
        <v>BD2</v>
      </c>
      <c r="X90" s="9" t="str">
        <f t="shared" si="15"/>
        <v>BV2</v>
      </c>
      <c r="Y90" s="9" t="str">
        <f t="shared" si="15"/>
        <v>SV2</v>
      </c>
      <c r="Z90" s="9" t="str">
        <f t="shared" si="15"/>
        <v>IV2</v>
      </c>
      <c r="AA90" s="9" t="str">
        <f t="shared" si="15"/>
        <v>LV2</v>
      </c>
      <c r="AB90" s="9" t="str">
        <f t="shared" si="15"/>
        <v>FV2</v>
      </c>
      <c r="AC90" s="9" t="str">
        <f t="shared" si="15"/>
        <v>DV2</v>
      </c>
      <c r="AD90" s="9" t="str">
        <f t="shared" si="15"/>
        <v>BIV2</v>
      </c>
      <c r="AE90" s="9" t="str">
        <f t="shared" si="15"/>
        <v>BDV2</v>
      </c>
    </row>
    <row r="91" spans="3:31" s="25" customFormat="1" x14ac:dyDescent="0.2">
      <c r="C91" s="9">
        <v>18</v>
      </c>
      <c r="D91" s="9">
        <v>0.4</v>
      </c>
      <c r="E91" s="9">
        <v>54</v>
      </c>
      <c r="F91" s="9">
        <v>7.5</v>
      </c>
      <c r="G91" s="9">
        <v>6</v>
      </c>
      <c r="H91" s="9">
        <v>0.48</v>
      </c>
      <c r="I91" s="9">
        <v>54</v>
      </c>
      <c r="J91" s="9">
        <v>3</v>
      </c>
      <c r="K91" s="9">
        <v>3</v>
      </c>
      <c r="L91" s="9">
        <v>3</v>
      </c>
      <c r="M91" s="9">
        <v>3</v>
      </c>
      <c r="N91" s="9">
        <v>135</v>
      </c>
      <c r="O91" s="9">
        <v>135</v>
      </c>
      <c r="P91" s="9">
        <v>1</v>
      </c>
      <c r="Q91" s="9">
        <v>1</v>
      </c>
      <c r="R91" s="9">
        <v>1</v>
      </c>
      <c r="S91" s="9">
        <v>1</v>
      </c>
      <c r="T91" s="9">
        <v>7.2</v>
      </c>
      <c r="U91" s="9">
        <v>7.2</v>
      </c>
      <c r="V91" s="9">
        <v>9</v>
      </c>
      <c r="W91" s="9">
        <v>112.5</v>
      </c>
      <c r="X91" s="9">
        <v>1</v>
      </c>
      <c r="Y91" s="9">
        <v>1</v>
      </c>
      <c r="Z91" s="9">
        <v>1</v>
      </c>
      <c r="AA91" s="9">
        <v>1</v>
      </c>
      <c r="AB91" s="9">
        <v>7.2</v>
      </c>
      <c r="AC91" s="9">
        <v>7.2</v>
      </c>
      <c r="AD91" s="9">
        <v>9</v>
      </c>
      <c r="AE91" s="9">
        <v>112.5</v>
      </c>
    </row>
    <row r="92" spans="3:31" s="25" customFormat="1" x14ac:dyDescent="0.2">
      <c r="C92" s="9">
        <v>1</v>
      </c>
      <c r="D92" s="9">
        <v>2.5</v>
      </c>
      <c r="E92" s="9"/>
      <c r="F92" s="9"/>
      <c r="G92" s="9"/>
      <c r="H92" s="9"/>
      <c r="I92" s="9"/>
      <c r="J92" s="9">
        <v>1</v>
      </c>
      <c r="K92" s="9">
        <v>1</v>
      </c>
      <c r="L92" s="9">
        <v>1</v>
      </c>
      <c r="M92" s="9">
        <v>1</v>
      </c>
      <c r="N92" s="9">
        <v>0.4</v>
      </c>
      <c r="O92" s="9">
        <v>0.4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s="25" customFormat="1" x14ac:dyDescent="0.2">
      <c r="C93" s="9">
        <v>-12</v>
      </c>
      <c r="D93" s="9">
        <v>-4</v>
      </c>
      <c r="E93" s="9">
        <v>-24</v>
      </c>
      <c r="F93" s="9"/>
      <c r="G93" s="9">
        <v>-3</v>
      </c>
      <c r="H93" s="9"/>
      <c r="I93" s="9">
        <v>-24</v>
      </c>
      <c r="J93" s="9">
        <v>2</v>
      </c>
      <c r="K93" s="9">
        <v>2</v>
      </c>
      <c r="L93" s="9">
        <v>2</v>
      </c>
      <c r="M93" s="9">
        <v>2</v>
      </c>
      <c r="N93" s="9">
        <v>6</v>
      </c>
      <c r="O93" s="9">
        <v>6</v>
      </c>
      <c r="P93" s="9">
        <v>1</v>
      </c>
      <c r="Q93" s="9">
        <v>1</v>
      </c>
      <c r="R93" s="9">
        <v>1</v>
      </c>
      <c r="S93" s="9">
        <v>1</v>
      </c>
      <c r="T93" s="9">
        <v>-24</v>
      </c>
      <c r="U93" s="9">
        <v>-24</v>
      </c>
      <c r="V93" s="9">
        <v>8</v>
      </c>
      <c r="W93" s="9">
        <v>-24</v>
      </c>
      <c r="X93" s="9">
        <v>1</v>
      </c>
      <c r="Y93" s="9">
        <v>1</v>
      </c>
      <c r="Z93" s="9">
        <v>1</v>
      </c>
      <c r="AA93" s="9">
        <v>1</v>
      </c>
      <c r="AB93" s="9">
        <v>-24</v>
      </c>
      <c r="AC93" s="9">
        <v>-24</v>
      </c>
      <c r="AD93" s="9">
        <v>8</v>
      </c>
      <c r="AE93" s="9">
        <v>-24</v>
      </c>
    </row>
    <row r="94" spans="3:31" s="25" customFormat="1" x14ac:dyDescent="0.2">
      <c r="C94" s="9">
        <v>-1</v>
      </c>
      <c r="D94" s="9">
        <v>0.4</v>
      </c>
      <c r="E94" s="9"/>
      <c r="F94" s="9">
        <v>-2.5</v>
      </c>
      <c r="G94" s="9"/>
      <c r="H94" s="9">
        <v>1.6</v>
      </c>
      <c r="I94" s="9"/>
      <c r="J94" s="9">
        <v>-1</v>
      </c>
      <c r="K94" s="9">
        <v>-1</v>
      </c>
      <c r="L94" s="9">
        <v>-1</v>
      </c>
      <c r="M94" s="9">
        <v>-1</v>
      </c>
      <c r="N94" s="9">
        <v>2.5</v>
      </c>
      <c r="O94" s="9">
        <v>2.5</v>
      </c>
      <c r="P94" s="9"/>
      <c r="Q94" s="9"/>
      <c r="R94" s="9"/>
      <c r="S94" s="9"/>
      <c r="T94" s="9">
        <v>-0.4</v>
      </c>
      <c r="U94" s="9">
        <v>-0.4</v>
      </c>
      <c r="V94" s="9"/>
      <c r="W94" s="9">
        <v>0.625</v>
      </c>
      <c r="X94" s="9"/>
      <c r="Y94" s="9"/>
      <c r="Z94" s="9"/>
      <c r="AA94" s="9"/>
      <c r="AB94" s="9">
        <v>-0.4</v>
      </c>
      <c r="AC94" s="9">
        <v>-0.4</v>
      </c>
      <c r="AD94" s="9"/>
      <c r="AE94" s="9">
        <v>0.625</v>
      </c>
    </row>
    <row r="96" spans="3:31" s="25" customFormat="1" x14ac:dyDescent="0.2">
      <c r="C96" s="89" t="s">
        <v>570</v>
      </c>
      <c r="D96" s="89"/>
      <c r="E96" s="89"/>
      <c r="F96" s="89"/>
      <c r="G96" s="89"/>
      <c r="H96" s="8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s="25" customFormat="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t="shared" ref="J97:AE97" si="16">"_res_.$"&amp;J$4&amp;"$"&amp;$H13</f>
        <v>_res_.$b2$S1</v>
      </c>
      <c r="K97" s="9" t="str">
        <f t="shared" si="16"/>
        <v>_res_.$s2$S1</v>
      </c>
      <c r="L97" s="9" t="str">
        <f t="shared" si="16"/>
        <v>_res_.$i2$S1</v>
      </c>
      <c r="M97" s="9" t="str">
        <f t="shared" si="16"/>
        <v>_res_.$l2$S1</v>
      </c>
      <c r="N97" s="9" t="str">
        <f t="shared" si="16"/>
        <v>_res_.$f2$S1</v>
      </c>
      <c r="O97" s="9" t="str">
        <f t="shared" si="16"/>
        <v>_res_.$d2$S1</v>
      </c>
      <c r="P97" s="9" t="str">
        <f t="shared" si="16"/>
        <v>_res_.$B2$S1</v>
      </c>
      <c r="Q97" s="9" t="str">
        <f t="shared" si="16"/>
        <v>_res_.$S2$S1</v>
      </c>
      <c r="R97" s="9" t="str">
        <f t="shared" si="16"/>
        <v>_res_.$I2$S1</v>
      </c>
      <c r="S97" s="9" t="str">
        <f t="shared" si="16"/>
        <v>_res_.$L2$S1</v>
      </c>
      <c r="T97" s="9" t="str">
        <f t="shared" si="16"/>
        <v>_res_.$F2$S1</v>
      </c>
      <c r="U97" s="9" t="str">
        <f t="shared" si="16"/>
        <v>_res_.$D2$S1</v>
      </c>
      <c r="V97" s="9" t="str">
        <f t="shared" si="16"/>
        <v>_res_.$BI2$S1</v>
      </c>
      <c r="W97" s="9" t="str">
        <f t="shared" si="16"/>
        <v>_res_.$BD2$S1</v>
      </c>
      <c r="X97" s="9" t="str">
        <f t="shared" si="16"/>
        <v>_res_.$BV2$S1</v>
      </c>
      <c r="Y97" s="9" t="str">
        <f t="shared" si="16"/>
        <v>_res_.$SV2$S1</v>
      </c>
      <c r="Z97" s="9" t="str">
        <f t="shared" si="16"/>
        <v>_res_.$IV2$S1</v>
      </c>
      <c r="AA97" s="9" t="str">
        <f t="shared" si="16"/>
        <v>_res_.$LV2$S1</v>
      </c>
      <c r="AB97" s="9" t="str">
        <f t="shared" si="16"/>
        <v>_res_.$FV2$S1</v>
      </c>
      <c r="AC97" s="9" t="str">
        <f t="shared" si="16"/>
        <v>_res_.$DV2$S1</v>
      </c>
      <c r="AD97" s="9" t="str">
        <f t="shared" si="16"/>
        <v>_res_.$BIV2$S1</v>
      </c>
      <c r="AE97" s="9" t="str">
        <f t="shared" si="16"/>
        <v>_res_.$BDV2$S1</v>
      </c>
    </row>
    <row r="98" spans="3:31" s="25" customFormat="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t="shared" ref="J98:AE98" si="17">J$4</f>
        <v>b2</v>
      </c>
      <c r="K98" s="9" t="str">
        <f t="shared" si="17"/>
        <v>s2</v>
      </c>
      <c r="L98" s="9" t="str">
        <f t="shared" si="17"/>
        <v>i2</v>
      </c>
      <c r="M98" s="9" t="str">
        <f t="shared" si="17"/>
        <v>l2</v>
      </c>
      <c r="N98" s="9" t="str">
        <f t="shared" si="17"/>
        <v>f2</v>
      </c>
      <c r="O98" s="9" t="str">
        <f t="shared" si="17"/>
        <v>d2</v>
      </c>
      <c r="P98" s="9" t="str">
        <f t="shared" si="17"/>
        <v>B2</v>
      </c>
      <c r="Q98" s="9" t="str">
        <f t="shared" si="17"/>
        <v>S2</v>
      </c>
      <c r="R98" s="9" t="str">
        <f t="shared" si="17"/>
        <v>I2</v>
      </c>
      <c r="S98" s="9" t="str">
        <f t="shared" si="17"/>
        <v>L2</v>
      </c>
      <c r="T98" s="9" t="str">
        <f t="shared" si="17"/>
        <v>F2</v>
      </c>
      <c r="U98" s="9" t="str">
        <f t="shared" si="17"/>
        <v>D2</v>
      </c>
      <c r="V98" s="9" t="str">
        <f t="shared" si="17"/>
        <v>BI2</v>
      </c>
      <c r="W98" s="9" t="str">
        <f t="shared" si="17"/>
        <v>BD2</v>
      </c>
      <c r="X98" s="9" t="str">
        <f t="shared" si="17"/>
        <v>BV2</v>
      </c>
      <c r="Y98" s="9" t="str">
        <f t="shared" si="17"/>
        <v>SV2</v>
      </c>
      <c r="Z98" s="9" t="str">
        <f t="shared" si="17"/>
        <v>IV2</v>
      </c>
      <c r="AA98" s="9" t="str">
        <f t="shared" si="17"/>
        <v>LV2</v>
      </c>
      <c r="AB98" s="9" t="str">
        <f t="shared" si="17"/>
        <v>FV2</v>
      </c>
      <c r="AC98" s="9" t="str">
        <f t="shared" si="17"/>
        <v>DV2</v>
      </c>
      <c r="AD98" s="9" t="str">
        <f t="shared" si="17"/>
        <v>BIV2</v>
      </c>
      <c r="AE98" s="9" t="str">
        <f t="shared" si="17"/>
        <v>BDV2</v>
      </c>
    </row>
    <row r="99" spans="3:31" s="25" customFormat="1" x14ac:dyDescent="0.2">
      <c r="C99" s="9">
        <v>18</v>
      </c>
      <c r="D99" s="9">
        <v>0.4</v>
      </c>
      <c r="E99" s="9">
        <v>54</v>
      </c>
      <c r="F99" s="9">
        <v>7.5</v>
      </c>
      <c r="G99" s="9">
        <v>6</v>
      </c>
      <c r="H99" s="9">
        <v>0.48</v>
      </c>
      <c r="I99" s="9">
        <v>54</v>
      </c>
      <c r="J99" s="9">
        <v>3</v>
      </c>
      <c r="K99" s="9">
        <v>3</v>
      </c>
      <c r="L99" s="9">
        <v>3</v>
      </c>
      <c r="M99" s="9">
        <v>3</v>
      </c>
      <c r="N99" s="9">
        <v>135</v>
      </c>
      <c r="O99" s="9">
        <v>135</v>
      </c>
      <c r="P99" s="9">
        <v>1</v>
      </c>
      <c r="Q99" s="9">
        <v>1</v>
      </c>
      <c r="R99" s="9">
        <v>1</v>
      </c>
      <c r="S99" s="9">
        <v>1</v>
      </c>
      <c r="T99" s="9">
        <v>7.2</v>
      </c>
      <c r="U99" s="9">
        <v>7.2</v>
      </c>
      <c r="V99" s="9">
        <v>9</v>
      </c>
      <c r="W99" s="9">
        <v>112.5</v>
      </c>
      <c r="X99" s="9">
        <v>1</v>
      </c>
      <c r="Y99" s="9">
        <v>1</v>
      </c>
      <c r="Z99" s="9">
        <v>1</v>
      </c>
      <c r="AA99" s="9">
        <v>1</v>
      </c>
      <c r="AB99" s="9">
        <v>7.2</v>
      </c>
      <c r="AC99" s="9">
        <v>7.2</v>
      </c>
      <c r="AD99" s="9">
        <v>9</v>
      </c>
      <c r="AE99" s="9">
        <v>112.5</v>
      </c>
    </row>
    <row r="100" spans="3:31" s="25" customFormat="1" x14ac:dyDescent="0.2">
      <c r="C100" s="9">
        <v>1</v>
      </c>
      <c r="D100" s="9">
        <v>2.5</v>
      </c>
      <c r="E100" s="9"/>
      <c r="F100" s="9"/>
      <c r="G100" s="9"/>
      <c r="H100" s="9"/>
      <c r="I100" s="9"/>
      <c r="J100" s="9">
        <v>1</v>
      </c>
      <c r="K100" s="9">
        <v>1</v>
      </c>
      <c r="L100" s="9">
        <v>1</v>
      </c>
      <c r="M100" s="9">
        <v>1</v>
      </c>
      <c r="N100" s="9">
        <v>0.4</v>
      </c>
      <c r="O100" s="9">
        <v>0.4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s="25" customFormat="1" x14ac:dyDescent="0.2">
      <c r="C101" s="9">
        <v>-12</v>
      </c>
      <c r="D101" s="9">
        <v>-4</v>
      </c>
      <c r="E101" s="9">
        <v>-24</v>
      </c>
      <c r="F101" s="9"/>
      <c r="G101" s="9">
        <v>-3</v>
      </c>
      <c r="H101" s="9"/>
      <c r="I101" s="9">
        <v>-24</v>
      </c>
      <c r="J101" s="9">
        <v>2</v>
      </c>
      <c r="K101" s="9">
        <v>2</v>
      </c>
      <c r="L101" s="9">
        <v>2</v>
      </c>
      <c r="M101" s="9">
        <v>2</v>
      </c>
      <c r="N101" s="9">
        <v>6</v>
      </c>
      <c r="O101" s="9">
        <v>6</v>
      </c>
      <c r="P101" s="9">
        <v>1</v>
      </c>
      <c r="Q101" s="9">
        <v>1</v>
      </c>
      <c r="R101" s="9">
        <v>1</v>
      </c>
      <c r="S101" s="9">
        <v>1</v>
      </c>
      <c r="T101" s="9">
        <v>-24</v>
      </c>
      <c r="U101" s="9">
        <v>-24</v>
      </c>
      <c r="V101" s="9">
        <v>8</v>
      </c>
      <c r="W101" s="9">
        <v>-24</v>
      </c>
      <c r="X101" s="9">
        <v>1</v>
      </c>
      <c r="Y101" s="9">
        <v>1</v>
      </c>
      <c r="Z101" s="9">
        <v>1</v>
      </c>
      <c r="AA101" s="9">
        <v>1</v>
      </c>
      <c r="AB101" s="9">
        <v>-24</v>
      </c>
      <c r="AC101" s="9">
        <v>-24</v>
      </c>
      <c r="AD101" s="9">
        <v>8</v>
      </c>
      <c r="AE101" s="9">
        <v>-24</v>
      </c>
    </row>
    <row r="102" spans="3:31" s="25" customFormat="1" x14ac:dyDescent="0.2">
      <c r="C102" s="9">
        <v>-1</v>
      </c>
      <c r="D102" s="9">
        <v>0.4</v>
      </c>
      <c r="E102" s="9"/>
      <c r="F102" s="9">
        <v>-2.5</v>
      </c>
      <c r="G102" s="9"/>
      <c r="H102" s="9">
        <v>1.6</v>
      </c>
      <c r="I102" s="9"/>
      <c r="J102" s="9">
        <v>-1</v>
      </c>
      <c r="K102" s="9">
        <v>-1</v>
      </c>
      <c r="L102" s="9">
        <v>-1</v>
      </c>
      <c r="M102" s="9">
        <v>-1</v>
      </c>
      <c r="N102" s="9">
        <v>2.5</v>
      </c>
      <c r="O102" s="9">
        <v>2.5</v>
      </c>
      <c r="P102" s="9"/>
      <c r="Q102" s="9"/>
      <c r="R102" s="9"/>
      <c r="S102" s="9"/>
      <c r="T102" s="9">
        <v>-0.4</v>
      </c>
      <c r="U102" s="9">
        <v>-0.4</v>
      </c>
      <c r="V102" s="9"/>
      <c r="W102" s="9">
        <v>0.625</v>
      </c>
      <c r="X102" s="9"/>
      <c r="Y102" s="9"/>
      <c r="Z102" s="9"/>
      <c r="AA102" s="9"/>
      <c r="AB102" s="9">
        <v>-0.4</v>
      </c>
      <c r="AC102" s="9">
        <v>-0.4</v>
      </c>
      <c r="AD102" s="9"/>
      <c r="AE102" s="9">
        <v>0.625</v>
      </c>
    </row>
    <row r="104" spans="3:31" s="25" customFormat="1" x14ac:dyDescent="0.2">
      <c r="C104" s="89" t="s">
        <v>571</v>
      </c>
      <c r="D104" s="89"/>
      <c r="E104" s="89"/>
      <c r="F104" s="89"/>
      <c r="G104" s="89"/>
      <c r="H104" s="8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s="25" customFormat="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t="shared" ref="J105:AE105" si="18">"_res_.$"&amp;J$4&amp;"$"&amp;$H14</f>
        <v>_res_.$b2$I1</v>
      </c>
      <c r="K105" s="9" t="str">
        <f t="shared" si="18"/>
        <v>_res_.$s2$I1</v>
      </c>
      <c r="L105" s="9" t="str">
        <f t="shared" si="18"/>
        <v>_res_.$i2$I1</v>
      </c>
      <c r="M105" s="9" t="str">
        <f t="shared" si="18"/>
        <v>_res_.$l2$I1</v>
      </c>
      <c r="N105" s="9" t="str">
        <f t="shared" si="18"/>
        <v>_res_.$f2$I1</v>
      </c>
      <c r="O105" s="9" t="str">
        <f t="shared" si="18"/>
        <v>_res_.$d2$I1</v>
      </c>
      <c r="P105" s="9" t="str">
        <f t="shared" si="18"/>
        <v>_res_.$B2$I1</v>
      </c>
      <c r="Q105" s="9" t="str">
        <f t="shared" si="18"/>
        <v>_res_.$S2$I1</v>
      </c>
      <c r="R105" s="9" t="str">
        <f t="shared" si="18"/>
        <v>_res_.$I2$I1</v>
      </c>
      <c r="S105" s="9" t="str">
        <f t="shared" si="18"/>
        <v>_res_.$L2$I1</v>
      </c>
      <c r="T105" s="9" t="str">
        <f t="shared" si="18"/>
        <v>_res_.$F2$I1</v>
      </c>
      <c r="U105" s="9" t="str">
        <f t="shared" si="18"/>
        <v>_res_.$D2$I1</v>
      </c>
      <c r="V105" s="9" t="str">
        <f t="shared" si="18"/>
        <v>_res_.$BI2$I1</v>
      </c>
      <c r="W105" s="9" t="str">
        <f t="shared" si="18"/>
        <v>_res_.$BD2$I1</v>
      </c>
      <c r="X105" s="9" t="str">
        <f t="shared" si="18"/>
        <v>_res_.$BV2$I1</v>
      </c>
      <c r="Y105" s="9" t="str">
        <f t="shared" si="18"/>
        <v>_res_.$SV2$I1</v>
      </c>
      <c r="Z105" s="9" t="str">
        <f t="shared" si="18"/>
        <v>_res_.$IV2$I1</v>
      </c>
      <c r="AA105" s="9" t="str">
        <f t="shared" si="18"/>
        <v>_res_.$LV2$I1</v>
      </c>
      <c r="AB105" s="9" t="str">
        <f t="shared" si="18"/>
        <v>_res_.$FV2$I1</v>
      </c>
      <c r="AC105" s="9" t="str">
        <f t="shared" si="18"/>
        <v>_res_.$DV2$I1</v>
      </c>
      <c r="AD105" s="9" t="str">
        <f t="shared" si="18"/>
        <v>_res_.$BIV2$I1</v>
      </c>
      <c r="AE105" s="9" t="str">
        <f t="shared" si="18"/>
        <v>_res_.$BDV2$I1</v>
      </c>
    </row>
    <row r="106" spans="3:31" s="25" customFormat="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t="shared" ref="J106:AE106" si="19">J$4</f>
        <v>b2</v>
      </c>
      <c r="K106" s="9" t="str">
        <f t="shared" si="19"/>
        <v>s2</v>
      </c>
      <c r="L106" s="9" t="str">
        <f t="shared" si="19"/>
        <v>i2</v>
      </c>
      <c r="M106" s="9" t="str">
        <f t="shared" si="19"/>
        <v>l2</v>
      </c>
      <c r="N106" s="9" t="str">
        <f t="shared" si="19"/>
        <v>f2</v>
      </c>
      <c r="O106" s="9" t="str">
        <f t="shared" si="19"/>
        <v>d2</v>
      </c>
      <c r="P106" s="9" t="str">
        <f t="shared" si="19"/>
        <v>B2</v>
      </c>
      <c r="Q106" s="9" t="str">
        <f t="shared" si="19"/>
        <v>S2</v>
      </c>
      <c r="R106" s="9" t="str">
        <f t="shared" si="19"/>
        <v>I2</v>
      </c>
      <c r="S106" s="9" t="str">
        <f t="shared" si="19"/>
        <v>L2</v>
      </c>
      <c r="T106" s="9" t="str">
        <f t="shared" si="19"/>
        <v>F2</v>
      </c>
      <c r="U106" s="9" t="str">
        <f t="shared" si="19"/>
        <v>D2</v>
      </c>
      <c r="V106" s="9" t="str">
        <f t="shared" si="19"/>
        <v>BI2</v>
      </c>
      <c r="W106" s="9" t="str">
        <f t="shared" si="19"/>
        <v>BD2</v>
      </c>
      <c r="X106" s="9" t="str">
        <f t="shared" si="19"/>
        <v>BV2</v>
      </c>
      <c r="Y106" s="9" t="str">
        <f t="shared" si="19"/>
        <v>SV2</v>
      </c>
      <c r="Z106" s="9" t="str">
        <f t="shared" si="19"/>
        <v>IV2</v>
      </c>
      <c r="AA106" s="9" t="str">
        <f t="shared" si="19"/>
        <v>LV2</v>
      </c>
      <c r="AB106" s="9" t="str">
        <f t="shared" si="19"/>
        <v>FV2</v>
      </c>
      <c r="AC106" s="9" t="str">
        <f t="shared" si="19"/>
        <v>DV2</v>
      </c>
      <c r="AD106" s="9" t="str">
        <f t="shared" si="19"/>
        <v>BIV2</v>
      </c>
      <c r="AE106" s="9" t="str">
        <f t="shared" si="19"/>
        <v>BDV2</v>
      </c>
    </row>
    <row r="107" spans="3:31" s="25" customFormat="1" x14ac:dyDescent="0.2">
      <c r="C107" s="9">
        <v>18</v>
      </c>
      <c r="D107" s="9">
        <v>0.4</v>
      </c>
      <c r="E107" s="9">
        <v>54</v>
      </c>
      <c r="F107" s="9">
        <v>7.5</v>
      </c>
      <c r="G107" s="9">
        <v>6</v>
      </c>
      <c r="H107" s="9">
        <v>0.48</v>
      </c>
      <c r="I107" s="9">
        <v>54</v>
      </c>
      <c r="J107" s="9">
        <v>3</v>
      </c>
      <c r="K107" s="9">
        <v>3</v>
      </c>
      <c r="L107" s="9">
        <v>3</v>
      </c>
      <c r="M107" s="9">
        <v>3</v>
      </c>
      <c r="N107" s="9">
        <v>135</v>
      </c>
      <c r="O107" s="9">
        <v>135</v>
      </c>
      <c r="P107" s="9">
        <v>1</v>
      </c>
      <c r="Q107" s="9">
        <v>1</v>
      </c>
      <c r="R107" s="9">
        <v>1</v>
      </c>
      <c r="S107" s="9">
        <v>1</v>
      </c>
      <c r="T107" s="9">
        <v>7.2</v>
      </c>
      <c r="U107" s="9">
        <v>7.2</v>
      </c>
      <c r="V107" s="9">
        <v>9</v>
      </c>
      <c r="W107" s="9">
        <v>112.5</v>
      </c>
      <c r="X107" s="9">
        <v>1</v>
      </c>
      <c r="Y107" s="9">
        <v>1</v>
      </c>
      <c r="Z107" s="9">
        <v>1</v>
      </c>
      <c r="AA107" s="9">
        <v>1</v>
      </c>
      <c r="AB107" s="9">
        <v>7.2</v>
      </c>
      <c r="AC107" s="9">
        <v>7.2</v>
      </c>
      <c r="AD107" s="9">
        <v>9</v>
      </c>
      <c r="AE107" s="9">
        <v>112.5</v>
      </c>
    </row>
    <row r="108" spans="3:31" s="25" customFormat="1" x14ac:dyDescent="0.2">
      <c r="C108" s="9">
        <v>1</v>
      </c>
      <c r="D108" s="9">
        <v>2.5</v>
      </c>
      <c r="E108" s="9"/>
      <c r="F108" s="9"/>
      <c r="G108" s="9"/>
      <c r="H108" s="9"/>
      <c r="I108" s="9"/>
      <c r="J108" s="9">
        <v>1</v>
      </c>
      <c r="K108" s="9">
        <v>1</v>
      </c>
      <c r="L108" s="9">
        <v>1</v>
      </c>
      <c r="M108" s="9">
        <v>1</v>
      </c>
      <c r="N108" s="9">
        <v>0.4</v>
      </c>
      <c r="O108" s="9">
        <v>0.4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s="25" customFormat="1" x14ac:dyDescent="0.2">
      <c r="C109" s="9">
        <v>-12</v>
      </c>
      <c r="D109" s="9">
        <v>-4</v>
      </c>
      <c r="E109" s="9">
        <v>-24</v>
      </c>
      <c r="F109" s="9"/>
      <c r="G109" s="9">
        <v>-3</v>
      </c>
      <c r="H109" s="9"/>
      <c r="I109" s="9">
        <v>-24</v>
      </c>
      <c r="J109" s="9">
        <v>2</v>
      </c>
      <c r="K109" s="9">
        <v>2</v>
      </c>
      <c r="L109" s="9">
        <v>2</v>
      </c>
      <c r="M109" s="9">
        <v>2</v>
      </c>
      <c r="N109" s="9">
        <v>6</v>
      </c>
      <c r="O109" s="9">
        <v>6</v>
      </c>
      <c r="P109" s="9">
        <v>1</v>
      </c>
      <c r="Q109" s="9">
        <v>1</v>
      </c>
      <c r="R109" s="9">
        <v>1</v>
      </c>
      <c r="S109" s="9">
        <v>1</v>
      </c>
      <c r="T109" s="9">
        <v>-24</v>
      </c>
      <c r="U109" s="9">
        <v>-24</v>
      </c>
      <c r="V109" s="9">
        <v>8</v>
      </c>
      <c r="W109" s="9">
        <v>-24</v>
      </c>
      <c r="X109" s="9">
        <v>1</v>
      </c>
      <c r="Y109" s="9">
        <v>1</v>
      </c>
      <c r="Z109" s="9">
        <v>1</v>
      </c>
      <c r="AA109" s="9">
        <v>1</v>
      </c>
      <c r="AB109" s="9">
        <v>-24</v>
      </c>
      <c r="AC109" s="9">
        <v>-24</v>
      </c>
      <c r="AD109" s="9">
        <v>8</v>
      </c>
      <c r="AE109" s="9">
        <v>-24</v>
      </c>
    </row>
    <row r="110" spans="3:31" s="25" customFormat="1" x14ac:dyDescent="0.2">
      <c r="C110" s="9">
        <v>-1</v>
      </c>
      <c r="D110" s="9">
        <v>0.4</v>
      </c>
      <c r="E110" s="9"/>
      <c r="F110" s="9">
        <v>-2.5</v>
      </c>
      <c r="G110" s="9"/>
      <c r="H110" s="9">
        <v>1.6</v>
      </c>
      <c r="I110" s="9"/>
      <c r="J110" s="9">
        <v>-1</v>
      </c>
      <c r="K110" s="9">
        <v>-1</v>
      </c>
      <c r="L110" s="9">
        <v>-1</v>
      </c>
      <c r="M110" s="9">
        <v>-1</v>
      </c>
      <c r="N110" s="9">
        <v>2.5</v>
      </c>
      <c r="O110" s="9">
        <v>2.5</v>
      </c>
      <c r="P110" s="9"/>
      <c r="Q110" s="9"/>
      <c r="R110" s="9"/>
      <c r="S110" s="9"/>
      <c r="T110" s="9">
        <v>-0.4</v>
      </c>
      <c r="U110" s="9">
        <v>-0.4</v>
      </c>
      <c r="V110" s="9"/>
      <c r="W110" s="9">
        <v>0.625</v>
      </c>
      <c r="X110" s="9"/>
      <c r="Y110" s="9"/>
      <c r="Z110" s="9"/>
      <c r="AA110" s="9"/>
      <c r="AB110" s="9">
        <v>-0.4</v>
      </c>
      <c r="AC110" s="9">
        <v>-0.4</v>
      </c>
      <c r="AD110" s="9"/>
      <c r="AE110" s="9">
        <v>0.625</v>
      </c>
    </row>
    <row r="111" spans="3:31" s="25" customFormat="1" x14ac:dyDescent="0.2"/>
    <row r="112" spans="3:31" s="25" customFormat="1" x14ac:dyDescent="0.2">
      <c r="C112" s="89" t="s">
        <v>572</v>
      </c>
      <c r="D112" s="89"/>
      <c r="E112" s="89"/>
      <c r="F112" s="89"/>
      <c r="G112" s="89"/>
      <c r="H112" s="8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s="25" customFormat="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t="shared" ref="J113:AE113" si="20">"_res_.$"&amp;J$4&amp;"$"&amp;$H15</f>
        <v>_res_.$b2$L1</v>
      </c>
      <c r="K113" s="9" t="str">
        <f t="shared" si="20"/>
        <v>_res_.$s2$L1</v>
      </c>
      <c r="L113" s="9" t="str">
        <f t="shared" si="20"/>
        <v>_res_.$i2$L1</v>
      </c>
      <c r="M113" s="9" t="str">
        <f t="shared" si="20"/>
        <v>_res_.$l2$L1</v>
      </c>
      <c r="N113" s="9" t="str">
        <f t="shared" si="20"/>
        <v>_res_.$f2$L1</v>
      </c>
      <c r="O113" s="9" t="str">
        <f t="shared" si="20"/>
        <v>_res_.$d2$L1</v>
      </c>
      <c r="P113" s="9" t="str">
        <f t="shared" si="20"/>
        <v>_res_.$B2$L1</v>
      </c>
      <c r="Q113" s="9" t="str">
        <f t="shared" si="20"/>
        <v>_res_.$S2$L1</v>
      </c>
      <c r="R113" s="9" t="str">
        <f t="shared" si="20"/>
        <v>_res_.$I2$L1</v>
      </c>
      <c r="S113" s="9" t="str">
        <f t="shared" si="20"/>
        <v>_res_.$L2$L1</v>
      </c>
      <c r="T113" s="9" t="str">
        <f t="shared" si="20"/>
        <v>_res_.$F2$L1</v>
      </c>
      <c r="U113" s="9" t="str">
        <f t="shared" si="20"/>
        <v>_res_.$D2$L1</v>
      </c>
      <c r="V113" s="9" t="str">
        <f t="shared" si="20"/>
        <v>_res_.$BI2$L1</v>
      </c>
      <c r="W113" s="9" t="str">
        <f t="shared" si="20"/>
        <v>_res_.$BD2$L1</v>
      </c>
      <c r="X113" s="9" t="str">
        <f t="shared" si="20"/>
        <v>_res_.$BV2$L1</v>
      </c>
      <c r="Y113" s="9" t="str">
        <f t="shared" si="20"/>
        <v>_res_.$SV2$L1</v>
      </c>
      <c r="Z113" s="9" t="str">
        <f t="shared" si="20"/>
        <v>_res_.$IV2$L1</v>
      </c>
      <c r="AA113" s="9" t="str">
        <f t="shared" si="20"/>
        <v>_res_.$LV2$L1</v>
      </c>
      <c r="AB113" s="9" t="str">
        <f t="shared" si="20"/>
        <v>_res_.$FV2$L1</v>
      </c>
      <c r="AC113" s="9" t="str">
        <f t="shared" si="20"/>
        <v>_res_.$DV2$L1</v>
      </c>
      <c r="AD113" s="9" t="str">
        <f t="shared" si="20"/>
        <v>_res_.$BIV2$L1</v>
      </c>
      <c r="AE113" s="9" t="str">
        <f t="shared" si="20"/>
        <v>_res_.$BDV2$L1</v>
      </c>
    </row>
    <row r="114" spans="3:31" s="25" customFormat="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t="shared" ref="J114:AE114" si="21">J$4</f>
        <v>b2</v>
      </c>
      <c r="K114" s="9" t="str">
        <f t="shared" si="21"/>
        <v>s2</v>
      </c>
      <c r="L114" s="9" t="str">
        <f t="shared" si="21"/>
        <v>i2</v>
      </c>
      <c r="M114" s="9" t="str">
        <f t="shared" si="21"/>
        <v>l2</v>
      </c>
      <c r="N114" s="9" t="str">
        <f t="shared" si="21"/>
        <v>f2</v>
      </c>
      <c r="O114" s="9" t="str">
        <f t="shared" si="21"/>
        <v>d2</v>
      </c>
      <c r="P114" s="9" t="str">
        <f t="shared" si="21"/>
        <v>B2</v>
      </c>
      <c r="Q114" s="9" t="str">
        <f t="shared" si="21"/>
        <v>S2</v>
      </c>
      <c r="R114" s="9" t="str">
        <f t="shared" si="21"/>
        <v>I2</v>
      </c>
      <c r="S114" s="9" t="str">
        <f t="shared" si="21"/>
        <v>L2</v>
      </c>
      <c r="T114" s="9" t="str">
        <f t="shared" si="21"/>
        <v>F2</v>
      </c>
      <c r="U114" s="9" t="str">
        <f t="shared" si="21"/>
        <v>D2</v>
      </c>
      <c r="V114" s="9" t="str">
        <f t="shared" si="21"/>
        <v>BI2</v>
      </c>
      <c r="W114" s="9" t="str">
        <f t="shared" si="21"/>
        <v>BD2</v>
      </c>
      <c r="X114" s="9" t="str">
        <f t="shared" si="21"/>
        <v>BV2</v>
      </c>
      <c r="Y114" s="9" t="str">
        <f t="shared" si="21"/>
        <v>SV2</v>
      </c>
      <c r="Z114" s="9" t="str">
        <f t="shared" si="21"/>
        <v>IV2</v>
      </c>
      <c r="AA114" s="9" t="str">
        <f t="shared" si="21"/>
        <v>LV2</v>
      </c>
      <c r="AB114" s="9" t="str">
        <f t="shared" si="21"/>
        <v>FV2</v>
      </c>
      <c r="AC114" s="9" t="str">
        <f t="shared" si="21"/>
        <v>DV2</v>
      </c>
      <c r="AD114" s="9" t="str">
        <f t="shared" si="21"/>
        <v>BIV2</v>
      </c>
      <c r="AE114" s="9" t="str">
        <f t="shared" si="21"/>
        <v>BDV2</v>
      </c>
    </row>
    <row r="115" spans="3:31" s="25" customFormat="1" x14ac:dyDescent="0.2">
      <c r="C115" s="9">
        <v>18</v>
      </c>
      <c r="D115" s="9">
        <v>0.4</v>
      </c>
      <c r="E115" s="9">
        <v>54</v>
      </c>
      <c r="F115" s="9">
        <v>7.5</v>
      </c>
      <c r="G115" s="9">
        <v>6</v>
      </c>
      <c r="H115" s="9">
        <v>0.48</v>
      </c>
      <c r="I115" s="9">
        <v>54</v>
      </c>
      <c r="J115" s="9">
        <v>3</v>
      </c>
      <c r="K115" s="9">
        <v>3</v>
      </c>
      <c r="L115" s="9">
        <v>3</v>
      </c>
      <c r="M115" s="9">
        <v>3</v>
      </c>
      <c r="N115" s="9">
        <v>135</v>
      </c>
      <c r="O115" s="9">
        <v>135</v>
      </c>
      <c r="P115" s="9">
        <v>1</v>
      </c>
      <c r="Q115" s="9">
        <v>1</v>
      </c>
      <c r="R115" s="9">
        <v>1</v>
      </c>
      <c r="S115" s="9">
        <v>1</v>
      </c>
      <c r="T115" s="9">
        <v>7.2</v>
      </c>
      <c r="U115" s="9">
        <v>7.2</v>
      </c>
      <c r="V115" s="9">
        <v>9</v>
      </c>
      <c r="W115" s="9">
        <v>112.5</v>
      </c>
      <c r="X115" s="9">
        <v>1</v>
      </c>
      <c r="Y115" s="9">
        <v>1</v>
      </c>
      <c r="Z115" s="9">
        <v>1</v>
      </c>
      <c r="AA115" s="9">
        <v>1</v>
      </c>
      <c r="AB115" s="9">
        <v>7.2</v>
      </c>
      <c r="AC115" s="9">
        <v>7.2</v>
      </c>
      <c r="AD115" s="9">
        <v>9</v>
      </c>
      <c r="AE115" s="9">
        <v>112.5</v>
      </c>
    </row>
    <row r="116" spans="3:31" s="25" customFormat="1" x14ac:dyDescent="0.2">
      <c r="C116" s="9">
        <v>1</v>
      </c>
      <c r="D116" s="9">
        <v>2.5</v>
      </c>
      <c r="E116" s="9"/>
      <c r="F116" s="9"/>
      <c r="G116" s="9"/>
      <c r="H116" s="9"/>
      <c r="I116" s="9"/>
      <c r="J116" s="9">
        <v>1</v>
      </c>
      <c r="K116" s="9">
        <v>1</v>
      </c>
      <c r="L116" s="9">
        <v>1</v>
      </c>
      <c r="M116" s="9">
        <v>1</v>
      </c>
      <c r="N116" s="9">
        <v>0.4</v>
      </c>
      <c r="O116" s="9">
        <v>0.4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s="25" customFormat="1" x14ac:dyDescent="0.2">
      <c r="C117" s="9">
        <v>-12</v>
      </c>
      <c r="D117" s="9">
        <v>-4</v>
      </c>
      <c r="E117" s="9">
        <v>-24</v>
      </c>
      <c r="F117" s="9"/>
      <c r="G117" s="9">
        <v>-3</v>
      </c>
      <c r="H117" s="9"/>
      <c r="I117" s="9">
        <v>-24</v>
      </c>
      <c r="J117" s="9">
        <v>2</v>
      </c>
      <c r="K117" s="9">
        <v>2</v>
      </c>
      <c r="L117" s="9">
        <v>2</v>
      </c>
      <c r="M117" s="9">
        <v>2</v>
      </c>
      <c r="N117" s="9">
        <v>6</v>
      </c>
      <c r="O117" s="9">
        <v>6</v>
      </c>
      <c r="P117" s="9">
        <v>1</v>
      </c>
      <c r="Q117" s="9">
        <v>1</v>
      </c>
      <c r="R117" s="9">
        <v>1</v>
      </c>
      <c r="S117" s="9">
        <v>1</v>
      </c>
      <c r="T117" s="9">
        <v>-24</v>
      </c>
      <c r="U117" s="9">
        <v>-24</v>
      </c>
      <c r="V117" s="9">
        <v>8</v>
      </c>
      <c r="W117" s="9">
        <v>-24</v>
      </c>
      <c r="X117" s="9">
        <v>1</v>
      </c>
      <c r="Y117" s="9">
        <v>1</v>
      </c>
      <c r="Z117" s="9">
        <v>1</v>
      </c>
      <c r="AA117" s="9">
        <v>1</v>
      </c>
      <c r="AB117" s="9">
        <v>-24</v>
      </c>
      <c r="AC117" s="9">
        <v>-24</v>
      </c>
      <c r="AD117" s="9">
        <v>8</v>
      </c>
      <c r="AE117" s="9">
        <v>-24</v>
      </c>
    </row>
    <row r="118" spans="3:31" s="25" customFormat="1" x14ac:dyDescent="0.2">
      <c r="C118" s="9">
        <v>-1</v>
      </c>
      <c r="D118" s="9">
        <v>0.4</v>
      </c>
      <c r="E118" s="9"/>
      <c r="F118" s="9">
        <v>-2.5</v>
      </c>
      <c r="G118" s="9"/>
      <c r="H118" s="9">
        <v>1.6</v>
      </c>
      <c r="I118" s="9"/>
      <c r="J118" s="9">
        <v>-1</v>
      </c>
      <c r="K118" s="9">
        <v>-1</v>
      </c>
      <c r="L118" s="9">
        <v>-1</v>
      </c>
      <c r="M118" s="9">
        <v>-1</v>
      </c>
      <c r="N118" s="9">
        <v>2.5</v>
      </c>
      <c r="O118" s="9">
        <v>2.5</v>
      </c>
      <c r="P118" s="9"/>
      <c r="Q118" s="9"/>
      <c r="R118" s="9"/>
      <c r="S118" s="9"/>
      <c r="T118" s="9">
        <v>-0.4</v>
      </c>
      <c r="U118" s="9">
        <v>-0.4</v>
      </c>
      <c r="V118" s="9"/>
      <c r="W118" s="9">
        <v>0.625</v>
      </c>
      <c r="X118" s="9"/>
      <c r="Y118" s="9"/>
      <c r="Z118" s="9"/>
      <c r="AA118" s="9"/>
      <c r="AB118" s="9">
        <v>-0.4</v>
      </c>
      <c r="AC118" s="9">
        <v>-0.4</v>
      </c>
      <c r="AD118" s="9"/>
      <c r="AE118" s="9">
        <v>0.625</v>
      </c>
    </row>
    <row r="120" spans="3:31" s="25" customFormat="1" x14ac:dyDescent="0.2">
      <c r="C120" s="89" t="s">
        <v>573</v>
      </c>
      <c r="D120" s="89"/>
      <c r="E120" s="89"/>
      <c r="F120" s="89"/>
      <c r="G120" s="89"/>
      <c r="H120" s="8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s="25" customFormat="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574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s="25" customFormat="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s="25" customFormat="1" x14ac:dyDescent="0.2">
      <c r="C123" s="9">
        <v>3</v>
      </c>
      <c r="D123" s="9">
        <v>121.5</v>
      </c>
      <c r="E123" s="9">
        <v>30</v>
      </c>
      <c r="F123" s="9">
        <v>48.6</v>
      </c>
      <c r="G123" s="9">
        <v>40</v>
      </c>
      <c r="H123" s="9">
        <v>12.15</v>
      </c>
      <c r="I123" s="9">
        <v>48.6</v>
      </c>
      <c r="J123" s="9">
        <v>16.2</v>
      </c>
      <c r="K123" s="9">
        <v>16.2</v>
      </c>
      <c r="L123" s="9">
        <v>16.2</v>
      </c>
      <c r="M123" s="9">
        <v>16.2</v>
      </c>
      <c r="N123" s="9">
        <v>0.4</v>
      </c>
      <c r="O123" s="9">
        <v>0.4</v>
      </c>
      <c r="P123" s="9">
        <v>1.62</v>
      </c>
      <c r="Q123" s="9">
        <v>1.62</v>
      </c>
      <c r="R123" s="9">
        <v>1.62</v>
      </c>
      <c r="S123" s="9">
        <v>1.62</v>
      </c>
      <c r="T123" s="9">
        <v>1</v>
      </c>
      <c r="U123" s="9">
        <v>1</v>
      </c>
      <c r="V123" s="9">
        <v>1.2150000000000001</v>
      </c>
      <c r="W123" s="9">
        <v>4</v>
      </c>
      <c r="X123" s="9">
        <v>1.62</v>
      </c>
      <c r="Y123" s="9">
        <v>1.62</v>
      </c>
      <c r="Z123" s="9">
        <v>1.62</v>
      </c>
      <c r="AA123" s="9">
        <v>1.62</v>
      </c>
      <c r="AB123" s="9">
        <v>1</v>
      </c>
      <c r="AC123" s="9">
        <v>1</v>
      </c>
      <c r="AD123" s="9">
        <v>1.2150000000000001</v>
      </c>
      <c r="AE123" s="9">
        <v>4</v>
      </c>
    </row>
    <row r="124" spans="3:31" s="25" customFormat="1" x14ac:dyDescent="0.2">
      <c r="C124" s="9">
        <v>2</v>
      </c>
      <c r="D124" s="9">
        <v>0.5</v>
      </c>
      <c r="E124" s="9"/>
      <c r="F124" s="9"/>
      <c r="G124" s="9"/>
      <c r="H124" s="9"/>
      <c r="I124" s="9"/>
      <c r="J124" s="9">
        <v>0.5</v>
      </c>
      <c r="K124" s="9">
        <v>0.5</v>
      </c>
      <c r="L124" s="9">
        <v>0.5</v>
      </c>
      <c r="M124" s="9">
        <v>0.5</v>
      </c>
      <c r="N124" s="9">
        <v>2</v>
      </c>
      <c r="O124" s="9">
        <v>2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3:31" s="25" customFormat="1" x14ac:dyDescent="0.2">
      <c r="C125" s="9">
        <v>-5</v>
      </c>
      <c r="D125" s="9">
        <v>-4</v>
      </c>
      <c r="E125" s="9">
        <v>-5</v>
      </c>
      <c r="F125" s="9"/>
      <c r="G125" s="9">
        <v>-4</v>
      </c>
      <c r="H125" s="9"/>
      <c r="I125" s="9"/>
      <c r="J125" s="9">
        <v>-0.2</v>
      </c>
      <c r="K125" s="9">
        <v>-0.2</v>
      </c>
      <c r="L125" s="9">
        <v>-0.2</v>
      </c>
      <c r="M125" s="9">
        <v>-0.2</v>
      </c>
      <c r="N125" s="9">
        <v>-0.25</v>
      </c>
      <c r="O125" s="9">
        <v>-0.25</v>
      </c>
      <c r="P125" s="9">
        <v>-0.2</v>
      </c>
      <c r="Q125" s="9">
        <v>-0.2</v>
      </c>
      <c r="R125" s="9">
        <v>-0.2</v>
      </c>
      <c r="S125" s="9">
        <v>-0.2</v>
      </c>
      <c r="T125" s="9"/>
      <c r="U125" s="9"/>
      <c r="V125" s="9">
        <v>-0.25</v>
      </c>
      <c r="W125" s="9"/>
      <c r="X125" s="9">
        <v>-0.2</v>
      </c>
      <c r="Y125" s="9">
        <v>-0.2</v>
      </c>
      <c r="Z125" s="9">
        <v>-0.2</v>
      </c>
      <c r="AA125" s="9">
        <v>-0.2</v>
      </c>
      <c r="AB125" s="9"/>
      <c r="AC125" s="9"/>
      <c r="AD125" s="9">
        <v>-0.25</v>
      </c>
      <c r="AE125" s="9"/>
    </row>
    <row r="126" spans="3:31" s="25" customFormat="1" x14ac:dyDescent="0.2">
      <c r="C126" s="9">
        <v>-3</v>
      </c>
      <c r="D126" s="9">
        <v>1.5</v>
      </c>
      <c r="E126" s="9"/>
      <c r="F126" s="9">
        <v>-3.3</v>
      </c>
      <c r="G126" s="9"/>
      <c r="H126" s="9">
        <v>2.2000000000000002</v>
      </c>
      <c r="I126" s="9">
        <v>-3.3</v>
      </c>
      <c r="J126" s="9">
        <v>1.1000000000000001</v>
      </c>
      <c r="K126" s="9">
        <v>1.1000000000000001</v>
      </c>
      <c r="L126" s="9">
        <v>1.1000000000000001</v>
      </c>
      <c r="M126" s="9">
        <v>1.1000000000000001</v>
      </c>
      <c r="N126" s="9">
        <v>-2.2000000000000002</v>
      </c>
      <c r="O126" s="9">
        <v>-2.2000000000000002</v>
      </c>
      <c r="P126" s="9">
        <v>-3.3</v>
      </c>
      <c r="Q126" s="9">
        <v>-3.3</v>
      </c>
      <c r="R126" s="9">
        <v>-3.3</v>
      </c>
      <c r="S126" s="9">
        <v>-3.3</v>
      </c>
      <c r="T126" s="9">
        <v>1</v>
      </c>
      <c r="U126" s="9">
        <v>1</v>
      </c>
      <c r="V126" s="9">
        <v>-3.3</v>
      </c>
      <c r="W126" s="9">
        <v>-1.5</v>
      </c>
      <c r="X126" s="9">
        <v>-3.3</v>
      </c>
      <c r="Y126" s="9">
        <v>-3.3</v>
      </c>
      <c r="Z126" s="9">
        <v>-3.3</v>
      </c>
      <c r="AA126" s="9">
        <v>-3.3</v>
      </c>
      <c r="AB126" s="9">
        <v>1</v>
      </c>
      <c r="AC126" s="9">
        <v>1</v>
      </c>
      <c r="AD126" s="9">
        <v>-3.3</v>
      </c>
      <c r="AE126" s="9">
        <v>-1.5</v>
      </c>
    </row>
    <row r="128" spans="3:31" s="25" customFormat="1" x14ac:dyDescent="0.2">
      <c r="C128" s="89" t="s">
        <v>575</v>
      </c>
      <c r="D128" s="89"/>
      <c r="E128" s="89"/>
      <c r="F128" s="89"/>
      <c r="G128" s="89"/>
      <c r="H128" s="8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s="25" customFormat="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576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s="25" customFormat="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s="25" customFormat="1" x14ac:dyDescent="0.2">
      <c r="C131" s="9">
        <v>3</v>
      </c>
      <c r="D131" s="9">
        <v>121.5</v>
      </c>
      <c r="E131" s="9">
        <v>30</v>
      </c>
      <c r="F131" s="9">
        <v>48.6</v>
      </c>
      <c r="G131" s="9">
        <v>40</v>
      </c>
      <c r="H131" s="9">
        <v>12.15</v>
      </c>
      <c r="I131" s="9">
        <v>48.6</v>
      </c>
      <c r="J131" s="9">
        <v>16.2</v>
      </c>
      <c r="K131" s="9">
        <v>16.2</v>
      </c>
      <c r="L131" s="9">
        <v>16.2</v>
      </c>
      <c r="M131" s="9">
        <v>16.2</v>
      </c>
      <c r="N131" s="9">
        <v>0.4</v>
      </c>
      <c r="O131" s="9">
        <v>0.4</v>
      </c>
      <c r="P131" s="9">
        <v>1.62</v>
      </c>
      <c r="Q131" s="9">
        <v>1.62</v>
      </c>
      <c r="R131" s="9">
        <v>1.62</v>
      </c>
      <c r="S131" s="9">
        <v>1.62</v>
      </c>
      <c r="T131" s="9">
        <v>1</v>
      </c>
      <c r="U131" s="9">
        <v>1</v>
      </c>
      <c r="V131" s="9">
        <v>1.2150000000000001</v>
      </c>
      <c r="W131" s="9">
        <v>4</v>
      </c>
      <c r="X131" s="9">
        <v>1.62</v>
      </c>
      <c r="Y131" s="9">
        <v>1.62</v>
      </c>
      <c r="Z131" s="9">
        <v>1.62</v>
      </c>
      <c r="AA131" s="9">
        <v>1.62</v>
      </c>
      <c r="AB131" s="9">
        <v>1</v>
      </c>
      <c r="AC131" s="9">
        <v>1</v>
      </c>
      <c r="AD131" s="9">
        <v>1.2150000000000001</v>
      </c>
      <c r="AE131" s="9">
        <v>4</v>
      </c>
    </row>
    <row r="132" spans="3:31" s="25" customFormat="1" x14ac:dyDescent="0.2">
      <c r="C132" s="9">
        <v>2</v>
      </c>
      <c r="D132" s="9">
        <v>0.5</v>
      </c>
      <c r="E132" s="9"/>
      <c r="F132" s="9"/>
      <c r="G132" s="9"/>
      <c r="H132" s="9"/>
      <c r="I132" s="9"/>
      <c r="J132" s="9">
        <v>0.5</v>
      </c>
      <c r="K132" s="9">
        <v>0.5</v>
      </c>
      <c r="L132" s="9">
        <v>0.5</v>
      </c>
      <c r="M132" s="9">
        <v>0.5</v>
      </c>
      <c r="N132" s="9">
        <v>2</v>
      </c>
      <c r="O132" s="9">
        <v>2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3:31" s="25" customFormat="1" x14ac:dyDescent="0.2">
      <c r="C133" s="9">
        <v>-5</v>
      </c>
      <c r="D133" s="9">
        <v>-4</v>
      </c>
      <c r="E133" s="9">
        <v>-5</v>
      </c>
      <c r="F133" s="9"/>
      <c r="G133" s="9">
        <v>-4</v>
      </c>
      <c r="H133" s="9"/>
      <c r="I133" s="9"/>
      <c r="J133" s="9">
        <v>-0.2</v>
      </c>
      <c r="K133" s="9">
        <v>-0.2</v>
      </c>
      <c r="L133" s="9">
        <v>-0.2</v>
      </c>
      <c r="M133" s="9">
        <v>-0.2</v>
      </c>
      <c r="N133" s="9">
        <v>-0.25</v>
      </c>
      <c r="O133" s="9">
        <v>-0.25</v>
      </c>
      <c r="P133" s="9">
        <v>-0.2</v>
      </c>
      <c r="Q133" s="9">
        <v>-0.2</v>
      </c>
      <c r="R133" s="9">
        <v>-0.2</v>
      </c>
      <c r="S133" s="9">
        <v>-0.2</v>
      </c>
      <c r="T133" s="9"/>
      <c r="U133" s="9"/>
      <c r="V133" s="9">
        <v>-0.25</v>
      </c>
      <c r="W133" s="9"/>
      <c r="X133" s="9">
        <v>-0.2</v>
      </c>
      <c r="Y133" s="9">
        <v>-0.2</v>
      </c>
      <c r="Z133" s="9">
        <v>-0.2</v>
      </c>
      <c r="AA133" s="9">
        <v>-0.2</v>
      </c>
      <c r="AB133" s="9"/>
      <c r="AC133" s="9"/>
      <c r="AD133" s="9">
        <v>-0.25</v>
      </c>
      <c r="AE133" s="9"/>
    </row>
    <row r="134" spans="3:31" s="25" customFormat="1" x14ac:dyDescent="0.2">
      <c r="C134" s="9">
        <v>-3</v>
      </c>
      <c r="D134" s="9">
        <v>1.5</v>
      </c>
      <c r="E134" s="9"/>
      <c r="F134" s="9">
        <v>-3.3</v>
      </c>
      <c r="G134" s="9"/>
      <c r="H134" s="9">
        <v>2.2000000000000002</v>
      </c>
      <c r="I134" s="9">
        <v>-3.3</v>
      </c>
      <c r="J134" s="9">
        <v>1.1000000000000001</v>
      </c>
      <c r="K134" s="9">
        <v>1.1000000000000001</v>
      </c>
      <c r="L134" s="9">
        <v>1.1000000000000001</v>
      </c>
      <c r="M134" s="9">
        <v>1.1000000000000001</v>
      </c>
      <c r="N134" s="9">
        <v>-2.2000000000000002</v>
      </c>
      <c r="O134" s="9">
        <v>-2.2000000000000002</v>
      </c>
      <c r="P134" s="9">
        <v>-3.3</v>
      </c>
      <c r="Q134" s="9">
        <v>-3.3</v>
      </c>
      <c r="R134" s="9">
        <v>-3.3</v>
      </c>
      <c r="S134" s="9">
        <v>-3.3</v>
      </c>
      <c r="T134" s="9">
        <v>1</v>
      </c>
      <c r="U134" s="9">
        <v>1</v>
      </c>
      <c r="V134" s="9">
        <v>-3.3</v>
      </c>
      <c r="W134" s="9">
        <v>-1.5</v>
      </c>
      <c r="X134" s="9">
        <v>-3.3</v>
      </c>
      <c r="Y134" s="9">
        <v>-3.3</v>
      </c>
      <c r="Z134" s="9">
        <v>-3.3</v>
      </c>
      <c r="AA134" s="9">
        <v>-3.3</v>
      </c>
      <c r="AB134" s="9">
        <v>1</v>
      </c>
      <c r="AC134" s="9">
        <v>1</v>
      </c>
      <c r="AD134" s="9">
        <v>-3.3</v>
      </c>
      <c r="AE134" s="9">
        <v>-1.5</v>
      </c>
    </row>
    <row r="136" spans="3:31" s="25" customFormat="1" x14ac:dyDescent="0.2">
      <c r="C136" s="89" t="s">
        <v>577</v>
      </c>
      <c r="D136" s="89"/>
      <c r="E136" s="89"/>
      <c r="F136" s="89"/>
      <c r="G136" s="89"/>
      <c r="H136" s="8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s="25" customFormat="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s="25" customFormat="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s="25" customFormat="1" x14ac:dyDescent="0.2">
      <c r="C139" s="9">
        <v>7</v>
      </c>
      <c r="D139" s="9">
        <v>2.8</v>
      </c>
      <c r="E139" s="9">
        <v>14</v>
      </c>
      <c r="F139" s="9">
        <v>11.2</v>
      </c>
      <c r="G139" s="9">
        <v>56</v>
      </c>
      <c r="H139" s="9">
        <v>12.8</v>
      </c>
      <c r="I139" s="9">
        <v>56</v>
      </c>
      <c r="J139" s="9">
        <v>8</v>
      </c>
      <c r="K139" s="9">
        <v>8</v>
      </c>
      <c r="L139" s="9">
        <v>8</v>
      </c>
      <c r="M139" s="9">
        <v>8</v>
      </c>
      <c r="N139" s="9">
        <v>20</v>
      </c>
      <c r="O139" s="9">
        <v>20</v>
      </c>
      <c r="P139" s="9">
        <v>4</v>
      </c>
      <c r="Q139" s="9">
        <v>4</v>
      </c>
      <c r="R139" s="9">
        <v>4</v>
      </c>
      <c r="S139" s="9">
        <v>4</v>
      </c>
      <c r="T139" s="9">
        <v>5</v>
      </c>
      <c r="U139" s="9">
        <v>5</v>
      </c>
      <c r="V139" s="9">
        <v>1</v>
      </c>
      <c r="W139" s="9">
        <v>4.375</v>
      </c>
      <c r="X139" s="9">
        <v>4</v>
      </c>
      <c r="Y139" s="9">
        <v>4</v>
      </c>
      <c r="Z139" s="9">
        <v>4</v>
      </c>
      <c r="AA139" s="9">
        <v>4</v>
      </c>
      <c r="AB139" s="9">
        <v>5</v>
      </c>
      <c r="AC139" s="9">
        <v>5</v>
      </c>
      <c r="AD139" s="9">
        <v>1</v>
      </c>
      <c r="AE139" s="9">
        <v>4.375</v>
      </c>
    </row>
    <row r="140" spans="3:31" s="25" customFormat="1" x14ac:dyDescent="0.2">
      <c r="C140" s="9">
        <v>1</v>
      </c>
      <c r="D140" s="9">
        <v>2.5</v>
      </c>
      <c r="E140" s="9"/>
      <c r="F140" s="9"/>
      <c r="G140" s="9"/>
      <c r="H140" s="9"/>
      <c r="I140" s="9"/>
      <c r="J140" s="9">
        <v>1</v>
      </c>
      <c r="K140" s="9">
        <v>1</v>
      </c>
      <c r="L140" s="9">
        <v>1</v>
      </c>
      <c r="M140" s="9">
        <v>1</v>
      </c>
      <c r="N140" s="9">
        <v>0.4</v>
      </c>
      <c r="O140" s="9">
        <v>0.4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3:31" s="25" customFormat="1" x14ac:dyDescent="0.2">
      <c r="C141" s="9">
        <v>-4</v>
      </c>
      <c r="D141" s="9">
        <v>-12</v>
      </c>
      <c r="E141" s="9">
        <v>-2</v>
      </c>
      <c r="F141" s="9"/>
      <c r="G141" s="9">
        <v>-24</v>
      </c>
      <c r="H141" s="9"/>
      <c r="I141" s="9">
        <v>-24</v>
      </c>
      <c r="J141" s="9">
        <v>6</v>
      </c>
      <c r="K141" s="9">
        <v>6</v>
      </c>
      <c r="L141" s="9">
        <v>6</v>
      </c>
      <c r="M141" s="9">
        <v>6</v>
      </c>
      <c r="N141" s="9">
        <v>2</v>
      </c>
      <c r="O141" s="9">
        <v>2</v>
      </c>
      <c r="P141" s="9">
        <v>12</v>
      </c>
      <c r="Q141" s="9">
        <v>12</v>
      </c>
      <c r="R141" s="9">
        <v>12</v>
      </c>
      <c r="S141" s="9">
        <v>12</v>
      </c>
      <c r="T141" s="9">
        <v>-24</v>
      </c>
      <c r="U141" s="9">
        <v>-24</v>
      </c>
      <c r="V141" s="9">
        <v>1</v>
      </c>
      <c r="W141" s="9">
        <v>-24</v>
      </c>
      <c r="X141" s="9">
        <v>12</v>
      </c>
      <c r="Y141" s="9">
        <v>12</v>
      </c>
      <c r="Z141" s="9">
        <v>12</v>
      </c>
      <c r="AA141" s="9">
        <v>12</v>
      </c>
      <c r="AB141" s="9">
        <v>-24</v>
      </c>
      <c r="AC141" s="9">
        <v>-24</v>
      </c>
      <c r="AD141" s="9">
        <v>1</v>
      </c>
      <c r="AE141" s="9">
        <v>-24</v>
      </c>
    </row>
    <row r="142" spans="3:31" s="25" customFormat="1" x14ac:dyDescent="0.2">
      <c r="C142" s="9">
        <v>-1</v>
      </c>
      <c r="D142" s="9">
        <v>0.4</v>
      </c>
      <c r="E142" s="9"/>
      <c r="F142" s="9">
        <v>-0.5</v>
      </c>
      <c r="G142" s="9"/>
      <c r="H142" s="9">
        <v>2.5</v>
      </c>
      <c r="I142" s="9"/>
      <c r="J142" s="9">
        <v>-1</v>
      </c>
      <c r="K142" s="9">
        <v>-1</v>
      </c>
      <c r="L142" s="9">
        <v>-1</v>
      </c>
      <c r="M142" s="9">
        <v>-1</v>
      </c>
      <c r="N142" s="9">
        <v>2.5</v>
      </c>
      <c r="O142" s="9">
        <v>2.5</v>
      </c>
      <c r="P142" s="9"/>
      <c r="Q142" s="9"/>
      <c r="R142" s="9"/>
      <c r="S142" s="9"/>
      <c r="T142" s="9">
        <v>-2</v>
      </c>
      <c r="U142" s="9">
        <v>-2</v>
      </c>
      <c r="V142" s="9"/>
      <c r="W142" s="9">
        <v>0.4</v>
      </c>
      <c r="X142" s="9"/>
      <c r="Y142" s="9"/>
      <c r="Z142" s="9"/>
      <c r="AA142" s="9"/>
      <c r="AB142" s="9">
        <v>-2</v>
      </c>
      <c r="AC142" s="9">
        <v>-2</v>
      </c>
      <c r="AD142" s="9"/>
      <c r="AE142" s="9">
        <v>0.4</v>
      </c>
    </row>
    <row r="144" spans="3:31" s="27" customFormat="1" x14ac:dyDescent="0.2">
      <c r="C144" s="89" t="s">
        <v>578</v>
      </c>
      <c r="D144" s="89"/>
      <c r="E144" s="89"/>
      <c r="F144" s="89"/>
      <c r="G144" s="89"/>
      <c r="H144" s="8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s="27" customFormat="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s="27" customFormat="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r="147" spans="3:31" s="27" customFormat="1" x14ac:dyDescent="0.2">
      <c r="C147" s="9">
        <v>3</v>
      </c>
      <c r="D147" s="9">
        <v>4.51</v>
      </c>
      <c r="E147" s="9">
        <v>4</v>
      </c>
      <c r="F147" s="9">
        <v>2.5</v>
      </c>
      <c r="G147" s="9">
        <v>55</v>
      </c>
      <c r="H147" s="9">
        <v>13.53</v>
      </c>
      <c r="I147" s="9">
        <v>13.53</v>
      </c>
      <c r="J147" s="9">
        <v>4.51</v>
      </c>
      <c r="K147" s="9">
        <v>4.51</v>
      </c>
      <c r="L147" s="9">
        <v>4.51</v>
      </c>
      <c r="M147" s="9">
        <v>4.51</v>
      </c>
      <c r="N147" s="9">
        <v>3</v>
      </c>
      <c r="O147" s="9">
        <v>3</v>
      </c>
      <c r="P147" s="9">
        <v>3.3824999999999998</v>
      </c>
      <c r="Q147" s="9">
        <v>3.3824999999999998</v>
      </c>
      <c r="R147" s="9">
        <v>3.3824999999999998</v>
      </c>
      <c r="S147" s="9">
        <v>3.3824999999999998</v>
      </c>
      <c r="T147" s="9">
        <v>5.4119999999999999</v>
      </c>
      <c r="U147" s="9">
        <v>5.4119999999999999</v>
      </c>
      <c r="V147" s="9">
        <v>0.246</v>
      </c>
      <c r="W147" s="9">
        <v>1</v>
      </c>
      <c r="X147" s="9">
        <v>3.3824999999999998</v>
      </c>
      <c r="Y147" s="9">
        <v>3.3824999999999998</v>
      </c>
      <c r="Z147" s="9">
        <v>3.3824999999999998</v>
      </c>
      <c r="AA147" s="9">
        <v>3.3824999999999998</v>
      </c>
      <c r="AB147" s="9">
        <v>5.4119999999999999</v>
      </c>
      <c r="AC147" s="9">
        <v>5.4119999999999999</v>
      </c>
      <c r="AD147" s="9">
        <v>0.246</v>
      </c>
      <c r="AE147" s="9">
        <v>1</v>
      </c>
    </row>
    <row r="148" spans="3:31" s="27" customFormat="1" x14ac:dyDescent="0.2">
      <c r="C148" s="9">
        <v>4</v>
      </c>
      <c r="D148" s="9">
        <v>0.2</v>
      </c>
      <c r="E148" s="9"/>
      <c r="F148" s="9"/>
      <c r="G148" s="9"/>
      <c r="H148" s="9"/>
      <c r="I148" s="9"/>
      <c r="J148" s="9">
        <v>0.25</v>
      </c>
      <c r="K148" s="9">
        <v>0.25</v>
      </c>
      <c r="L148" s="9">
        <v>0.25</v>
      </c>
      <c r="M148" s="9">
        <v>0.25</v>
      </c>
      <c r="N148" s="9">
        <v>5</v>
      </c>
      <c r="O148" s="9">
        <v>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3:31" s="27" customFormat="1" x14ac:dyDescent="0.2">
      <c r="C149" s="9">
        <v>-10</v>
      </c>
      <c r="D149" s="9">
        <v>-5</v>
      </c>
      <c r="E149" s="9">
        <v>-5</v>
      </c>
      <c r="F149" s="9"/>
      <c r="G149" s="9">
        <v>-8</v>
      </c>
      <c r="H149" s="9"/>
      <c r="I149" s="9"/>
      <c r="J149" s="9">
        <v>-0.1</v>
      </c>
      <c r="K149" s="9">
        <v>-0.1</v>
      </c>
      <c r="L149" s="9">
        <v>-0.1</v>
      </c>
      <c r="M149" s="9">
        <v>-0.1</v>
      </c>
      <c r="N149" s="9">
        <v>-0.2</v>
      </c>
      <c r="O149" s="9">
        <v>-0.2</v>
      </c>
      <c r="P149" s="9">
        <v>-0.2</v>
      </c>
      <c r="Q149" s="9">
        <v>-0.2</v>
      </c>
      <c r="R149" s="9">
        <v>-0.2</v>
      </c>
      <c r="S149" s="9">
        <v>-0.2</v>
      </c>
      <c r="T149" s="9"/>
      <c r="U149" s="9"/>
      <c r="V149" s="9">
        <v>-0.125</v>
      </c>
      <c r="W149" s="9"/>
      <c r="X149" s="9">
        <v>-0.2</v>
      </c>
      <c r="Y149" s="9">
        <v>-0.2</v>
      </c>
      <c r="Z149" s="9">
        <v>-0.2</v>
      </c>
      <c r="AA149" s="9">
        <v>-0.2</v>
      </c>
      <c r="AB149" s="9"/>
      <c r="AC149" s="9"/>
      <c r="AD149" s="9">
        <v>-0.125</v>
      </c>
      <c r="AE149" s="9"/>
    </row>
    <row r="150" spans="3:31" s="27" customFormat="1" x14ac:dyDescent="0.2">
      <c r="C150" s="9">
        <v>-3</v>
      </c>
      <c r="D150" s="9">
        <v>1.2</v>
      </c>
      <c r="E150" s="9"/>
      <c r="F150" s="9">
        <v>-0.6</v>
      </c>
      <c r="G150" s="9"/>
      <c r="H150" s="9">
        <v>2.4</v>
      </c>
      <c r="I150" s="9">
        <v>2.4</v>
      </c>
      <c r="J150" s="9">
        <v>-0.8</v>
      </c>
      <c r="K150" s="9">
        <v>-0.8</v>
      </c>
      <c r="L150" s="9">
        <v>-0.8</v>
      </c>
      <c r="M150" s="9">
        <v>-0.8</v>
      </c>
      <c r="N150" s="9">
        <v>2</v>
      </c>
      <c r="O150" s="9">
        <v>2</v>
      </c>
      <c r="P150" s="9">
        <v>2.4</v>
      </c>
      <c r="Q150" s="9">
        <v>2.4</v>
      </c>
      <c r="R150" s="9">
        <v>2.4</v>
      </c>
      <c r="S150" s="9">
        <v>2.4</v>
      </c>
      <c r="T150" s="9">
        <v>-4</v>
      </c>
      <c r="U150" s="9">
        <v>-4</v>
      </c>
      <c r="V150" s="9">
        <v>2.4</v>
      </c>
      <c r="W150" s="9">
        <v>1</v>
      </c>
      <c r="X150" s="9">
        <v>2.4</v>
      </c>
      <c r="Y150" s="9">
        <v>2.4</v>
      </c>
      <c r="Z150" s="9">
        <v>2.4</v>
      </c>
      <c r="AA150" s="9">
        <v>2.4</v>
      </c>
      <c r="AB150" s="9">
        <v>-4</v>
      </c>
      <c r="AC150" s="9">
        <v>-4</v>
      </c>
      <c r="AD150" s="9">
        <v>2.4</v>
      </c>
      <c r="AE150" s="9">
        <v>1</v>
      </c>
    </row>
    <row r="152" spans="3:31" s="27" customFormat="1" x14ac:dyDescent="0.2">
      <c r="C152" s="89" t="s">
        <v>579</v>
      </c>
      <c r="D152" s="89"/>
      <c r="E152" s="89"/>
      <c r="F152" s="89"/>
      <c r="G152" s="89"/>
      <c r="H152" s="8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s="27" customFormat="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t="shared" ref="J153:AE153" si="22">"_res_.$"&amp;J$4&amp;"$"&amp;$H20</f>
        <v>_res_.$b2$BV1</v>
      </c>
      <c r="K153" s="9" t="str">
        <f t="shared" si="22"/>
        <v>_res_.$s2$BV1</v>
      </c>
      <c r="L153" s="9" t="str">
        <f t="shared" si="22"/>
        <v>_res_.$i2$BV1</v>
      </c>
      <c r="M153" s="9" t="str">
        <f t="shared" si="22"/>
        <v>_res_.$l2$BV1</v>
      </c>
      <c r="N153" s="9" t="str">
        <f t="shared" si="22"/>
        <v>_res_.$f2$BV1</v>
      </c>
      <c r="O153" s="9" t="str">
        <f t="shared" si="22"/>
        <v>_res_.$d2$BV1</v>
      </c>
      <c r="P153" s="9" t="str">
        <f t="shared" si="22"/>
        <v>_res_.$B2$BV1</v>
      </c>
      <c r="Q153" s="9" t="str">
        <f t="shared" si="22"/>
        <v>_res_.$S2$BV1</v>
      </c>
      <c r="R153" s="9" t="str">
        <f t="shared" si="22"/>
        <v>_res_.$I2$BV1</v>
      </c>
      <c r="S153" s="9" t="str">
        <f t="shared" si="22"/>
        <v>_res_.$L2$BV1</v>
      </c>
      <c r="T153" s="9" t="str">
        <f t="shared" si="22"/>
        <v>_res_.$F2$BV1</v>
      </c>
      <c r="U153" s="9" t="str">
        <f t="shared" si="22"/>
        <v>_res_.$D2$BV1</v>
      </c>
      <c r="V153" s="9" t="str">
        <f t="shared" si="22"/>
        <v>_res_.$BI2$BV1</v>
      </c>
      <c r="W153" s="9" t="str">
        <f t="shared" si="22"/>
        <v>_res_.$BD2$BV1</v>
      </c>
      <c r="X153" s="9" t="str">
        <f t="shared" si="22"/>
        <v>_res_.$BV2$BV1</v>
      </c>
      <c r="Y153" s="9" t="str">
        <f t="shared" si="22"/>
        <v>_res_.$SV2$BV1</v>
      </c>
      <c r="Z153" s="9" t="str">
        <f t="shared" si="22"/>
        <v>_res_.$IV2$BV1</v>
      </c>
      <c r="AA153" s="9" t="str">
        <f t="shared" si="22"/>
        <v>_res_.$LV2$BV1</v>
      </c>
      <c r="AB153" s="9" t="str">
        <f t="shared" si="22"/>
        <v>_res_.$FV2$BV1</v>
      </c>
      <c r="AC153" s="9" t="str">
        <f t="shared" si="22"/>
        <v>_res_.$DV2$BV1</v>
      </c>
      <c r="AD153" s="9" t="str">
        <f t="shared" si="22"/>
        <v>_res_.$BIV2$BV1</v>
      </c>
      <c r="AE153" s="9" t="str">
        <f t="shared" si="22"/>
        <v>_res_.$BDV2$BV1</v>
      </c>
    </row>
    <row r="154" spans="3:31" s="27" customFormat="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t="shared" ref="J154:AE154" si="23">J$4</f>
        <v>b2</v>
      </c>
      <c r="K154" s="9" t="str">
        <f t="shared" si="23"/>
        <v>s2</v>
      </c>
      <c r="L154" s="9" t="str">
        <f t="shared" si="23"/>
        <v>i2</v>
      </c>
      <c r="M154" s="9" t="str">
        <f t="shared" si="23"/>
        <v>l2</v>
      </c>
      <c r="N154" s="9" t="str">
        <f t="shared" si="23"/>
        <v>f2</v>
      </c>
      <c r="O154" s="9" t="str">
        <f t="shared" si="23"/>
        <v>d2</v>
      </c>
      <c r="P154" s="9" t="str">
        <f t="shared" si="23"/>
        <v>B2</v>
      </c>
      <c r="Q154" s="9" t="str">
        <f t="shared" si="23"/>
        <v>S2</v>
      </c>
      <c r="R154" s="9" t="str">
        <f t="shared" si="23"/>
        <v>I2</v>
      </c>
      <c r="S154" s="9" t="str">
        <f t="shared" si="23"/>
        <v>L2</v>
      </c>
      <c r="T154" s="9" t="str">
        <f t="shared" si="23"/>
        <v>F2</v>
      </c>
      <c r="U154" s="9" t="str">
        <f t="shared" si="23"/>
        <v>D2</v>
      </c>
      <c r="V154" s="9" t="str">
        <f t="shared" si="23"/>
        <v>BI2</v>
      </c>
      <c r="W154" s="9" t="str">
        <f t="shared" si="23"/>
        <v>BD2</v>
      </c>
      <c r="X154" s="9" t="str">
        <f t="shared" si="23"/>
        <v>BV2</v>
      </c>
      <c r="Y154" s="9" t="str">
        <f t="shared" si="23"/>
        <v>SV2</v>
      </c>
      <c r="Z154" s="9" t="str">
        <f t="shared" si="23"/>
        <v>IV2</v>
      </c>
      <c r="AA154" s="9" t="str">
        <f t="shared" si="23"/>
        <v>LV2</v>
      </c>
      <c r="AB154" s="9" t="str">
        <f t="shared" si="23"/>
        <v>FV2</v>
      </c>
      <c r="AC154" s="9" t="str">
        <f t="shared" si="23"/>
        <v>DV2</v>
      </c>
      <c r="AD154" s="9" t="str">
        <f t="shared" si="23"/>
        <v>BIV2</v>
      </c>
      <c r="AE154" s="9" t="str">
        <f t="shared" si="23"/>
        <v>BDV2</v>
      </c>
    </row>
    <row r="155" spans="3:31" s="27" customFormat="1" x14ac:dyDescent="0.2">
      <c r="C155" s="9">
        <v>18</v>
      </c>
      <c r="D155" s="9">
        <v>0.4</v>
      </c>
      <c r="E155" s="9">
        <v>54</v>
      </c>
      <c r="F155" s="9">
        <v>7.5</v>
      </c>
      <c r="G155" s="9">
        <v>6</v>
      </c>
      <c r="H155" s="9">
        <v>0.48</v>
      </c>
      <c r="I155" s="9">
        <v>54</v>
      </c>
      <c r="J155" s="9">
        <v>3</v>
      </c>
      <c r="K155" s="9">
        <v>3</v>
      </c>
      <c r="L155" s="9">
        <v>3</v>
      </c>
      <c r="M155" s="9">
        <v>3</v>
      </c>
      <c r="N155" s="9">
        <v>135</v>
      </c>
      <c r="O155" s="9">
        <v>135</v>
      </c>
      <c r="P155" s="9">
        <v>1</v>
      </c>
      <c r="Q155" s="9">
        <v>1</v>
      </c>
      <c r="R155" s="9">
        <v>1</v>
      </c>
      <c r="S155" s="9">
        <v>1</v>
      </c>
      <c r="T155" s="9">
        <v>7.2</v>
      </c>
      <c r="U155" s="9">
        <v>7.2</v>
      </c>
      <c r="V155" s="9">
        <v>9</v>
      </c>
      <c r="W155" s="9">
        <v>112.5</v>
      </c>
      <c r="X155" s="9">
        <v>1</v>
      </c>
      <c r="Y155" s="9">
        <v>1</v>
      </c>
      <c r="Z155" s="9">
        <v>1</v>
      </c>
      <c r="AA155" s="9">
        <v>1</v>
      </c>
      <c r="AB155" s="9">
        <v>7.2</v>
      </c>
      <c r="AC155" s="9">
        <v>7.2</v>
      </c>
      <c r="AD155" s="9">
        <v>9</v>
      </c>
      <c r="AE155" s="9">
        <v>112.5</v>
      </c>
    </row>
    <row r="156" spans="3:31" s="27" customFormat="1" x14ac:dyDescent="0.2">
      <c r="C156" s="9">
        <v>1</v>
      </c>
      <c r="D156" s="9">
        <v>2.5</v>
      </c>
      <c r="E156" s="9"/>
      <c r="F156" s="9"/>
      <c r="G156" s="9"/>
      <c r="H156" s="9"/>
      <c r="I156" s="9"/>
      <c r="J156" s="9">
        <v>1</v>
      </c>
      <c r="K156" s="9">
        <v>1</v>
      </c>
      <c r="L156" s="9">
        <v>1</v>
      </c>
      <c r="M156" s="9">
        <v>1</v>
      </c>
      <c r="N156" s="9">
        <v>0.4</v>
      </c>
      <c r="O156" s="9">
        <v>0.4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s="27" customFormat="1" x14ac:dyDescent="0.2">
      <c r="C157" s="9">
        <v>-12</v>
      </c>
      <c r="D157" s="9">
        <v>-4</v>
      </c>
      <c r="E157" s="9">
        <v>-24</v>
      </c>
      <c r="F157" s="9"/>
      <c r="G157" s="9">
        <v>-3</v>
      </c>
      <c r="H157" s="9"/>
      <c r="I157" s="9">
        <v>-24</v>
      </c>
      <c r="J157" s="9">
        <v>2</v>
      </c>
      <c r="K157" s="9">
        <v>2</v>
      </c>
      <c r="L157" s="9">
        <v>2</v>
      </c>
      <c r="M157" s="9">
        <v>2</v>
      </c>
      <c r="N157" s="9">
        <v>6</v>
      </c>
      <c r="O157" s="9">
        <v>6</v>
      </c>
      <c r="P157" s="9">
        <v>1</v>
      </c>
      <c r="Q157" s="9">
        <v>1</v>
      </c>
      <c r="R157" s="9">
        <v>1</v>
      </c>
      <c r="S157" s="9">
        <v>1</v>
      </c>
      <c r="T157" s="9">
        <v>-24</v>
      </c>
      <c r="U157" s="9">
        <v>-24</v>
      </c>
      <c r="V157" s="9">
        <v>8</v>
      </c>
      <c r="W157" s="9">
        <v>-24</v>
      </c>
      <c r="X157" s="9">
        <v>1</v>
      </c>
      <c r="Y157" s="9">
        <v>1</v>
      </c>
      <c r="Z157" s="9">
        <v>1</v>
      </c>
      <c r="AA157" s="9">
        <v>1</v>
      </c>
      <c r="AB157" s="9">
        <v>-24</v>
      </c>
      <c r="AC157" s="9">
        <v>-24</v>
      </c>
      <c r="AD157" s="9">
        <v>8</v>
      </c>
      <c r="AE157" s="9">
        <v>-24</v>
      </c>
    </row>
    <row r="158" spans="3:31" s="27" customFormat="1" x14ac:dyDescent="0.2">
      <c r="C158" s="9">
        <v>-1</v>
      </c>
      <c r="D158" s="9">
        <v>0.4</v>
      </c>
      <c r="E158" s="9"/>
      <c r="F158" s="9">
        <v>-2.5</v>
      </c>
      <c r="G158" s="9"/>
      <c r="H158" s="9">
        <v>1.6</v>
      </c>
      <c r="I158" s="9"/>
      <c r="J158" s="9">
        <v>-1</v>
      </c>
      <c r="K158" s="9">
        <v>-1</v>
      </c>
      <c r="L158" s="9">
        <v>-1</v>
      </c>
      <c r="M158" s="9">
        <v>-1</v>
      </c>
      <c r="N158" s="9">
        <v>2.5</v>
      </c>
      <c r="O158" s="9">
        <v>2.5</v>
      </c>
      <c r="P158" s="9"/>
      <c r="Q158" s="9"/>
      <c r="R158" s="9"/>
      <c r="S158" s="9"/>
      <c r="T158" s="9">
        <v>-0.4</v>
      </c>
      <c r="U158" s="9">
        <v>-0.4</v>
      </c>
      <c r="V158" s="9"/>
      <c r="W158" s="9">
        <v>0.625</v>
      </c>
      <c r="X158" s="9"/>
      <c r="Y158" s="9"/>
      <c r="Z158" s="9"/>
      <c r="AA158" s="9"/>
      <c r="AB158" s="9">
        <v>-0.4</v>
      </c>
      <c r="AC158" s="9">
        <v>-0.4</v>
      </c>
      <c r="AD158" s="9"/>
      <c r="AE158" s="9">
        <v>0.625</v>
      </c>
    </row>
    <row r="160" spans="3:31" s="27" customFormat="1" x14ac:dyDescent="0.2">
      <c r="C160" s="89" t="s">
        <v>580</v>
      </c>
      <c r="D160" s="89"/>
      <c r="E160" s="89"/>
      <c r="F160" s="89"/>
      <c r="G160" s="89"/>
      <c r="H160" s="8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s="27" customFormat="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t="shared" ref="J161:AE161" si="24">"_res_.$"&amp;J$4&amp;"$"&amp;$H21</f>
        <v>_res_.$b2$SV1</v>
      </c>
      <c r="K161" s="9" t="str">
        <f t="shared" si="24"/>
        <v>_res_.$s2$SV1</v>
      </c>
      <c r="L161" s="9" t="str">
        <f t="shared" si="24"/>
        <v>_res_.$i2$SV1</v>
      </c>
      <c r="M161" s="9" t="str">
        <f t="shared" si="24"/>
        <v>_res_.$l2$SV1</v>
      </c>
      <c r="N161" s="9" t="str">
        <f t="shared" si="24"/>
        <v>_res_.$f2$SV1</v>
      </c>
      <c r="O161" s="9" t="str">
        <f t="shared" si="24"/>
        <v>_res_.$d2$SV1</v>
      </c>
      <c r="P161" s="9" t="str">
        <f t="shared" si="24"/>
        <v>_res_.$B2$SV1</v>
      </c>
      <c r="Q161" s="9" t="str">
        <f t="shared" si="24"/>
        <v>_res_.$S2$SV1</v>
      </c>
      <c r="R161" s="9" t="str">
        <f t="shared" si="24"/>
        <v>_res_.$I2$SV1</v>
      </c>
      <c r="S161" s="9" t="str">
        <f t="shared" si="24"/>
        <v>_res_.$L2$SV1</v>
      </c>
      <c r="T161" s="9" t="str">
        <f t="shared" si="24"/>
        <v>_res_.$F2$SV1</v>
      </c>
      <c r="U161" s="9" t="str">
        <f t="shared" si="24"/>
        <v>_res_.$D2$SV1</v>
      </c>
      <c r="V161" s="9" t="str">
        <f t="shared" si="24"/>
        <v>_res_.$BI2$SV1</v>
      </c>
      <c r="W161" s="9" t="str">
        <f t="shared" si="24"/>
        <v>_res_.$BD2$SV1</v>
      </c>
      <c r="X161" s="9" t="str">
        <f t="shared" si="24"/>
        <v>_res_.$BV2$SV1</v>
      </c>
      <c r="Y161" s="9" t="str">
        <f t="shared" si="24"/>
        <v>_res_.$SV2$SV1</v>
      </c>
      <c r="Z161" s="9" t="str">
        <f t="shared" si="24"/>
        <v>_res_.$IV2$SV1</v>
      </c>
      <c r="AA161" s="9" t="str">
        <f t="shared" si="24"/>
        <v>_res_.$LV2$SV1</v>
      </c>
      <c r="AB161" s="9" t="str">
        <f t="shared" si="24"/>
        <v>_res_.$FV2$SV1</v>
      </c>
      <c r="AC161" s="9" t="str">
        <f t="shared" si="24"/>
        <v>_res_.$DV2$SV1</v>
      </c>
      <c r="AD161" s="9" t="str">
        <f t="shared" si="24"/>
        <v>_res_.$BIV2$SV1</v>
      </c>
      <c r="AE161" s="9" t="str">
        <f t="shared" si="24"/>
        <v>_res_.$BDV2$SV1</v>
      </c>
    </row>
    <row r="162" spans="3:31" s="27" customFormat="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t="shared" ref="J162:AE162" si="25">J$4</f>
        <v>b2</v>
      </c>
      <c r="K162" s="9" t="str">
        <f t="shared" si="25"/>
        <v>s2</v>
      </c>
      <c r="L162" s="9" t="str">
        <f t="shared" si="25"/>
        <v>i2</v>
      </c>
      <c r="M162" s="9" t="str">
        <f t="shared" si="25"/>
        <v>l2</v>
      </c>
      <c r="N162" s="9" t="str">
        <f t="shared" si="25"/>
        <v>f2</v>
      </c>
      <c r="O162" s="9" t="str">
        <f t="shared" si="25"/>
        <v>d2</v>
      </c>
      <c r="P162" s="9" t="str">
        <f t="shared" si="25"/>
        <v>B2</v>
      </c>
      <c r="Q162" s="9" t="str">
        <f t="shared" si="25"/>
        <v>S2</v>
      </c>
      <c r="R162" s="9" t="str">
        <f t="shared" si="25"/>
        <v>I2</v>
      </c>
      <c r="S162" s="9" t="str">
        <f t="shared" si="25"/>
        <v>L2</v>
      </c>
      <c r="T162" s="9" t="str">
        <f t="shared" si="25"/>
        <v>F2</v>
      </c>
      <c r="U162" s="9" t="str">
        <f t="shared" si="25"/>
        <v>D2</v>
      </c>
      <c r="V162" s="9" t="str">
        <f t="shared" si="25"/>
        <v>BI2</v>
      </c>
      <c r="W162" s="9" t="str">
        <f t="shared" si="25"/>
        <v>BD2</v>
      </c>
      <c r="X162" s="9" t="str">
        <f t="shared" si="25"/>
        <v>BV2</v>
      </c>
      <c r="Y162" s="9" t="str">
        <f t="shared" si="25"/>
        <v>SV2</v>
      </c>
      <c r="Z162" s="9" t="str">
        <f t="shared" si="25"/>
        <v>IV2</v>
      </c>
      <c r="AA162" s="9" t="str">
        <f t="shared" si="25"/>
        <v>LV2</v>
      </c>
      <c r="AB162" s="9" t="str">
        <f t="shared" si="25"/>
        <v>FV2</v>
      </c>
      <c r="AC162" s="9" t="str">
        <f t="shared" si="25"/>
        <v>DV2</v>
      </c>
      <c r="AD162" s="9" t="str">
        <f t="shared" si="25"/>
        <v>BIV2</v>
      </c>
      <c r="AE162" s="9" t="str">
        <f t="shared" si="25"/>
        <v>BDV2</v>
      </c>
    </row>
    <row r="163" spans="3:31" s="27" customFormat="1" x14ac:dyDescent="0.2">
      <c r="C163" s="9">
        <v>18</v>
      </c>
      <c r="D163" s="9">
        <v>0.4</v>
      </c>
      <c r="E163" s="9">
        <v>54</v>
      </c>
      <c r="F163" s="9">
        <v>7.5</v>
      </c>
      <c r="G163" s="9">
        <v>6</v>
      </c>
      <c r="H163" s="9">
        <v>0.48</v>
      </c>
      <c r="I163" s="9">
        <v>54</v>
      </c>
      <c r="J163" s="9">
        <v>3</v>
      </c>
      <c r="K163" s="9">
        <v>3</v>
      </c>
      <c r="L163" s="9">
        <v>3</v>
      </c>
      <c r="M163" s="9">
        <v>3</v>
      </c>
      <c r="N163" s="9">
        <v>135</v>
      </c>
      <c r="O163" s="9">
        <v>135</v>
      </c>
      <c r="P163" s="9">
        <v>1</v>
      </c>
      <c r="Q163" s="9">
        <v>1</v>
      </c>
      <c r="R163" s="9">
        <v>1</v>
      </c>
      <c r="S163" s="9">
        <v>1</v>
      </c>
      <c r="T163" s="9">
        <v>7.2</v>
      </c>
      <c r="U163" s="9">
        <v>7.2</v>
      </c>
      <c r="V163" s="9">
        <v>9</v>
      </c>
      <c r="W163" s="9">
        <v>112.5</v>
      </c>
      <c r="X163" s="9">
        <v>1</v>
      </c>
      <c r="Y163" s="9">
        <v>1</v>
      </c>
      <c r="Z163" s="9">
        <v>1</v>
      </c>
      <c r="AA163" s="9">
        <v>1</v>
      </c>
      <c r="AB163" s="9">
        <v>7.2</v>
      </c>
      <c r="AC163" s="9">
        <v>7.2</v>
      </c>
      <c r="AD163" s="9">
        <v>9</v>
      </c>
      <c r="AE163" s="9">
        <v>112.5</v>
      </c>
    </row>
    <row r="164" spans="3:31" s="27" customFormat="1" x14ac:dyDescent="0.2">
      <c r="C164" s="9">
        <v>1</v>
      </c>
      <c r="D164" s="9">
        <v>2.5</v>
      </c>
      <c r="E164" s="9"/>
      <c r="F164" s="9"/>
      <c r="G164" s="9"/>
      <c r="H164" s="9"/>
      <c r="I164" s="9"/>
      <c r="J164" s="9">
        <v>1</v>
      </c>
      <c r="K164" s="9">
        <v>1</v>
      </c>
      <c r="L164" s="9">
        <v>1</v>
      </c>
      <c r="M164" s="9">
        <v>1</v>
      </c>
      <c r="N164" s="9">
        <v>0.4</v>
      </c>
      <c r="O164" s="9">
        <v>0.4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s="27" customFormat="1" x14ac:dyDescent="0.2">
      <c r="C165" s="9">
        <v>-12</v>
      </c>
      <c r="D165" s="9">
        <v>-4</v>
      </c>
      <c r="E165" s="9">
        <v>-24</v>
      </c>
      <c r="F165" s="9"/>
      <c r="G165" s="9">
        <v>-3</v>
      </c>
      <c r="H165" s="9"/>
      <c r="I165" s="9">
        <v>-24</v>
      </c>
      <c r="J165" s="9">
        <v>2</v>
      </c>
      <c r="K165" s="9">
        <v>2</v>
      </c>
      <c r="L165" s="9">
        <v>2</v>
      </c>
      <c r="M165" s="9">
        <v>2</v>
      </c>
      <c r="N165" s="9">
        <v>6</v>
      </c>
      <c r="O165" s="9">
        <v>6</v>
      </c>
      <c r="P165" s="9">
        <v>1</v>
      </c>
      <c r="Q165" s="9">
        <v>1</v>
      </c>
      <c r="R165" s="9">
        <v>1</v>
      </c>
      <c r="S165" s="9">
        <v>1</v>
      </c>
      <c r="T165" s="9">
        <v>-24</v>
      </c>
      <c r="U165" s="9">
        <v>-24</v>
      </c>
      <c r="V165" s="9">
        <v>8</v>
      </c>
      <c r="W165" s="9">
        <v>-24</v>
      </c>
      <c r="X165" s="9">
        <v>1</v>
      </c>
      <c r="Y165" s="9">
        <v>1</v>
      </c>
      <c r="Z165" s="9">
        <v>1</v>
      </c>
      <c r="AA165" s="9">
        <v>1</v>
      </c>
      <c r="AB165" s="9">
        <v>-24</v>
      </c>
      <c r="AC165" s="9">
        <v>-24</v>
      </c>
      <c r="AD165" s="9">
        <v>8</v>
      </c>
      <c r="AE165" s="9">
        <v>-24</v>
      </c>
    </row>
    <row r="166" spans="3:31" s="27" customFormat="1" x14ac:dyDescent="0.2">
      <c r="C166" s="9">
        <v>-1</v>
      </c>
      <c r="D166" s="9">
        <v>0.4</v>
      </c>
      <c r="E166" s="9"/>
      <c r="F166" s="9">
        <v>-2.5</v>
      </c>
      <c r="G166" s="9"/>
      <c r="H166" s="9">
        <v>1.6</v>
      </c>
      <c r="I166" s="9"/>
      <c r="J166" s="9">
        <v>-1</v>
      </c>
      <c r="K166" s="9">
        <v>-1</v>
      </c>
      <c r="L166" s="9">
        <v>-1</v>
      </c>
      <c r="M166" s="9">
        <v>-1</v>
      </c>
      <c r="N166" s="9">
        <v>2.5</v>
      </c>
      <c r="O166" s="9">
        <v>2.5</v>
      </c>
      <c r="P166" s="9"/>
      <c r="Q166" s="9"/>
      <c r="R166" s="9"/>
      <c r="S166" s="9"/>
      <c r="T166" s="9">
        <v>-0.4</v>
      </c>
      <c r="U166" s="9">
        <v>-0.4</v>
      </c>
      <c r="V166" s="9"/>
      <c r="W166" s="9">
        <v>0.625</v>
      </c>
      <c r="X166" s="9"/>
      <c r="Y166" s="9"/>
      <c r="Z166" s="9"/>
      <c r="AA166" s="9"/>
      <c r="AB166" s="9">
        <v>-0.4</v>
      </c>
      <c r="AC166" s="9">
        <v>-0.4</v>
      </c>
      <c r="AD166" s="9"/>
      <c r="AE166" s="9">
        <v>0.625</v>
      </c>
    </row>
    <row r="167" spans="3:31" s="27" customFormat="1" x14ac:dyDescent="0.2"/>
    <row r="168" spans="3:31" s="27" customFormat="1" x14ac:dyDescent="0.2">
      <c r="C168" s="89" t="s">
        <v>581</v>
      </c>
      <c r="D168" s="89"/>
      <c r="E168" s="89"/>
      <c r="F168" s="89"/>
      <c r="G168" s="89"/>
      <c r="H168" s="8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s="27" customFormat="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t="shared" ref="J169:AE169" si="26">"_res_.$"&amp;J$4&amp;"$"&amp;$H22</f>
        <v>_res_.$b2$IV1</v>
      </c>
      <c r="K169" s="9" t="str">
        <f t="shared" si="26"/>
        <v>_res_.$s2$IV1</v>
      </c>
      <c r="L169" s="9" t="str">
        <f t="shared" si="26"/>
        <v>_res_.$i2$IV1</v>
      </c>
      <c r="M169" s="9" t="str">
        <f t="shared" si="26"/>
        <v>_res_.$l2$IV1</v>
      </c>
      <c r="N169" s="9" t="str">
        <f t="shared" si="26"/>
        <v>_res_.$f2$IV1</v>
      </c>
      <c r="O169" s="9" t="str">
        <f t="shared" si="26"/>
        <v>_res_.$d2$IV1</v>
      </c>
      <c r="P169" s="9" t="str">
        <f t="shared" si="26"/>
        <v>_res_.$B2$IV1</v>
      </c>
      <c r="Q169" s="9" t="str">
        <f t="shared" si="26"/>
        <v>_res_.$S2$IV1</v>
      </c>
      <c r="R169" s="9" t="str">
        <f t="shared" si="26"/>
        <v>_res_.$I2$IV1</v>
      </c>
      <c r="S169" s="9" t="str">
        <f t="shared" si="26"/>
        <v>_res_.$L2$IV1</v>
      </c>
      <c r="T169" s="9" t="str">
        <f t="shared" si="26"/>
        <v>_res_.$F2$IV1</v>
      </c>
      <c r="U169" s="9" t="str">
        <f t="shared" si="26"/>
        <v>_res_.$D2$IV1</v>
      </c>
      <c r="V169" s="9" t="str">
        <f t="shared" si="26"/>
        <v>_res_.$BI2$IV1</v>
      </c>
      <c r="W169" s="9" t="str">
        <f t="shared" si="26"/>
        <v>_res_.$BD2$IV1</v>
      </c>
      <c r="X169" s="9" t="str">
        <f t="shared" si="26"/>
        <v>_res_.$BV2$IV1</v>
      </c>
      <c r="Y169" s="9" t="str">
        <f t="shared" si="26"/>
        <v>_res_.$SV2$IV1</v>
      </c>
      <c r="Z169" s="9" t="str">
        <f t="shared" si="26"/>
        <v>_res_.$IV2$IV1</v>
      </c>
      <c r="AA169" s="9" t="str">
        <f t="shared" si="26"/>
        <v>_res_.$LV2$IV1</v>
      </c>
      <c r="AB169" s="9" t="str">
        <f t="shared" si="26"/>
        <v>_res_.$FV2$IV1</v>
      </c>
      <c r="AC169" s="9" t="str">
        <f t="shared" si="26"/>
        <v>_res_.$DV2$IV1</v>
      </c>
      <c r="AD169" s="9" t="str">
        <f t="shared" si="26"/>
        <v>_res_.$BIV2$IV1</v>
      </c>
      <c r="AE169" s="9" t="str">
        <f t="shared" si="26"/>
        <v>_res_.$BDV2$IV1</v>
      </c>
    </row>
    <row r="170" spans="3:31" s="27" customFormat="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t="shared" ref="J170:AE170" si="27">J$4</f>
        <v>b2</v>
      </c>
      <c r="K170" s="9" t="str">
        <f t="shared" si="27"/>
        <v>s2</v>
      </c>
      <c r="L170" s="9" t="str">
        <f t="shared" si="27"/>
        <v>i2</v>
      </c>
      <c r="M170" s="9" t="str">
        <f t="shared" si="27"/>
        <v>l2</v>
      </c>
      <c r="N170" s="9" t="str">
        <f t="shared" si="27"/>
        <v>f2</v>
      </c>
      <c r="O170" s="9" t="str">
        <f t="shared" si="27"/>
        <v>d2</v>
      </c>
      <c r="P170" s="9" t="str">
        <f t="shared" si="27"/>
        <v>B2</v>
      </c>
      <c r="Q170" s="9" t="str">
        <f t="shared" si="27"/>
        <v>S2</v>
      </c>
      <c r="R170" s="9" t="str">
        <f t="shared" si="27"/>
        <v>I2</v>
      </c>
      <c r="S170" s="9" t="str">
        <f t="shared" si="27"/>
        <v>L2</v>
      </c>
      <c r="T170" s="9" t="str">
        <f t="shared" si="27"/>
        <v>F2</v>
      </c>
      <c r="U170" s="9" t="str">
        <f t="shared" si="27"/>
        <v>D2</v>
      </c>
      <c r="V170" s="9" t="str">
        <f t="shared" si="27"/>
        <v>BI2</v>
      </c>
      <c r="W170" s="9" t="str">
        <f t="shared" si="27"/>
        <v>BD2</v>
      </c>
      <c r="X170" s="9" t="str">
        <f t="shared" si="27"/>
        <v>BV2</v>
      </c>
      <c r="Y170" s="9" t="str">
        <f t="shared" si="27"/>
        <v>SV2</v>
      </c>
      <c r="Z170" s="9" t="str">
        <f t="shared" si="27"/>
        <v>IV2</v>
      </c>
      <c r="AA170" s="9" t="str">
        <f t="shared" si="27"/>
        <v>LV2</v>
      </c>
      <c r="AB170" s="9" t="str">
        <f t="shared" si="27"/>
        <v>FV2</v>
      </c>
      <c r="AC170" s="9" t="str">
        <f t="shared" si="27"/>
        <v>DV2</v>
      </c>
      <c r="AD170" s="9" t="str">
        <f t="shared" si="27"/>
        <v>BIV2</v>
      </c>
      <c r="AE170" s="9" t="str">
        <f t="shared" si="27"/>
        <v>BDV2</v>
      </c>
    </row>
    <row r="171" spans="3:31" s="27" customFormat="1" x14ac:dyDescent="0.2">
      <c r="C171" s="9">
        <v>18</v>
      </c>
      <c r="D171" s="9">
        <v>0.4</v>
      </c>
      <c r="E171" s="9">
        <v>54</v>
      </c>
      <c r="F171" s="9">
        <v>7.5</v>
      </c>
      <c r="G171" s="9">
        <v>6</v>
      </c>
      <c r="H171" s="9">
        <v>0.48</v>
      </c>
      <c r="I171" s="9">
        <v>54</v>
      </c>
      <c r="J171" s="9">
        <v>3</v>
      </c>
      <c r="K171" s="9">
        <v>3</v>
      </c>
      <c r="L171" s="9">
        <v>3</v>
      </c>
      <c r="M171" s="9">
        <v>3</v>
      </c>
      <c r="N171" s="9">
        <v>135</v>
      </c>
      <c r="O171" s="9">
        <v>135</v>
      </c>
      <c r="P171" s="9">
        <v>1</v>
      </c>
      <c r="Q171" s="9">
        <v>1</v>
      </c>
      <c r="R171" s="9">
        <v>1</v>
      </c>
      <c r="S171" s="9">
        <v>1</v>
      </c>
      <c r="T171" s="9">
        <v>7.2</v>
      </c>
      <c r="U171" s="9">
        <v>7.2</v>
      </c>
      <c r="V171" s="9">
        <v>9</v>
      </c>
      <c r="W171" s="9">
        <v>112.5</v>
      </c>
      <c r="X171" s="9">
        <v>1</v>
      </c>
      <c r="Y171" s="9">
        <v>1</v>
      </c>
      <c r="Z171" s="9">
        <v>1</v>
      </c>
      <c r="AA171" s="9">
        <v>1</v>
      </c>
      <c r="AB171" s="9">
        <v>7.2</v>
      </c>
      <c r="AC171" s="9">
        <v>7.2</v>
      </c>
      <c r="AD171" s="9">
        <v>9</v>
      </c>
      <c r="AE171" s="9">
        <v>112.5</v>
      </c>
    </row>
    <row r="172" spans="3:31" s="27" customFormat="1" x14ac:dyDescent="0.2">
      <c r="C172" s="9">
        <v>1</v>
      </c>
      <c r="D172" s="9">
        <v>2.5</v>
      </c>
      <c r="E172" s="9"/>
      <c r="F172" s="9"/>
      <c r="G172" s="9"/>
      <c r="H172" s="9"/>
      <c r="I172" s="9"/>
      <c r="J172" s="9">
        <v>1</v>
      </c>
      <c r="K172" s="9">
        <v>1</v>
      </c>
      <c r="L172" s="9">
        <v>1</v>
      </c>
      <c r="M172" s="9">
        <v>1</v>
      </c>
      <c r="N172" s="9">
        <v>0.4</v>
      </c>
      <c r="O172" s="9">
        <v>0.4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s="27" customFormat="1" x14ac:dyDescent="0.2">
      <c r="C173" s="9">
        <v>-12</v>
      </c>
      <c r="D173" s="9">
        <v>-4</v>
      </c>
      <c r="E173" s="9">
        <v>-24</v>
      </c>
      <c r="F173" s="9"/>
      <c r="G173" s="9">
        <v>-3</v>
      </c>
      <c r="H173" s="9"/>
      <c r="I173" s="9">
        <v>-24</v>
      </c>
      <c r="J173" s="9">
        <v>2</v>
      </c>
      <c r="K173" s="9">
        <v>2</v>
      </c>
      <c r="L173" s="9">
        <v>2</v>
      </c>
      <c r="M173" s="9">
        <v>2</v>
      </c>
      <c r="N173" s="9">
        <v>6</v>
      </c>
      <c r="O173" s="9">
        <v>6</v>
      </c>
      <c r="P173" s="9">
        <v>1</v>
      </c>
      <c r="Q173" s="9">
        <v>1</v>
      </c>
      <c r="R173" s="9">
        <v>1</v>
      </c>
      <c r="S173" s="9">
        <v>1</v>
      </c>
      <c r="T173" s="9">
        <v>-24</v>
      </c>
      <c r="U173" s="9">
        <v>-24</v>
      </c>
      <c r="V173" s="9">
        <v>8</v>
      </c>
      <c r="W173" s="9">
        <v>-24</v>
      </c>
      <c r="X173" s="9">
        <v>1</v>
      </c>
      <c r="Y173" s="9">
        <v>1</v>
      </c>
      <c r="Z173" s="9">
        <v>1</v>
      </c>
      <c r="AA173" s="9">
        <v>1</v>
      </c>
      <c r="AB173" s="9">
        <v>-24</v>
      </c>
      <c r="AC173" s="9">
        <v>-24</v>
      </c>
      <c r="AD173" s="9">
        <v>8</v>
      </c>
      <c r="AE173" s="9">
        <v>-24</v>
      </c>
    </row>
    <row r="174" spans="3:31" s="27" customFormat="1" x14ac:dyDescent="0.2">
      <c r="C174" s="9">
        <v>-1</v>
      </c>
      <c r="D174" s="9">
        <v>0.4</v>
      </c>
      <c r="E174" s="9"/>
      <c r="F174" s="9">
        <v>-2.5</v>
      </c>
      <c r="G174" s="9"/>
      <c r="H174" s="9">
        <v>1.6</v>
      </c>
      <c r="I174" s="9"/>
      <c r="J174" s="9">
        <v>-1</v>
      </c>
      <c r="K174" s="9">
        <v>-1</v>
      </c>
      <c r="L174" s="9">
        <v>-1</v>
      </c>
      <c r="M174" s="9">
        <v>-1</v>
      </c>
      <c r="N174" s="9">
        <v>2.5</v>
      </c>
      <c r="O174" s="9">
        <v>2.5</v>
      </c>
      <c r="P174" s="9"/>
      <c r="Q174" s="9"/>
      <c r="R174" s="9"/>
      <c r="S174" s="9"/>
      <c r="T174" s="9">
        <v>-0.4</v>
      </c>
      <c r="U174" s="9">
        <v>-0.4</v>
      </c>
      <c r="V174" s="9"/>
      <c r="W174" s="9">
        <v>0.625</v>
      </c>
      <c r="X174" s="9"/>
      <c r="Y174" s="9"/>
      <c r="Z174" s="9"/>
      <c r="AA174" s="9"/>
      <c r="AB174" s="9">
        <v>-0.4</v>
      </c>
      <c r="AC174" s="9">
        <v>-0.4</v>
      </c>
      <c r="AD174" s="9"/>
      <c r="AE174" s="9">
        <v>0.625</v>
      </c>
    </row>
    <row r="176" spans="3:31" s="27" customFormat="1" x14ac:dyDescent="0.2">
      <c r="C176" s="89" t="s">
        <v>582</v>
      </c>
      <c r="D176" s="89"/>
      <c r="E176" s="89"/>
      <c r="F176" s="89"/>
      <c r="G176" s="89"/>
      <c r="H176" s="8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s="27" customFormat="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t="shared" ref="J177:AE177" si="28">"_res_.$"&amp;J$4&amp;"$"&amp;$H23</f>
        <v>_res_.$b2$LV1</v>
      </c>
      <c r="K177" s="9" t="str">
        <f t="shared" si="28"/>
        <v>_res_.$s2$LV1</v>
      </c>
      <c r="L177" s="9" t="str">
        <f t="shared" si="28"/>
        <v>_res_.$i2$LV1</v>
      </c>
      <c r="M177" s="9" t="str">
        <f t="shared" si="28"/>
        <v>_res_.$l2$LV1</v>
      </c>
      <c r="N177" s="9" t="str">
        <f t="shared" si="28"/>
        <v>_res_.$f2$LV1</v>
      </c>
      <c r="O177" s="9" t="str">
        <f t="shared" si="28"/>
        <v>_res_.$d2$LV1</v>
      </c>
      <c r="P177" s="9" t="str">
        <f t="shared" si="28"/>
        <v>_res_.$B2$LV1</v>
      </c>
      <c r="Q177" s="9" t="str">
        <f t="shared" si="28"/>
        <v>_res_.$S2$LV1</v>
      </c>
      <c r="R177" s="9" t="str">
        <f t="shared" si="28"/>
        <v>_res_.$I2$LV1</v>
      </c>
      <c r="S177" s="9" t="str">
        <f t="shared" si="28"/>
        <v>_res_.$L2$LV1</v>
      </c>
      <c r="T177" s="9" t="str">
        <f t="shared" si="28"/>
        <v>_res_.$F2$LV1</v>
      </c>
      <c r="U177" s="9" t="str">
        <f t="shared" si="28"/>
        <v>_res_.$D2$LV1</v>
      </c>
      <c r="V177" s="9" t="str">
        <f t="shared" si="28"/>
        <v>_res_.$BI2$LV1</v>
      </c>
      <c r="W177" s="9" t="str">
        <f t="shared" si="28"/>
        <v>_res_.$BD2$LV1</v>
      </c>
      <c r="X177" s="9" t="str">
        <f t="shared" si="28"/>
        <v>_res_.$BV2$LV1</v>
      </c>
      <c r="Y177" s="9" t="str">
        <f t="shared" si="28"/>
        <v>_res_.$SV2$LV1</v>
      </c>
      <c r="Z177" s="9" t="str">
        <f t="shared" si="28"/>
        <v>_res_.$IV2$LV1</v>
      </c>
      <c r="AA177" s="9" t="str">
        <f t="shared" si="28"/>
        <v>_res_.$LV2$LV1</v>
      </c>
      <c r="AB177" s="9" t="str">
        <f t="shared" si="28"/>
        <v>_res_.$FV2$LV1</v>
      </c>
      <c r="AC177" s="9" t="str">
        <f t="shared" si="28"/>
        <v>_res_.$DV2$LV1</v>
      </c>
      <c r="AD177" s="9" t="str">
        <f t="shared" si="28"/>
        <v>_res_.$BIV2$LV1</v>
      </c>
      <c r="AE177" s="9" t="str">
        <f t="shared" si="28"/>
        <v>_res_.$BDV2$LV1</v>
      </c>
    </row>
    <row r="178" spans="3:31" s="27" customFormat="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t="shared" ref="J178:AE178" si="29">J$4</f>
        <v>b2</v>
      </c>
      <c r="K178" s="9" t="str">
        <f t="shared" si="29"/>
        <v>s2</v>
      </c>
      <c r="L178" s="9" t="str">
        <f t="shared" si="29"/>
        <v>i2</v>
      </c>
      <c r="M178" s="9" t="str">
        <f t="shared" si="29"/>
        <v>l2</v>
      </c>
      <c r="N178" s="9" t="str">
        <f t="shared" si="29"/>
        <v>f2</v>
      </c>
      <c r="O178" s="9" t="str">
        <f t="shared" si="29"/>
        <v>d2</v>
      </c>
      <c r="P178" s="9" t="str">
        <f t="shared" si="29"/>
        <v>B2</v>
      </c>
      <c r="Q178" s="9" t="str">
        <f t="shared" si="29"/>
        <v>S2</v>
      </c>
      <c r="R178" s="9" t="str">
        <f t="shared" si="29"/>
        <v>I2</v>
      </c>
      <c r="S178" s="9" t="str">
        <f t="shared" si="29"/>
        <v>L2</v>
      </c>
      <c r="T178" s="9" t="str">
        <f t="shared" si="29"/>
        <v>F2</v>
      </c>
      <c r="U178" s="9" t="str">
        <f t="shared" si="29"/>
        <v>D2</v>
      </c>
      <c r="V178" s="9" t="str">
        <f t="shared" si="29"/>
        <v>BI2</v>
      </c>
      <c r="W178" s="9" t="str">
        <f t="shared" si="29"/>
        <v>BD2</v>
      </c>
      <c r="X178" s="9" t="str">
        <f t="shared" si="29"/>
        <v>BV2</v>
      </c>
      <c r="Y178" s="9" t="str">
        <f t="shared" si="29"/>
        <v>SV2</v>
      </c>
      <c r="Z178" s="9" t="str">
        <f t="shared" si="29"/>
        <v>IV2</v>
      </c>
      <c r="AA178" s="9" t="str">
        <f t="shared" si="29"/>
        <v>LV2</v>
      </c>
      <c r="AB178" s="9" t="str">
        <f t="shared" si="29"/>
        <v>FV2</v>
      </c>
      <c r="AC178" s="9" t="str">
        <f t="shared" si="29"/>
        <v>DV2</v>
      </c>
      <c r="AD178" s="9" t="str">
        <f t="shared" si="29"/>
        <v>BIV2</v>
      </c>
      <c r="AE178" s="9" t="str">
        <f t="shared" si="29"/>
        <v>BDV2</v>
      </c>
    </row>
    <row r="179" spans="3:31" s="27" customFormat="1" x14ac:dyDescent="0.2">
      <c r="C179" s="9">
        <v>18</v>
      </c>
      <c r="D179" s="9">
        <v>0.4</v>
      </c>
      <c r="E179" s="9">
        <v>54</v>
      </c>
      <c r="F179" s="9">
        <v>7.5</v>
      </c>
      <c r="G179" s="9">
        <v>6</v>
      </c>
      <c r="H179" s="9">
        <v>0.48</v>
      </c>
      <c r="I179" s="9">
        <v>54</v>
      </c>
      <c r="J179" s="9">
        <v>3</v>
      </c>
      <c r="K179" s="9">
        <v>3</v>
      </c>
      <c r="L179" s="9">
        <v>3</v>
      </c>
      <c r="M179" s="9">
        <v>3</v>
      </c>
      <c r="N179" s="9">
        <v>135</v>
      </c>
      <c r="O179" s="9">
        <v>135</v>
      </c>
      <c r="P179" s="9">
        <v>1</v>
      </c>
      <c r="Q179" s="9">
        <v>1</v>
      </c>
      <c r="R179" s="9">
        <v>1</v>
      </c>
      <c r="S179" s="9">
        <v>1</v>
      </c>
      <c r="T179" s="9">
        <v>7.2</v>
      </c>
      <c r="U179" s="9">
        <v>7.2</v>
      </c>
      <c r="V179" s="9">
        <v>9</v>
      </c>
      <c r="W179" s="9">
        <v>112.5</v>
      </c>
      <c r="X179" s="9">
        <v>1</v>
      </c>
      <c r="Y179" s="9">
        <v>1</v>
      </c>
      <c r="Z179" s="9">
        <v>1</v>
      </c>
      <c r="AA179" s="9">
        <v>1</v>
      </c>
      <c r="AB179" s="9">
        <v>7.2</v>
      </c>
      <c r="AC179" s="9">
        <v>7.2</v>
      </c>
      <c r="AD179" s="9">
        <v>9</v>
      </c>
      <c r="AE179" s="9">
        <v>112.5</v>
      </c>
    </row>
    <row r="180" spans="3:31" s="27" customFormat="1" x14ac:dyDescent="0.2">
      <c r="C180" s="9">
        <v>1</v>
      </c>
      <c r="D180" s="9">
        <v>2.5</v>
      </c>
      <c r="E180" s="9"/>
      <c r="F180" s="9"/>
      <c r="G180" s="9"/>
      <c r="H180" s="9"/>
      <c r="I180" s="9"/>
      <c r="J180" s="9">
        <v>1</v>
      </c>
      <c r="K180" s="9">
        <v>1</v>
      </c>
      <c r="L180" s="9">
        <v>1</v>
      </c>
      <c r="M180" s="9">
        <v>1</v>
      </c>
      <c r="N180" s="9">
        <v>0.4</v>
      </c>
      <c r="O180" s="9">
        <v>0.4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s="27" customFormat="1" x14ac:dyDescent="0.2">
      <c r="C181" s="9">
        <v>-12</v>
      </c>
      <c r="D181" s="9">
        <v>-4</v>
      </c>
      <c r="E181" s="9">
        <v>-24</v>
      </c>
      <c r="F181" s="9"/>
      <c r="G181" s="9">
        <v>-3</v>
      </c>
      <c r="H181" s="9"/>
      <c r="I181" s="9">
        <v>-24</v>
      </c>
      <c r="J181" s="9">
        <v>2</v>
      </c>
      <c r="K181" s="9">
        <v>2</v>
      </c>
      <c r="L181" s="9">
        <v>2</v>
      </c>
      <c r="M181" s="9">
        <v>2</v>
      </c>
      <c r="N181" s="9">
        <v>6</v>
      </c>
      <c r="O181" s="9">
        <v>6</v>
      </c>
      <c r="P181" s="9">
        <v>1</v>
      </c>
      <c r="Q181" s="9">
        <v>1</v>
      </c>
      <c r="R181" s="9">
        <v>1</v>
      </c>
      <c r="S181" s="9">
        <v>1</v>
      </c>
      <c r="T181" s="9">
        <v>-24</v>
      </c>
      <c r="U181" s="9">
        <v>-24</v>
      </c>
      <c r="V181" s="9">
        <v>8</v>
      </c>
      <c r="W181" s="9">
        <v>-24</v>
      </c>
      <c r="X181" s="9">
        <v>1</v>
      </c>
      <c r="Y181" s="9">
        <v>1</v>
      </c>
      <c r="Z181" s="9">
        <v>1</v>
      </c>
      <c r="AA181" s="9">
        <v>1</v>
      </c>
      <c r="AB181" s="9">
        <v>-24</v>
      </c>
      <c r="AC181" s="9">
        <v>-24</v>
      </c>
      <c r="AD181" s="9">
        <v>8</v>
      </c>
      <c r="AE181" s="9">
        <v>-24</v>
      </c>
    </row>
    <row r="182" spans="3:31" s="27" customFormat="1" x14ac:dyDescent="0.2">
      <c r="C182" s="9">
        <v>-1</v>
      </c>
      <c r="D182" s="9">
        <v>0.4</v>
      </c>
      <c r="E182" s="9"/>
      <c r="F182" s="9">
        <v>-2.5</v>
      </c>
      <c r="G182" s="9"/>
      <c r="H182" s="9">
        <v>1.6</v>
      </c>
      <c r="I182" s="9"/>
      <c r="J182" s="9">
        <v>-1</v>
      </c>
      <c r="K182" s="9">
        <v>-1</v>
      </c>
      <c r="L182" s="9">
        <v>-1</v>
      </c>
      <c r="M182" s="9">
        <v>-1</v>
      </c>
      <c r="N182" s="9">
        <v>2.5</v>
      </c>
      <c r="O182" s="9">
        <v>2.5</v>
      </c>
      <c r="P182" s="9"/>
      <c r="Q182" s="9"/>
      <c r="R182" s="9"/>
      <c r="S182" s="9"/>
      <c r="T182" s="9">
        <v>-0.4</v>
      </c>
      <c r="U182" s="9">
        <v>-0.4</v>
      </c>
      <c r="V182" s="9"/>
      <c r="W182" s="9">
        <v>0.625</v>
      </c>
      <c r="X182" s="9"/>
      <c r="Y182" s="9"/>
      <c r="Z182" s="9"/>
      <c r="AA182" s="9"/>
      <c r="AB182" s="9">
        <v>-0.4</v>
      </c>
      <c r="AC182" s="9">
        <v>-0.4</v>
      </c>
      <c r="AD182" s="9"/>
      <c r="AE182" s="9">
        <v>0.625</v>
      </c>
    </row>
    <row r="184" spans="3:31" x14ac:dyDescent="0.2">
      <c r="C184" s="89" t="s">
        <v>583</v>
      </c>
      <c r="D184" s="89" t="s">
        <v>583</v>
      </c>
      <c r="E184" s="89" t="s">
        <v>583</v>
      </c>
      <c r="F184" s="89" t="s">
        <v>583</v>
      </c>
      <c r="G184" s="89" t="s">
        <v>583</v>
      </c>
      <c r="H184" s="89" t="s">
        <v>583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s="27" customFormat="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587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s="27" customFormat="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r="187" spans="3:31" s="27" customFormat="1" x14ac:dyDescent="0.2">
      <c r="C187" s="9">
        <v>3</v>
      </c>
      <c r="D187" s="9">
        <v>121.5</v>
      </c>
      <c r="E187" s="9">
        <v>30</v>
      </c>
      <c r="F187" s="9">
        <v>48.6</v>
      </c>
      <c r="G187" s="9">
        <v>40</v>
      </c>
      <c r="H187" s="9">
        <v>12.15</v>
      </c>
      <c r="I187" s="9">
        <v>48.6</v>
      </c>
      <c r="J187" s="9">
        <v>16.2</v>
      </c>
      <c r="K187" s="9">
        <v>16.2</v>
      </c>
      <c r="L187" s="9">
        <v>16.2</v>
      </c>
      <c r="M187" s="9">
        <v>16.2</v>
      </c>
      <c r="N187" s="9">
        <v>0.4</v>
      </c>
      <c r="O187" s="9">
        <v>0.4</v>
      </c>
      <c r="P187" s="9">
        <v>1.62</v>
      </c>
      <c r="Q187" s="9">
        <v>1.62</v>
      </c>
      <c r="R187" s="9">
        <v>1.62</v>
      </c>
      <c r="S187" s="9">
        <v>1.62</v>
      </c>
      <c r="T187" s="9">
        <v>1</v>
      </c>
      <c r="U187" s="9">
        <v>1</v>
      </c>
      <c r="V187" s="9">
        <v>1.2150000000000001</v>
      </c>
      <c r="W187" s="9">
        <v>4</v>
      </c>
      <c r="X187" s="9">
        <v>1.62</v>
      </c>
      <c r="Y187" s="9">
        <v>1.62</v>
      </c>
      <c r="Z187" s="9">
        <v>1.62</v>
      </c>
      <c r="AA187" s="9">
        <v>1.62</v>
      </c>
      <c r="AB187" s="9">
        <v>1</v>
      </c>
      <c r="AC187" s="9">
        <v>1</v>
      </c>
      <c r="AD187" s="9">
        <v>1.2150000000000001</v>
      </c>
      <c r="AE187" s="9">
        <v>4</v>
      </c>
    </row>
    <row r="188" spans="3:31" s="27" customFormat="1" x14ac:dyDescent="0.2">
      <c r="C188" s="9">
        <v>2</v>
      </c>
      <c r="D188" s="9">
        <v>0.5</v>
      </c>
      <c r="E188" s="9"/>
      <c r="F188" s="9"/>
      <c r="G188" s="9"/>
      <c r="H188" s="9"/>
      <c r="I188" s="9"/>
      <c r="J188" s="9">
        <v>0.5</v>
      </c>
      <c r="K188" s="9">
        <v>0.5</v>
      </c>
      <c r="L188" s="9">
        <v>0.5</v>
      </c>
      <c r="M188" s="9">
        <v>0.5</v>
      </c>
      <c r="N188" s="9">
        <v>2</v>
      </c>
      <c r="O188" s="9">
        <v>2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3:31" s="27" customFormat="1" x14ac:dyDescent="0.2">
      <c r="C189" s="9">
        <v>-5</v>
      </c>
      <c r="D189" s="9">
        <v>-4</v>
      </c>
      <c r="E189" s="9">
        <v>-5</v>
      </c>
      <c r="F189" s="9"/>
      <c r="G189" s="9">
        <v>-4</v>
      </c>
      <c r="H189" s="9"/>
      <c r="I189" s="9"/>
      <c r="J189" s="9">
        <v>-0.2</v>
      </c>
      <c r="K189" s="9">
        <v>-0.2</v>
      </c>
      <c r="L189" s="9">
        <v>-0.2</v>
      </c>
      <c r="M189" s="9">
        <v>-0.2</v>
      </c>
      <c r="N189" s="9">
        <v>-0.25</v>
      </c>
      <c r="O189" s="9">
        <v>-0.25</v>
      </c>
      <c r="P189" s="9">
        <v>-0.2</v>
      </c>
      <c r="Q189" s="9">
        <v>-0.2</v>
      </c>
      <c r="R189" s="9">
        <v>-0.2</v>
      </c>
      <c r="S189" s="9">
        <v>-0.2</v>
      </c>
      <c r="T189" s="9"/>
      <c r="U189" s="9"/>
      <c r="V189" s="9">
        <v>-0.25</v>
      </c>
      <c r="W189" s="9"/>
      <c r="X189" s="9">
        <v>-0.2</v>
      </c>
      <c r="Y189" s="9">
        <v>-0.2</v>
      </c>
      <c r="Z189" s="9">
        <v>-0.2</v>
      </c>
      <c r="AA189" s="9">
        <v>-0.2</v>
      </c>
      <c r="AB189" s="9"/>
      <c r="AC189" s="9"/>
      <c r="AD189" s="9">
        <v>-0.25</v>
      </c>
      <c r="AE189" s="9"/>
    </row>
    <row r="190" spans="3:31" s="27" customFormat="1" x14ac:dyDescent="0.2">
      <c r="C190" s="9">
        <v>-3</v>
      </c>
      <c r="D190" s="9">
        <v>1.5</v>
      </c>
      <c r="E190" s="9"/>
      <c r="F190" s="9">
        <v>-3.3</v>
      </c>
      <c r="G190" s="9"/>
      <c r="H190" s="9">
        <v>2.2000000000000002</v>
      </c>
      <c r="I190" s="9">
        <v>-3.3</v>
      </c>
      <c r="J190" s="9">
        <v>1.1000000000000001</v>
      </c>
      <c r="K190" s="9">
        <v>1.1000000000000001</v>
      </c>
      <c r="L190" s="9">
        <v>1.1000000000000001</v>
      </c>
      <c r="M190" s="9">
        <v>1.1000000000000001</v>
      </c>
      <c r="N190" s="9">
        <v>-2.2000000000000002</v>
      </c>
      <c r="O190" s="9">
        <v>-2.2000000000000002</v>
      </c>
      <c r="P190" s="9">
        <v>-3.3</v>
      </c>
      <c r="Q190" s="9">
        <v>-3.3</v>
      </c>
      <c r="R190" s="9">
        <v>-3.3</v>
      </c>
      <c r="S190" s="9">
        <v>-3.3</v>
      </c>
      <c r="T190" s="9">
        <v>1</v>
      </c>
      <c r="U190" s="9">
        <v>1</v>
      </c>
      <c r="V190" s="9">
        <v>-3.3</v>
      </c>
      <c r="W190" s="9">
        <v>-1.5</v>
      </c>
      <c r="X190" s="9">
        <v>-3.3</v>
      </c>
      <c r="Y190" s="9">
        <v>-3.3</v>
      </c>
      <c r="Z190" s="9">
        <v>-3.3</v>
      </c>
      <c r="AA190" s="9">
        <v>-3.3</v>
      </c>
      <c r="AB190" s="9">
        <v>1</v>
      </c>
      <c r="AC190" s="9">
        <v>1</v>
      </c>
      <c r="AD190" s="9">
        <v>-3.3</v>
      </c>
      <c r="AE190" s="9">
        <v>-1.5</v>
      </c>
    </row>
    <row r="191" spans="3:31" s="27" customFormat="1" x14ac:dyDescent="0.2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 spans="3:31" s="27" customFormat="1" x14ac:dyDescent="0.2">
      <c r="C192" s="89" t="s">
        <v>584</v>
      </c>
      <c r="D192" s="89" t="s">
        <v>584</v>
      </c>
      <c r="E192" s="89" t="s">
        <v>584</v>
      </c>
      <c r="F192" s="89" t="s">
        <v>584</v>
      </c>
      <c r="G192" s="89" t="s">
        <v>584</v>
      </c>
      <c r="H192" s="89" t="s">
        <v>584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s="27" customFormat="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588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s="27" customFormat="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r="195" spans="3:31" s="27" customFormat="1" x14ac:dyDescent="0.2">
      <c r="C195" s="9">
        <v>3</v>
      </c>
      <c r="D195" s="9">
        <v>121.5</v>
      </c>
      <c r="E195" s="9">
        <v>30</v>
      </c>
      <c r="F195" s="9">
        <v>48.6</v>
      </c>
      <c r="G195" s="9">
        <v>40</v>
      </c>
      <c r="H195" s="9">
        <v>12.15</v>
      </c>
      <c r="I195" s="9">
        <v>48.6</v>
      </c>
      <c r="J195" s="9">
        <v>16.2</v>
      </c>
      <c r="K195" s="9">
        <v>16.2</v>
      </c>
      <c r="L195" s="9">
        <v>16.2</v>
      </c>
      <c r="M195" s="9">
        <v>16.2</v>
      </c>
      <c r="N195" s="9">
        <v>0.4</v>
      </c>
      <c r="O195" s="9">
        <v>0.4</v>
      </c>
      <c r="P195" s="9">
        <v>1.62</v>
      </c>
      <c r="Q195" s="9">
        <v>1.62</v>
      </c>
      <c r="R195" s="9">
        <v>1.62</v>
      </c>
      <c r="S195" s="9">
        <v>1.62</v>
      </c>
      <c r="T195" s="9">
        <v>1</v>
      </c>
      <c r="U195" s="9">
        <v>1</v>
      </c>
      <c r="V195" s="9">
        <v>1.2150000000000001</v>
      </c>
      <c r="W195" s="9">
        <v>4</v>
      </c>
      <c r="X195" s="9">
        <v>1.62</v>
      </c>
      <c r="Y195" s="9">
        <v>1.62</v>
      </c>
      <c r="Z195" s="9">
        <v>1.62</v>
      </c>
      <c r="AA195" s="9">
        <v>1.62</v>
      </c>
      <c r="AB195" s="9">
        <v>1</v>
      </c>
      <c r="AC195" s="9">
        <v>1</v>
      </c>
      <c r="AD195" s="9">
        <v>1.2150000000000001</v>
      </c>
      <c r="AE195" s="9">
        <v>4</v>
      </c>
    </row>
    <row r="196" spans="3:31" s="27" customFormat="1" x14ac:dyDescent="0.2">
      <c r="C196" s="9">
        <v>2</v>
      </c>
      <c r="D196" s="9">
        <v>0.5</v>
      </c>
      <c r="E196" s="9"/>
      <c r="F196" s="9"/>
      <c r="G196" s="9"/>
      <c r="H196" s="9"/>
      <c r="I196" s="9"/>
      <c r="J196" s="9">
        <v>0.5</v>
      </c>
      <c r="K196" s="9">
        <v>0.5</v>
      </c>
      <c r="L196" s="9">
        <v>0.5</v>
      </c>
      <c r="M196" s="9">
        <v>0.5</v>
      </c>
      <c r="N196" s="9">
        <v>2</v>
      </c>
      <c r="O196" s="9">
        <v>2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3:31" s="27" customFormat="1" x14ac:dyDescent="0.2">
      <c r="C197" s="9">
        <v>-5</v>
      </c>
      <c r="D197" s="9">
        <v>-4</v>
      </c>
      <c r="E197" s="9">
        <v>-5</v>
      </c>
      <c r="F197" s="9"/>
      <c r="G197" s="9">
        <v>-4</v>
      </c>
      <c r="H197" s="9"/>
      <c r="I197" s="9"/>
      <c r="J197" s="9">
        <v>-0.2</v>
      </c>
      <c r="K197" s="9">
        <v>-0.2</v>
      </c>
      <c r="L197" s="9">
        <v>-0.2</v>
      </c>
      <c r="M197" s="9">
        <v>-0.2</v>
      </c>
      <c r="N197" s="9">
        <v>-0.25</v>
      </c>
      <c r="O197" s="9">
        <v>-0.25</v>
      </c>
      <c r="P197" s="9">
        <v>-0.2</v>
      </c>
      <c r="Q197" s="9">
        <v>-0.2</v>
      </c>
      <c r="R197" s="9">
        <v>-0.2</v>
      </c>
      <c r="S197" s="9">
        <v>-0.2</v>
      </c>
      <c r="T197" s="9"/>
      <c r="U197" s="9"/>
      <c r="V197" s="9">
        <v>-0.25</v>
      </c>
      <c r="W197" s="9"/>
      <c r="X197" s="9">
        <v>-0.2</v>
      </c>
      <c r="Y197" s="9">
        <v>-0.2</v>
      </c>
      <c r="Z197" s="9">
        <v>-0.2</v>
      </c>
      <c r="AA197" s="9">
        <v>-0.2</v>
      </c>
      <c r="AB197" s="9"/>
      <c r="AC197" s="9"/>
      <c r="AD197" s="9">
        <v>-0.25</v>
      </c>
      <c r="AE197" s="9"/>
    </row>
    <row r="198" spans="3:31" x14ac:dyDescent="0.2">
      <c r="C198" s="9">
        <v>-3</v>
      </c>
      <c r="D198" s="9">
        <v>1.5</v>
      </c>
      <c r="E198" s="9"/>
      <c r="F198" s="9">
        <v>-3.3</v>
      </c>
      <c r="G198" s="9"/>
      <c r="H198" s="9">
        <v>2.2000000000000002</v>
      </c>
      <c r="I198" s="9">
        <v>-3.3</v>
      </c>
      <c r="J198" s="9">
        <v>1.1000000000000001</v>
      </c>
      <c r="K198" s="9">
        <v>1.1000000000000001</v>
      </c>
      <c r="L198" s="9">
        <v>1.1000000000000001</v>
      </c>
      <c r="M198" s="9">
        <v>1.1000000000000001</v>
      </c>
      <c r="N198" s="9">
        <v>-2.2000000000000002</v>
      </c>
      <c r="O198" s="9">
        <v>-2.2000000000000002</v>
      </c>
      <c r="P198" s="9">
        <v>-3.3</v>
      </c>
      <c r="Q198" s="9">
        <v>-3.3</v>
      </c>
      <c r="R198" s="9">
        <v>-3.3</v>
      </c>
      <c r="S198" s="9">
        <v>-3.3</v>
      </c>
      <c r="T198" s="9">
        <v>1</v>
      </c>
      <c r="U198" s="9">
        <v>1</v>
      </c>
      <c r="V198" s="9">
        <v>-3.3</v>
      </c>
      <c r="W198" s="9">
        <v>-1.5</v>
      </c>
      <c r="X198" s="9">
        <v>-3.3</v>
      </c>
      <c r="Y198" s="9">
        <v>-3.3</v>
      </c>
      <c r="Z198" s="9">
        <v>-3.3</v>
      </c>
      <c r="AA198" s="9">
        <v>-3.3</v>
      </c>
      <c r="AB198" s="9">
        <v>1</v>
      </c>
      <c r="AC198" s="9">
        <v>1</v>
      </c>
      <c r="AD198" s="9">
        <v>-3.3</v>
      </c>
      <c r="AE198" s="9">
        <v>-1.5</v>
      </c>
    </row>
    <row r="199" spans="3:31" s="57" customFormat="1" x14ac:dyDescent="0.2"/>
    <row r="200" spans="3:31" s="27" customFormat="1" x14ac:dyDescent="0.2">
      <c r="C200" s="89" t="s">
        <v>585</v>
      </c>
      <c r="D200" s="89"/>
      <c r="E200" s="89"/>
      <c r="F200" s="89"/>
      <c r="G200" s="89"/>
      <c r="H200" s="8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s="27" customFormat="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t="shared" ref="J201:AE201" si="30">"_res_.$"&amp;J$4&amp;"$"&amp;$H26</f>
        <v>_res_.$b2$BIV1</v>
      </c>
      <c r="K201" s="9" t="str">
        <f t="shared" si="30"/>
        <v>_res_.$s2$BIV1</v>
      </c>
      <c r="L201" s="9" t="str">
        <f t="shared" si="30"/>
        <v>_res_.$i2$BIV1</v>
      </c>
      <c r="M201" s="9" t="str">
        <f t="shared" si="30"/>
        <v>_res_.$l2$BIV1</v>
      </c>
      <c r="N201" s="9" t="str">
        <f t="shared" si="30"/>
        <v>_res_.$f2$BIV1</v>
      </c>
      <c r="O201" s="9" t="str">
        <f t="shared" si="30"/>
        <v>_res_.$d2$BIV1</v>
      </c>
      <c r="P201" s="9" t="str">
        <f t="shared" si="30"/>
        <v>_res_.$B2$BIV1</v>
      </c>
      <c r="Q201" s="9" t="str">
        <f t="shared" si="30"/>
        <v>_res_.$S2$BIV1</v>
      </c>
      <c r="R201" s="9" t="str">
        <f t="shared" si="30"/>
        <v>_res_.$I2$BIV1</v>
      </c>
      <c r="S201" s="9" t="str">
        <f t="shared" si="30"/>
        <v>_res_.$L2$BIV1</v>
      </c>
      <c r="T201" s="9" t="str">
        <f t="shared" si="30"/>
        <v>_res_.$F2$BIV1</v>
      </c>
      <c r="U201" s="9" t="str">
        <f t="shared" si="30"/>
        <v>_res_.$D2$BIV1</v>
      </c>
      <c r="V201" s="9" t="str">
        <f t="shared" si="30"/>
        <v>_res_.$BI2$BIV1</v>
      </c>
      <c r="W201" s="9" t="str">
        <f t="shared" si="30"/>
        <v>_res_.$BD2$BIV1</v>
      </c>
      <c r="X201" s="9" t="str">
        <f t="shared" si="30"/>
        <v>_res_.$BV2$BIV1</v>
      </c>
      <c r="Y201" s="9" t="str">
        <f t="shared" si="30"/>
        <v>_res_.$SV2$BIV1</v>
      </c>
      <c r="Z201" s="9" t="str">
        <f t="shared" si="30"/>
        <v>_res_.$IV2$BIV1</v>
      </c>
      <c r="AA201" s="9" t="str">
        <f t="shared" si="30"/>
        <v>_res_.$LV2$BIV1</v>
      </c>
      <c r="AB201" s="9" t="str">
        <f t="shared" si="30"/>
        <v>_res_.$FV2$BIV1</v>
      </c>
      <c r="AC201" s="9" t="str">
        <f t="shared" si="30"/>
        <v>_res_.$DV2$BIV1</v>
      </c>
      <c r="AD201" s="9" t="str">
        <f t="shared" si="30"/>
        <v>_res_.$BIV2$BIV1</v>
      </c>
      <c r="AE201" s="9" t="str">
        <f t="shared" si="30"/>
        <v>_res_.$BDV2$BIV1</v>
      </c>
    </row>
    <row r="202" spans="3:31" s="27" customFormat="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">
        <v>81</v>
      </c>
      <c r="J202" s="9" t="s">
        <v>123</v>
      </c>
      <c r="K202" s="9" t="s">
        <v>124</v>
      </c>
      <c r="L202" s="9" t="s">
        <v>125</v>
      </c>
      <c r="M202" s="9" t="s">
        <v>126</v>
      </c>
      <c r="N202" s="9" t="s">
        <v>127</v>
      </c>
      <c r="O202" s="9" t="s">
        <v>128</v>
      </c>
      <c r="P202" s="9" t="s">
        <v>129</v>
      </c>
      <c r="Q202" s="9" t="s">
        <v>130</v>
      </c>
      <c r="R202" s="9" t="s">
        <v>131</v>
      </c>
      <c r="S202" s="9" t="s">
        <v>132</v>
      </c>
      <c r="T202" s="9" t="s">
        <v>133</v>
      </c>
      <c r="U202" s="9" t="s">
        <v>134</v>
      </c>
      <c r="V202" s="9" t="s">
        <v>141</v>
      </c>
      <c r="W202" s="9" t="s">
        <v>143</v>
      </c>
      <c r="X202" s="9" t="s">
        <v>135</v>
      </c>
      <c r="Y202" s="9" t="s">
        <v>136</v>
      </c>
      <c r="Z202" s="9" t="s">
        <v>137</v>
      </c>
      <c r="AA202" s="9" t="s">
        <v>138</v>
      </c>
      <c r="AB202" s="9" t="s">
        <v>139</v>
      </c>
      <c r="AC202" s="9" t="s">
        <v>140</v>
      </c>
      <c r="AD202" s="9" t="s">
        <v>142</v>
      </c>
      <c r="AE202" s="9" t="s">
        <v>144</v>
      </c>
    </row>
    <row r="203" spans="3:31" s="27" customFormat="1" x14ac:dyDescent="0.2">
      <c r="C203" s="9">
        <v>7</v>
      </c>
      <c r="D203" s="9">
        <v>2.8</v>
      </c>
      <c r="E203" s="9">
        <v>14</v>
      </c>
      <c r="F203" s="9">
        <v>11.2</v>
      </c>
      <c r="G203" s="9">
        <v>56</v>
      </c>
      <c r="H203" s="9">
        <v>12.8</v>
      </c>
      <c r="I203" s="9">
        <v>56</v>
      </c>
      <c r="J203" s="9">
        <v>8</v>
      </c>
      <c r="K203" s="9">
        <v>8</v>
      </c>
      <c r="L203" s="9">
        <v>8</v>
      </c>
      <c r="M203" s="9">
        <v>8</v>
      </c>
      <c r="N203" s="9">
        <v>20</v>
      </c>
      <c r="O203" s="9">
        <v>20</v>
      </c>
      <c r="P203" s="9">
        <v>4</v>
      </c>
      <c r="Q203" s="9">
        <v>4</v>
      </c>
      <c r="R203" s="9">
        <v>4</v>
      </c>
      <c r="S203" s="9">
        <v>4</v>
      </c>
      <c r="T203" s="9">
        <v>5</v>
      </c>
      <c r="U203" s="9">
        <v>5</v>
      </c>
      <c r="V203" s="9">
        <v>1</v>
      </c>
      <c r="W203" s="9">
        <v>4.375</v>
      </c>
      <c r="X203" s="9">
        <v>4</v>
      </c>
      <c r="Y203" s="9">
        <v>4</v>
      </c>
      <c r="Z203" s="9">
        <v>4</v>
      </c>
      <c r="AA203" s="9">
        <v>4</v>
      </c>
      <c r="AB203" s="9">
        <v>5</v>
      </c>
      <c r="AC203" s="9">
        <v>5</v>
      </c>
      <c r="AD203" s="9">
        <v>1</v>
      </c>
      <c r="AE203" s="9">
        <v>4.375</v>
      </c>
    </row>
    <row r="204" spans="3:31" s="27" customFormat="1" x14ac:dyDescent="0.2">
      <c r="C204" s="9">
        <v>1</v>
      </c>
      <c r="D204" s="9">
        <v>2.5</v>
      </c>
      <c r="E204" s="9"/>
      <c r="F204" s="9"/>
      <c r="G204" s="9"/>
      <c r="H204" s="9"/>
      <c r="I204" s="9"/>
      <c r="J204" s="9">
        <v>1</v>
      </c>
      <c r="K204" s="9">
        <v>1</v>
      </c>
      <c r="L204" s="9">
        <v>1</v>
      </c>
      <c r="M204" s="9">
        <v>1</v>
      </c>
      <c r="N204" s="9">
        <v>0.4</v>
      </c>
      <c r="O204" s="9">
        <v>0.4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3:31" s="27" customFormat="1" x14ac:dyDescent="0.2">
      <c r="C205" s="9">
        <v>-4</v>
      </c>
      <c r="D205" s="9">
        <v>-12</v>
      </c>
      <c r="E205" s="9">
        <v>-2</v>
      </c>
      <c r="F205" s="9"/>
      <c r="G205" s="9">
        <v>-24</v>
      </c>
      <c r="H205" s="9"/>
      <c r="I205" s="9">
        <v>-24</v>
      </c>
      <c r="J205" s="9">
        <v>6</v>
      </c>
      <c r="K205" s="9">
        <v>6</v>
      </c>
      <c r="L205" s="9">
        <v>6</v>
      </c>
      <c r="M205" s="9">
        <v>6</v>
      </c>
      <c r="N205" s="9">
        <v>2</v>
      </c>
      <c r="O205" s="9">
        <v>2</v>
      </c>
      <c r="P205" s="9">
        <v>12</v>
      </c>
      <c r="Q205" s="9">
        <v>12</v>
      </c>
      <c r="R205" s="9">
        <v>12</v>
      </c>
      <c r="S205" s="9">
        <v>12</v>
      </c>
      <c r="T205" s="9">
        <v>-24</v>
      </c>
      <c r="U205" s="9">
        <v>-24</v>
      </c>
      <c r="V205" s="9">
        <v>1</v>
      </c>
      <c r="W205" s="9">
        <v>-24</v>
      </c>
      <c r="X205" s="9">
        <v>12</v>
      </c>
      <c r="Y205" s="9">
        <v>12</v>
      </c>
      <c r="Z205" s="9">
        <v>12</v>
      </c>
      <c r="AA205" s="9">
        <v>12</v>
      </c>
      <c r="AB205" s="9">
        <v>-24</v>
      </c>
      <c r="AC205" s="9">
        <v>-24</v>
      </c>
      <c r="AD205" s="9">
        <v>1</v>
      </c>
      <c r="AE205" s="9">
        <v>-24</v>
      </c>
    </row>
    <row r="206" spans="3:31" s="27" customFormat="1" x14ac:dyDescent="0.2">
      <c r="C206" s="9">
        <v>-1</v>
      </c>
      <c r="D206" s="9">
        <v>0.4</v>
      </c>
      <c r="E206" s="9"/>
      <c r="F206" s="9">
        <v>-0.5</v>
      </c>
      <c r="G206" s="9"/>
      <c r="H206" s="9">
        <v>2.5</v>
      </c>
      <c r="I206" s="9"/>
      <c r="J206" s="9">
        <v>-1</v>
      </c>
      <c r="K206" s="9">
        <v>-1</v>
      </c>
      <c r="L206" s="9">
        <v>-1</v>
      </c>
      <c r="M206" s="9">
        <v>-1</v>
      </c>
      <c r="N206" s="9">
        <v>2.5</v>
      </c>
      <c r="O206" s="9">
        <v>2.5</v>
      </c>
      <c r="P206" s="9"/>
      <c r="Q206" s="9"/>
      <c r="R206" s="9"/>
      <c r="S206" s="9"/>
      <c r="T206" s="9">
        <v>-2</v>
      </c>
      <c r="U206" s="9">
        <v>-2</v>
      </c>
      <c r="V206" s="9"/>
      <c r="W206" s="9">
        <v>0.4</v>
      </c>
      <c r="X206" s="9"/>
      <c r="Y206" s="9"/>
      <c r="Z206" s="9"/>
      <c r="AA206" s="9"/>
      <c r="AB206" s="9">
        <v>-2</v>
      </c>
      <c r="AC206" s="9">
        <v>-2</v>
      </c>
      <c r="AD206" s="9"/>
      <c r="AE206" s="9">
        <v>0.4</v>
      </c>
    </row>
    <row r="207" spans="3:31" s="27" customFormat="1" x14ac:dyDescent="0.2"/>
    <row r="208" spans="3:31" s="27" customFormat="1" x14ac:dyDescent="0.2">
      <c r="C208" s="89" t="s">
        <v>586</v>
      </c>
      <c r="D208" s="89"/>
      <c r="E208" s="89"/>
      <c r="F208" s="89"/>
      <c r="G208" s="89"/>
      <c r="H208" s="8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2:31" s="27" customFormat="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t="shared" ref="J209:AE209" si="31">"_res_.$"&amp;J$4&amp;"$"&amp;$H27</f>
        <v>_res_.$b2$BDV1</v>
      </c>
      <c r="K209" s="9" t="str">
        <f t="shared" si="31"/>
        <v>_res_.$s2$BDV1</v>
      </c>
      <c r="L209" s="9" t="str">
        <f t="shared" si="31"/>
        <v>_res_.$i2$BDV1</v>
      </c>
      <c r="M209" s="9" t="str">
        <f t="shared" si="31"/>
        <v>_res_.$l2$BDV1</v>
      </c>
      <c r="N209" s="9" t="str">
        <f t="shared" si="31"/>
        <v>_res_.$f2$BDV1</v>
      </c>
      <c r="O209" s="9" t="str">
        <f t="shared" si="31"/>
        <v>_res_.$d2$BDV1</v>
      </c>
      <c r="P209" s="9" t="str">
        <f t="shared" si="31"/>
        <v>_res_.$B2$BDV1</v>
      </c>
      <c r="Q209" s="9" t="str">
        <f t="shared" si="31"/>
        <v>_res_.$S2$BDV1</v>
      </c>
      <c r="R209" s="9" t="str">
        <f t="shared" si="31"/>
        <v>_res_.$I2$BDV1</v>
      </c>
      <c r="S209" s="9" t="str">
        <f t="shared" si="31"/>
        <v>_res_.$L2$BDV1</v>
      </c>
      <c r="T209" s="9" t="str">
        <f t="shared" si="31"/>
        <v>_res_.$F2$BDV1</v>
      </c>
      <c r="U209" s="9" t="str">
        <f t="shared" si="31"/>
        <v>_res_.$D2$BDV1</v>
      </c>
      <c r="V209" s="9" t="str">
        <f t="shared" si="31"/>
        <v>_res_.$BI2$BDV1</v>
      </c>
      <c r="W209" s="9" t="str">
        <f t="shared" si="31"/>
        <v>_res_.$BD2$BDV1</v>
      </c>
      <c r="X209" s="9" t="str">
        <f t="shared" si="31"/>
        <v>_res_.$BV2$BDV1</v>
      </c>
      <c r="Y209" s="9" t="str">
        <f t="shared" si="31"/>
        <v>_res_.$SV2$BDV1</v>
      </c>
      <c r="Z209" s="9" t="str">
        <f t="shared" si="31"/>
        <v>_res_.$IV2$BDV1</v>
      </c>
      <c r="AA209" s="9" t="str">
        <f t="shared" si="31"/>
        <v>_res_.$LV2$BDV1</v>
      </c>
      <c r="AB209" s="9" t="str">
        <f t="shared" si="31"/>
        <v>_res_.$FV2$BDV1</v>
      </c>
      <c r="AC209" s="9" t="str">
        <f t="shared" si="31"/>
        <v>_res_.$DV2$BDV1</v>
      </c>
      <c r="AD209" s="9" t="str">
        <f t="shared" si="31"/>
        <v>_res_.$BIV2$BDV1</v>
      </c>
      <c r="AE209" s="9" t="str">
        <f t="shared" si="31"/>
        <v>_res_.$BDV2$BDV1</v>
      </c>
    </row>
    <row r="210" spans="2:31" s="27" customFormat="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2:31" s="27" customFormat="1" x14ac:dyDescent="0.2">
      <c r="C211" s="9">
        <v>3</v>
      </c>
      <c r="D211" s="9">
        <v>4.51</v>
      </c>
      <c r="E211" s="9">
        <v>4</v>
      </c>
      <c r="F211" s="9">
        <v>2.5</v>
      </c>
      <c r="G211" s="9">
        <v>55</v>
      </c>
      <c r="H211" s="9">
        <v>13.53</v>
      </c>
      <c r="I211" s="9">
        <v>13.53</v>
      </c>
      <c r="J211" s="9">
        <v>4.51</v>
      </c>
      <c r="K211" s="9">
        <v>4.51</v>
      </c>
      <c r="L211" s="9">
        <v>4.51</v>
      </c>
      <c r="M211" s="9">
        <v>4.51</v>
      </c>
      <c r="N211" s="9">
        <v>3</v>
      </c>
      <c r="O211" s="9">
        <v>3</v>
      </c>
      <c r="P211" s="9">
        <v>3.3824999999999998</v>
      </c>
      <c r="Q211" s="9">
        <v>3.3824999999999998</v>
      </c>
      <c r="R211" s="9">
        <v>3.3824999999999998</v>
      </c>
      <c r="S211" s="9">
        <v>3.3824999999999998</v>
      </c>
      <c r="T211" s="9">
        <v>5.4119999999999999</v>
      </c>
      <c r="U211" s="9">
        <v>5.4119999999999999</v>
      </c>
      <c r="V211" s="9">
        <v>0.246</v>
      </c>
      <c r="W211" s="9">
        <v>1</v>
      </c>
      <c r="X211" s="9">
        <v>3.3824999999999998</v>
      </c>
      <c r="Y211" s="9">
        <v>3.3824999999999998</v>
      </c>
      <c r="Z211" s="9">
        <v>3.3824999999999998</v>
      </c>
      <c r="AA211" s="9">
        <v>3.3824999999999998</v>
      </c>
      <c r="AB211" s="9">
        <v>5.4119999999999999</v>
      </c>
      <c r="AC211" s="9">
        <v>5.4119999999999999</v>
      </c>
      <c r="AD211" s="9">
        <v>0.246</v>
      </c>
      <c r="AE211" s="9">
        <v>1</v>
      </c>
    </row>
    <row r="212" spans="2:31" s="27" customFormat="1" x14ac:dyDescent="0.2">
      <c r="C212" s="9">
        <v>4</v>
      </c>
      <c r="D212" s="9">
        <v>0.2</v>
      </c>
      <c r="E212" s="9"/>
      <c r="F212" s="9"/>
      <c r="G212" s="9"/>
      <c r="H212" s="9"/>
      <c r="I212" s="9"/>
      <c r="J212" s="9">
        <v>0.25</v>
      </c>
      <c r="K212" s="9">
        <v>0.25</v>
      </c>
      <c r="L212" s="9">
        <v>0.25</v>
      </c>
      <c r="M212" s="9">
        <v>0.25</v>
      </c>
      <c r="N212" s="9">
        <v>5</v>
      </c>
      <c r="O212" s="9">
        <v>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2:31" s="27" customFormat="1" x14ac:dyDescent="0.2">
      <c r="C213" s="9">
        <v>-10</v>
      </c>
      <c r="D213" s="9">
        <v>-5</v>
      </c>
      <c r="E213" s="9">
        <v>-5</v>
      </c>
      <c r="F213" s="9"/>
      <c r="G213" s="9">
        <v>-8</v>
      </c>
      <c r="H213" s="9"/>
      <c r="I213" s="9"/>
      <c r="J213" s="9">
        <v>-0.1</v>
      </c>
      <c r="K213" s="9">
        <v>-0.1</v>
      </c>
      <c r="L213" s="9">
        <v>-0.1</v>
      </c>
      <c r="M213" s="9">
        <v>-0.1</v>
      </c>
      <c r="N213" s="9">
        <v>-0.2</v>
      </c>
      <c r="O213" s="9">
        <v>-0.2</v>
      </c>
      <c r="P213" s="9">
        <v>-0.2</v>
      </c>
      <c r="Q213" s="9">
        <v>-0.2</v>
      </c>
      <c r="R213" s="9">
        <v>-0.2</v>
      </c>
      <c r="S213" s="9">
        <v>-0.2</v>
      </c>
      <c r="T213" s="9"/>
      <c r="U213" s="9"/>
      <c r="V213" s="9">
        <v>-0.125</v>
      </c>
      <c r="W213" s="9"/>
      <c r="X213" s="9">
        <v>-0.2</v>
      </c>
      <c r="Y213" s="9">
        <v>-0.2</v>
      </c>
      <c r="Z213" s="9">
        <v>-0.2</v>
      </c>
      <c r="AA213" s="9">
        <v>-0.2</v>
      </c>
      <c r="AB213" s="9"/>
      <c r="AC213" s="9"/>
      <c r="AD213" s="9">
        <v>-0.125</v>
      </c>
      <c r="AE213" s="9"/>
    </row>
    <row r="214" spans="2:31" s="27" customFormat="1" x14ac:dyDescent="0.2">
      <c r="C214" s="9">
        <v>-3</v>
      </c>
      <c r="D214" s="9">
        <v>1.2</v>
      </c>
      <c r="E214" s="9"/>
      <c r="F214" s="9">
        <v>-0.6</v>
      </c>
      <c r="G214" s="9"/>
      <c r="H214" s="9">
        <v>2.4</v>
      </c>
      <c r="I214" s="9">
        <v>2.4</v>
      </c>
      <c r="J214" s="9">
        <v>-0.8</v>
      </c>
      <c r="K214" s="9">
        <v>-0.8</v>
      </c>
      <c r="L214" s="9">
        <v>-0.8</v>
      </c>
      <c r="M214" s="9">
        <v>-0.8</v>
      </c>
      <c r="N214" s="9">
        <v>2</v>
      </c>
      <c r="O214" s="9">
        <v>2</v>
      </c>
      <c r="P214" s="9">
        <v>2.4</v>
      </c>
      <c r="Q214" s="9">
        <v>2.4</v>
      </c>
      <c r="R214" s="9">
        <v>2.4</v>
      </c>
      <c r="S214" s="9">
        <v>2.4</v>
      </c>
      <c r="T214" s="9">
        <v>-4</v>
      </c>
      <c r="U214" s="9">
        <v>-4</v>
      </c>
      <c r="V214" s="9">
        <v>2.4</v>
      </c>
      <c r="W214" s="9">
        <v>1</v>
      </c>
      <c r="X214" s="9">
        <v>2.4</v>
      </c>
      <c r="Y214" s="9">
        <v>2.4</v>
      </c>
      <c r="Z214" s="9">
        <v>2.4</v>
      </c>
      <c r="AA214" s="9">
        <v>2.4</v>
      </c>
      <c r="AB214" s="9">
        <v>-4</v>
      </c>
      <c r="AC214" s="9">
        <v>-4</v>
      </c>
      <c r="AD214" s="9">
        <v>2.4</v>
      </c>
      <c r="AE214" s="9">
        <v>1</v>
      </c>
    </row>
    <row r="217" spans="2:31" x14ac:dyDescent="0.2">
      <c r="B217" s="56"/>
      <c r="C217" s="55"/>
      <c r="D217" s="54"/>
      <c r="E217" s="53"/>
      <c r="F217" s="52"/>
      <c r="G217" s="51"/>
      <c r="H217" s="50"/>
      <c r="I217" s="49"/>
      <c r="J217" s="48"/>
      <c r="K217" s="47"/>
      <c r="L217" s="46"/>
      <c r="M217" s="45"/>
      <c r="N217" s="44"/>
      <c r="O217" s="43"/>
      <c r="P217" s="42"/>
      <c r="Q217" s="41"/>
      <c r="R217" s="40"/>
      <c r="S217" s="39"/>
      <c r="T217" s="38"/>
      <c r="U217" s="37"/>
      <c r="V217" s="36"/>
      <c r="W217" s="35"/>
      <c r="X217" s="34"/>
      <c r="Y217" s="33"/>
      <c r="Z217" s="32"/>
      <c r="AA217" s="31"/>
      <c r="AB217" s="30"/>
      <c r="AC217" s="29"/>
      <c r="AD217" s="28"/>
    </row>
    <row r="219" spans="2:31" x14ac:dyDescent="0.2">
      <c r="B219" s="89" t="s">
        <v>568</v>
      </c>
      <c r="C219" s="89" t="s">
        <v>568</v>
      </c>
      <c r="D219" s="89" t="s">
        <v>568</v>
      </c>
      <c r="E219" s="89" t="s">
        <v>568</v>
      </c>
      <c r="F219" s="89" t="s">
        <v>568</v>
      </c>
      <c r="G219" s="89" t="s">
        <v>568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2:31" x14ac:dyDescent="0.2">
      <c r="B220" s="9" t="s">
        <v>225</v>
      </c>
      <c r="C220" s="9" t="s">
        <v>224</v>
      </c>
      <c r="D220" s="9" t="s">
        <v>223</v>
      </c>
      <c r="E220" s="9" t="s">
        <v>222</v>
      </c>
      <c r="F220" s="9" t="s">
        <v>221</v>
      </c>
      <c r="G220" s="9" t="s">
        <v>220</v>
      </c>
      <c r="H220" s="9" t="s">
        <v>219</v>
      </c>
      <c r="I220" s="9" t="s">
        <v>218</v>
      </c>
      <c r="J220" s="9" t="s">
        <v>217</v>
      </c>
      <c r="K220" s="9" t="s">
        <v>216</v>
      </c>
      <c r="L220" s="9" t="s">
        <v>215</v>
      </c>
      <c r="M220" s="9" t="s">
        <v>255</v>
      </c>
      <c r="N220" s="9" t="s">
        <v>214</v>
      </c>
      <c r="O220" s="9" t="s">
        <v>213</v>
      </c>
      <c r="P220" s="9" t="s">
        <v>212</v>
      </c>
      <c r="Q220" s="9" t="s">
        <v>211</v>
      </c>
      <c r="R220" s="9" t="s">
        <v>210</v>
      </c>
      <c r="S220" s="9" t="s">
        <v>256</v>
      </c>
      <c r="T220" s="9" t="s">
        <v>209</v>
      </c>
      <c r="U220" s="9" t="s">
        <v>208</v>
      </c>
      <c r="V220" s="9" t="s">
        <v>207</v>
      </c>
      <c r="W220" s="9" t="s">
        <v>206</v>
      </c>
      <c r="X220" s="9" t="s">
        <v>205</v>
      </c>
      <c r="Y220" s="9" t="s">
        <v>204</v>
      </c>
      <c r="Z220" s="9" t="s">
        <v>203</v>
      </c>
      <c r="AA220" s="9" t="s">
        <v>257</v>
      </c>
      <c r="AB220" s="9" t="s">
        <v>202</v>
      </c>
      <c r="AC220" s="9" t="s">
        <v>201</v>
      </c>
      <c r="AD220" s="9" t="s">
        <v>200</v>
      </c>
    </row>
    <row r="221" spans="2:31" x14ac:dyDescent="0.2">
      <c r="B221" s="9" t="s">
        <v>254</v>
      </c>
      <c r="C221" s="9" t="s">
        <v>253</v>
      </c>
      <c r="D221" s="9" t="s">
        <v>252</v>
      </c>
      <c r="E221" s="9" t="s">
        <v>251</v>
      </c>
      <c r="F221" s="9" t="s">
        <v>250</v>
      </c>
      <c r="G221" s="9" t="s">
        <v>249</v>
      </c>
      <c r="H221" s="9" t="s">
        <v>248</v>
      </c>
      <c r="I221" s="9" t="s">
        <v>247</v>
      </c>
      <c r="J221" s="9" t="s">
        <v>246</v>
      </c>
      <c r="K221" s="9" t="s">
        <v>245</v>
      </c>
      <c r="L221" s="9" t="s">
        <v>244</v>
      </c>
      <c r="M221" s="9" t="s">
        <v>243</v>
      </c>
      <c r="N221" s="9" t="s">
        <v>242</v>
      </c>
      <c r="O221" s="9" t="s">
        <v>241</v>
      </c>
      <c r="P221" s="9" t="s">
        <v>240</v>
      </c>
      <c r="Q221" s="9" t="s">
        <v>239</v>
      </c>
      <c r="R221" s="9" t="s">
        <v>238</v>
      </c>
      <c r="S221" s="9" t="s">
        <v>237</v>
      </c>
      <c r="T221" s="9" t="s">
        <v>236</v>
      </c>
      <c r="U221" s="9" t="s">
        <v>235</v>
      </c>
      <c r="V221" s="9" t="s">
        <v>234</v>
      </c>
      <c r="W221" s="9" t="s">
        <v>233</v>
      </c>
      <c r="X221" s="9" t="s">
        <v>232</v>
      </c>
      <c r="Y221" s="9" t="s">
        <v>231</v>
      </c>
      <c r="Z221" s="9" t="s">
        <v>230</v>
      </c>
      <c r="AA221" s="9" t="s">
        <v>229</v>
      </c>
      <c r="AB221" s="9" t="s">
        <v>228</v>
      </c>
      <c r="AC221" s="9" t="s">
        <v>227</v>
      </c>
      <c r="AD221" s="9" t="s">
        <v>226</v>
      </c>
    </row>
    <row r="222" spans="2:31" x14ac:dyDescent="0.2">
      <c r="B222" s="9">
        <v>16</v>
      </c>
      <c r="C222" s="9">
        <v>0.4</v>
      </c>
      <c r="D222" s="9">
        <v>5</v>
      </c>
      <c r="E222" s="9">
        <v>0.8</v>
      </c>
      <c r="F222" s="9">
        <v>16</v>
      </c>
      <c r="G222" s="9">
        <v>0.2</v>
      </c>
      <c r="H222" s="9">
        <v>0.4</v>
      </c>
      <c r="I222" s="9">
        <v>2.5000000000000001E-2</v>
      </c>
      <c r="J222" s="9">
        <v>2.5000000000000001E-2</v>
      </c>
      <c r="K222" s="9">
        <v>2.5000000000000001E-2</v>
      </c>
      <c r="L222" s="9">
        <v>2.5000000000000001E-2</v>
      </c>
      <c r="M222" s="9">
        <v>1</v>
      </c>
      <c r="N222" s="9">
        <v>1</v>
      </c>
      <c r="O222" s="9">
        <v>0.08</v>
      </c>
      <c r="P222" s="9">
        <v>0.08</v>
      </c>
      <c r="Q222" s="9">
        <v>0.08</v>
      </c>
      <c r="R222" s="9">
        <v>0.08</v>
      </c>
      <c r="S222" s="9">
        <v>0.5</v>
      </c>
      <c r="T222" s="9">
        <v>0.5</v>
      </c>
      <c r="U222" s="9">
        <v>2.5000000000000001E-2</v>
      </c>
      <c r="V222" s="9">
        <v>2</v>
      </c>
      <c r="W222" s="9">
        <v>0.08</v>
      </c>
      <c r="X222" s="9">
        <v>0.08</v>
      </c>
      <c r="Y222" s="9">
        <v>0.08</v>
      </c>
      <c r="Z222" s="9">
        <v>0.08</v>
      </c>
      <c r="AA222" s="9">
        <v>0.5</v>
      </c>
      <c r="AB222" s="9">
        <v>0.5</v>
      </c>
      <c r="AC222" s="9">
        <v>2.5000000000000001E-2</v>
      </c>
      <c r="AD222" s="9">
        <v>2</v>
      </c>
    </row>
    <row r="223" spans="2:31" x14ac:dyDescent="0.2">
      <c r="B223" s="9">
        <v>12</v>
      </c>
      <c r="C223" s="9">
        <v>4.8</v>
      </c>
      <c r="D223" s="9"/>
      <c r="E223" s="9"/>
      <c r="F223" s="9"/>
      <c r="G223" s="9"/>
      <c r="H223" s="9">
        <v>4.8</v>
      </c>
      <c r="I223" s="9">
        <v>0.4</v>
      </c>
      <c r="J223" s="9">
        <v>0.4</v>
      </c>
      <c r="K223" s="9">
        <v>0.4</v>
      </c>
      <c r="L223" s="9">
        <v>0.4</v>
      </c>
      <c r="M223" s="9">
        <v>1</v>
      </c>
      <c r="N223" s="9">
        <v>1</v>
      </c>
      <c r="O223" s="9">
        <v>4.8</v>
      </c>
      <c r="P223" s="9">
        <v>4.8</v>
      </c>
      <c r="Q223" s="9">
        <v>4.8</v>
      </c>
      <c r="R223" s="9">
        <v>4.8</v>
      </c>
      <c r="S223" s="9">
        <v>4.8</v>
      </c>
      <c r="T223" s="9">
        <v>4.8</v>
      </c>
      <c r="U223" s="9">
        <v>4.8</v>
      </c>
      <c r="V223" s="9">
        <v>4.8</v>
      </c>
      <c r="W223" s="9">
        <v>4.8</v>
      </c>
      <c r="X223" s="9">
        <v>4.8</v>
      </c>
      <c r="Y223" s="9">
        <v>4.8</v>
      </c>
      <c r="Z223" s="9">
        <v>4.8</v>
      </c>
      <c r="AA223" s="9">
        <v>4.8</v>
      </c>
      <c r="AB223" s="9">
        <v>4.8</v>
      </c>
      <c r="AC223" s="9">
        <v>4.8</v>
      </c>
      <c r="AD223" s="9">
        <v>4.8</v>
      </c>
    </row>
    <row r="224" spans="2:31" x14ac:dyDescent="0.2">
      <c r="B224" s="9">
        <v>-4</v>
      </c>
      <c r="C224" s="9">
        <v>-15</v>
      </c>
      <c r="D224" s="9">
        <v>-3</v>
      </c>
      <c r="E224" s="9"/>
      <c r="F224" s="9">
        <v>-3</v>
      </c>
      <c r="G224" s="9"/>
      <c r="H224" s="9">
        <v>-15</v>
      </c>
      <c r="I224" s="9">
        <v>3.75</v>
      </c>
      <c r="J224" s="9">
        <v>3.75</v>
      </c>
      <c r="K224" s="9">
        <v>3.75</v>
      </c>
      <c r="L224" s="9">
        <v>3.75</v>
      </c>
      <c r="M224" s="9">
        <v>1</v>
      </c>
      <c r="N224" s="9">
        <v>1</v>
      </c>
      <c r="O224" s="9">
        <v>5</v>
      </c>
      <c r="P224" s="9">
        <v>5</v>
      </c>
      <c r="Q224" s="9">
        <v>5</v>
      </c>
      <c r="R224" s="9">
        <v>5</v>
      </c>
      <c r="S224" s="9">
        <v>-15</v>
      </c>
      <c r="T224" s="9">
        <v>-15</v>
      </c>
      <c r="U224" s="9">
        <v>5</v>
      </c>
      <c r="V224" s="9">
        <v>-15</v>
      </c>
      <c r="W224" s="9">
        <v>5</v>
      </c>
      <c r="X224" s="9">
        <v>5</v>
      </c>
      <c r="Y224" s="9">
        <v>5</v>
      </c>
      <c r="Z224" s="9">
        <v>5</v>
      </c>
      <c r="AA224" s="9">
        <v>-15</v>
      </c>
      <c r="AB224" s="9">
        <v>-15</v>
      </c>
      <c r="AC224" s="9">
        <v>5</v>
      </c>
      <c r="AD224" s="9">
        <v>-15</v>
      </c>
    </row>
    <row r="225" spans="2:30" x14ac:dyDescent="0.2">
      <c r="B225" s="9">
        <v>-3</v>
      </c>
      <c r="C225" s="9">
        <v>0.3</v>
      </c>
      <c r="D225" s="9"/>
      <c r="E225" s="9">
        <v>-2.5</v>
      </c>
      <c r="F225" s="9"/>
      <c r="G225" s="9">
        <v>2.4</v>
      </c>
      <c r="H225" s="9">
        <v>0.3</v>
      </c>
      <c r="I225" s="9">
        <v>-0.1</v>
      </c>
      <c r="J225" s="9">
        <v>-0.1</v>
      </c>
      <c r="K225" s="9">
        <v>-0.1</v>
      </c>
      <c r="L225" s="9">
        <v>-0.1</v>
      </c>
      <c r="M225" s="9">
        <v>1</v>
      </c>
      <c r="N225" s="9">
        <v>1</v>
      </c>
      <c r="O225" s="9">
        <v>0.3</v>
      </c>
      <c r="P225" s="9">
        <v>0.3</v>
      </c>
      <c r="Q225" s="9">
        <v>0.3</v>
      </c>
      <c r="R225" s="9">
        <v>0.3</v>
      </c>
      <c r="S225" s="9">
        <v>-0.12</v>
      </c>
      <c r="T225" s="9">
        <v>-0.12</v>
      </c>
      <c r="U225" s="9">
        <v>0.3</v>
      </c>
      <c r="V225" s="9">
        <v>0.125</v>
      </c>
      <c r="W225" s="9">
        <v>0.3</v>
      </c>
      <c r="X225" s="9">
        <v>0.3</v>
      </c>
      <c r="Y225" s="9">
        <v>0.3</v>
      </c>
      <c r="Z225" s="9">
        <v>0.3</v>
      </c>
      <c r="AA225" s="9">
        <v>-0.12</v>
      </c>
      <c r="AB225" s="9">
        <v>-0.12</v>
      </c>
      <c r="AC225" s="9">
        <v>0.3</v>
      </c>
      <c r="AD225" s="9">
        <v>0.125</v>
      </c>
    </row>
    <row r="227" spans="2:30" x14ac:dyDescent="0.2">
      <c r="B227" s="86"/>
      <c r="C227" s="85"/>
      <c r="D227" s="84"/>
      <c r="E227" s="83"/>
      <c r="F227" s="82"/>
      <c r="G227" s="81"/>
      <c r="H227" s="80"/>
      <c r="I227" s="79"/>
      <c r="J227" s="78"/>
      <c r="K227" s="77"/>
      <c r="L227" s="76"/>
      <c r="M227" s="75"/>
      <c r="N227" s="74"/>
      <c r="O227" s="73"/>
      <c r="P227" s="72"/>
      <c r="Q227" s="71"/>
      <c r="R227" s="70"/>
      <c r="S227" s="69"/>
      <c r="T227" s="68"/>
      <c r="U227" s="67"/>
      <c r="V227" s="66"/>
      <c r="W227" s="65"/>
      <c r="X227" s="64"/>
      <c r="Y227" s="63"/>
      <c r="Z227" s="62"/>
      <c r="AA227" s="61"/>
      <c r="AB227" s="60"/>
      <c r="AC227" s="59"/>
      <c r="AD227" s="58"/>
    </row>
  </sheetData>
  <mergeCells count="24">
    <mergeCell ref="B219:G219"/>
    <mergeCell ref="C200:H200"/>
    <mergeCell ref="C208:H208"/>
    <mergeCell ref="C152:H152"/>
    <mergeCell ref="C160:H160"/>
    <mergeCell ref="C168:H168"/>
    <mergeCell ref="C176:H176"/>
    <mergeCell ref="C184:H184"/>
    <mergeCell ref="C192:H192"/>
    <mergeCell ref="H3:M3"/>
    <mergeCell ref="C32:H32"/>
    <mergeCell ref="C40:H40"/>
    <mergeCell ref="C48:H48"/>
    <mergeCell ref="C56:H56"/>
    <mergeCell ref="C144:H144"/>
    <mergeCell ref="C136:H136"/>
    <mergeCell ref="C128:H128"/>
    <mergeCell ref="C64:H64"/>
    <mergeCell ref="C72:H72"/>
    <mergeCell ref="C112:H112"/>
    <mergeCell ref="C120:H120"/>
    <mergeCell ref="C88:H88"/>
    <mergeCell ref="C96:H96"/>
    <mergeCell ref="C104:H10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6"/>
  <sheetViews>
    <sheetView workbookViewId="0">
      <selection activeCell="M16" sqref="M16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8.425781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90" t="s">
        <v>166</v>
      </c>
      <c r="I3" s="90"/>
      <c r="J3" s="90"/>
      <c r="K3" s="90"/>
      <c r="L3" s="90"/>
      <c r="M3" s="9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165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** $b2$Y</v>
      </c>
      <c r="K6" s="7" t="str">
        <f t="shared" ref="K6:AE18" si="0">SUBSTITUTE(SUBSTITUTE($A$6,"#","$X$"&amp;$H6,1),"#","$"&amp;K$4&amp;"$Y",1)</f>
        <v>= $X$b1 ** $s2$Y</v>
      </c>
      <c r="L6" s="7" t="str">
        <f t="shared" si="0"/>
        <v>= $X$b1 ** $i2$Y</v>
      </c>
      <c r="M6" s="7" t="str">
        <f t="shared" si="0"/>
        <v>= $X$b1 ** $l2$Y</v>
      </c>
      <c r="N6" s="7" t="str">
        <f t="shared" si="0"/>
        <v>= $X$b1 ** $f2$Y</v>
      </c>
      <c r="O6" s="7" t="str">
        <f t="shared" si="0"/>
        <v>= $X$b1 ** $d2$Y</v>
      </c>
      <c r="P6" s="7" t="str">
        <f t="shared" si="0"/>
        <v>= $X$b1 ** $B2$Y</v>
      </c>
      <c r="Q6" s="7" t="str">
        <f t="shared" si="0"/>
        <v>= $X$b1 ** $S2$Y</v>
      </c>
      <c r="R6" s="7" t="str">
        <f t="shared" si="0"/>
        <v>= $X$b1 ** $I2$Y</v>
      </c>
      <c r="S6" s="7" t="str">
        <f t="shared" si="0"/>
        <v>= $X$b1 ** $L2$Y</v>
      </c>
      <c r="T6" s="7" t="str">
        <f t="shared" si="0"/>
        <v>= $X$b1 ** $F2$Y</v>
      </c>
      <c r="U6" s="7" t="str">
        <f t="shared" si="0"/>
        <v>= $X$b1 ** $D2$Y</v>
      </c>
      <c r="V6" s="7" t="str">
        <f t="shared" si="0"/>
        <v>= $X$b1 ** $BI2$Y</v>
      </c>
      <c r="W6" s="7" t="str">
        <f t="shared" si="0"/>
        <v>= $X$b1 ** $BD2$Y</v>
      </c>
      <c r="X6" s="7" t="str">
        <f t="shared" si="0"/>
        <v>= $X$b1 ** $BV2$Y</v>
      </c>
      <c r="Y6" s="7" t="str">
        <f t="shared" si="0"/>
        <v>= $X$b1 ** $SV2$Y</v>
      </c>
      <c r="Z6" s="7" t="str">
        <f t="shared" si="0"/>
        <v>= $X$b1 ** $IV2$Y</v>
      </c>
      <c r="AA6" s="7" t="str">
        <f t="shared" si="0"/>
        <v>= $X$b1 ** $LV2$Y</v>
      </c>
      <c r="AB6" s="7" t="str">
        <f t="shared" si="0"/>
        <v>= $X$b1 ** $FV2$Y</v>
      </c>
      <c r="AC6" s="7" t="str">
        <f t="shared" si="0"/>
        <v>= $X$b1 ** $DV2$Y</v>
      </c>
      <c r="AD6" s="7" t="str">
        <f t="shared" si="0"/>
        <v>= $X$b1 ** $BIV2$Y</v>
      </c>
      <c r="AE6" s="7" t="str">
        <f t="shared" si="0"/>
        <v>= $X$b1 ** $BDV2$Y</v>
      </c>
    </row>
    <row r="7" spans="1:31" x14ac:dyDescent="0.2">
      <c r="H7" s="1" t="s">
        <v>102</v>
      </c>
      <c r="I7" s="2" t="s">
        <v>74</v>
      </c>
      <c r="J7" s="7" t="str">
        <f t="shared" ref="J7:Y27" si="1">SUBSTITUTE(SUBSTITUTE($A$6,"#","$X$"&amp;$H7,1),"#","$"&amp;J$4&amp;"$Y",1)</f>
        <v>= $X$s1 ** $b2$Y</v>
      </c>
      <c r="K7" s="7" t="str">
        <f t="shared" si="1"/>
        <v>= $X$s1 ** $s2$Y</v>
      </c>
      <c r="L7" s="7" t="str">
        <f t="shared" si="1"/>
        <v>= $X$s1 ** $i2$Y</v>
      </c>
      <c r="M7" s="7" t="str">
        <f t="shared" si="1"/>
        <v>= $X$s1 ** $l2$Y</v>
      </c>
      <c r="N7" s="7" t="str">
        <f t="shared" si="1"/>
        <v>= $X$s1 ** $f2$Y</v>
      </c>
      <c r="O7" s="7" t="str">
        <f t="shared" si="1"/>
        <v>= $X$s1 ** $d2$Y</v>
      </c>
      <c r="P7" s="7" t="str">
        <f t="shared" si="1"/>
        <v>= $X$s1 ** $B2$Y</v>
      </c>
      <c r="Q7" s="7" t="str">
        <f t="shared" si="1"/>
        <v>= $X$s1 ** $S2$Y</v>
      </c>
      <c r="R7" s="7" t="str">
        <f t="shared" si="1"/>
        <v>= $X$s1 ** $I2$Y</v>
      </c>
      <c r="S7" s="7" t="str">
        <f t="shared" si="1"/>
        <v>= $X$s1 ** $L2$Y</v>
      </c>
      <c r="T7" s="7" t="str">
        <f t="shared" si="1"/>
        <v>= $X$s1 ** $F2$Y</v>
      </c>
      <c r="U7" s="7" t="str">
        <f t="shared" si="1"/>
        <v>= $X$s1 ** $D2$Y</v>
      </c>
      <c r="V7" s="7" t="str">
        <f t="shared" si="1"/>
        <v>= $X$s1 ** $BI2$Y</v>
      </c>
      <c r="W7" s="7" t="str">
        <f t="shared" si="1"/>
        <v>= $X$s1 ** $BD2$Y</v>
      </c>
      <c r="X7" s="7" t="str">
        <f t="shared" si="1"/>
        <v>= $X$s1 ** $BV2$Y</v>
      </c>
      <c r="Y7" s="7" t="str">
        <f t="shared" si="1"/>
        <v>= $X$s1 ** $SV2$Y</v>
      </c>
      <c r="Z7" s="7" t="str">
        <f t="shared" si="0"/>
        <v>= $X$s1 ** $IV2$Y</v>
      </c>
      <c r="AA7" s="7" t="str">
        <f t="shared" si="0"/>
        <v>= $X$s1 ** $LV2$Y</v>
      </c>
      <c r="AB7" s="7" t="str">
        <f t="shared" si="0"/>
        <v>= $X$s1 ** $FV2$Y</v>
      </c>
      <c r="AC7" s="7" t="str">
        <f t="shared" si="0"/>
        <v>= $X$s1 ** $DV2$Y</v>
      </c>
      <c r="AD7" s="7" t="str">
        <f t="shared" si="0"/>
        <v>= $X$s1 ** $BIV2$Y</v>
      </c>
      <c r="AE7" s="7" t="str">
        <f t="shared" si="0"/>
        <v>= $X$s1 ** $BDV2$Y</v>
      </c>
    </row>
    <row r="8" spans="1:31" x14ac:dyDescent="0.2">
      <c r="H8" s="1" t="s">
        <v>103</v>
      </c>
      <c r="I8" s="2" t="s">
        <v>75</v>
      </c>
      <c r="J8" s="7" t="str">
        <f t="shared" si="1"/>
        <v>= $X$i1 ** $b2$Y</v>
      </c>
      <c r="K8" s="7" t="str">
        <f t="shared" si="0"/>
        <v>= $X$i1 ** $s2$Y</v>
      </c>
      <c r="L8" s="7" t="str">
        <f t="shared" si="0"/>
        <v>= $X$i1 ** $i2$Y</v>
      </c>
      <c r="M8" s="7" t="str">
        <f t="shared" si="0"/>
        <v>= $X$i1 ** $l2$Y</v>
      </c>
      <c r="N8" s="7" t="str">
        <f t="shared" si="0"/>
        <v>= $X$i1 ** $f2$Y</v>
      </c>
      <c r="O8" s="7" t="str">
        <f t="shared" si="0"/>
        <v>= $X$i1 ** $d2$Y</v>
      </c>
      <c r="P8" s="7" t="str">
        <f t="shared" si="0"/>
        <v>= $X$i1 ** $B2$Y</v>
      </c>
      <c r="Q8" s="7" t="str">
        <f t="shared" si="0"/>
        <v>= $X$i1 ** $S2$Y</v>
      </c>
      <c r="R8" s="7" t="str">
        <f t="shared" si="0"/>
        <v>= $X$i1 ** $I2$Y</v>
      </c>
      <c r="S8" s="7" t="str">
        <f t="shared" si="0"/>
        <v>= $X$i1 ** $L2$Y</v>
      </c>
      <c r="T8" s="7" t="str">
        <f t="shared" si="0"/>
        <v>= $X$i1 ** $F2$Y</v>
      </c>
      <c r="U8" s="7" t="str">
        <f t="shared" si="0"/>
        <v>= $X$i1 ** $D2$Y</v>
      </c>
      <c r="V8" s="7" t="str">
        <f t="shared" si="0"/>
        <v>= $X$i1 ** $BI2$Y</v>
      </c>
      <c r="W8" s="7" t="str">
        <f t="shared" si="0"/>
        <v>= $X$i1 ** $BD2$Y</v>
      </c>
      <c r="X8" s="7" t="str">
        <f t="shared" si="0"/>
        <v>= $X$i1 ** $BV2$Y</v>
      </c>
      <c r="Y8" s="7" t="str">
        <f t="shared" si="0"/>
        <v>= $X$i1 ** $SV2$Y</v>
      </c>
      <c r="Z8" s="7" t="str">
        <f t="shared" si="0"/>
        <v>= $X$i1 ** $IV2$Y</v>
      </c>
      <c r="AA8" s="7" t="str">
        <f t="shared" si="0"/>
        <v>= $X$i1 ** $LV2$Y</v>
      </c>
      <c r="AB8" s="7" t="str">
        <f t="shared" si="0"/>
        <v>= $X$i1 ** $FV2$Y</v>
      </c>
      <c r="AC8" s="7" t="str">
        <f t="shared" si="0"/>
        <v>= $X$i1 ** $DV2$Y</v>
      </c>
      <c r="AD8" s="7" t="str">
        <f t="shared" si="0"/>
        <v>= $X$i1 ** $BIV2$Y</v>
      </c>
      <c r="AE8" s="7" t="str">
        <f t="shared" si="0"/>
        <v>= $X$i1 ** $BDV2$Y</v>
      </c>
    </row>
    <row r="9" spans="1:31" x14ac:dyDescent="0.2">
      <c r="H9" s="1" t="s">
        <v>104</v>
      </c>
      <c r="I9" s="2" t="s">
        <v>76</v>
      </c>
      <c r="J9" s="7" t="str">
        <f t="shared" si="1"/>
        <v>= $X$l1 ** $b2$Y</v>
      </c>
      <c r="K9" s="7" t="str">
        <f t="shared" si="0"/>
        <v>= $X$l1 ** $s2$Y</v>
      </c>
      <c r="L9" s="7" t="str">
        <f t="shared" si="0"/>
        <v>= $X$l1 ** $i2$Y</v>
      </c>
      <c r="M9" s="7" t="str">
        <f t="shared" si="0"/>
        <v>= $X$l1 ** $l2$Y</v>
      </c>
      <c r="N9" s="7" t="str">
        <f t="shared" si="0"/>
        <v>= $X$l1 ** $f2$Y</v>
      </c>
      <c r="O9" s="7" t="str">
        <f t="shared" si="0"/>
        <v>= $X$l1 ** $d2$Y</v>
      </c>
      <c r="P9" s="7" t="str">
        <f t="shared" si="0"/>
        <v>= $X$l1 ** $B2$Y</v>
      </c>
      <c r="Q9" s="7" t="str">
        <f t="shared" si="0"/>
        <v>= $X$l1 ** $S2$Y</v>
      </c>
      <c r="R9" s="7" t="str">
        <f t="shared" si="0"/>
        <v>= $X$l1 ** $I2$Y</v>
      </c>
      <c r="S9" s="7" t="str">
        <f t="shared" si="0"/>
        <v>= $X$l1 ** $L2$Y</v>
      </c>
      <c r="T9" s="7" t="str">
        <f t="shared" si="0"/>
        <v>= $X$l1 ** $F2$Y</v>
      </c>
      <c r="U9" s="7" t="str">
        <f t="shared" si="0"/>
        <v>= $X$l1 ** $D2$Y</v>
      </c>
      <c r="V9" s="7" t="str">
        <f t="shared" si="0"/>
        <v>= $X$l1 ** $BI2$Y</v>
      </c>
      <c r="W9" s="7" t="str">
        <f t="shared" si="0"/>
        <v>= $X$l1 ** $BD2$Y</v>
      </c>
      <c r="X9" s="7" t="str">
        <f t="shared" si="0"/>
        <v>= $X$l1 ** $BV2$Y</v>
      </c>
      <c r="Y9" s="7" t="str">
        <f t="shared" si="0"/>
        <v>= $X$l1 ** $SV2$Y</v>
      </c>
      <c r="Z9" s="7" t="str">
        <f t="shared" si="0"/>
        <v>= $X$l1 ** $IV2$Y</v>
      </c>
      <c r="AA9" s="7" t="str">
        <f t="shared" si="0"/>
        <v>= $X$l1 ** $LV2$Y</v>
      </c>
      <c r="AB9" s="7" t="str">
        <f t="shared" si="0"/>
        <v>= $X$l1 ** $FV2$Y</v>
      </c>
      <c r="AC9" s="7" t="str">
        <f t="shared" si="0"/>
        <v>= $X$l1 ** $DV2$Y</v>
      </c>
      <c r="AD9" s="7" t="str">
        <f t="shared" si="0"/>
        <v>= $X$l1 ** $BIV2$Y</v>
      </c>
      <c r="AE9" s="7" t="str">
        <f t="shared" si="0"/>
        <v>= $X$l1 ** $BDV2$Y</v>
      </c>
    </row>
    <row r="10" spans="1:31" x14ac:dyDescent="0.2">
      <c r="H10" s="1" t="s">
        <v>105</v>
      </c>
      <c r="I10" s="2" t="s">
        <v>77</v>
      </c>
      <c r="J10" s="7" t="str">
        <f t="shared" si="1"/>
        <v>= $X$f1 ** $b2$Y</v>
      </c>
      <c r="K10" s="7" t="str">
        <f t="shared" si="0"/>
        <v>= $X$f1 ** $s2$Y</v>
      </c>
      <c r="L10" s="7" t="str">
        <f t="shared" si="0"/>
        <v>= $X$f1 ** $i2$Y</v>
      </c>
      <c r="M10" s="7" t="str">
        <f t="shared" si="0"/>
        <v>= $X$f1 ** $l2$Y</v>
      </c>
      <c r="N10" s="7" t="str">
        <f t="shared" si="0"/>
        <v>= $X$f1 ** $f2$Y</v>
      </c>
      <c r="O10" s="7" t="str">
        <f t="shared" si="0"/>
        <v>= $X$f1 ** $d2$Y</v>
      </c>
      <c r="P10" s="7" t="str">
        <f t="shared" si="0"/>
        <v>= $X$f1 ** $B2$Y</v>
      </c>
      <c r="Q10" s="7" t="str">
        <f t="shared" si="0"/>
        <v>= $X$f1 ** $S2$Y</v>
      </c>
      <c r="R10" s="7" t="str">
        <f t="shared" si="0"/>
        <v>= $X$f1 ** $I2$Y</v>
      </c>
      <c r="S10" s="7" t="str">
        <f t="shared" si="0"/>
        <v>= $X$f1 ** $L2$Y</v>
      </c>
      <c r="T10" s="7" t="str">
        <f t="shared" si="0"/>
        <v>= $X$f1 ** $F2$Y</v>
      </c>
      <c r="U10" s="7" t="str">
        <f t="shared" si="0"/>
        <v>= $X$f1 ** $D2$Y</v>
      </c>
      <c r="V10" s="7" t="str">
        <f t="shared" si="0"/>
        <v>= $X$f1 ** $BI2$Y</v>
      </c>
      <c r="W10" s="7" t="str">
        <f t="shared" si="0"/>
        <v>= $X$f1 ** $BD2$Y</v>
      </c>
      <c r="X10" s="7" t="str">
        <f t="shared" si="0"/>
        <v>= $X$f1 ** $BV2$Y</v>
      </c>
      <c r="Y10" s="7" t="str">
        <f t="shared" si="0"/>
        <v>= $X$f1 ** $SV2$Y</v>
      </c>
      <c r="Z10" s="7" t="str">
        <f t="shared" si="0"/>
        <v>= $X$f1 ** $IV2$Y</v>
      </c>
      <c r="AA10" s="7" t="str">
        <f t="shared" si="0"/>
        <v>= $X$f1 ** $LV2$Y</v>
      </c>
      <c r="AB10" s="7" t="str">
        <f t="shared" si="0"/>
        <v>= $X$f1 ** $FV2$Y</v>
      </c>
      <c r="AC10" s="7" t="str">
        <f t="shared" si="0"/>
        <v>= $X$f1 ** $DV2$Y</v>
      </c>
      <c r="AD10" s="7" t="str">
        <f t="shared" si="0"/>
        <v>= $X$f1 ** $BIV2$Y</v>
      </c>
      <c r="AE10" s="7" t="str">
        <f t="shared" si="0"/>
        <v>= $X$f1 ** $BDV2$Y</v>
      </c>
    </row>
    <row r="11" spans="1:31" x14ac:dyDescent="0.2">
      <c r="H11" s="1" t="s">
        <v>106</v>
      </c>
      <c r="I11" s="2" t="s">
        <v>78</v>
      </c>
      <c r="J11" s="7" t="str">
        <f t="shared" si="1"/>
        <v>= $X$d1 ** $b2$Y</v>
      </c>
      <c r="K11" s="7" t="str">
        <f t="shared" si="0"/>
        <v>= $X$d1 ** $s2$Y</v>
      </c>
      <c r="L11" s="7" t="str">
        <f t="shared" si="0"/>
        <v>= $X$d1 ** $i2$Y</v>
      </c>
      <c r="M11" s="7" t="str">
        <f t="shared" si="0"/>
        <v>= $X$d1 ** $l2$Y</v>
      </c>
      <c r="N11" s="7" t="str">
        <f t="shared" si="0"/>
        <v>= $X$d1 ** $f2$Y</v>
      </c>
      <c r="O11" s="7" t="str">
        <f t="shared" si="0"/>
        <v>= $X$d1 ** $d2$Y</v>
      </c>
      <c r="P11" s="7" t="str">
        <f t="shared" si="0"/>
        <v>= $X$d1 ** $B2$Y</v>
      </c>
      <c r="Q11" s="7" t="str">
        <f t="shared" si="0"/>
        <v>= $X$d1 ** $S2$Y</v>
      </c>
      <c r="R11" s="7" t="str">
        <f t="shared" si="0"/>
        <v>= $X$d1 ** $I2$Y</v>
      </c>
      <c r="S11" s="7" t="str">
        <f t="shared" si="0"/>
        <v>= $X$d1 ** $L2$Y</v>
      </c>
      <c r="T11" s="7" t="str">
        <f t="shared" si="0"/>
        <v>= $X$d1 ** $F2$Y</v>
      </c>
      <c r="U11" s="7" t="str">
        <f t="shared" si="0"/>
        <v>= $X$d1 ** $D2$Y</v>
      </c>
      <c r="V11" s="7" t="str">
        <f t="shared" si="0"/>
        <v>= $X$d1 ** $BI2$Y</v>
      </c>
      <c r="W11" s="7" t="str">
        <f t="shared" si="0"/>
        <v>= $X$d1 ** $BD2$Y</v>
      </c>
      <c r="X11" s="7" t="str">
        <f t="shared" si="0"/>
        <v>= $X$d1 ** $BV2$Y</v>
      </c>
      <c r="Y11" s="7" t="str">
        <f t="shared" si="0"/>
        <v>= $X$d1 ** $SV2$Y</v>
      </c>
      <c r="Z11" s="7" t="str">
        <f t="shared" si="0"/>
        <v>= $X$d1 ** $IV2$Y</v>
      </c>
      <c r="AA11" s="7" t="str">
        <f t="shared" si="0"/>
        <v>= $X$d1 ** $LV2$Y</v>
      </c>
      <c r="AB11" s="7" t="str">
        <f t="shared" si="0"/>
        <v>= $X$d1 ** $FV2$Y</v>
      </c>
      <c r="AC11" s="7" t="str">
        <f t="shared" si="0"/>
        <v>= $X$d1 ** $DV2$Y</v>
      </c>
      <c r="AD11" s="7" t="str">
        <f t="shared" si="0"/>
        <v>= $X$d1 ** $BIV2$Y</v>
      </c>
      <c r="AE11" s="7" t="str">
        <f t="shared" si="0"/>
        <v>= $X$d1 ** $BDV2$Y</v>
      </c>
    </row>
    <row r="12" spans="1:31" x14ac:dyDescent="0.2">
      <c r="A12" s="7"/>
      <c r="H12" s="1" t="s">
        <v>107</v>
      </c>
      <c r="I12" s="6" t="s">
        <v>83</v>
      </c>
      <c r="J12" s="7" t="str">
        <f t="shared" si="1"/>
        <v>= $X$B1 ** $b2$Y</v>
      </c>
      <c r="K12" s="7" t="str">
        <f t="shared" si="0"/>
        <v>= $X$B1 ** $s2$Y</v>
      </c>
      <c r="L12" s="7" t="str">
        <f t="shared" si="0"/>
        <v>= $X$B1 ** $i2$Y</v>
      </c>
      <c r="M12" s="7" t="str">
        <f t="shared" si="0"/>
        <v>= $X$B1 ** $l2$Y</v>
      </c>
      <c r="N12" s="7" t="str">
        <f t="shared" si="0"/>
        <v>= $X$B1 ** $f2$Y</v>
      </c>
      <c r="O12" s="7" t="str">
        <f t="shared" si="0"/>
        <v>= $X$B1 ** $d2$Y</v>
      </c>
      <c r="P12" s="7" t="str">
        <f t="shared" si="0"/>
        <v>= $X$B1 ** $B2$Y</v>
      </c>
      <c r="Q12" s="7" t="str">
        <f t="shared" si="0"/>
        <v>= $X$B1 ** $S2$Y</v>
      </c>
      <c r="R12" s="7" t="str">
        <f t="shared" si="0"/>
        <v>= $X$B1 ** $I2$Y</v>
      </c>
      <c r="S12" s="7" t="str">
        <f t="shared" si="0"/>
        <v>= $X$B1 ** $L2$Y</v>
      </c>
      <c r="T12" s="7" t="str">
        <f t="shared" si="0"/>
        <v>= $X$B1 ** $F2$Y</v>
      </c>
      <c r="U12" s="7" t="str">
        <f t="shared" si="0"/>
        <v>= $X$B1 ** $D2$Y</v>
      </c>
      <c r="V12" s="7" t="str">
        <f t="shared" si="0"/>
        <v>= $X$B1 ** $BI2$Y</v>
      </c>
      <c r="W12" s="7" t="str">
        <f t="shared" si="0"/>
        <v>= $X$B1 ** $BD2$Y</v>
      </c>
      <c r="X12" s="7" t="str">
        <f t="shared" si="0"/>
        <v>= $X$B1 ** $BV2$Y</v>
      </c>
      <c r="Y12" s="7" t="str">
        <f t="shared" si="0"/>
        <v>= $X$B1 ** $SV2$Y</v>
      </c>
      <c r="Z12" s="7" t="str">
        <f t="shared" si="0"/>
        <v>= $X$B1 ** $IV2$Y</v>
      </c>
      <c r="AA12" s="7" t="str">
        <f t="shared" si="0"/>
        <v>= $X$B1 ** $LV2$Y</v>
      </c>
      <c r="AB12" s="7" t="str">
        <f t="shared" si="0"/>
        <v>= $X$B1 ** $FV2$Y</v>
      </c>
      <c r="AC12" s="7" t="str">
        <f t="shared" si="0"/>
        <v>= $X$B1 ** $DV2$Y</v>
      </c>
      <c r="AD12" s="7" t="str">
        <f t="shared" si="0"/>
        <v>= $X$B1 ** $BIV2$Y</v>
      </c>
      <c r="AE12" s="7" t="str">
        <f t="shared" si="0"/>
        <v>= $X$B1 ** $BDV2$Y</v>
      </c>
    </row>
    <row r="13" spans="1:31" x14ac:dyDescent="0.2">
      <c r="H13" s="1" t="s">
        <v>108</v>
      </c>
      <c r="I13" s="6" t="s">
        <v>84</v>
      </c>
      <c r="J13" s="7" t="str">
        <f t="shared" si="1"/>
        <v>= $X$S1 ** $b2$Y</v>
      </c>
      <c r="K13" s="7" t="str">
        <f t="shared" si="0"/>
        <v>= $X$S1 ** $s2$Y</v>
      </c>
      <c r="L13" s="7" t="str">
        <f t="shared" si="0"/>
        <v>= $X$S1 ** $i2$Y</v>
      </c>
      <c r="M13" s="7" t="str">
        <f t="shared" si="0"/>
        <v>= $X$S1 ** $l2$Y</v>
      </c>
      <c r="N13" s="7" t="str">
        <f t="shared" si="0"/>
        <v>= $X$S1 ** $f2$Y</v>
      </c>
      <c r="O13" s="7" t="str">
        <f t="shared" si="0"/>
        <v>= $X$S1 ** $d2$Y</v>
      </c>
      <c r="P13" s="7" t="str">
        <f t="shared" si="0"/>
        <v>= $X$S1 ** $B2$Y</v>
      </c>
      <c r="Q13" s="7" t="str">
        <f t="shared" si="0"/>
        <v>= $X$S1 ** $S2$Y</v>
      </c>
      <c r="R13" s="7" t="str">
        <f t="shared" si="0"/>
        <v>= $X$S1 ** $I2$Y</v>
      </c>
      <c r="S13" s="7" t="str">
        <f t="shared" si="0"/>
        <v>= $X$S1 ** $L2$Y</v>
      </c>
      <c r="T13" s="7" t="str">
        <f t="shared" si="0"/>
        <v>= $X$S1 ** $F2$Y</v>
      </c>
      <c r="U13" s="7" t="str">
        <f t="shared" si="0"/>
        <v>= $X$S1 ** $D2$Y</v>
      </c>
      <c r="V13" s="7" t="str">
        <f t="shared" si="0"/>
        <v>= $X$S1 ** $BI2$Y</v>
      </c>
      <c r="W13" s="7" t="str">
        <f t="shared" si="0"/>
        <v>= $X$S1 ** $BD2$Y</v>
      </c>
      <c r="X13" s="7" t="str">
        <f t="shared" si="0"/>
        <v>= $X$S1 ** $BV2$Y</v>
      </c>
      <c r="Y13" s="7" t="str">
        <f t="shared" si="0"/>
        <v>= $X$S1 ** $SV2$Y</v>
      </c>
      <c r="Z13" s="7" t="str">
        <f t="shared" si="0"/>
        <v>= $X$S1 ** $IV2$Y</v>
      </c>
      <c r="AA13" s="7" t="str">
        <f t="shared" si="0"/>
        <v>= $X$S1 ** $LV2$Y</v>
      </c>
      <c r="AB13" s="7" t="str">
        <f t="shared" si="0"/>
        <v>= $X$S1 ** $FV2$Y</v>
      </c>
      <c r="AC13" s="7" t="str">
        <f t="shared" si="0"/>
        <v>= $X$S1 ** $DV2$Y</v>
      </c>
      <c r="AD13" s="7" t="str">
        <f t="shared" si="0"/>
        <v>= $X$S1 ** $BIV2$Y</v>
      </c>
      <c r="AE13" s="7" t="str">
        <f t="shared" si="0"/>
        <v>= $X$S1 ** $BDV2$Y</v>
      </c>
    </row>
    <row r="14" spans="1:31" x14ac:dyDescent="0.2">
      <c r="H14" s="1" t="s">
        <v>109</v>
      </c>
      <c r="I14" s="6" t="s">
        <v>85</v>
      </c>
      <c r="J14" s="7" t="str">
        <f t="shared" si="1"/>
        <v>= $X$I1 ** $b2$Y</v>
      </c>
      <c r="K14" s="7" t="str">
        <f t="shared" si="0"/>
        <v>= $X$I1 ** $s2$Y</v>
      </c>
      <c r="L14" s="7" t="str">
        <f t="shared" si="0"/>
        <v>= $X$I1 ** $i2$Y</v>
      </c>
      <c r="M14" s="7" t="str">
        <f t="shared" si="0"/>
        <v>= $X$I1 ** $l2$Y</v>
      </c>
      <c r="N14" s="7" t="str">
        <f t="shared" si="0"/>
        <v>= $X$I1 ** $f2$Y</v>
      </c>
      <c r="O14" s="7" t="str">
        <f t="shared" si="0"/>
        <v>= $X$I1 ** $d2$Y</v>
      </c>
      <c r="P14" s="7" t="str">
        <f t="shared" si="0"/>
        <v>= $X$I1 ** $B2$Y</v>
      </c>
      <c r="Q14" s="7" t="str">
        <f t="shared" si="0"/>
        <v>= $X$I1 ** $S2$Y</v>
      </c>
      <c r="R14" s="7" t="str">
        <f t="shared" si="0"/>
        <v>= $X$I1 ** $I2$Y</v>
      </c>
      <c r="S14" s="7" t="str">
        <f t="shared" si="0"/>
        <v>= $X$I1 ** $L2$Y</v>
      </c>
      <c r="T14" s="7" t="str">
        <f t="shared" si="0"/>
        <v>= $X$I1 ** $F2$Y</v>
      </c>
      <c r="U14" s="7" t="str">
        <f t="shared" si="0"/>
        <v>= $X$I1 ** $D2$Y</v>
      </c>
      <c r="V14" s="7" t="str">
        <f t="shared" si="0"/>
        <v>= $X$I1 ** $BI2$Y</v>
      </c>
      <c r="W14" s="7" t="str">
        <f t="shared" si="0"/>
        <v>= $X$I1 ** $BD2$Y</v>
      </c>
      <c r="X14" s="7" t="str">
        <f t="shared" si="0"/>
        <v>= $X$I1 ** $BV2$Y</v>
      </c>
      <c r="Y14" s="7" t="str">
        <f t="shared" si="0"/>
        <v>= $X$I1 ** $SV2$Y</v>
      </c>
      <c r="Z14" s="7" t="str">
        <f t="shared" si="0"/>
        <v>= $X$I1 ** $IV2$Y</v>
      </c>
      <c r="AA14" s="7" t="str">
        <f t="shared" si="0"/>
        <v>= $X$I1 ** $LV2$Y</v>
      </c>
      <c r="AB14" s="7" t="str">
        <f t="shared" si="0"/>
        <v>= $X$I1 ** $FV2$Y</v>
      </c>
      <c r="AC14" s="7" t="str">
        <f t="shared" si="0"/>
        <v>= $X$I1 ** $DV2$Y</v>
      </c>
      <c r="AD14" s="7" t="str">
        <f t="shared" si="0"/>
        <v>= $X$I1 ** $BIV2$Y</v>
      </c>
      <c r="AE14" s="7" t="str">
        <f t="shared" si="0"/>
        <v>= $X$I1 ** $BDV2$Y</v>
      </c>
    </row>
    <row r="15" spans="1:31" x14ac:dyDescent="0.2">
      <c r="H15" s="1" t="s">
        <v>110</v>
      </c>
      <c r="I15" s="6" t="s">
        <v>86</v>
      </c>
      <c r="J15" s="7" t="str">
        <f t="shared" si="1"/>
        <v>= $X$L1 ** $b2$Y</v>
      </c>
      <c r="K15" s="7" t="str">
        <f t="shared" si="0"/>
        <v>= $X$L1 ** $s2$Y</v>
      </c>
      <c r="L15" s="7" t="str">
        <f t="shared" si="0"/>
        <v>= $X$L1 ** $i2$Y</v>
      </c>
      <c r="M15" s="7" t="str">
        <f t="shared" si="0"/>
        <v>= $X$L1 ** $l2$Y</v>
      </c>
      <c r="N15" s="7" t="str">
        <f t="shared" si="0"/>
        <v>= $X$L1 ** $f2$Y</v>
      </c>
      <c r="O15" s="7" t="str">
        <f t="shared" si="0"/>
        <v>= $X$L1 ** $d2$Y</v>
      </c>
      <c r="P15" s="7" t="str">
        <f t="shared" si="0"/>
        <v>= $X$L1 ** $B2$Y</v>
      </c>
      <c r="Q15" s="7" t="str">
        <f t="shared" si="0"/>
        <v>= $X$L1 ** $S2$Y</v>
      </c>
      <c r="R15" s="7" t="str">
        <f t="shared" si="0"/>
        <v>= $X$L1 ** $I2$Y</v>
      </c>
      <c r="S15" s="7" t="str">
        <f t="shared" si="0"/>
        <v>= $X$L1 ** $L2$Y</v>
      </c>
      <c r="T15" s="7" t="str">
        <f t="shared" si="0"/>
        <v>= $X$L1 ** $F2$Y</v>
      </c>
      <c r="U15" s="7" t="str">
        <f t="shared" si="0"/>
        <v>= $X$L1 ** $D2$Y</v>
      </c>
      <c r="V15" s="7" t="str">
        <f t="shared" si="0"/>
        <v>= $X$L1 ** $BI2$Y</v>
      </c>
      <c r="W15" s="7" t="str">
        <f t="shared" si="0"/>
        <v>= $X$L1 ** $BD2$Y</v>
      </c>
      <c r="X15" s="7" t="str">
        <f t="shared" si="0"/>
        <v>= $X$L1 ** $BV2$Y</v>
      </c>
      <c r="Y15" s="7" t="str">
        <f t="shared" si="0"/>
        <v>= $X$L1 ** $SV2$Y</v>
      </c>
      <c r="Z15" s="7" t="str">
        <f t="shared" si="0"/>
        <v>= $X$L1 ** $IV2$Y</v>
      </c>
      <c r="AA15" s="7" t="str">
        <f t="shared" si="0"/>
        <v>= $X$L1 ** $LV2$Y</v>
      </c>
      <c r="AB15" s="7" t="str">
        <f t="shared" si="0"/>
        <v>= $X$L1 ** $FV2$Y</v>
      </c>
      <c r="AC15" s="7" t="str">
        <f t="shared" si="0"/>
        <v>= $X$L1 ** $DV2$Y</v>
      </c>
      <c r="AD15" s="7" t="str">
        <f t="shared" si="0"/>
        <v>= $X$L1 ** $BIV2$Y</v>
      </c>
      <c r="AE15" s="7" t="str">
        <f t="shared" si="0"/>
        <v>= $X$L1 ** $BDV2$Y</v>
      </c>
    </row>
    <row r="16" spans="1:31" x14ac:dyDescent="0.2">
      <c r="H16" s="1" t="s">
        <v>111</v>
      </c>
      <c r="I16" s="6" t="s">
        <v>87</v>
      </c>
      <c r="J16" s="7" t="str">
        <f t="shared" si="1"/>
        <v>= $X$F1 ** $b2$Y</v>
      </c>
      <c r="K16" s="7" t="str">
        <f t="shared" si="0"/>
        <v>= $X$F1 ** $s2$Y</v>
      </c>
      <c r="L16" s="7" t="str">
        <f t="shared" si="0"/>
        <v>= $X$F1 ** $i2$Y</v>
      </c>
      <c r="M16" s="7" t="str">
        <f t="shared" si="0"/>
        <v>= $X$F1 ** $l2$Y</v>
      </c>
      <c r="N16" s="7" t="str">
        <f t="shared" si="0"/>
        <v>= $X$F1 ** $f2$Y</v>
      </c>
      <c r="O16" s="7" t="str">
        <f t="shared" si="0"/>
        <v>= $X$F1 ** $d2$Y</v>
      </c>
      <c r="P16" s="7" t="str">
        <f t="shared" si="0"/>
        <v>= $X$F1 ** $B2$Y</v>
      </c>
      <c r="Q16" s="7" t="str">
        <f t="shared" si="0"/>
        <v>= $X$F1 ** $S2$Y</v>
      </c>
      <c r="R16" s="7" t="str">
        <f t="shared" si="0"/>
        <v>= $X$F1 ** $I2$Y</v>
      </c>
      <c r="S16" s="7" t="str">
        <f t="shared" si="0"/>
        <v>= $X$F1 ** $L2$Y</v>
      </c>
      <c r="T16" s="7" t="str">
        <f t="shared" si="0"/>
        <v>= $X$F1 ** $F2$Y</v>
      </c>
      <c r="U16" s="7" t="str">
        <f t="shared" si="0"/>
        <v>= $X$F1 ** $D2$Y</v>
      </c>
      <c r="V16" s="7" t="str">
        <f t="shared" si="0"/>
        <v>= $X$F1 ** $BI2$Y</v>
      </c>
      <c r="W16" s="7" t="str">
        <f t="shared" si="0"/>
        <v>= $X$F1 ** $BD2$Y</v>
      </c>
      <c r="X16" s="7" t="str">
        <f t="shared" si="0"/>
        <v>= $X$F1 ** $BV2$Y</v>
      </c>
      <c r="Y16" s="7" t="str">
        <f t="shared" si="0"/>
        <v>= $X$F1 ** $SV2$Y</v>
      </c>
      <c r="Z16" s="7" t="str">
        <f t="shared" si="0"/>
        <v>= $X$F1 ** $IV2$Y</v>
      </c>
      <c r="AA16" s="7" t="str">
        <f t="shared" si="0"/>
        <v>= $X$F1 ** $LV2$Y</v>
      </c>
      <c r="AB16" s="7" t="str">
        <f t="shared" si="0"/>
        <v>= $X$F1 ** $FV2$Y</v>
      </c>
      <c r="AC16" s="7" t="str">
        <f t="shared" si="0"/>
        <v>= $X$F1 ** $DV2$Y</v>
      </c>
      <c r="AD16" s="7" t="str">
        <f t="shared" si="0"/>
        <v>= $X$F1 ** $BIV2$Y</v>
      </c>
      <c r="AE16" s="7" t="str">
        <f t="shared" si="0"/>
        <v>= $X$F1 ** $BDV2$Y</v>
      </c>
    </row>
    <row r="17" spans="3:31" x14ac:dyDescent="0.2">
      <c r="H17" s="1" t="s">
        <v>112</v>
      </c>
      <c r="I17" s="6" t="s">
        <v>88</v>
      </c>
      <c r="J17" s="7" t="str">
        <f t="shared" si="1"/>
        <v>= $X$D1 ** $b2$Y</v>
      </c>
      <c r="K17" s="7" t="str">
        <f t="shared" si="0"/>
        <v>= $X$D1 ** $s2$Y</v>
      </c>
      <c r="L17" s="7" t="str">
        <f t="shared" si="0"/>
        <v>= $X$D1 ** $i2$Y</v>
      </c>
      <c r="M17" s="7" t="str">
        <f t="shared" si="0"/>
        <v>= $X$D1 ** $l2$Y</v>
      </c>
      <c r="N17" s="7" t="str">
        <f t="shared" si="0"/>
        <v>= $X$D1 ** $f2$Y</v>
      </c>
      <c r="O17" s="7" t="str">
        <f t="shared" si="0"/>
        <v>= $X$D1 ** $d2$Y</v>
      </c>
      <c r="P17" s="7" t="str">
        <f t="shared" si="0"/>
        <v>= $X$D1 ** $B2$Y</v>
      </c>
      <c r="Q17" s="7" t="str">
        <f t="shared" si="0"/>
        <v>= $X$D1 ** $S2$Y</v>
      </c>
      <c r="R17" s="7" t="str">
        <f t="shared" si="0"/>
        <v>= $X$D1 ** $I2$Y</v>
      </c>
      <c r="S17" s="7" t="str">
        <f t="shared" si="0"/>
        <v>= $X$D1 ** $L2$Y</v>
      </c>
      <c r="T17" s="7" t="str">
        <f t="shared" si="0"/>
        <v>= $X$D1 ** $F2$Y</v>
      </c>
      <c r="U17" s="7" t="str">
        <f t="shared" si="0"/>
        <v>= $X$D1 ** $D2$Y</v>
      </c>
      <c r="V17" s="7" t="str">
        <f t="shared" si="0"/>
        <v>= $X$D1 ** $BI2$Y</v>
      </c>
      <c r="W17" s="7" t="str">
        <f t="shared" si="0"/>
        <v>= $X$D1 ** $BD2$Y</v>
      </c>
      <c r="X17" s="7" t="str">
        <f t="shared" si="0"/>
        <v>= $X$D1 ** $BV2$Y</v>
      </c>
      <c r="Y17" s="7" t="str">
        <f t="shared" si="0"/>
        <v>= $X$D1 ** $SV2$Y</v>
      </c>
      <c r="Z17" s="7" t="str">
        <f t="shared" si="0"/>
        <v>= $X$D1 ** $IV2$Y</v>
      </c>
      <c r="AA17" s="7" t="str">
        <f t="shared" si="0"/>
        <v>= $X$D1 ** $LV2$Y</v>
      </c>
      <c r="AB17" s="7" t="str">
        <f t="shared" si="0"/>
        <v>= $X$D1 ** $FV2$Y</v>
      </c>
      <c r="AC17" s="7" t="str">
        <f t="shared" si="0"/>
        <v>= $X$D1 ** $DV2$Y</v>
      </c>
      <c r="AD17" s="7" t="str">
        <f t="shared" si="0"/>
        <v>= $X$D1 ** $BIV2$Y</v>
      </c>
      <c r="AE17" s="7" t="str">
        <f t="shared" si="0"/>
        <v>= $X$D1 ** $BDV2$Y</v>
      </c>
    </row>
    <row r="18" spans="3:31" x14ac:dyDescent="0.2">
      <c r="H18" s="1" t="s">
        <v>119</v>
      </c>
      <c r="I18" s="6" t="s">
        <v>94</v>
      </c>
      <c r="J18" s="7" t="str">
        <f t="shared" si="1"/>
        <v>= $X$BI1 ** $b2$Y</v>
      </c>
      <c r="K18" s="7" t="str">
        <f t="shared" si="0"/>
        <v>= $X$BI1 ** $s2$Y</v>
      </c>
      <c r="L18" s="7" t="str">
        <f t="shared" si="0"/>
        <v>= $X$BI1 ** $i2$Y</v>
      </c>
      <c r="M18" s="7" t="str">
        <f t="shared" si="0"/>
        <v>= $X$BI1 ** $l2$Y</v>
      </c>
      <c r="N18" s="7" t="str">
        <f t="shared" si="0"/>
        <v>= $X$BI1 ** $f2$Y</v>
      </c>
      <c r="O18" s="7" t="str">
        <f t="shared" si="0"/>
        <v>= $X$BI1 ** $d2$Y</v>
      </c>
      <c r="P18" s="7" t="str">
        <f t="shared" si="0"/>
        <v>= $X$BI1 ** $B2$Y</v>
      </c>
      <c r="Q18" s="7" t="str">
        <f t="shared" si="0"/>
        <v>= $X$BI1 ** $S2$Y</v>
      </c>
      <c r="R18" s="7" t="str">
        <f t="shared" si="0"/>
        <v>= $X$BI1 ** $I2$Y</v>
      </c>
      <c r="S18" s="7" t="str">
        <f t="shared" si="0"/>
        <v>= $X$BI1 ** $L2$Y</v>
      </c>
      <c r="T18" s="7" t="str">
        <f t="shared" si="0"/>
        <v>= $X$BI1 ** $F2$Y</v>
      </c>
      <c r="U18" s="7" t="str">
        <f t="shared" si="0"/>
        <v>= $X$BI1 ** $D2$Y</v>
      </c>
      <c r="V18" s="7" t="str">
        <f t="shared" si="0"/>
        <v>= $X$BI1 ** $BI2$Y</v>
      </c>
      <c r="W18" s="7" t="str">
        <f t="shared" si="0"/>
        <v>= $X$BI1 ** $BD2$Y</v>
      </c>
      <c r="X18" s="7" t="str">
        <f t="shared" si="0"/>
        <v>= $X$BI1 ** $BV2$Y</v>
      </c>
      <c r="Y18" s="7" t="str">
        <f t="shared" si="0"/>
        <v>= $X$BI1 ** $SV2$Y</v>
      </c>
      <c r="Z18" s="7" t="str">
        <f t="shared" si="0"/>
        <v>= $X$BI1 ** $IV2$Y</v>
      </c>
      <c r="AA18" s="7" t="str">
        <f t="shared" si="0"/>
        <v>= $X$BI1 ** $LV2$Y</v>
      </c>
      <c r="AB18" s="7" t="str">
        <f t="shared" si="0"/>
        <v>= $X$BI1 ** $FV2$Y</v>
      </c>
      <c r="AC18" s="7" t="str">
        <f t="shared" ref="AC18:AE18" si="2">SUBSTITUTE(SUBSTITUTE($A$6,"#","$X$"&amp;$H18,1),"#","$"&amp;AC$4&amp;"$Y",1)</f>
        <v>= $X$BI1 ** $DV2$Y</v>
      </c>
      <c r="AD18" s="7" t="str">
        <f t="shared" si="2"/>
        <v>= $X$BI1 ** $BIV2$Y</v>
      </c>
      <c r="AE18" s="7" t="str">
        <f t="shared" si="2"/>
        <v>= $X$BI1 ** $BDV2$Y</v>
      </c>
    </row>
    <row r="19" spans="3:31" x14ac:dyDescent="0.2">
      <c r="H19" s="1" t="s">
        <v>121</v>
      </c>
      <c r="I19" s="7" t="s">
        <v>99</v>
      </c>
      <c r="J19" s="7" t="str">
        <f t="shared" si="1"/>
        <v>= $X$BD1 ** $b2$Y</v>
      </c>
      <c r="K19" s="7" t="str">
        <f t="shared" si="1"/>
        <v>= $X$BD1 ** $s2$Y</v>
      </c>
      <c r="L19" s="7" t="str">
        <f t="shared" si="1"/>
        <v>= $X$BD1 ** $i2$Y</v>
      </c>
      <c r="M19" s="7" t="str">
        <f t="shared" si="1"/>
        <v>= $X$BD1 ** $l2$Y</v>
      </c>
      <c r="N19" s="7" t="str">
        <f t="shared" si="1"/>
        <v>= $X$BD1 ** $f2$Y</v>
      </c>
      <c r="O19" s="7" t="str">
        <f t="shared" si="1"/>
        <v>= $X$BD1 ** $d2$Y</v>
      </c>
      <c r="P19" s="7" t="str">
        <f t="shared" si="1"/>
        <v>= $X$BD1 ** $B2$Y</v>
      </c>
      <c r="Q19" s="7" t="str">
        <f t="shared" si="1"/>
        <v>= $X$BD1 ** $S2$Y</v>
      </c>
      <c r="R19" s="7" t="str">
        <f t="shared" si="1"/>
        <v>= $X$BD1 ** $I2$Y</v>
      </c>
      <c r="S19" s="7" t="str">
        <f t="shared" si="1"/>
        <v>= $X$BD1 ** $L2$Y</v>
      </c>
      <c r="T19" s="7" t="str">
        <f t="shared" si="1"/>
        <v>= $X$BD1 ** $F2$Y</v>
      </c>
      <c r="U19" s="7" t="str">
        <f t="shared" si="1"/>
        <v>= $X$BD1 ** $D2$Y</v>
      </c>
      <c r="V19" s="7" t="str">
        <f t="shared" si="1"/>
        <v>= $X$BD1 ** $BI2$Y</v>
      </c>
      <c r="W19" s="7" t="str">
        <f t="shared" si="1"/>
        <v>= $X$BD1 ** $BD2$Y</v>
      </c>
      <c r="X19" s="7" t="str">
        <f t="shared" si="1"/>
        <v>= $X$BD1 ** $BV2$Y</v>
      </c>
      <c r="Y19" s="7" t="str">
        <f t="shared" si="1"/>
        <v>= $X$BD1 ** $SV2$Y</v>
      </c>
      <c r="Z19" s="7" t="str">
        <f t="shared" ref="Z19:AE27" si="3">SUBSTITUTE(SUBSTITUTE($A$6,"#","$X$"&amp;$H19,1),"#","$"&amp;Z$4&amp;"$Y",1)</f>
        <v>= $X$BD1 ** $IV2$Y</v>
      </c>
      <c r="AA19" s="7" t="str">
        <f t="shared" si="3"/>
        <v>= $X$BD1 ** $LV2$Y</v>
      </c>
      <c r="AB19" s="7" t="str">
        <f t="shared" si="3"/>
        <v>= $X$BD1 ** $FV2$Y</v>
      </c>
      <c r="AC19" s="7" t="str">
        <f t="shared" si="3"/>
        <v>= $X$BD1 ** $DV2$Y</v>
      </c>
      <c r="AD19" s="7" t="str">
        <f t="shared" si="3"/>
        <v>= $X$BD1 ** $BIV2$Y</v>
      </c>
      <c r="AE19" s="7" t="str">
        <f t="shared" si="3"/>
        <v>= $X$BD1 ** $BDV2$Y</v>
      </c>
    </row>
    <row r="20" spans="3:31" x14ac:dyDescent="0.2">
      <c r="H20" s="1" t="s">
        <v>113</v>
      </c>
      <c r="I20" s="6" t="s">
        <v>89</v>
      </c>
      <c r="J20" s="7" t="str">
        <f t="shared" si="1"/>
        <v>= $X$BV1 ** $b2$Y</v>
      </c>
      <c r="K20" s="7" t="str">
        <f t="shared" si="1"/>
        <v>= $X$BV1 ** $s2$Y</v>
      </c>
      <c r="L20" s="7" t="str">
        <f t="shared" si="1"/>
        <v>= $X$BV1 ** $i2$Y</v>
      </c>
      <c r="M20" s="7" t="str">
        <f t="shared" si="1"/>
        <v>= $X$BV1 ** $l2$Y</v>
      </c>
      <c r="N20" s="7" t="str">
        <f t="shared" si="1"/>
        <v>= $X$BV1 ** $f2$Y</v>
      </c>
      <c r="O20" s="7" t="str">
        <f t="shared" si="1"/>
        <v>= $X$BV1 ** $d2$Y</v>
      </c>
      <c r="P20" s="7" t="str">
        <f t="shared" si="1"/>
        <v>= $X$BV1 ** $B2$Y</v>
      </c>
      <c r="Q20" s="7" t="str">
        <f t="shared" si="1"/>
        <v>= $X$BV1 ** $S2$Y</v>
      </c>
      <c r="R20" s="7" t="str">
        <f t="shared" si="1"/>
        <v>= $X$BV1 ** $I2$Y</v>
      </c>
      <c r="S20" s="7" t="str">
        <f t="shared" si="1"/>
        <v>= $X$BV1 ** $L2$Y</v>
      </c>
      <c r="T20" s="7" t="str">
        <f t="shared" si="1"/>
        <v>= $X$BV1 ** $F2$Y</v>
      </c>
      <c r="U20" s="7" t="str">
        <f t="shared" si="1"/>
        <v>= $X$BV1 ** $D2$Y</v>
      </c>
      <c r="V20" s="7" t="str">
        <f t="shared" si="1"/>
        <v>= $X$BV1 ** $BI2$Y</v>
      </c>
      <c r="W20" s="7" t="str">
        <f t="shared" si="1"/>
        <v>= $X$BV1 ** $BD2$Y</v>
      </c>
      <c r="X20" s="7" t="str">
        <f t="shared" si="1"/>
        <v>= $X$BV1 ** $BV2$Y</v>
      </c>
      <c r="Y20" s="7" t="str">
        <f t="shared" si="1"/>
        <v>= $X$BV1 ** $SV2$Y</v>
      </c>
      <c r="Z20" s="7" t="str">
        <f t="shared" si="3"/>
        <v>= $X$BV1 ** $IV2$Y</v>
      </c>
      <c r="AA20" s="7" t="str">
        <f t="shared" si="3"/>
        <v>= $X$BV1 ** $LV2$Y</v>
      </c>
      <c r="AB20" s="7" t="str">
        <f t="shared" si="3"/>
        <v>= $X$BV1 ** $FV2$Y</v>
      </c>
      <c r="AC20" s="7" t="str">
        <f t="shared" si="3"/>
        <v>= $X$BV1 ** $DV2$Y</v>
      </c>
      <c r="AD20" s="7" t="str">
        <f t="shared" si="3"/>
        <v>= $X$BV1 ** $BIV2$Y</v>
      </c>
      <c r="AE20" s="7" t="str">
        <f t="shared" si="3"/>
        <v>= $X$BV1 ** $BDV2$Y</v>
      </c>
    </row>
    <row r="21" spans="3:31" x14ac:dyDescent="0.2">
      <c r="H21" s="1" t="s">
        <v>114</v>
      </c>
      <c r="I21" s="6" t="s">
        <v>90</v>
      </c>
      <c r="J21" s="7" t="str">
        <f t="shared" si="1"/>
        <v>= $X$SV1 ** $b2$Y</v>
      </c>
      <c r="K21" s="7" t="str">
        <f t="shared" si="1"/>
        <v>= $X$SV1 ** $s2$Y</v>
      </c>
      <c r="L21" s="7" t="str">
        <f t="shared" si="1"/>
        <v>= $X$SV1 ** $i2$Y</v>
      </c>
      <c r="M21" s="7" t="str">
        <f t="shared" si="1"/>
        <v>= $X$SV1 ** $l2$Y</v>
      </c>
      <c r="N21" s="7" t="str">
        <f t="shared" si="1"/>
        <v>= $X$SV1 ** $f2$Y</v>
      </c>
      <c r="O21" s="7" t="str">
        <f t="shared" si="1"/>
        <v>= $X$SV1 ** $d2$Y</v>
      </c>
      <c r="P21" s="7" t="str">
        <f t="shared" si="1"/>
        <v>= $X$SV1 ** $B2$Y</v>
      </c>
      <c r="Q21" s="7" t="str">
        <f t="shared" si="1"/>
        <v>= $X$SV1 ** $S2$Y</v>
      </c>
      <c r="R21" s="7" t="str">
        <f t="shared" si="1"/>
        <v>= $X$SV1 ** $I2$Y</v>
      </c>
      <c r="S21" s="7" t="str">
        <f t="shared" si="1"/>
        <v>= $X$SV1 ** $L2$Y</v>
      </c>
      <c r="T21" s="7" t="str">
        <f t="shared" si="1"/>
        <v>= $X$SV1 ** $F2$Y</v>
      </c>
      <c r="U21" s="7" t="str">
        <f t="shared" si="1"/>
        <v>= $X$SV1 ** $D2$Y</v>
      </c>
      <c r="V21" s="7" t="str">
        <f t="shared" si="1"/>
        <v>= $X$SV1 ** $BI2$Y</v>
      </c>
      <c r="W21" s="7" t="str">
        <f t="shared" si="1"/>
        <v>= $X$SV1 ** $BD2$Y</v>
      </c>
      <c r="X21" s="7" t="str">
        <f t="shared" si="1"/>
        <v>= $X$SV1 ** $BV2$Y</v>
      </c>
      <c r="Y21" s="7" t="str">
        <f t="shared" si="1"/>
        <v>= $X$SV1 ** $SV2$Y</v>
      </c>
      <c r="Z21" s="7" t="str">
        <f t="shared" si="3"/>
        <v>= $X$SV1 ** $IV2$Y</v>
      </c>
      <c r="AA21" s="7" t="str">
        <f t="shared" si="3"/>
        <v>= $X$SV1 ** $LV2$Y</v>
      </c>
      <c r="AB21" s="7" t="str">
        <f t="shared" si="3"/>
        <v>= $X$SV1 ** $FV2$Y</v>
      </c>
      <c r="AC21" s="7" t="str">
        <f t="shared" si="3"/>
        <v>= $X$SV1 ** $DV2$Y</v>
      </c>
      <c r="AD21" s="7" t="str">
        <f t="shared" si="3"/>
        <v>= $X$SV1 ** $BIV2$Y</v>
      </c>
      <c r="AE21" s="7" t="str">
        <f t="shared" si="3"/>
        <v>= $X$SV1 ** $BDV2$Y</v>
      </c>
    </row>
    <row r="22" spans="3:31" x14ac:dyDescent="0.2">
      <c r="H22" s="1" t="s">
        <v>115</v>
      </c>
      <c r="I22" s="7" t="s">
        <v>98</v>
      </c>
      <c r="J22" s="7" t="str">
        <f t="shared" si="1"/>
        <v>= $X$IV1 ** $b2$Y</v>
      </c>
      <c r="K22" s="7" t="str">
        <f t="shared" si="1"/>
        <v>= $X$IV1 ** $s2$Y</v>
      </c>
      <c r="L22" s="7" t="str">
        <f t="shared" si="1"/>
        <v>= $X$IV1 ** $i2$Y</v>
      </c>
      <c r="M22" s="7" t="str">
        <f t="shared" si="1"/>
        <v>= $X$IV1 ** $l2$Y</v>
      </c>
      <c r="N22" s="7" t="str">
        <f t="shared" si="1"/>
        <v>= $X$IV1 ** $f2$Y</v>
      </c>
      <c r="O22" s="7" t="str">
        <f t="shared" si="1"/>
        <v>= $X$IV1 ** $d2$Y</v>
      </c>
      <c r="P22" s="7" t="str">
        <f t="shared" si="1"/>
        <v>= $X$IV1 ** $B2$Y</v>
      </c>
      <c r="Q22" s="7" t="str">
        <f t="shared" si="1"/>
        <v>= $X$IV1 ** $S2$Y</v>
      </c>
      <c r="R22" s="7" t="str">
        <f t="shared" si="1"/>
        <v>= $X$IV1 ** $I2$Y</v>
      </c>
      <c r="S22" s="7" t="str">
        <f t="shared" si="1"/>
        <v>= $X$IV1 ** $L2$Y</v>
      </c>
      <c r="T22" s="7" t="str">
        <f t="shared" si="1"/>
        <v>= $X$IV1 ** $F2$Y</v>
      </c>
      <c r="U22" s="7" t="str">
        <f t="shared" si="1"/>
        <v>= $X$IV1 ** $D2$Y</v>
      </c>
      <c r="V22" s="7" t="str">
        <f t="shared" si="1"/>
        <v>= $X$IV1 ** $BI2$Y</v>
      </c>
      <c r="W22" s="7" t="str">
        <f t="shared" si="1"/>
        <v>= $X$IV1 ** $BD2$Y</v>
      </c>
      <c r="X22" s="7" t="str">
        <f t="shared" si="1"/>
        <v>= $X$IV1 ** $BV2$Y</v>
      </c>
      <c r="Y22" s="7" t="str">
        <f t="shared" si="1"/>
        <v>= $X$IV1 ** $SV2$Y</v>
      </c>
      <c r="Z22" s="7" t="str">
        <f t="shared" si="3"/>
        <v>= $X$IV1 ** $IV2$Y</v>
      </c>
      <c r="AA22" s="7" t="str">
        <f t="shared" si="3"/>
        <v>= $X$IV1 ** $LV2$Y</v>
      </c>
      <c r="AB22" s="7" t="str">
        <f t="shared" si="3"/>
        <v>= $X$IV1 ** $FV2$Y</v>
      </c>
      <c r="AC22" s="7" t="str">
        <f t="shared" si="3"/>
        <v>= $X$IV1 ** $DV2$Y</v>
      </c>
      <c r="AD22" s="7" t="str">
        <f t="shared" si="3"/>
        <v>= $X$IV1 ** $BIV2$Y</v>
      </c>
      <c r="AE22" s="7" t="str">
        <f t="shared" si="3"/>
        <v>= $X$IV1 ** $BDV2$Y</v>
      </c>
    </row>
    <row r="23" spans="3:31" x14ac:dyDescent="0.2">
      <c r="H23" s="1" t="s">
        <v>116</v>
      </c>
      <c r="I23" s="6" t="s">
        <v>91</v>
      </c>
      <c r="J23" s="7" t="str">
        <f t="shared" si="1"/>
        <v>= $X$LV1 ** $b2$Y</v>
      </c>
      <c r="K23" s="7" t="str">
        <f t="shared" si="1"/>
        <v>= $X$LV1 ** $s2$Y</v>
      </c>
      <c r="L23" s="7" t="str">
        <f t="shared" si="1"/>
        <v>= $X$LV1 ** $i2$Y</v>
      </c>
      <c r="M23" s="7" t="str">
        <f t="shared" si="1"/>
        <v>= $X$LV1 ** $l2$Y</v>
      </c>
      <c r="N23" s="7" t="str">
        <f t="shared" si="1"/>
        <v>= $X$LV1 ** $f2$Y</v>
      </c>
      <c r="O23" s="7" t="str">
        <f t="shared" si="1"/>
        <v>= $X$LV1 ** $d2$Y</v>
      </c>
      <c r="P23" s="7" t="str">
        <f t="shared" si="1"/>
        <v>= $X$LV1 ** $B2$Y</v>
      </c>
      <c r="Q23" s="7" t="str">
        <f t="shared" si="1"/>
        <v>= $X$LV1 ** $S2$Y</v>
      </c>
      <c r="R23" s="7" t="str">
        <f t="shared" si="1"/>
        <v>= $X$LV1 ** $I2$Y</v>
      </c>
      <c r="S23" s="7" t="str">
        <f t="shared" si="1"/>
        <v>= $X$LV1 ** $L2$Y</v>
      </c>
      <c r="T23" s="7" t="str">
        <f t="shared" si="1"/>
        <v>= $X$LV1 ** $F2$Y</v>
      </c>
      <c r="U23" s="7" t="str">
        <f t="shared" si="1"/>
        <v>= $X$LV1 ** $D2$Y</v>
      </c>
      <c r="V23" s="7" t="str">
        <f t="shared" si="1"/>
        <v>= $X$LV1 ** $BI2$Y</v>
      </c>
      <c r="W23" s="7" t="str">
        <f t="shared" si="1"/>
        <v>= $X$LV1 ** $BD2$Y</v>
      </c>
      <c r="X23" s="7" t="str">
        <f t="shared" si="1"/>
        <v>= $X$LV1 ** $BV2$Y</v>
      </c>
      <c r="Y23" s="7" t="str">
        <f t="shared" si="1"/>
        <v>= $X$LV1 ** $SV2$Y</v>
      </c>
      <c r="Z23" s="7" t="str">
        <f t="shared" si="3"/>
        <v>= $X$LV1 ** $IV2$Y</v>
      </c>
      <c r="AA23" s="7" t="str">
        <f t="shared" si="3"/>
        <v>= $X$LV1 ** $LV2$Y</v>
      </c>
      <c r="AB23" s="7" t="str">
        <f t="shared" si="3"/>
        <v>= $X$LV1 ** $FV2$Y</v>
      </c>
      <c r="AC23" s="7" t="str">
        <f t="shared" si="3"/>
        <v>= $X$LV1 ** $DV2$Y</v>
      </c>
      <c r="AD23" s="7" t="str">
        <f t="shared" si="3"/>
        <v>= $X$LV1 ** $BIV2$Y</v>
      </c>
      <c r="AE23" s="7" t="str">
        <f t="shared" si="3"/>
        <v>= $X$LV1 ** $BDV2$Y</v>
      </c>
    </row>
    <row r="24" spans="3:31" x14ac:dyDescent="0.2">
      <c r="H24" s="1" t="s">
        <v>117</v>
      </c>
      <c r="I24" s="6" t="s">
        <v>92</v>
      </c>
      <c r="J24" s="7" t="str">
        <f t="shared" si="1"/>
        <v>= $X$FV1 ** $b2$Y</v>
      </c>
      <c r="K24" s="7" t="str">
        <f t="shared" si="1"/>
        <v>= $X$FV1 ** $s2$Y</v>
      </c>
      <c r="L24" s="7" t="str">
        <f t="shared" si="1"/>
        <v>= $X$FV1 ** $i2$Y</v>
      </c>
      <c r="M24" s="7" t="str">
        <f t="shared" si="1"/>
        <v>= $X$FV1 ** $l2$Y</v>
      </c>
      <c r="N24" s="7" t="str">
        <f t="shared" si="1"/>
        <v>= $X$FV1 ** $f2$Y</v>
      </c>
      <c r="O24" s="7" t="str">
        <f t="shared" si="1"/>
        <v>= $X$FV1 ** $d2$Y</v>
      </c>
      <c r="P24" s="7" t="str">
        <f t="shared" si="1"/>
        <v>= $X$FV1 ** $B2$Y</v>
      </c>
      <c r="Q24" s="7" t="str">
        <f t="shared" si="1"/>
        <v>= $X$FV1 ** $S2$Y</v>
      </c>
      <c r="R24" s="7" t="str">
        <f t="shared" si="1"/>
        <v>= $X$FV1 ** $I2$Y</v>
      </c>
      <c r="S24" s="7" t="str">
        <f t="shared" si="1"/>
        <v>= $X$FV1 ** $L2$Y</v>
      </c>
      <c r="T24" s="7" t="str">
        <f t="shared" si="1"/>
        <v>= $X$FV1 ** $F2$Y</v>
      </c>
      <c r="U24" s="7" t="str">
        <f t="shared" si="1"/>
        <v>= $X$FV1 ** $D2$Y</v>
      </c>
      <c r="V24" s="7" t="str">
        <f t="shared" si="1"/>
        <v>= $X$FV1 ** $BI2$Y</v>
      </c>
      <c r="W24" s="7" t="str">
        <f t="shared" si="1"/>
        <v>= $X$FV1 ** $BD2$Y</v>
      </c>
      <c r="X24" s="7" t="str">
        <f t="shared" si="1"/>
        <v>= $X$FV1 ** $BV2$Y</v>
      </c>
      <c r="Y24" s="7" t="str">
        <f t="shared" si="1"/>
        <v>= $X$FV1 ** $SV2$Y</v>
      </c>
      <c r="Z24" s="7" t="str">
        <f t="shared" si="3"/>
        <v>= $X$FV1 ** $IV2$Y</v>
      </c>
      <c r="AA24" s="7" t="str">
        <f t="shared" si="3"/>
        <v>= $X$FV1 ** $LV2$Y</v>
      </c>
      <c r="AB24" s="7" t="str">
        <f t="shared" si="3"/>
        <v>= $X$FV1 ** $FV2$Y</v>
      </c>
      <c r="AC24" s="7" t="str">
        <f t="shared" si="3"/>
        <v>= $X$FV1 ** $DV2$Y</v>
      </c>
      <c r="AD24" s="7" t="str">
        <f t="shared" si="3"/>
        <v>= $X$FV1 ** $BIV2$Y</v>
      </c>
      <c r="AE24" s="7" t="str">
        <f t="shared" si="3"/>
        <v>= $X$FV1 ** $BDV2$Y</v>
      </c>
    </row>
    <row r="25" spans="3:31" x14ac:dyDescent="0.2">
      <c r="H25" s="1" t="s">
        <v>118</v>
      </c>
      <c r="I25" s="6" t="s">
        <v>93</v>
      </c>
      <c r="J25" s="7" t="str">
        <f t="shared" si="1"/>
        <v>= $X$DV1 ** $b2$Y</v>
      </c>
      <c r="K25" s="7" t="str">
        <f t="shared" si="1"/>
        <v>= $X$DV1 ** $s2$Y</v>
      </c>
      <c r="L25" s="7" t="str">
        <f t="shared" si="1"/>
        <v>= $X$DV1 ** $i2$Y</v>
      </c>
      <c r="M25" s="7" t="str">
        <f t="shared" si="1"/>
        <v>= $X$DV1 ** $l2$Y</v>
      </c>
      <c r="N25" s="7" t="str">
        <f t="shared" si="1"/>
        <v>= $X$DV1 ** $f2$Y</v>
      </c>
      <c r="O25" s="7" t="str">
        <f t="shared" si="1"/>
        <v>= $X$DV1 ** $d2$Y</v>
      </c>
      <c r="P25" s="7" t="str">
        <f t="shared" si="1"/>
        <v>= $X$DV1 ** $B2$Y</v>
      </c>
      <c r="Q25" s="7" t="str">
        <f t="shared" si="1"/>
        <v>= $X$DV1 ** $S2$Y</v>
      </c>
      <c r="R25" s="7" t="str">
        <f t="shared" si="1"/>
        <v>= $X$DV1 ** $I2$Y</v>
      </c>
      <c r="S25" s="7" t="str">
        <f t="shared" si="1"/>
        <v>= $X$DV1 ** $L2$Y</v>
      </c>
      <c r="T25" s="7" t="str">
        <f t="shared" si="1"/>
        <v>= $X$DV1 ** $F2$Y</v>
      </c>
      <c r="U25" s="7" t="str">
        <f t="shared" si="1"/>
        <v>= $X$DV1 ** $D2$Y</v>
      </c>
      <c r="V25" s="7" t="str">
        <f t="shared" si="1"/>
        <v>= $X$DV1 ** $BI2$Y</v>
      </c>
      <c r="W25" s="7" t="str">
        <f t="shared" si="1"/>
        <v>= $X$DV1 ** $BD2$Y</v>
      </c>
      <c r="X25" s="7" t="str">
        <f t="shared" si="1"/>
        <v>= $X$DV1 ** $BV2$Y</v>
      </c>
      <c r="Y25" s="7" t="str">
        <f t="shared" si="1"/>
        <v>= $X$DV1 ** $SV2$Y</v>
      </c>
      <c r="Z25" s="7" t="str">
        <f t="shared" si="3"/>
        <v>= $X$DV1 ** $IV2$Y</v>
      </c>
      <c r="AA25" s="7" t="str">
        <f t="shared" si="3"/>
        <v>= $X$DV1 ** $LV2$Y</v>
      </c>
      <c r="AB25" s="7" t="str">
        <f t="shared" si="3"/>
        <v>= $X$DV1 ** $FV2$Y</v>
      </c>
      <c r="AC25" s="7" t="str">
        <f t="shared" si="3"/>
        <v>= $X$DV1 ** $DV2$Y</v>
      </c>
      <c r="AD25" s="7" t="str">
        <f t="shared" si="3"/>
        <v>= $X$DV1 ** $BIV2$Y</v>
      </c>
      <c r="AE25" s="7" t="str">
        <f t="shared" si="3"/>
        <v>= $X$DV1 ** $BDV2$Y</v>
      </c>
    </row>
    <row r="26" spans="3:31" x14ac:dyDescent="0.2">
      <c r="H26" s="1" t="s">
        <v>120</v>
      </c>
      <c r="I26" s="6" t="s">
        <v>95</v>
      </c>
      <c r="J26" s="7" t="str">
        <f t="shared" si="1"/>
        <v>= $X$BIV1 ** $b2$Y</v>
      </c>
      <c r="K26" s="7" t="str">
        <f t="shared" si="1"/>
        <v>= $X$BIV1 ** $s2$Y</v>
      </c>
      <c r="L26" s="7" t="str">
        <f t="shared" si="1"/>
        <v>= $X$BIV1 ** $i2$Y</v>
      </c>
      <c r="M26" s="7" t="str">
        <f t="shared" si="1"/>
        <v>= $X$BIV1 ** $l2$Y</v>
      </c>
      <c r="N26" s="7" t="str">
        <f t="shared" si="1"/>
        <v>= $X$BIV1 ** $f2$Y</v>
      </c>
      <c r="O26" s="7" t="str">
        <f t="shared" si="1"/>
        <v>= $X$BIV1 ** $d2$Y</v>
      </c>
      <c r="P26" s="7" t="str">
        <f t="shared" si="1"/>
        <v>= $X$BIV1 ** $B2$Y</v>
      </c>
      <c r="Q26" s="7" t="str">
        <f t="shared" si="1"/>
        <v>= $X$BIV1 ** $S2$Y</v>
      </c>
      <c r="R26" s="7" t="str">
        <f t="shared" si="1"/>
        <v>= $X$BIV1 ** $I2$Y</v>
      </c>
      <c r="S26" s="7" t="str">
        <f t="shared" si="1"/>
        <v>= $X$BIV1 ** $L2$Y</v>
      </c>
      <c r="T26" s="7" t="str">
        <f t="shared" si="1"/>
        <v>= $X$BIV1 ** $F2$Y</v>
      </c>
      <c r="U26" s="7" t="str">
        <f t="shared" si="1"/>
        <v>= $X$BIV1 ** $D2$Y</v>
      </c>
      <c r="V26" s="7" t="str">
        <f t="shared" si="1"/>
        <v>= $X$BIV1 ** $BI2$Y</v>
      </c>
      <c r="W26" s="7" t="str">
        <f t="shared" si="1"/>
        <v>= $X$BIV1 ** $BD2$Y</v>
      </c>
      <c r="X26" s="7" t="str">
        <f t="shared" si="1"/>
        <v>= $X$BIV1 ** $BV2$Y</v>
      </c>
      <c r="Y26" s="7" t="str">
        <f t="shared" si="1"/>
        <v>= $X$BIV1 ** $SV2$Y</v>
      </c>
      <c r="Z26" s="7" t="str">
        <f t="shared" si="3"/>
        <v>= $X$BIV1 ** $IV2$Y</v>
      </c>
      <c r="AA26" s="7" t="str">
        <f t="shared" si="3"/>
        <v>= $X$BIV1 ** $LV2$Y</v>
      </c>
      <c r="AB26" s="7" t="str">
        <f t="shared" si="3"/>
        <v>= $X$BIV1 ** $FV2$Y</v>
      </c>
      <c r="AC26" s="7" t="str">
        <f t="shared" si="3"/>
        <v>= $X$BIV1 ** $DV2$Y</v>
      </c>
      <c r="AD26" s="7" t="str">
        <f t="shared" si="3"/>
        <v>= $X$BIV1 ** $BIV2$Y</v>
      </c>
      <c r="AE26" s="7" t="str">
        <f t="shared" si="3"/>
        <v>= $X$BIV1 ** $BDV2$Y</v>
      </c>
    </row>
    <row r="27" spans="3:31" x14ac:dyDescent="0.2">
      <c r="H27" s="1" t="s">
        <v>122</v>
      </c>
      <c r="I27" s="6" t="s">
        <v>96</v>
      </c>
      <c r="J27" s="7" t="str">
        <f t="shared" si="1"/>
        <v>= $X$BDV1 ** $b2$Y</v>
      </c>
      <c r="K27" s="7" t="str">
        <f t="shared" si="1"/>
        <v>= $X$BDV1 ** $s2$Y</v>
      </c>
      <c r="L27" s="7" t="str">
        <f t="shared" si="1"/>
        <v>= $X$BDV1 ** $i2$Y</v>
      </c>
      <c r="M27" s="7" t="str">
        <f t="shared" si="1"/>
        <v>= $X$BDV1 ** $l2$Y</v>
      </c>
      <c r="N27" s="7" t="str">
        <f t="shared" si="1"/>
        <v>= $X$BDV1 ** $f2$Y</v>
      </c>
      <c r="O27" s="7" t="str">
        <f t="shared" si="1"/>
        <v>= $X$BDV1 ** $d2$Y</v>
      </c>
      <c r="P27" s="7" t="str">
        <f t="shared" si="1"/>
        <v>= $X$BDV1 ** $B2$Y</v>
      </c>
      <c r="Q27" s="7" t="str">
        <f t="shared" si="1"/>
        <v>= $X$BDV1 ** $S2$Y</v>
      </c>
      <c r="R27" s="7" t="str">
        <f t="shared" si="1"/>
        <v>= $X$BDV1 ** $I2$Y</v>
      </c>
      <c r="S27" s="7" t="str">
        <f t="shared" si="1"/>
        <v>= $X$BDV1 ** $L2$Y</v>
      </c>
      <c r="T27" s="7" t="str">
        <f t="shared" si="1"/>
        <v>= $X$BDV1 ** $F2$Y</v>
      </c>
      <c r="U27" s="7" t="str">
        <f t="shared" si="1"/>
        <v>= $X$BDV1 ** $D2$Y</v>
      </c>
      <c r="V27" s="7" t="str">
        <f t="shared" si="1"/>
        <v>= $X$BDV1 ** $BI2$Y</v>
      </c>
      <c r="W27" s="7" t="str">
        <f t="shared" si="1"/>
        <v>= $X$BDV1 ** $BD2$Y</v>
      </c>
      <c r="X27" s="7" t="str">
        <f t="shared" si="1"/>
        <v>= $X$BDV1 ** $BV2$Y</v>
      </c>
      <c r="Y27" s="7" t="str">
        <f t="shared" si="1"/>
        <v>= $X$BDV1 ** $SV2$Y</v>
      </c>
      <c r="Z27" s="7" t="str">
        <f t="shared" si="3"/>
        <v>= $X$BDV1 ** $IV2$Y</v>
      </c>
      <c r="AA27" s="7" t="str">
        <f t="shared" si="3"/>
        <v>= $X$BDV1 ** $LV2$Y</v>
      </c>
      <c r="AB27" s="7" t="str">
        <f t="shared" si="3"/>
        <v>= $X$BDV1 ** $FV2$Y</v>
      </c>
      <c r="AC27" s="7" t="str">
        <f t="shared" si="3"/>
        <v>= $X$BDV1 ** $DV2$Y</v>
      </c>
      <c r="AD27" s="7" t="str">
        <f t="shared" si="3"/>
        <v>= $X$BDV1 ** $BIV2$Y</v>
      </c>
      <c r="AE27" s="7" t="str">
        <f t="shared" si="3"/>
        <v>= $X$BDV1 ** $BDV2$Y</v>
      </c>
    </row>
    <row r="32" spans="3:31" x14ac:dyDescent="0.2">
      <c r="C32" s="89" t="s">
        <v>167</v>
      </c>
      <c r="D32" s="89"/>
      <c r="E32" s="89"/>
      <c r="F32" s="89"/>
      <c r="G32" s="89"/>
      <c r="H32" s="8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t="shared" ref="J33:AE33" si="4">"_res_.$"&amp;J$4&amp;"$"&amp;$H5</f>
        <v>_res_.$b2$Y</v>
      </c>
      <c r="K33" s="9" t="str">
        <f t="shared" si="4"/>
        <v>_res_.$s2$Y</v>
      </c>
      <c r="L33" s="9" t="str">
        <f t="shared" si="4"/>
        <v>_res_.$i2$Y</v>
      </c>
      <c r="M33" s="9" t="str">
        <f t="shared" si="4"/>
        <v>_res_.$l2$Y</v>
      </c>
      <c r="N33" s="9" t="str">
        <f t="shared" si="4"/>
        <v>_res_.$f2$Y</v>
      </c>
      <c r="O33" s="9" t="str">
        <f t="shared" si="4"/>
        <v>_res_.$d2$Y</v>
      </c>
      <c r="P33" s="9" t="str">
        <f t="shared" si="4"/>
        <v>_res_.$B2$Y</v>
      </c>
      <c r="Q33" s="9" t="str">
        <f t="shared" si="4"/>
        <v>_res_.$S2$Y</v>
      </c>
      <c r="R33" s="9" t="str">
        <f t="shared" si="4"/>
        <v>_res_.$I2$Y</v>
      </c>
      <c r="S33" s="9" t="str">
        <f t="shared" si="4"/>
        <v>_res_.$L2$Y</v>
      </c>
      <c r="T33" s="9" t="str">
        <f t="shared" si="4"/>
        <v>_res_.$F2$Y</v>
      </c>
      <c r="U33" s="9" t="str">
        <f t="shared" si="4"/>
        <v>_res_.$D2$Y</v>
      </c>
      <c r="V33" s="9" t="str">
        <f t="shared" si="4"/>
        <v>_res_.$BI2$Y</v>
      </c>
      <c r="W33" s="9" t="str">
        <f t="shared" si="4"/>
        <v>_res_.$BD2$Y</v>
      </c>
      <c r="X33" s="9" t="str">
        <f t="shared" si="4"/>
        <v>_res_.$BV2$Y</v>
      </c>
      <c r="Y33" s="9" t="str">
        <f t="shared" si="4"/>
        <v>_res_.$SV2$Y</v>
      </c>
      <c r="Z33" s="9" t="str">
        <f t="shared" si="4"/>
        <v>_res_.$IV2$Y</v>
      </c>
      <c r="AA33" s="9" t="str">
        <f t="shared" si="4"/>
        <v>_res_.$LV2$Y</v>
      </c>
      <c r="AB33" s="9" t="str">
        <f t="shared" si="4"/>
        <v>_res_.$FV2$Y</v>
      </c>
      <c r="AC33" s="9" t="str">
        <f t="shared" si="4"/>
        <v>_res_.$DV2$Y</v>
      </c>
      <c r="AD33" s="9" t="str">
        <f t="shared" si="4"/>
        <v>_res_.$BIV2$Y</v>
      </c>
      <c r="AE33" s="9" t="str">
        <f t="shared" si="4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t="shared" ref="J34:AE34" si="5">J$4</f>
        <v>b2</v>
      </c>
      <c r="K34" s="9" t="str">
        <f t="shared" si="5"/>
        <v>s2</v>
      </c>
      <c r="L34" s="9" t="str">
        <f t="shared" si="5"/>
        <v>i2</v>
      </c>
      <c r="M34" s="9" t="str">
        <f t="shared" si="5"/>
        <v>l2</v>
      </c>
      <c r="N34" s="9" t="str">
        <f t="shared" si="5"/>
        <v>f2</v>
      </c>
      <c r="O34" s="9" t="str">
        <f t="shared" si="5"/>
        <v>d2</v>
      </c>
      <c r="P34" s="9" t="str">
        <f t="shared" si="5"/>
        <v>B2</v>
      </c>
      <c r="Q34" s="9" t="str">
        <f t="shared" si="5"/>
        <v>S2</v>
      </c>
      <c r="R34" s="9" t="str">
        <f t="shared" si="5"/>
        <v>I2</v>
      </c>
      <c r="S34" s="9" t="str">
        <f t="shared" si="5"/>
        <v>L2</v>
      </c>
      <c r="T34" s="9" t="str">
        <f t="shared" si="5"/>
        <v>F2</v>
      </c>
      <c r="U34" s="9" t="str">
        <f t="shared" si="5"/>
        <v>D2</v>
      </c>
      <c r="V34" s="9" t="str">
        <f t="shared" si="5"/>
        <v>BI2</v>
      </c>
      <c r="W34" s="9" t="str">
        <f t="shared" si="5"/>
        <v>BD2</v>
      </c>
      <c r="X34" s="9" t="str">
        <f t="shared" si="5"/>
        <v>BV2</v>
      </c>
      <c r="Y34" s="9" t="str">
        <f t="shared" si="5"/>
        <v>SV2</v>
      </c>
      <c r="Z34" s="9" t="str">
        <f t="shared" si="5"/>
        <v>IV2</v>
      </c>
      <c r="AA34" s="9" t="str">
        <f t="shared" si="5"/>
        <v>LV2</v>
      </c>
      <c r="AB34" s="9" t="str">
        <f t="shared" si="5"/>
        <v>FV2</v>
      </c>
      <c r="AC34" s="9" t="str">
        <f t="shared" si="5"/>
        <v>DV2</v>
      </c>
      <c r="AD34" s="9" t="str">
        <f t="shared" si="5"/>
        <v>BIV2</v>
      </c>
      <c r="AE34" s="9" t="str">
        <f t="shared" si="5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15</v>
      </c>
      <c r="D37" s="9">
        <v>17</v>
      </c>
      <c r="E37" s="9">
        <v>5</v>
      </c>
      <c r="F37" s="9"/>
      <c r="G37" s="9">
        <v>7</v>
      </c>
      <c r="H37" s="9"/>
      <c r="I37" s="9"/>
      <c r="J37" s="9">
        <v>15</v>
      </c>
      <c r="K37" s="9">
        <v>15</v>
      </c>
      <c r="L37" s="9">
        <v>15</v>
      </c>
      <c r="M37" s="9">
        <v>15</v>
      </c>
      <c r="N37" s="9">
        <v>17</v>
      </c>
      <c r="O37" s="9">
        <v>17</v>
      </c>
      <c r="P37" s="9">
        <v>5</v>
      </c>
      <c r="Q37" s="9">
        <v>5</v>
      </c>
      <c r="R37" s="9">
        <v>5</v>
      </c>
      <c r="S37" s="9">
        <v>5</v>
      </c>
      <c r="T37" s="9"/>
      <c r="U37" s="9"/>
      <c r="V37" s="9">
        <v>7</v>
      </c>
      <c r="W37" s="9"/>
      <c r="X37" s="9">
        <v>5</v>
      </c>
      <c r="Y37" s="9">
        <v>5</v>
      </c>
      <c r="Z37" s="9">
        <v>5</v>
      </c>
      <c r="AA37" s="9">
        <v>5</v>
      </c>
      <c r="AB37" s="9"/>
      <c r="AC37" s="9"/>
      <c r="AD37" s="9">
        <v>7</v>
      </c>
      <c r="AE37" s="9"/>
    </row>
    <row r="38" spans="3:31" x14ac:dyDescent="0.2">
      <c r="C38" s="9">
        <v>3</v>
      </c>
      <c r="D38" s="9">
        <v>5.7</v>
      </c>
      <c r="E38" s="9"/>
      <c r="F38" s="9">
        <v>3.3</v>
      </c>
      <c r="G38" s="9"/>
      <c r="H38" s="9">
        <v>2.6</v>
      </c>
      <c r="I38" s="9"/>
      <c r="J38" s="9">
        <v>3</v>
      </c>
      <c r="K38" s="9">
        <v>3</v>
      </c>
      <c r="L38" s="9">
        <v>3</v>
      </c>
      <c r="M38" s="9">
        <v>3</v>
      </c>
      <c r="N38" s="9">
        <v>5.7</v>
      </c>
      <c r="O38" s="9">
        <v>5.7</v>
      </c>
      <c r="P38" s="9"/>
      <c r="Q38" s="9"/>
      <c r="R38" s="9"/>
      <c r="S38" s="9"/>
      <c r="T38" s="9">
        <v>3.3</v>
      </c>
      <c r="U38" s="9">
        <v>3.3</v>
      </c>
      <c r="V38" s="9"/>
      <c r="W38" s="9">
        <v>2.6</v>
      </c>
      <c r="X38" s="9"/>
      <c r="Y38" s="9"/>
      <c r="Z38" s="9"/>
      <c r="AA38" s="9"/>
      <c r="AB38" s="9">
        <v>3.3</v>
      </c>
      <c r="AC38" s="9">
        <v>3.3</v>
      </c>
      <c r="AD38" s="9"/>
      <c r="AE38" s="9">
        <v>2.6</v>
      </c>
    </row>
    <row r="46" spans="3:31" x14ac:dyDescent="0.2">
      <c r="I46" s="6"/>
    </row>
  </sheetData>
  <mergeCells count="2">
    <mergeCell ref="H3:M3"/>
    <mergeCell ref="C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Operators</vt:lpstr>
      <vt:lpstr>Sum</vt:lpstr>
      <vt:lpstr>Sub</vt:lpstr>
      <vt:lpstr>Mul</vt:lpstr>
      <vt:lpstr>Div</vt:lpstr>
      <vt:lpstr>Pow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Alena Kuptsevich</cp:lastModifiedBy>
  <dcterms:created xsi:type="dcterms:W3CDTF">2006-08-04T04:32:11Z</dcterms:created>
  <dcterms:modified xsi:type="dcterms:W3CDTF">2017-12-11T15:52:24Z</dcterms:modified>
</cp:coreProperties>
</file>