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00" windowHeight="11760" activeTab="1"/>
  </bookViews>
  <sheets>
    <sheet name="Datatypes" sheetId="1" r:id="rId1"/>
    <sheet name="Methods" sheetId="2" r:id="rId2"/>
    <sheet name="Env" sheetId="3" r:id="rId3"/>
  </sheets>
  <calcPr calcId="145621" concurrentCalc="0"/>
</workbook>
</file>

<file path=xl/calcChain.xml><?xml version="1.0" encoding="utf-8"?>
<calcChain xmlns="http://schemas.openxmlformats.org/spreadsheetml/2006/main">
  <c r="N140" i="1" l="1"/>
  <c r="O140" i="1"/>
  <c r="N141" i="1"/>
  <c r="O141" i="1"/>
  <c r="N142" i="1"/>
  <c r="O142" i="1"/>
  <c r="F140" i="1"/>
  <c r="G140" i="1"/>
  <c r="F141" i="1"/>
  <c r="G141" i="1"/>
  <c r="F142" i="1"/>
  <c r="G142" i="1"/>
  <c r="N88" i="1"/>
  <c r="O88" i="1"/>
  <c r="N89" i="1"/>
  <c r="O89" i="1"/>
  <c r="N90" i="1"/>
  <c r="O90" i="1"/>
  <c r="F88" i="1"/>
  <c r="G88" i="1"/>
  <c r="H88" i="1"/>
  <c r="F89" i="1"/>
  <c r="G89" i="1"/>
  <c r="H89" i="1"/>
  <c r="F90" i="1"/>
  <c r="G90" i="1"/>
  <c r="H90" i="1"/>
  <c r="N30" i="1"/>
  <c r="O30" i="1"/>
  <c r="N31" i="1"/>
  <c r="O31" i="1"/>
  <c r="N32" i="1"/>
  <c r="O32" i="1"/>
  <c r="H30" i="1"/>
  <c r="H31" i="1"/>
  <c r="H32" i="1"/>
  <c r="F32" i="1"/>
  <c r="G32" i="1"/>
  <c r="F31" i="1"/>
  <c r="G31" i="1"/>
  <c r="F30" i="1"/>
  <c r="G30" i="1"/>
  <c r="H33" i="1"/>
  <c r="H28" i="1"/>
  <c r="H29" i="1"/>
  <c r="H10" i="1"/>
  <c r="H11" i="1"/>
  <c r="H12" i="1"/>
  <c r="H13" i="1"/>
  <c r="H14" i="1"/>
  <c r="H15" i="1"/>
  <c r="H16" i="1"/>
  <c r="H17" i="1"/>
  <c r="H18" i="1"/>
  <c r="H19" i="1"/>
  <c r="H20" i="1"/>
  <c r="H9" i="1"/>
  <c r="H54" i="1"/>
  <c r="H55" i="1"/>
  <c r="H56" i="1"/>
  <c r="H57" i="1"/>
  <c r="H58" i="1"/>
  <c r="H59" i="1"/>
  <c r="H60" i="1"/>
  <c r="H53" i="1"/>
  <c r="H96" i="1"/>
  <c r="H91" i="1"/>
  <c r="H95" i="1"/>
  <c r="H70" i="1"/>
  <c r="H71" i="1"/>
  <c r="H72" i="1"/>
  <c r="H73" i="1"/>
  <c r="H74" i="1"/>
  <c r="H75" i="1"/>
  <c r="H76" i="1"/>
  <c r="H77" i="1"/>
  <c r="H78" i="1"/>
  <c r="H79" i="1"/>
  <c r="H80" i="1"/>
  <c r="H6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91" i="1"/>
  <c r="F92" i="1"/>
  <c r="F93" i="1"/>
  <c r="F94" i="1"/>
  <c r="F95" i="1"/>
  <c r="F96" i="1"/>
  <c r="G69" i="1"/>
  <c r="O164" i="1"/>
  <c r="O163" i="1"/>
  <c r="O162" i="1"/>
  <c r="O161" i="1"/>
  <c r="O160" i="1"/>
  <c r="O159" i="1"/>
  <c r="O158" i="1"/>
  <c r="O157" i="1"/>
  <c r="O156" i="1"/>
  <c r="G157" i="1"/>
  <c r="G158" i="1"/>
  <c r="G159" i="1"/>
  <c r="G160" i="1"/>
  <c r="G161" i="1"/>
  <c r="G162" i="1"/>
  <c r="G163" i="1"/>
  <c r="G164" i="1"/>
  <c r="G156" i="1"/>
  <c r="O148" i="1"/>
  <c r="O147" i="1"/>
  <c r="O146" i="1"/>
  <c r="O145" i="1"/>
  <c r="O144" i="1"/>
  <c r="O143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3" i="1"/>
  <c r="G144" i="1"/>
  <c r="G145" i="1"/>
  <c r="G146" i="1"/>
  <c r="G147" i="1"/>
  <c r="G148" i="1"/>
  <c r="G120" i="1"/>
  <c r="O112" i="1"/>
  <c r="O111" i="1"/>
  <c r="O110" i="1"/>
  <c r="O109" i="1"/>
  <c r="O108" i="1"/>
  <c r="O107" i="1"/>
  <c r="O106" i="1"/>
  <c r="O105" i="1"/>
  <c r="O104" i="1"/>
  <c r="G105" i="1"/>
  <c r="G106" i="1"/>
  <c r="G107" i="1"/>
  <c r="G108" i="1"/>
  <c r="G109" i="1"/>
  <c r="G110" i="1"/>
  <c r="G111" i="1"/>
  <c r="G112" i="1"/>
  <c r="G10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91" i="1"/>
  <c r="O92" i="1"/>
  <c r="O93" i="1"/>
  <c r="O94" i="1"/>
  <c r="O95" i="1"/>
  <c r="O96" i="1"/>
  <c r="O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4" i="1"/>
  <c r="G95" i="1"/>
  <c r="G96" i="1"/>
  <c r="G68" i="1"/>
  <c r="O60" i="1"/>
  <c r="O59" i="1"/>
  <c r="O58" i="1"/>
  <c r="O57" i="1"/>
  <c r="O56" i="1"/>
  <c r="O55" i="1"/>
  <c r="O54" i="1"/>
  <c r="O53" i="1"/>
  <c r="O52" i="1"/>
  <c r="G53" i="1"/>
  <c r="G54" i="1"/>
  <c r="G55" i="1"/>
  <c r="G56" i="1"/>
  <c r="G57" i="1"/>
  <c r="G58" i="1"/>
  <c r="G59" i="1"/>
  <c r="G60" i="1"/>
  <c r="G52" i="1"/>
  <c r="O29" i="1"/>
  <c r="O28" i="1"/>
  <c r="O35" i="1"/>
  <c r="O34" i="1"/>
  <c r="O36" i="1"/>
  <c r="O33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3" i="1"/>
  <c r="G36" i="1"/>
  <c r="G34" i="1"/>
  <c r="G35" i="1"/>
  <c r="G28" i="1"/>
  <c r="G29" i="1"/>
  <c r="G8" i="1"/>
  <c r="N148" i="1"/>
  <c r="F148" i="1"/>
  <c r="N96" i="1"/>
  <c r="N29" i="1"/>
  <c r="F29" i="1"/>
  <c r="N147" i="1"/>
  <c r="F147" i="1"/>
  <c r="N95" i="1"/>
  <c r="N28" i="1"/>
  <c r="F28" i="1"/>
  <c r="N143" i="1"/>
  <c r="F143" i="1"/>
  <c r="N87" i="1"/>
  <c r="N91" i="1"/>
  <c r="N92" i="1"/>
  <c r="N93" i="1"/>
  <c r="N33" i="1"/>
  <c r="N36" i="1"/>
  <c r="N25" i="1"/>
  <c r="N26" i="1"/>
  <c r="N27" i="1"/>
  <c r="F33" i="1"/>
  <c r="N139" i="1"/>
  <c r="F139" i="1"/>
  <c r="N138" i="1"/>
  <c r="F138" i="1"/>
  <c r="N137" i="1"/>
  <c r="F137" i="1"/>
  <c r="N86" i="1"/>
  <c r="N85" i="1"/>
  <c r="F27" i="1"/>
  <c r="F26" i="1"/>
  <c r="F25" i="1"/>
  <c r="N164" i="1"/>
  <c r="N163" i="1"/>
  <c r="N162" i="1"/>
  <c r="N161" i="1"/>
  <c r="N160" i="1"/>
  <c r="N159" i="1"/>
  <c r="N158" i="1"/>
  <c r="N157" i="1"/>
  <c r="N156" i="1"/>
  <c r="F164" i="1"/>
  <c r="F163" i="1"/>
  <c r="F162" i="1"/>
  <c r="F161" i="1"/>
  <c r="F160" i="1"/>
  <c r="F159" i="1"/>
  <c r="F158" i="1"/>
  <c r="F157" i="1"/>
  <c r="F156" i="1"/>
  <c r="N146" i="1"/>
  <c r="N145" i="1"/>
  <c r="N144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F146" i="1"/>
  <c r="F145" i="1"/>
  <c r="F144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N112" i="1"/>
  <c r="N111" i="1"/>
  <c r="N110" i="1"/>
  <c r="N109" i="1"/>
  <c r="N108" i="1"/>
  <c r="N107" i="1"/>
  <c r="N106" i="1"/>
  <c r="N105" i="1"/>
  <c r="N104" i="1"/>
  <c r="F112" i="1"/>
  <c r="F111" i="1"/>
  <c r="F110" i="1"/>
  <c r="F109" i="1"/>
  <c r="F108" i="1"/>
  <c r="F107" i="1"/>
  <c r="F106" i="1"/>
  <c r="F105" i="1"/>
  <c r="F104" i="1"/>
  <c r="N94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F68" i="1"/>
  <c r="N60" i="1"/>
  <c r="N59" i="1"/>
  <c r="N58" i="1"/>
  <c r="N57" i="1"/>
  <c r="N56" i="1"/>
  <c r="N55" i="1"/>
  <c r="N54" i="1"/>
  <c r="N53" i="1"/>
  <c r="N52" i="1"/>
  <c r="F60" i="1"/>
  <c r="F59" i="1"/>
  <c r="F58" i="1"/>
  <c r="F57" i="1"/>
  <c r="F56" i="1"/>
  <c r="F55" i="1"/>
  <c r="F54" i="1"/>
  <c r="F53" i="1"/>
  <c r="F52" i="1"/>
  <c r="N35" i="1"/>
  <c r="N34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6" i="1"/>
  <c r="F34" i="1"/>
  <c r="F35" i="1"/>
</calcChain>
</file>

<file path=xl/comments1.xml><?xml version="1.0" encoding="utf-8"?>
<comments xmlns="http://schemas.openxmlformats.org/spreadsheetml/2006/main">
  <authors>
    <author>Yury Molchan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2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2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6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6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68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4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4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4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4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20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20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20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20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56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56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6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56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252" author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<sst xmlns="http://schemas.openxmlformats.org/spreadsheetml/2006/main" count="817" uniqueCount="300">
  <si>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</si>
  <si>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</si>
  <si>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</si>
  <si>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</si>
  <si>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</si>
  <si>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</si>
  <si>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</si>
  <si>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</si>
  <si>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</si>
  <si>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</si>
  <si>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</si>
  <si>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</si>
  <si>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</si>
  <si>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</si>
  <si>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</si>
  <si>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</si>
  <si>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</si>
  <si>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</si>
  <si>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</si>
  <si>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</si>
  <si>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</si>
  <si>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</si>
  <si>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</si>
  <si>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</si>
  <si>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</si>
  <si>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</si>
  <si>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</si>
  <si>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</si>
  <si>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</si>
  <si>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</si>
  <si>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</si>
  <si>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</si>
  <si>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</si>
  <si>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</si>
  <si>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</si>
  <si>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</si>
  <si>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</si>
  <si>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</si>
  <si>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</si>
  <si>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</si>
  <si>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</si>
  <si>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</si>
  <si>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</si>
  <si>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</si>
  <si>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</si>
  <si>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</si>
  <si>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</si>
  <si>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</si>
  <si>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</si>
  <si>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</si>
  <si>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</si>
  <si>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</si>
  <si>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</si>
  <si>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</si>
  <si>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</si>
  <si>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</si>
  <si>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</si>
  <si>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</si>
  <si>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</si>
  <si>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</si>
  <si>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</si>
  <si>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</si>
  <si>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</si>
  <si>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</si>
  <si>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</si>
  <si>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</si>
  <si>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</si>
  <si>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</si>
  <si>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</si>
  <si>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</si>
  <si>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</si>
  <si>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</si>
  <si>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</si>
  <si>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</si>
  <si>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</si>
  <si>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</si>
  <si>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</si>
  <si>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</si>
  <si>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</si>
  <si>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</si>
  <si>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</si>
  <si>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</si>
  <si>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</si>
  <si>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</si>
  <si>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</si>
  <si>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</si>
  <si>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</si>
  <si>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</si>
  <si>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</si>
  <si>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</si>
  <si>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</si>
  <si>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</si>
  <si>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</si>
  <si>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</si>
  <si>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com.example.beans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</si>
  <si>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</si>
  <si>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</si>
  <si>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</si>
  <si>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</si>
  <si>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</si>
  <si>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</si>
  <si>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</si>
  <si>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</si>
  <si>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</si>
  <si>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</si>
  <si>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</si>
  <si>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</si>
  <si>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</si>
  <si>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</si>
  <si>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</si>
  <si>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</si>
  <si>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</si>
  <si>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</si>
  <si>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</si>
  <si>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</si>
  <si>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</si>
  <si>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</si>
  <si>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</si>
  <si>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</si>
  <si>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</si>
  <si>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</si>
  <si>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</si>
  <si>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</si>
  <si>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</si>
  <si>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</si>
  <si>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</si>
  <si>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</si>
  <si>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</si>
  <si>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</si>
  <si>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</si>
  <si>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</si>
  <si>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</si>
  <si>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</si>
  <si>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</si>
  <si>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</si>
  <si>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</si>
  <si>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</si>
  <si>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</si>
  <si>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</si>
  <si>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</si>
  <si>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</si>
  <si>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</si>
  <si>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</si>
  <si>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</si>
  <si>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</si>
  <si>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</si>
  <si>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</si>
  <si>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</si>
  <si>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</si>
  <si>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</si>
  <si>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</si>
  <si>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</si>
  <si>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</si>
  <si>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</si>
  <si>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</si>
  <si>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</si>
  <si>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</si>
  <si>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</si>
  <si>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</si>
  <si>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</si>
  <si>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</si>
  <si>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</si>
  <si>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</si>
  <si>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</si>
  <si>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</si>
  <si>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</si>
  <si>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</si>
  <si>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</si>
  <si>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</si>
  <si>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</si>
  <si>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</si>
  <si>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</si>
  <si>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</si>
  <si>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</si>
  <si>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</si>
  <si>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</si>
  <si>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</si>
  <si>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</si>
  <si>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</si>
  <si>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</si>
  <si>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</si>
  <si>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</si>
  <si>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</si>
  <si>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</si>
  <si>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</si>
  <si>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</si>
  <si>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</si>
  <si>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</si>
  <si>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</si>
  <si>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</si>
  <si>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</si>
  <si>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</si>
  <si>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</si>
  <si>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</si>
  <si>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</si>
  <si>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</si>
  <si>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Test evaluate evaluateTest()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</si>
  <si>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</si>
  <si>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</si>
  <si>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</si>
  <si>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</si>
  <si>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</si>
  <si>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</si>
  <si>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</si>
  <si>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</si>
  <si>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</si>
  <si>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</si>
  <si>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</si>
  <si>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</si>
  <si>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</si>
  <si>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</si>
  <si>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</si>
  <si>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</si>
  <si>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</si>
  <si>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</si>
  <si>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</si>
  <si>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</si>
  <si>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</si>
  <si>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</si>
  <si>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</si>
  <si>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</si>
  <si>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</si>
  <si>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</si>
  <si>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</si>
  <si>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</si>
  <si>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</si>
  <si>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</si>
  <si>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</si>
  <si>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</si>
  <si>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</si>
  <si>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</si>
  <si>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</si>
  <si>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</si>
  <si>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</si>
  <si>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</si>
  <si>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</si>
  <si>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</si>
  <si>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</si>
  <si>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</si>
  <si>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</si>
  <si>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</si>
  <si>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</si>
  <si>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</si>
  <si>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</si>
  <si>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</si>
  <si>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</si>
  <si>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</si>
  <si>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</si>
  <si>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</si>
  <si>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</si>
  <si>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</si>
  <si>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</si>
  <si>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</si>
  <si>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</si>
  <si>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</si>
  <si>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</si>
  <si>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</si>
  <si>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</si>
  <si>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</si>
  <si>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</si>
  <si>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</si>
  <si>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</si>
  <si>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Method Integer getBoxedWithModifiebleCollectionsTest()</t>
  </si>
  <si>
    <t>Boxed ret = getBoxedWithModifiebleCollections();
return ret.col.size() + ret.map.size() + ret.list.size() + ret.set.size() + ret.arrayList.size() + ret.hashSet.size() + ret.hashMap.size();</t>
  </si>
  <si>
    <t>Test getBoxedWithModifiebleCollectionsTest boxedWithModifiebleCollectionsTest</t>
  </si>
  <si>
    <t>_res_</t>
  </si>
  <si>
    <t>res</t>
  </si>
  <si>
    <t>7</t>
  </si>
  <si>
    <t>Datatype IntAlias &lt;int&gt;</t>
  </si>
  <si>
    <t>Datatype DoubleAlias &lt;Double&gt;</t>
  </si>
  <si>
    <t>Datatype BoolAlias &lt;Boolean&gt;</t>
  </si>
  <si>
    <t>IntAlias</t>
  </si>
  <si>
    <t>DoubleAlias</t>
  </si>
  <si>
    <t>BoolAlias</t>
  </si>
  <si>
    <t>intAlias</t>
  </si>
  <si>
    <t>doubleAlias</t>
  </si>
  <si>
    <t>boolAlias</t>
  </si>
  <si>
    <t>n</t>
  </si>
  <si>
    <t>IntAlias[]</t>
  </si>
  <si>
    <t>DoubleAlias[]</t>
  </si>
  <si>
    <t>BoolAlias[]</t>
  </si>
  <si>
    <t>0, 5</t>
  </si>
  <si>
    <t>-1, -5.5, 3.3</t>
  </si>
  <si>
    <t>n,y</t>
  </si>
  <si>
    <t>IntAlias[][][]</t>
  </si>
  <si>
    <t>DoubleAlias[][][]</t>
  </si>
  <si>
    <t>BoolAlias[][][]</t>
  </si>
  <si>
    <t>_res_.address.pos</t>
  </si>
  <si>
    <t>Pos</t>
  </si>
  <si>
    <t>_res_.address.person</t>
  </si>
  <si>
    <t>Power</t>
  </si>
  <si>
    <t>_res_.address.auto.power</t>
  </si>
  <si>
    <t>_res_.address.auto.model</t>
  </si>
  <si>
    <t>Model</t>
  </si>
  <si>
    <t>_res_.address.auto.person.gender</t>
  </si>
  <si>
    <t>_res_.address.auto.person.bday</t>
  </si>
  <si>
    <t>_res_.address.auto.person.name</t>
  </si>
  <si>
    <t>Birth Day</t>
  </si>
  <si>
    <t>Name</t>
  </si>
  <si>
    <t>= $Calc.hashCode() == $Calc2.hashCode()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</si>
</sst>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3" borderId="2" xfId="0" quotePrefix="1" applyFill="1" applyBorder="1"/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252"/>
  <sheetViews>
    <sheetView topLeftCell="A160" workbookViewId="0">
      <selection activeCell="K40" sqref="K40"/>
    </sheetView>
  </sheetViews>
  <sheetFormatPr defaultRowHeight="15" x14ac:dyDescent="0.25"/>
  <cols>
    <col min="2" max="2" width="20.7109375" customWidth="1" collapsed="1"/>
    <col min="3" max="4" width="15.7109375" customWidth="1" collapsed="1"/>
    <col min="5" max="5" width="7.140625" customWidth="1" collapsed="1"/>
    <col min="6" max="6" width="32" bestFit="1" customWidth="1" collapsed="1"/>
    <col min="7" max="8" width="15.7109375" customWidth="1" collapsed="1"/>
    <col min="9" max="9" width="7.140625" customWidth="1" collapsed="1"/>
    <col min="10" max="10" width="27.7109375" customWidth="1" collapsed="1"/>
    <col min="11" max="11" width="15.7109375" customWidth="1" collapsed="1"/>
    <col min="12" max="12" width="52.28515625" customWidth="1" collapsed="1"/>
    <col min="13" max="13" width="7.140625" customWidth="1" collapsed="1"/>
    <col min="14" max="14" width="20.7109375" customWidth="1" collapsed="1"/>
    <col min="15" max="16" width="15.7109375" customWidth="1" collapsed="1"/>
    <col min="17" max="17" width="12.5703125" bestFit="1" customWidth="1" collapsed="1"/>
    <col min="18" max="18" width="13.5703125" bestFit="1" customWidth="1" collapsed="1"/>
  </cols>
  <sheetData>
    <row r="3" spans="2:16" x14ac:dyDescent="0.25">
      <c r="F3" s="33" t="s">
        <v>182</v>
      </c>
      <c r="G3" s="33"/>
      <c r="H3" s="33"/>
      <c r="N3" s="33" t="s">
        <v>183</v>
      </c>
      <c r="O3" s="33"/>
      <c r="P3" s="33"/>
    </row>
    <row r="4" spans="2:16" x14ac:dyDescent="0.25">
      <c r="F4" s="48" t="s">
        <v>135</v>
      </c>
      <c r="G4" s="48"/>
      <c r="H4" s="48"/>
      <c r="N4" s="48" t="s">
        <v>140</v>
      </c>
      <c r="O4" s="48"/>
      <c r="P4" s="48"/>
    </row>
    <row r="7" spans="2:16" x14ac:dyDescent="0.25">
      <c r="B7" s="33" t="s">
        <v>14</v>
      </c>
      <c r="C7" s="33"/>
      <c r="D7" s="33"/>
      <c r="F7" s="33" t="s">
        <v>136</v>
      </c>
      <c r="G7" s="33"/>
      <c r="H7" s="33"/>
      <c r="J7" s="47" t="s">
        <v>121</v>
      </c>
      <c r="K7" s="47"/>
      <c r="L7" s="47"/>
      <c r="N7" s="33" t="s">
        <v>138</v>
      </c>
      <c r="O7" s="33"/>
      <c r="P7" s="33"/>
    </row>
    <row r="8" spans="2:16" x14ac:dyDescent="0.25">
      <c r="B8" s="1" t="s">
        <v>192</v>
      </c>
      <c r="C8" s="1" t="s">
        <v>193</v>
      </c>
      <c r="D8" s="17">
        <v>1</v>
      </c>
      <c r="F8" s="21" t="str">
        <f t="shared" ref="F8:F34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/>
      <c r="N8" s="21" t="str">
        <f t="shared" ref="N8:N34" si="1">"_res_." &amp; K8</f>
        <v>_res_.test</v>
      </c>
      <c r="O8" s="27" t="str">
        <f>K8</f>
        <v>test</v>
      </c>
      <c r="P8" s="17"/>
    </row>
    <row r="9" spans="2:16" x14ac:dyDescent="0.25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5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5" si="3">K9</f>
        <v>byteValue</v>
      </c>
      <c r="P9" s="17"/>
    </row>
    <row r="10" spans="2:16" x14ac:dyDescent="0.25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25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25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25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25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25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25">
      <c r="B16" s="1" t="s">
        <v>16</v>
      </c>
      <c r="C16" s="1" t="s">
        <v>28</v>
      </c>
      <c r="D16" s="1" t="s">
        <v>114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25">
      <c r="B17" s="1" t="s">
        <v>4</v>
      </c>
      <c r="C17" s="1" t="s">
        <v>223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25">
      <c r="B18" s="1" t="s">
        <v>1</v>
      </c>
      <c r="C18" s="1" t="s">
        <v>222</v>
      </c>
      <c r="D18" s="2" t="s">
        <v>95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25">
      <c r="B19" s="1" t="s">
        <v>17</v>
      </c>
      <c r="C19" s="1" t="s">
        <v>221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25">
      <c r="B20" s="1" t="s">
        <v>18</v>
      </c>
      <c r="C20" s="1" t="s">
        <v>220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25">
      <c r="B21" s="10" t="s">
        <v>145</v>
      </c>
      <c r="C21" s="10" t="s">
        <v>219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145</v>
      </c>
      <c r="K21" s="10" t="s">
        <v>146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25">
      <c r="B22" s="1" t="s">
        <v>33</v>
      </c>
      <c r="C22" s="1" t="s">
        <v>218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25">
      <c r="B23" s="1" t="s">
        <v>34</v>
      </c>
      <c r="C23" s="1" t="s">
        <v>217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25">
      <c r="B24" s="1" t="s">
        <v>37</v>
      </c>
      <c r="C24" s="1" t="s">
        <v>216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25">
      <c r="B25" s="21" t="s">
        <v>224</v>
      </c>
      <c r="C25" s="21" t="s">
        <v>227</v>
      </c>
      <c r="D25" s="21" t="s">
        <v>2</v>
      </c>
      <c r="F25" s="21" t="str">
        <f t="shared" ref="F25:F33" si="5">"_res_." &amp; C25</f>
        <v>_res_.arrayList</v>
      </c>
      <c r="G25" s="27" t="str">
        <f t="shared" si="2"/>
        <v>arrayList</v>
      </c>
      <c r="H25" s="28"/>
      <c r="J25" s="21" t="s">
        <v>224</v>
      </c>
      <c r="K25" s="21" t="s">
        <v>227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25">
      <c r="B26" s="21" t="s">
        <v>225</v>
      </c>
      <c r="C26" s="21" t="s">
        <v>228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225</v>
      </c>
      <c r="K26" s="21" t="s">
        <v>228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25">
      <c r="B27" s="21" t="s">
        <v>226</v>
      </c>
      <c r="C27" s="21" t="s">
        <v>229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226</v>
      </c>
      <c r="K27" s="21" t="s">
        <v>229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25">
      <c r="B28" s="24" t="s">
        <v>250</v>
      </c>
      <c r="C28" s="24" t="s">
        <v>251</v>
      </c>
      <c r="D28" s="24" t="s">
        <v>252</v>
      </c>
      <c r="F28" s="24" t="str">
        <f>"_res_." &amp; C28</f>
        <v>_res_.roudingMode</v>
      </c>
      <c r="G28" s="27" t="str">
        <f>C28</f>
        <v>roudingMode</v>
      </c>
      <c r="H28" s="28" t="str">
        <f>D28</f>
        <v>HALF_EVEN</v>
      </c>
      <c r="J28" s="24" t="s">
        <v>250</v>
      </c>
      <c r="K28" s="24" t="s">
        <v>251</v>
      </c>
      <c r="L28" s="24"/>
      <c r="N28" s="24" t="str">
        <f>"_res_." &amp; K28</f>
        <v>_res_.roudingMode</v>
      </c>
      <c r="O28" s="27" t="str">
        <f>K28</f>
        <v>roudingMode</v>
      </c>
      <c r="P28" s="24"/>
    </row>
    <row r="29" spans="2:16" x14ac:dyDescent="0.25">
      <c r="B29" s="26" t="s">
        <v>192</v>
      </c>
      <c r="C29" s="26" t="s">
        <v>256</v>
      </c>
      <c r="D29" s="26">
        <v>10.1</v>
      </c>
      <c r="F29" s="26" t="str">
        <f>"_res_." &amp; C29</f>
        <v>_res_.dv</v>
      </c>
      <c r="G29" s="27" t="str">
        <f>C29</f>
        <v>dv</v>
      </c>
      <c r="H29" s="28">
        <f>D29</f>
        <v>10.1</v>
      </c>
      <c r="J29" s="26" t="s">
        <v>192</v>
      </c>
      <c r="K29" s="26" t="s">
        <v>256</v>
      </c>
      <c r="L29" s="26"/>
      <c r="N29" s="26" t="str">
        <f>"_res_." &amp; K29</f>
        <v>_res_.dv</v>
      </c>
      <c r="O29" s="27" t="str">
        <f>K29</f>
        <v>dv</v>
      </c>
      <c r="P29" s="26"/>
    </row>
    <row r="30" spans="2:16" x14ac:dyDescent="0.25">
      <c r="B30" s="30" t="s">
        <v>271</v>
      </c>
      <c r="C30" s="30" t="s">
        <v>274</v>
      </c>
      <c r="D30" s="30">
        <v>-3</v>
      </c>
      <c r="F30" s="30" t="str">
        <f t="shared" si="5"/>
        <v>_res_.intAlias</v>
      </c>
      <c r="G30" s="30" t="str">
        <f t="shared" si="2"/>
        <v>intAlias</v>
      </c>
      <c r="H30" s="30">
        <f t="shared" si="4"/>
        <v>-3</v>
      </c>
      <c r="J30" s="30" t="s">
        <v>271</v>
      </c>
      <c r="K30" s="30" t="s">
        <v>274</v>
      </c>
      <c r="L30" s="30"/>
      <c r="N30" s="30" t="str">
        <f t="shared" ref="N30:N32" si="6">"_res_." &amp; K30</f>
        <v>_res_.intAlias</v>
      </c>
      <c r="O30" s="30" t="str">
        <f t="shared" ref="O30:O32" si="7">K30</f>
        <v>intAlias</v>
      </c>
      <c r="P30" s="30">
        <v>0</v>
      </c>
    </row>
    <row r="31" spans="2:16" x14ac:dyDescent="0.25">
      <c r="B31" s="30" t="s">
        <v>272</v>
      </c>
      <c r="C31" s="30" t="s">
        <v>275</v>
      </c>
      <c r="D31" s="30">
        <v>3.3</v>
      </c>
      <c r="F31" s="30" t="str">
        <f t="shared" si="5"/>
        <v>_res_.doubleAlias</v>
      </c>
      <c r="G31" s="30" t="str">
        <f t="shared" si="2"/>
        <v>doubleAlias</v>
      </c>
      <c r="H31" s="30">
        <f t="shared" si="4"/>
        <v>3.3</v>
      </c>
      <c r="J31" s="30" t="s">
        <v>272</v>
      </c>
      <c r="K31" s="30" t="s">
        <v>275</v>
      </c>
      <c r="L31" s="30"/>
      <c r="N31" s="30" t="str">
        <f t="shared" si="6"/>
        <v>_res_.doubleAlias</v>
      </c>
      <c r="O31" s="30" t="str">
        <f t="shared" si="7"/>
        <v>doubleAlias</v>
      </c>
      <c r="P31" s="30"/>
    </row>
    <row r="32" spans="2:16" x14ac:dyDescent="0.25">
      <c r="B32" s="30" t="s">
        <v>273</v>
      </c>
      <c r="C32" s="30" t="s">
        <v>276</v>
      </c>
      <c r="D32" s="30" t="s">
        <v>277</v>
      </c>
      <c r="F32" s="30" t="str">
        <f t="shared" si="5"/>
        <v>_res_.boolAlias</v>
      </c>
      <c r="G32" s="30" t="str">
        <f t="shared" si="2"/>
        <v>boolAlias</v>
      </c>
      <c r="H32" s="30" t="str">
        <f t="shared" si="4"/>
        <v>n</v>
      </c>
      <c r="J32" s="30" t="s">
        <v>273</v>
      </c>
      <c r="K32" s="30" t="s">
        <v>276</v>
      </c>
      <c r="L32" s="30"/>
      <c r="N32" s="30" t="str">
        <f t="shared" si="6"/>
        <v>_res_.boolAlias</v>
      </c>
      <c r="O32" s="30" t="str">
        <f t="shared" si="7"/>
        <v>boolAlias</v>
      </c>
      <c r="P32" s="30"/>
    </row>
    <row r="33" spans="2:16" x14ac:dyDescent="0.25">
      <c r="B33" s="22" t="s">
        <v>243</v>
      </c>
      <c r="C33" s="22" t="s">
        <v>244</v>
      </c>
      <c r="D33" s="22" t="s">
        <v>240</v>
      </c>
      <c r="F33" s="22" t="str">
        <f t="shared" si="5"/>
        <v>_res_.gender</v>
      </c>
      <c r="G33" s="27" t="str">
        <f t="shared" si="2"/>
        <v>gender</v>
      </c>
      <c r="H33" s="28" t="str">
        <f t="shared" si="4"/>
        <v>Male</v>
      </c>
      <c r="J33" s="22" t="s">
        <v>243</v>
      </c>
      <c r="K33" s="22" t="s">
        <v>244</v>
      </c>
      <c r="L33" s="22"/>
      <c r="N33" s="22" t="str">
        <f t="shared" si="1"/>
        <v>_res_.gender</v>
      </c>
      <c r="O33" s="27" t="str">
        <f t="shared" si="3"/>
        <v>gender</v>
      </c>
      <c r="P33" s="22"/>
    </row>
    <row r="34" spans="2:16" x14ac:dyDescent="0.25">
      <c r="B34" s="20" t="s">
        <v>6</v>
      </c>
      <c r="C34" s="20" t="s">
        <v>7</v>
      </c>
      <c r="D34" s="20" t="s">
        <v>2</v>
      </c>
      <c r="F34" s="21" t="str">
        <f t="shared" si="0"/>
        <v>_res_.person</v>
      </c>
      <c r="G34" s="27" t="str">
        <f t="shared" si="2"/>
        <v>person</v>
      </c>
      <c r="H34" s="28"/>
      <c r="J34" s="20" t="s">
        <v>6</v>
      </c>
      <c r="K34" s="20" t="s">
        <v>7</v>
      </c>
      <c r="L34" s="20"/>
      <c r="N34" s="21" t="str">
        <f t="shared" si="1"/>
        <v>_res_.person</v>
      </c>
      <c r="O34" s="27" t="str">
        <f t="shared" si="3"/>
        <v>person</v>
      </c>
      <c r="P34" s="20"/>
    </row>
    <row r="35" spans="2:16" x14ac:dyDescent="0.25">
      <c r="B35" s="20" t="s">
        <v>210</v>
      </c>
      <c r="C35" s="20" t="s">
        <v>211</v>
      </c>
      <c r="D35" s="20" t="s">
        <v>2</v>
      </c>
      <c r="F35" s="20" t="str">
        <f>"_res_." &amp; C35</f>
        <v>_res_.auto</v>
      </c>
      <c r="G35" s="27" t="str">
        <f t="shared" si="2"/>
        <v>auto</v>
      </c>
      <c r="H35" s="28"/>
      <c r="J35" s="20" t="s">
        <v>210</v>
      </c>
      <c r="K35" s="20" t="s">
        <v>211</v>
      </c>
      <c r="L35" s="20"/>
      <c r="N35" s="21" t="str">
        <f>"_res_." &amp; K35</f>
        <v>_res_.auto</v>
      </c>
      <c r="O35" s="27" t="str">
        <f t="shared" si="3"/>
        <v>auto</v>
      </c>
      <c r="P35" s="20"/>
    </row>
    <row r="36" spans="2:16" x14ac:dyDescent="0.25">
      <c r="B36" s="20" t="s">
        <v>235</v>
      </c>
      <c r="C36" s="20" t="s">
        <v>238</v>
      </c>
      <c r="D36" s="20" t="s">
        <v>2</v>
      </c>
      <c r="F36" s="21" t="str">
        <f>"_res_." &amp; C36</f>
        <v>_res_.address</v>
      </c>
      <c r="G36" s="27" t="str">
        <f>C36</f>
        <v>address</v>
      </c>
      <c r="H36" s="28"/>
      <c r="J36" s="20" t="s">
        <v>235</v>
      </c>
      <c r="K36" s="20" t="s">
        <v>238</v>
      </c>
      <c r="L36" s="20"/>
      <c r="N36" s="22" t="str">
        <f>"_res_." &amp; K36</f>
        <v>_res_.address</v>
      </c>
      <c r="O36" s="27" t="str">
        <f>K36</f>
        <v>address</v>
      </c>
      <c r="P36" s="20"/>
    </row>
    <row r="37" spans="2:16" x14ac:dyDescent="0.25">
      <c r="F37" s="32" t="s">
        <v>287</v>
      </c>
      <c r="G37" s="32" t="s">
        <v>288</v>
      </c>
      <c r="H37" s="32">
        <v>150</v>
      </c>
    </row>
    <row r="38" spans="2:16" x14ac:dyDescent="0.25">
      <c r="F38" s="32" t="s">
        <v>289</v>
      </c>
      <c r="G38" s="32" t="s">
        <v>6</v>
      </c>
      <c r="H38" s="32"/>
    </row>
    <row r="39" spans="2:16" x14ac:dyDescent="0.25">
      <c r="F39" s="32" t="s">
        <v>291</v>
      </c>
      <c r="G39" s="32" t="s">
        <v>290</v>
      </c>
      <c r="H39" s="32">
        <v>150</v>
      </c>
    </row>
    <row r="40" spans="2:16" x14ac:dyDescent="0.25">
      <c r="F40" s="32" t="s">
        <v>292</v>
      </c>
      <c r="G40" s="32" t="s">
        <v>293</v>
      </c>
      <c r="H40" s="32"/>
    </row>
    <row r="41" spans="2:16" x14ac:dyDescent="0.25">
      <c r="F41" s="32" t="s">
        <v>294</v>
      </c>
      <c r="G41" s="32" t="s">
        <v>243</v>
      </c>
      <c r="H41" s="32" t="s">
        <v>242</v>
      </c>
    </row>
    <row r="42" spans="2:16" x14ac:dyDescent="0.25">
      <c r="F42" s="32" t="s">
        <v>295</v>
      </c>
      <c r="G42" s="32" t="s">
        <v>297</v>
      </c>
      <c r="H42" s="32"/>
    </row>
    <row r="43" spans="2:16" x14ac:dyDescent="0.25">
      <c r="F43" s="32" t="s">
        <v>296</v>
      </c>
      <c r="G43" s="32" t="s">
        <v>298</v>
      </c>
      <c r="H43" s="32"/>
    </row>
    <row r="47" spans="2:16" x14ac:dyDescent="0.25">
      <c r="F47" s="33" t="s">
        <v>181</v>
      </c>
      <c r="G47" s="33"/>
      <c r="H47" s="33"/>
      <c r="N47" s="33" t="s">
        <v>180</v>
      </c>
      <c r="O47" s="33"/>
      <c r="P47" s="33"/>
    </row>
    <row r="48" spans="2:16" x14ac:dyDescent="0.25">
      <c r="F48" s="48" t="s">
        <v>137</v>
      </c>
      <c r="G48" s="48"/>
      <c r="H48" s="48"/>
      <c r="N48" s="48" t="s">
        <v>139</v>
      </c>
      <c r="O48" s="48"/>
      <c r="P48" s="48"/>
    </row>
    <row r="51" spans="2:16" x14ac:dyDescent="0.25">
      <c r="B51" s="33" t="s">
        <v>88</v>
      </c>
      <c r="C51" s="33"/>
      <c r="D51" s="33"/>
      <c r="F51" s="49" t="s">
        <v>163</v>
      </c>
      <c r="G51" s="49"/>
      <c r="H51" s="49"/>
      <c r="J51" s="47" t="s">
        <v>122</v>
      </c>
      <c r="K51" s="47"/>
      <c r="L51" s="47"/>
      <c r="N51" s="49" t="s">
        <v>164</v>
      </c>
      <c r="O51" s="49"/>
      <c r="P51" s="49"/>
    </row>
    <row r="52" spans="2:16" x14ac:dyDescent="0.25">
      <c r="B52" s="17" t="s">
        <v>192</v>
      </c>
      <c r="C52" s="17" t="s">
        <v>193</v>
      </c>
      <c r="D52" s="17">
        <v>1</v>
      </c>
      <c r="F52" s="21" t="str">
        <f t="shared" ref="F52:F60" si="8">"_res_." &amp; C52</f>
        <v>_res_.test</v>
      </c>
      <c r="G52" s="17" t="str">
        <f>C52</f>
        <v>test</v>
      </c>
      <c r="H52" s="17">
        <v>1</v>
      </c>
      <c r="J52" s="17" t="s">
        <v>192</v>
      </c>
      <c r="K52" s="17" t="s">
        <v>193</v>
      </c>
      <c r="L52" s="17">
        <v>1</v>
      </c>
      <c r="N52" s="21" t="str">
        <f t="shared" ref="N52:N60" si="9">"_res_." &amp; K52</f>
        <v>_res_.test</v>
      </c>
      <c r="O52" s="27" t="str">
        <f>K52</f>
        <v>test</v>
      </c>
      <c r="P52" s="17">
        <v>1</v>
      </c>
    </row>
    <row r="53" spans="2:16" x14ac:dyDescent="0.25">
      <c r="B53" s="1" t="s">
        <v>39</v>
      </c>
      <c r="C53" s="1" t="s">
        <v>21</v>
      </c>
      <c r="D53" s="1">
        <v>1</v>
      </c>
      <c r="F53" s="21" t="str">
        <f t="shared" si="8"/>
        <v>_res_.byteValue</v>
      </c>
      <c r="G53" s="27" t="str">
        <f t="shared" ref="G53:G60" si="10">C53</f>
        <v>byteValue</v>
      </c>
      <c r="H53" s="1">
        <f>D53</f>
        <v>1</v>
      </c>
      <c r="J53" s="6" t="s">
        <v>39</v>
      </c>
      <c r="K53" s="6" t="s">
        <v>21</v>
      </c>
      <c r="L53" s="17"/>
      <c r="N53" s="21" t="str">
        <f t="shared" si="9"/>
        <v>_res_.byteValue</v>
      </c>
      <c r="O53" s="27" t="str">
        <f t="shared" ref="O53:O60" si="11">K53</f>
        <v>byteValue</v>
      </c>
      <c r="P53" s="6">
        <v>0</v>
      </c>
    </row>
    <row r="54" spans="2:16" x14ac:dyDescent="0.25">
      <c r="B54" s="1" t="s">
        <v>40</v>
      </c>
      <c r="C54" s="1" t="s">
        <v>22</v>
      </c>
      <c r="D54" s="1">
        <v>2</v>
      </c>
      <c r="F54" s="21" t="str">
        <f t="shared" si="8"/>
        <v>_res_.shortValue</v>
      </c>
      <c r="G54" s="27" t="str">
        <f t="shared" si="10"/>
        <v>shortValue</v>
      </c>
      <c r="H54" s="28">
        <f t="shared" ref="H54:H60" si="12">D54</f>
        <v>2</v>
      </c>
      <c r="J54" s="6" t="s">
        <v>40</v>
      </c>
      <c r="K54" s="6" t="s">
        <v>22</v>
      </c>
      <c r="L54" s="17"/>
      <c r="N54" s="21" t="str">
        <f t="shared" si="9"/>
        <v>_res_.shortValue</v>
      </c>
      <c r="O54" s="27" t="str">
        <f t="shared" si="11"/>
        <v>shortValue</v>
      </c>
      <c r="P54" s="6">
        <v>0</v>
      </c>
    </row>
    <row r="55" spans="2:16" x14ac:dyDescent="0.25">
      <c r="B55" s="1" t="s">
        <v>41</v>
      </c>
      <c r="C55" s="1" t="s">
        <v>23</v>
      </c>
      <c r="D55" s="1">
        <v>3</v>
      </c>
      <c r="F55" s="21" t="str">
        <f t="shared" si="8"/>
        <v>_res_.intValue</v>
      </c>
      <c r="G55" s="27" t="str">
        <f t="shared" si="10"/>
        <v>intValue</v>
      </c>
      <c r="H55" s="28">
        <f t="shared" si="12"/>
        <v>3</v>
      </c>
      <c r="J55" s="6" t="s">
        <v>41</v>
      </c>
      <c r="K55" s="6" t="s">
        <v>23</v>
      </c>
      <c r="L55" s="17"/>
      <c r="N55" s="21" t="str">
        <f t="shared" si="9"/>
        <v>_res_.intValue</v>
      </c>
      <c r="O55" s="27" t="str">
        <f t="shared" si="11"/>
        <v>intValue</v>
      </c>
      <c r="P55" s="6">
        <v>0</v>
      </c>
    </row>
    <row r="56" spans="2:16" x14ac:dyDescent="0.25">
      <c r="B56" s="1" t="s">
        <v>42</v>
      </c>
      <c r="C56" s="1" t="s">
        <v>24</v>
      </c>
      <c r="D56" s="1">
        <v>4</v>
      </c>
      <c r="F56" s="21" t="str">
        <f t="shared" si="8"/>
        <v>_res_.longValue</v>
      </c>
      <c r="G56" s="27" t="str">
        <f t="shared" si="10"/>
        <v>longValue</v>
      </c>
      <c r="H56" s="28">
        <f t="shared" si="12"/>
        <v>4</v>
      </c>
      <c r="J56" s="6" t="s">
        <v>42</v>
      </c>
      <c r="K56" s="6" t="s">
        <v>24</v>
      </c>
      <c r="L56" s="17"/>
      <c r="N56" s="21" t="str">
        <f t="shared" si="9"/>
        <v>_res_.longValue</v>
      </c>
      <c r="O56" s="27" t="str">
        <f t="shared" si="11"/>
        <v>longValue</v>
      </c>
      <c r="P56" s="6">
        <v>0</v>
      </c>
    </row>
    <row r="57" spans="2:16" x14ac:dyDescent="0.25">
      <c r="B57" s="1" t="s">
        <v>43</v>
      </c>
      <c r="C57" s="1" t="s">
        <v>25</v>
      </c>
      <c r="D57" s="1">
        <v>5</v>
      </c>
      <c r="F57" s="21" t="str">
        <f t="shared" si="8"/>
        <v>_res_.floatValue</v>
      </c>
      <c r="G57" s="27" t="str">
        <f t="shared" si="10"/>
        <v>floatValue</v>
      </c>
      <c r="H57" s="28">
        <f t="shared" si="12"/>
        <v>5</v>
      </c>
      <c r="J57" s="6" t="s">
        <v>43</v>
      </c>
      <c r="K57" s="6" t="s">
        <v>25</v>
      </c>
      <c r="L57" s="17"/>
      <c r="N57" s="21" t="str">
        <f t="shared" si="9"/>
        <v>_res_.floatValue</v>
      </c>
      <c r="O57" s="27" t="str">
        <f t="shared" si="11"/>
        <v>floatValue</v>
      </c>
      <c r="P57" s="6">
        <v>0</v>
      </c>
    </row>
    <row r="58" spans="2:16" x14ac:dyDescent="0.25">
      <c r="B58" s="1" t="s">
        <v>44</v>
      </c>
      <c r="C58" s="1" t="s">
        <v>26</v>
      </c>
      <c r="D58" s="1">
        <v>6</v>
      </c>
      <c r="F58" s="21" t="str">
        <f t="shared" si="8"/>
        <v>_res_.doubleValue</v>
      </c>
      <c r="G58" s="27" t="str">
        <f t="shared" si="10"/>
        <v>doubleValue</v>
      </c>
      <c r="H58" s="28">
        <f t="shared" si="12"/>
        <v>6</v>
      </c>
      <c r="J58" s="6" t="s">
        <v>44</v>
      </c>
      <c r="K58" s="6" t="s">
        <v>26</v>
      </c>
      <c r="L58" s="17"/>
      <c r="N58" s="21" t="str">
        <f t="shared" si="9"/>
        <v>_res_.doubleValue</v>
      </c>
      <c r="O58" s="27" t="str">
        <f t="shared" si="11"/>
        <v>doubleValue</v>
      </c>
      <c r="P58" s="6">
        <v>0</v>
      </c>
    </row>
    <row r="59" spans="2:16" x14ac:dyDescent="0.25">
      <c r="B59" s="1" t="s">
        <v>46</v>
      </c>
      <c r="C59" s="1" t="s">
        <v>27</v>
      </c>
      <c r="D59" s="1" t="s">
        <v>19</v>
      </c>
      <c r="F59" s="21" t="str">
        <f t="shared" si="8"/>
        <v>_res_.booleanValue</v>
      </c>
      <c r="G59" s="27" t="str">
        <f t="shared" si="10"/>
        <v>booleanValue</v>
      </c>
      <c r="H59" s="28" t="str">
        <f t="shared" si="12"/>
        <v>y</v>
      </c>
      <c r="J59" s="6" t="s">
        <v>46</v>
      </c>
      <c r="K59" s="6" t="s">
        <v>27</v>
      </c>
      <c r="L59" s="17"/>
      <c r="N59" s="21" t="str">
        <f t="shared" si="9"/>
        <v>_res_.booleanValue</v>
      </c>
      <c r="O59" s="27" t="str">
        <f t="shared" si="11"/>
        <v>booleanValue</v>
      </c>
      <c r="P59" s="6" t="b">
        <v>0</v>
      </c>
    </row>
    <row r="60" spans="2:16" x14ac:dyDescent="0.25">
      <c r="B60" s="1" t="s">
        <v>45</v>
      </c>
      <c r="C60" s="1" t="s">
        <v>28</v>
      </c>
      <c r="D60" s="1" t="s">
        <v>114</v>
      </c>
      <c r="F60" s="21" t="str">
        <f t="shared" si="8"/>
        <v>_res_.charValue</v>
      </c>
      <c r="G60" s="27" t="str">
        <f t="shared" si="10"/>
        <v>charValue</v>
      </c>
      <c r="H60" s="28" t="str">
        <f t="shared" si="12"/>
        <v>A</v>
      </c>
      <c r="J60" s="1" t="s">
        <v>45</v>
      </c>
      <c r="K60" s="1" t="s">
        <v>28</v>
      </c>
      <c r="L60" s="17"/>
      <c r="N60" s="21" t="str">
        <f t="shared" si="9"/>
        <v>_res_.charValue</v>
      </c>
      <c r="O60" s="27" t="str">
        <f t="shared" si="11"/>
        <v>charValue</v>
      </c>
      <c r="P60" s="6"/>
    </row>
    <row r="63" spans="2:16" x14ac:dyDescent="0.25">
      <c r="F63" s="33" t="s">
        <v>179</v>
      </c>
      <c r="G63" s="33"/>
      <c r="H63" s="33"/>
      <c r="N63" s="33" t="s">
        <v>178</v>
      </c>
      <c r="O63" s="33"/>
      <c r="P63" s="33"/>
    </row>
    <row r="64" spans="2:16" x14ac:dyDescent="0.25">
      <c r="F64" s="48" t="s">
        <v>157</v>
      </c>
      <c r="G64" s="48"/>
      <c r="H64" s="48"/>
      <c r="N64" s="48" t="s">
        <v>158</v>
      </c>
      <c r="O64" s="48"/>
      <c r="P64" s="48"/>
    </row>
    <row r="67" spans="2:16" x14ac:dyDescent="0.25">
      <c r="B67" s="33" t="s">
        <v>143</v>
      </c>
      <c r="C67" s="33"/>
      <c r="D67" s="33"/>
      <c r="F67" s="33" t="s">
        <v>156</v>
      </c>
      <c r="G67" s="33"/>
      <c r="H67" s="33"/>
      <c r="J67" s="47" t="s">
        <v>141</v>
      </c>
      <c r="K67" s="47"/>
      <c r="L67" s="47"/>
      <c r="N67" s="33" t="s">
        <v>159</v>
      </c>
      <c r="O67" s="33"/>
      <c r="P67" s="33"/>
    </row>
    <row r="68" spans="2:16" x14ac:dyDescent="0.25">
      <c r="B68" s="17" t="s">
        <v>192</v>
      </c>
      <c r="C68" s="17" t="s">
        <v>193</v>
      </c>
      <c r="D68" s="17">
        <v>1</v>
      </c>
      <c r="F68" s="21" t="str">
        <f t="shared" ref="F68:F94" si="13">"_res_." &amp; C68</f>
        <v>_res_.test</v>
      </c>
      <c r="G68" s="17" t="str">
        <f>C68</f>
        <v>test</v>
      </c>
      <c r="H68" s="17">
        <v>1</v>
      </c>
      <c r="J68" s="17" t="s">
        <v>192</v>
      </c>
      <c r="K68" s="17" t="s">
        <v>193</v>
      </c>
      <c r="L68" s="17">
        <v>1</v>
      </c>
      <c r="N68" s="21" t="str">
        <f t="shared" ref="N68:N94" si="14">"_res_." &amp; K68</f>
        <v>_res_.test</v>
      </c>
      <c r="O68" s="27" t="str">
        <f>K68</f>
        <v>test</v>
      </c>
      <c r="P68" s="17">
        <v>1</v>
      </c>
    </row>
    <row r="69" spans="2:16" x14ac:dyDescent="0.25">
      <c r="B69" s="1" t="s">
        <v>98</v>
      </c>
      <c r="C69" s="1" t="s">
        <v>21</v>
      </c>
      <c r="D69" s="1" t="s">
        <v>55</v>
      </c>
      <c r="F69" s="21" t="str">
        <f t="shared" si="13"/>
        <v>_res_.byteValue</v>
      </c>
      <c r="G69" s="27" t="str">
        <f>C69</f>
        <v>byteValue</v>
      </c>
      <c r="H69" s="12" t="str">
        <f>D69</f>
        <v>1,2,3</v>
      </c>
      <c r="J69" s="1" t="s">
        <v>98</v>
      </c>
      <c r="K69" s="1" t="s">
        <v>21</v>
      </c>
      <c r="L69" s="17"/>
      <c r="N69" s="21" t="str">
        <f t="shared" si="14"/>
        <v>_res_.byteValue</v>
      </c>
      <c r="O69" s="27" t="str">
        <f t="shared" ref="O69:O96" si="15">K69</f>
        <v>byteValue</v>
      </c>
      <c r="P69" s="12"/>
    </row>
    <row r="70" spans="2:16" x14ac:dyDescent="0.25">
      <c r="B70" s="1" t="s">
        <v>99</v>
      </c>
      <c r="C70" s="1" t="s">
        <v>22</v>
      </c>
      <c r="D70" s="1" t="s">
        <v>55</v>
      </c>
      <c r="F70" s="21" t="str">
        <f t="shared" si="13"/>
        <v>_res_.shortValue</v>
      </c>
      <c r="G70" s="27" t="str">
        <f t="shared" ref="G70:G96" si="16">C70</f>
        <v>shortValue</v>
      </c>
      <c r="H70" s="28" t="str">
        <f t="shared" ref="H70:H96" si="17">D70</f>
        <v>1,2,3</v>
      </c>
      <c r="J70" s="1" t="s">
        <v>99</v>
      </c>
      <c r="K70" s="1" t="s">
        <v>22</v>
      </c>
      <c r="L70" s="17"/>
      <c r="N70" s="21" t="str">
        <f t="shared" si="14"/>
        <v>_res_.shortValue</v>
      </c>
      <c r="O70" s="27" t="str">
        <f t="shared" si="15"/>
        <v>shortValue</v>
      </c>
      <c r="P70" s="12"/>
    </row>
    <row r="71" spans="2:16" x14ac:dyDescent="0.25">
      <c r="B71" s="1" t="s">
        <v>100</v>
      </c>
      <c r="C71" s="1" t="s">
        <v>23</v>
      </c>
      <c r="D71" s="1" t="s">
        <v>55</v>
      </c>
      <c r="F71" s="21" t="str">
        <f t="shared" si="13"/>
        <v>_res_.intValue</v>
      </c>
      <c r="G71" s="27" t="str">
        <f t="shared" si="16"/>
        <v>intValue</v>
      </c>
      <c r="H71" s="28" t="str">
        <f t="shared" si="17"/>
        <v>1,2,3</v>
      </c>
      <c r="J71" s="1" t="s">
        <v>100</v>
      </c>
      <c r="K71" s="1" t="s">
        <v>23</v>
      </c>
      <c r="L71" s="17"/>
      <c r="N71" s="21" t="str">
        <f t="shared" si="14"/>
        <v>_res_.intValue</v>
      </c>
      <c r="O71" s="27" t="str">
        <f t="shared" si="15"/>
        <v>intValue</v>
      </c>
      <c r="P71" s="12"/>
    </row>
    <row r="72" spans="2:16" x14ac:dyDescent="0.25">
      <c r="B72" s="1" t="s">
        <v>101</v>
      </c>
      <c r="C72" s="1" t="s">
        <v>24</v>
      </c>
      <c r="D72" s="1" t="s">
        <v>55</v>
      </c>
      <c r="F72" s="21" t="str">
        <f t="shared" si="13"/>
        <v>_res_.longValue</v>
      </c>
      <c r="G72" s="27" t="str">
        <f t="shared" si="16"/>
        <v>longValue</v>
      </c>
      <c r="H72" s="28" t="str">
        <f t="shared" si="17"/>
        <v>1,2,3</v>
      </c>
      <c r="J72" s="1" t="s">
        <v>101</v>
      </c>
      <c r="K72" s="1" t="s">
        <v>24</v>
      </c>
      <c r="L72" s="17"/>
      <c r="N72" s="21" t="str">
        <f t="shared" si="14"/>
        <v>_res_.longValue</v>
      </c>
      <c r="O72" s="27" t="str">
        <f t="shared" si="15"/>
        <v>longValue</v>
      </c>
      <c r="P72" s="12"/>
    </row>
    <row r="73" spans="2:16" x14ac:dyDescent="0.25">
      <c r="B73" s="1" t="s">
        <v>102</v>
      </c>
      <c r="C73" s="1" t="s">
        <v>25</v>
      </c>
      <c r="D73" s="1" t="s">
        <v>55</v>
      </c>
      <c r="F73" s="21" t="str">
        <f t="shared" si="13"/>
        <v>_res_.floatValue</v>
      </c>
      <c r="G73" s="27" t="str">
        <f t="shared" si="16"/>
        <v>floatValue</v>
      </c>
      <c r="H73" s="28" t="str">
        <f t="shared" si="17"/>
        <v>1,2,3</v>
      </c>
      <c r="J73" s="1" t="s">
        <v>102</v>
      </c>
      <c r="K73" s="1" t="s">
        <v>25</v>
      </c>
      <c r="L73" s="17"/>
      <c r="N73" s="21" t="str">
        <f t="shared" si="14"/>
        <v>_res_.floatValue</v>
      </c>
      <c r="O73" s="27" t="str">
        <f t="shared" si="15"/>
        <v>floatValue</v>
      </c>
      <c r="P73" s="12"/>
    </row>
    <row r="74" spans="2:16" x14ac:dyDescent="0.25">
      <c r="B74" s="1" t="s">
        <v>103</v>
      </c>
      <c r="C74" s="1" t="s">
        <v>26</v>
      </c>
      <c r="D74" s="1" t="s">
        <v>55</v>
      </c>
      <c r="F74" s="21" t="str">
        <f t="shared" si="13"/>
        <v>_res_.doubleValue</v>
      </c>
      <c r="G74" s="27" t="str">
        <f t="shared" si="16"/>
        <v>doubleValue</v>
      </c>
      <c r="H74" s="28" t="str">
        <f t="shared" si="17"/>
        <v>1,2,3</v>
      </c>
      <c r="J74" s="1" t="s">
        <v>103</v>
      </c>
      <c r="K74" s="1" t="s">
        <v>26</v>
      </c>
      <c r="L74" s="17"/>
      <c r="N74" s="21" t="str">
        <f t="shared" si="14"/>
        <v>_res_.doubleValue</v>
      </c>
      <c r="O74" s="27" t="str">
        <f t="shared" si="15"/>
        <v>doubleValue</v>
      </c>
      <c r="P74" s="12"/>
    </row>
    <row r="75" spans="2:16" x14ac:dyDescent="0.25">
      <c r="B75" s="1" t="s">
        <v>104</v>
      </c>
      <c r="C75" s="1" t="s">
        <v>27</v>
      </c>
      <c r="D75" s="1" t="s">
        <v>56</v>
      </c>
      <c r="F75" s="21" t="str">
        <f t="shared" si="13"/>
        <v>_res_.booleanValue</v>
      </c>
      <c r="G75" s="27" t="str">
        <f t="shared" si="16"/>
        <v>booleanValue</v>
      </c>
      <c r="H75" s="28" t="str">
        <f t="shared" si="17"/>
        <v>y,n</v>
      </c>
      <c r="J75" s="1" t="s">
        <v>104</v>
      </c>
      <c r="K75" s="1" t="s">
        <v>27</v>
      </c>
      <c r="L75" s="17"/>
      <c r="N75" s="21" t="str">
        <f t="shared" si="14"/>
        <v>_res_.booleanValue</v>
      </c>
      <c r="O75" s="27" t="str">
        <f t="shared" si="15"/>
        <v>booleanValue</v>
      </c>
      <c r="P75" s="12"/>
    </row>
    <row r="76" spans="2:16" x14ac:dyDescent="0.25">
      <c r="B76" s="1" t="s">
        <v>105</v>
      </c>
      <c r="C76" s="1" t="s">
        <v>28</v>
      </c>
      <c r="D76" s="1" t="s">
        <v>57</v>
      </c>
      <c r="F76" s="21" t="str">
        <f t="shared" si="13"/>
        <v>_res_.charValue</v>
      </c>
      <c r="G76" s="27" t="str">
        <f t="shared" si="16"/>
        <v>charValue</v>
      </c>
      <c r="H76" s="28" t="str">
        <f t="shared" si="17"/>
        <v>A,B,C</v>
      </c>
      <c r="J76" s="1" t="s">
        <v>105</v>
      </c>
      <c r="K76" s="1" t="s">
        <v>28</v>
      </c>
      <c r="L76" s="17"/>
      <c r="N76" s="21" t="str">
        <f t="shared" si="14"/>
        <v>_res_.charValue</v>
      </c>
      <c r="O76" s="27" t="str">
        <f t="shared" si="15"/>
        <v>charValue</v>
      </c>
      <c r="P76" s="12"/>
    </row>
    <row r="77" spans="2:16" x14ac:dyDescent="0.25">
      <c r="B77" s="1" t="s">
        <v>58</v>
      </c>
      <c r="C77" s="1" t="s">
        <v>29</v>
      </c>
      <c r="D77" s="1" t="s">
        <v>62</v>
      </c>
      <c r="F77" s="21" t="str">
        <f t="shared" si="13"/>
        <v>_res_.stringValue</v>
      </c>
      <c r="G77" s="27" t="str">
        <f t="shared" si="16"/>
        <v>stringValue</v>
      </c>
      <c r="H77" s="28" t="str">
        <f t="shared" si="17"/>
        <v>str1, str2</v>
      </c>
      <c r="J77" s="1" t="s">
        <v>58</v>
      </c>
      <c r="K77" s="1" t="s">
        <v>29</v>
      </c>
      <c r="L77" s="17"/>
      <c r="N77" s="21" t="str">
        <f t="shared" si="14"/>
        <v>_res_.stringValue</v>
      </c>
      <c r="O77" s="27" t="str">
        <f t="shared" si="15"/>
        <v>stringValue</v>
      </c>
      <c r="P77" s="12"/>
    </row>
    <row r="78" spans="2:16" x14ac:dyDescent="0.25">
      <c r="B78" s="1" t="s">
        <v>59</v>
      </c>
      <c r="C78" s="1" t="s">
        <v>30</v>
      </c>
      <c r="D78" s="2" t="s">
        <v>95</v>
      </c>
      <c r="F78" s="21" t="str">
        <f t="shared" si="13"/>
        <v>_res_.dateValue</v>
      </c>
      <c r="G78" s="27" t="str">
        <f t="shared" si="16"/>
        <v>dateValue</v>
      </c>
      <c r="H78" s="28" t="str">
        <f t="shared" si="17"/>
        <v>03/31/2017</v>
      </c>
      <c r="J78" s="1" t="s">
        <v>59</v>
      </c>
      <c r="K78" s="1" t="s">
        <v>30</v>
      </c>
      <c r="L78" s="2"/>
      <c r="N78" s="21" t="str">
        <f t="shared" si="14"/>
        <v>_res_.dateValue</v>
      </c>
      <c r="O78" s="27" t="str">
        <f t="shared" si="15"/>
        <v>dateValue</v>
      </c>
      <c r="P78" s="2"/>
    </row>
    <row r="79" spans="2:16" x14ac:dyDescent="0.25">
      <c r="B79" s="1" t="s">
        <v>60</v>
      </c>
      <c r="C79" s="1" t="s">
        <v>31</v>
      </c>
      <c r="D79" s="1" t="s">
        <v>55</v>
      </c>
      <c r="F79" s="21" t="str">
        <f t="shared" si="13"/>
        <v>_res_.bigIntValue</v>
      </c>
      <c r="G79" s="27" t="str">
        <f t="shared" si="16"/>
        <v>bigIntValue</v>
      </c>
      <c r="H79" s="28" t="str">
        <f t="shared" si="17"/>
        <v>1,2,3</v>
      </c>
      <c r="J79" s="1" t="s">
        <v>60</v>
      </c>
      <c r="K79" s="1" t="s">
        <v>31</v>
      </c>
      <c r="L79" s="17"/>
      <c r="N79" s="21" t="str">
        <f t="shared" si="14"/>
        <v>_res_.bigIntValue</v>
      </c>
      <c r="O79" s="27" t="str">
        <f t="shared" si="15"/>
        <v>bigIntValue</v>
      </c>
      <c r="P79" s="12"/>
    </row>
    <row r="80" spans="2:16" x14ac:dyDescent="0.25">
      <c r="B80" s="1" t="s">
        <v>61</v>
      </c>
      <c r="C80" s="1" t="s">
        <v>32</v>
      </c>
      <c r="D80" s="1" t="s">
        <v>55</v>
      </c>
      <c r="F80" s="21" t="str">
        <f t="shared" si="13"/>
        <v>_res_.bigDecValue</v>
      </c>
      <c r="G80" s="27" t="str">
        <f t="shared" si="16"/>
        <v>bigDecValue</v>
      </c>
      <c r="H80" s="28" t="str">
        <f t="shared" si="17"/>
        <v>1,2,3</v>
      </c>
      <c r="J80" s="1" t="s">
        <v>61</v>
      </c>
      <c r="K80" s="1" t="s">
        <v>32</v>
      </c>
      <c r="L80" s="17"/>
      <c r="N80" s="21" t="str">
        <f t="shared" si="14"/>
        <v>_res_.bigDecValue</v>
      </c>
      <c r="O80" s="27" t="str">
        <f t="shared" si="15"/>
        <v>bigDecValue</v>
      </c>
      <c r="P80" s="12"/>
    </row>
    <row r="81" spans="2:16" x14ac:dyDescent="0.25">
      <c r="B81" s="10" t="s">
        <v>148</v>
      </c>
      <c r="C81" s="10" t="s">
        <v>146</v>
      </c>
      <c r="D81" s="10" t="s">
        <v>2</v>
      </c>
      <c r="F81" s="21" t="str">
        <f t="shared" si="13"/>
        <v>_res_.colValue</v>
      </c>
      <c r="G81" s="27" t="str">
        <f t="shared" si="16"/>
        <v>colValue</v>
      </c>
      <c r="H81" s="28"/>
      <c r="J81" s="10" t="s">
        <v>148</v>
      </c>
      <c r="K81" s="10" t="s">
        <v>146</v>
      </c>
      <c r="L81" s="17"/>
      <c r="N81" s="21" t="str">
        <f t="shared" si="14"/>
        <v>_res_.colValue</v>
      </c>
      <c r="O81" s="27" t="str">
        <f t="shared" si="15"/>
        <v>colValue</v>
      </c>
      <c r="P81" s="12"/>
    </row>
    <row r="82" spans="2:16" x14ac:dyDescent="0.25">
      <c r="B82" s="1" t="s">
        <v>209</v>
      </c>
      <c r="C82" s="1" t="s">
        <v>35</v>
      </c>
      <c r="D82" s="11" t="s">
        <v>2</v>
      </c>
      <c r="F82" s="21" t="str">
        <f t="shared" si="13"/>
        <v>_res_.listValue</v>
      </c>
      <c r="G82" s="27" t="str">
        <f t="shared" si="16"/>
        <v>listValue</v>
      </c>
      <c r="H82" s="28"/>
      <c r="J82" s="1" t="s">
        <v>115</v>
      </c>
      <c r="K82" s="1" t="s">
        <v>35</v>
      </c>
      <c r="L82" s="17"/>
      <c r="N82" s="21" t="str">
        <f t="shared" si="14"/>
        <v>_res_.listValue</v>
      </c>
      <c r="O82" s="27" t="str">
        <f t="shared" si="15"/>
        <v>listValue</v>
      </c>
      <c r="P82" s="12"/>
    </row>
    <row r="83" spans="2:16" x14ac:dyDescent="0.25">
      <c r="B83" s="1" t="s">
        <v>116</v>
      </c>
      <c r="C83" s="1" t="s">
        <v>36</v>
      </c>
      <c r="D83" s="11" t="s">
        <v>2</v>
      </c>
      <c r="F83" s="21" t="str">
        <f t="shared" si="13"/>
        <v>_res_.mapValue</v>
      </c>
      <c r="G83" s="27" t="str">
        <f t="shared" si="16"/>
        <v>mapValue</v>
      </c>
      <c r="H83" s="28"/>
      <c r="J83" s="1" t="s">
        <v>116</v>
      </c>
      <c r="K83" s="1" t="s">
        <v>36</v>
      </c>
      <c r="L83" s="17"/>
      <c r="N83" s="21" t="str">
        <f t="shared" si="14"/>
        <v>_res_.mapValue</v>
      </c>
      <c r="O83" s="27" t="str">
        <f t="shared" si="15"/>
        <v>mapValue</v>
      </c>
      <c r="P83" s="12"/>
    </row>
    <row r="84" spans="2:16" x14ac:dyDescent="0.25">
      <c r="B84" s="1" t="s">
        <v>117</v>
      </c>
      <c r="C84" s="1" t="s">
        <v>38</v>
      </c>
      <c r="D84" s="11" t="s">
        <v>2</v>
      </c>
      <c r="F84" s="21" t="str">
        <f t="shared" si="13"/>
        <v>_res_.setValue</v>
      </c>
      <c r="G84" s="27" t="str">
        <f t="shared" si="16"/>
        <v>setValue</v>
      </c>
      <c r="H84" s="28"/>
      <c r="J84" s="1" t="s">
        <v>117</v>
      </c>
      <c r="K84" s="1" t="s">
        <v>38</v>
      </c>
      <c r="L84" s="17"/>
      <c r="N84" s="21" t="str">
        <f t="shared" si="14"/>
        <v>_res_.setValue</v>
      </c>
      <c r="O84" s="27" t="str">
        <f t="shared" si="15"/>
        <v>setValue</v>
      </c>
      <c r="P84" s="12"/>
    </row>
    <row r="85" spans="2:16" x14ac:dyDescent="0.25">
      <c r="B85" s="21" t="s">
        <v>209</v>
      </c>
      <c r="C85" s="21" t="s">
        <v>227</v>
      </c>
      <c r="D85" s="21" t="s">
        <v>2</v>
      </c>
      <c r="F85" s="21" t="str">
        <f t="shared" si="13"/>
        <v>_res_.arrayList</v>
      </c>
      <c r="G85" s="27" t="str">
        <f t="shared" si="16"/>
        <v>arrayList</v>
      </c>
      <c r="H85" s="28"/>
      <c r="J85" s="21" t="s">
        <v>209</v>
      </c>
      <c r="K85" s="21" t="s">
        <v>227</v>
      </c>
      <c r="L85" s="21"/>
      <c r="N85" s="21" t="str">
        <f t="shared" si="14"/>
        <v>_res_.arrayList</v>
      </c>
      <c r="O85" s="27" t="str">
        <f t="shared" si="15"/>
        <v>arrayList</v>
      </c>
      <c r="P85" s="21"/>
    </row>
    <row r="86" spans="2:16" x14ac:dyDescent="0.25">
      <c r="B86" s="21" t="s">
        <v>230</v>
      </c>
      <c r="C86" s="21" t="s">
        <v>228</v>
      </c>
      <c r="D86" s="21" t="s">
        <v>2</v>
      </c>
      <c r="F86" s="21" t="str">
        <f t="shared" si="13"/>
        <v>_res_.hashMap</v>
      </c>
      <c r="G86" s="27" t="str">
        <f t="shared" si="16"/>
        <v>hashMap</v>
      </c>
      <c r="H86" s="28"/>
      <c r="J86" s="21" t="s">
        <v>230</v>
      </c>
      <c r="K86" s="21" t="s">
        <v>228</v>
      </c>
      <c r="L86" s="21"/>
      <c r="N86" s="21" t="str">
        <f t="shared" si="14"/>
        <v>_res_.hashMap</v>
      </c>
      <c r="O86" s="27" t="str">
        <f t="shared" si="15"/>
        <v>hashMap</v>
      </c>
      <c r="P86" s="21"/>
    </row>
    <row r="87" spans="2:16" x14ac:dyDescent="0.25">
      <c r="B87" s="21" t="s">
        <v>231</v>
      </c>
      <c r="C87" s="21" t="s">
        <v>229</v>
      </c>
      <c r="D87" s="21" t="s">
        <v>2</v>
      </c>
      <c r="F87" s="21" t="str">
        <f t="shared" si="13"/>
        <v>_res_.hashSet</v>
      </c>
      <c r="G87" s="27" t="str">
        <f t="shared" si="16"/>
        <v>hashSet</v>
      </c>
      <c r="H87" s="28"/>
      <c r="J87" s="21" t="s">
        <v>231</v>
      </c>
      <c r="K87" s="21" t="s">
        <v>229</v>
      </c>
      <c r="L87" s="21"/>
      <c r="N87" s="22" t="str">
        <f t="shared" si="14"/>
        <v>_res_.hashSet</v>
      </c>
      <c r="O87" s="27" t="str">
        <f t="shared" si="15"/>
        <v>hashSet</v>
      </c>
      <c r="P87" s="21"/>
    </row>
    <row r="88" spans="2:16" x14ac:dyDescent="0.25">
      <c r="B88" s="31" t="s">
        <v>278</v>
      </c>
      <c r="C88" s="31" t="s">
        <v>274</v>
      </c>
      <c r="D88" s="2" t="s">
        <v>281</v>
      </c>
      <c r="F88" s="31" t="str">
        <f t="shared" ref="F88:F90" si="18">"_res_." &amp; C88</f>
        <v>_res_.intAlias</v>
      </c>
      <c r="G88" s="31" t="str">
        <f t="shared" ref="G88:G90" si="19">C88</f>
        <v>intAlias</v>
      </c>
      <c r="H88" s="31" t="str">
        <f t="shared" ref="H88:H90" si="20">D88</f>
        <v>0, 5</v>
      </c>
      <c r="J88" s="31" t="s">
        <v>278</v>
      </c>
      <c r="K88" s="31" t="s">
        <v>274</v>
      </c>
      <c r="L88" s="31"/>
      <c r="N88" s="31" t="str">
        <f t="shared" ref="N88:N90" si="21">"_res_." &amp; K88</f>
        <v>_res_.intAlias</v>
      </c>
      <c r="O88" s="31" t="str">
        <f t="shared" ref="O88:O90" si="22">K88</f>
        <v>intAlias</v>
      </c>
      <c r="P88" s="31"/>
    </row>
    <row r="89" spans="2:16" x14ac:dyDescent="0.25">
      <c r="B89" s="31" t="s">
        <v>279</v>
      </c>
      <c r="C89" s="31" t="s">
        <v>275</v>
      </c>
      <c r="D89" s="2" t="s">
        <v>282</v>
      </c>
      <c r="F89" s="31" t="str">
        <f t="shared" si="18"/>
        <v>_res_.doubleAlias</v>
      </c>
      <c r="G89" s="31" t="str">
        <f t="shared" si="19"/>
        <v>doubleAlias</v>
      </c>
      <c r="H89" s="31" t="str">
        <f t="shared" si="20"/>
        <v>-1, -5.5, 3.3</v>
      </c>
      <c r="J89" s="31" t="s">
        <v>279</v>
      </c>
      <c r="K89" s="31" t="s">
        <v>275</v>
      </c>
      <c r="L89" s="31"/>
      <c r="N89" s="31" t="str">
        <f t="shared" si="21"/>
        <v>_res_.doubleAlias</v>
      </c>
      <c r="O89" s="31" t="str">
        <f t="shared" si="22"/>
        <v>doubleAlias</v>
      </c>
      <c r="P89" s="31"/>
    </row>
    <row r="90" spans="2:16" x14ac:dyDescent="0.25">
      <c r="B90" s="31" t="s">
        <v>280</v>
      </c>
      <c r="C90" s="31" t="s">
        <v>276</v>
      </c>
      <c r="D90" s="31" t="s">
        <v>283</v>
      </c>
      <c r="F90" s="31" t="str">
        <f t="shared" si="18"/>
        <v>_res_.boolAlias</v>
      </c>
      <c r="G90" s="31" t="str">
        <f t="shared" si="19"/>
        <v>boolAlias</v>
      </c>
      <c r="H90" s="31" t="str">
        <f t="shared" si="20"/>
        <v>n,y</v>
      </c>
      <c r="J90" s="31" t="s">
        <v>280</v>
      </c>
      <c r="K90" s="31" t="s">
        <v>276</v>
      </c>
      <c r="L90" s="31"/>
      <c r="N90" s="31" t="str">
        <f t="shared" si="21"/>
        <v>_res_.boolAlias</v>
      </c>
      <c r="O90" s="31" t="str">
        <f t="shared" si="22"/>
        <v>boolAlias</v>
      </c>
      <c r="P90" s="31"/>
    </row>
    <row r="91" spans="2:16" x14ac:dyDescent="0.25">
      <c r="B91" s="22" t="s">
        <v>245</v>
      </c>
      <c r="C91" s="22" t="s">
        <v>244</v>
      </c>
      <c r="D91" s="22" t="s">
        <v>247</v>
      </c>
      <c r="F91" s="22" t="str">
        <f t="shared" si="13"/>
        <v>_res_.gender</v>
      </c>
      <c r="G91" s="27" t="str">
        <f t="shared" si="16"/>
        <v>gender</v>
      </c>
      <c r="H91" s="28" t="str">
        <f t="shared" si="17"/>
        <v>Male, Female</v>
      </c>
      <c r="J91" s="22" t="s">
        <v>245</v>
      </c>
      <c r="K91" s="22" t="s">
        <v>244</v>
      </c>
      <c r="L91" s="22"/>
      <c r="N91" s="22" t="str">
        <f t="shared" si="14"/>
        <v>_res_.gender</v>
      </c>
      <c r="O91" s="27" t="str">
        <f t="shared" si="15"/>
        <v>gender</v>
      </c>
      <c r="P91" s="22"/>
    </row>
    <row r="92" spans="2:16" x14ac:dyDescent="0.25">
      <c r="B92" s="20" t="s">
        <v>236</v>
      </c>
      <c r="C92" s="20" t="s">
        <v>238</v>
      </c>
      <c r="D92" s="20" t="s">
        <v>2</v>
      </c>
      <c r="F92" s="21" t="str">
        <f t="shared" si="13"/>
        <v>_res_.address</v>
      </c>
      <c r="G92" s="27" t="str">
        <f t="shared" si="16"/>
        <v>address</v>
      </c>
      <c r="H92" s="28"/>
      <c r="J92" s="20" t="s">
        <v>236</v>
      </c>
      <c r="K92" s="20" t="s">
        <v>238</v>
      </c>
      <c r="L92" s="20"/>
      <c r="N92" s="22" t="str">
        <f t="shared" si="14"/>
        <v>_res_.address</v>
      </c>
      <c r="O92" s="27" t="str">
        <f t="shared" si="15"/>
        <v>address</v>
      </c>
      <c r="P92" s="20"/>
    </row>
    <row r="93" spans="2:16" x14ac:dyDescent="0.25">
      <c r="B93" s="20" t="s">
        <v>212</v>
      </c>
      <c r="C93" s="20" t="s">
        <v>7</v>
      </c>
      <c r="D93" s="20" t="s">
        <v>2</v>
      </c>
      <c r="F93" s="21" t="str">
        <f t="shared" si="13"/>
        <v>_res_.person</v>
      </c>
      <c r="G93" s="27" t="str">
        <f t="shared" si="16"/>
        <v>person</v>
      </c>
      <c r="H93" s="28"/>
      <c r="J93" s="20" t="s">
        <v>212</v>
      </c>
      <c r="K93" s="20" t="s">
        <v>7</v>
      </c>
      <c r="L93" s="20"/>
      <c r="N93" s="22" t="str">
        <f t="shared" si="14"/>
        <v>_res_.person</v>
      </c>
      <c r="O93" s="27" t="str">
        <f t="shared" si="15"/>
        <v>person</v>
      </c>
      <c r="P93" s="20"/>
    </row>
    <row r="94" spans="2:16" x14ac:dyDescent="0.25">
      <c r="B94" s="20" t="s">
        <v>213</v>
      </c>
      <c r="C94" s="20" t="s">
        <v>211</v>
      </c>
      <c r="D94" s="20" t="s">
        <v>2</v>
      </c>
      <c r="F94" s="21" t="str">
        <f t="shared" si="13"/>
        <v>_res_.auto</v>
      </c>
      <c r="G94" s="27" t="str">
        <f t="shared" si="16"/>
        <v>auto</v>
      </c>
      <c r="H94" s="28"/>
      <c r="J94" s="20" t="s">
        <v>213</v>
      </c>
      <c r="K94" s="20" t="s">
        <v>211</v>
      </c>
      <c r="L94" s="20"/>
      <c r="N94" s="21" t="str">
        <f t="shared" si="14"/>
        <v>_res_.auto</v>
      </c>
      <c r="O94" s="27" t="str">
        <f t="shared" si="15"/>
        <v>auto</v>
      </c>
      <c r="P94" s="20"/>
    </row>
    <row r="95" spans="2:16" x14ac:dyDescent="0.25">
      <c r="B95" s="25" t="s">
        <v>253</v>
      </c>
      <c r="C95" s="25" t="s">
        <v>251</v>
      </c>
      <c r="D95" s="25" t="s">
        <v>254</v>
      </c>
      <c r="F95" s="25" t="str">
        <f>"_res_." &amp; C95</f>
        <v>_res_.roudingMode</v>
      </c>
      <c r="G95" s="27" t="str">
        <f t="shared" si="16"/>
        <v>roudingMode</v>
      </c>
      <c r="H95" s="28" t="str">
        <f t="shared" si="17"/>
        <v>UP, DOWN</v>
      </c>
      <c r="J95" s="25" t="s">
        <v>253</v>
      </c>
      <c r="K95" s="25" t="s">
        <v>251</v>
      </c>
      <c r="L95" s="25"/>
      <c r="N95" s="25" t="str">
        <f>"_res_." &amp; K95</f>
        <v>_res_.roudingMode</v>
      </c>
      <c r="O95" s="27" t="str">
        <f t="shared" si="15"/>
        <v>roudingMode</v>
      </c>
      <c r="P95" s="25"/>
    </row>
    <row r="96" spans="2:16" x14ac:dyDescent="0.25">
      <c r="B96" s="26" t="s">
        <v>257</v>
      </c>
      <c r="C96" s="26" t="s">
        <v>256</v>
      </c>
      <c r="D96" s="2" t="s">
        <v>258</v>
      </c>
      <c r="F96" s="26" t="str">
        <f>"_res_." &amp; C96</f>
        <v>_res_.dv</v>
      </c>
      <c r="G96" s="27" t="str">
        <f t="shared" si="16"/>
        <v>dv</v>
      </c>
      <c r="H96" s="28" t="str">
        <f t="shared" si="17"/>
        <v>10.1, 22.4</v>
      </c>
      <c r="J96" s="26" t="s">
        <v>257</v>
      </c>
      <c r="K96" s="26" t="s">
        <v>256</v>
      </c>
      <c r="L96" s="26"/>
      <c r="N96" s="26" t="str">
        <f>"_res_." &amp; K96</f>
        <v>_res_.dv</v>
      </c>
      <c r="O96" s="27" t="str">
        <f t="shared" si="15"/>
        <v>dv</v>
      </c>
      <c r="P96" s="26"/>
    </row>
    <row r="99" spans="2:16" x14ac:dyDescent="0.25">
      <c r="F99" s="33" t="s">
        <v>177</v>
      </c>
      <c r="G99" s="33"/>
      <c r="H99" s="33"/>
      <c r="N99" s="33" t="s">
        <v>176</v>
      </c>
      <c r="O99" s="33"/>
      <c r="P99" s="33"/>
    </row>
    <row r="100" spans="2:16" x14ac:dyDescent="0.25">
      <c r="F100" s="48" t="s">
        <v>160</v>
      </c>
      <c r="G100" s="48"/>
      <c r="H100" s="48"/>
      <c r="N100" s="48" t="s">
        <v>162</v>
      </c>
      <c r="O100" s="48"/>
      <c r="P100" s="48"/>
    </row>
    <row r="103" spans="2:16" x14ac:dyDescent="0.25">
      <c r="B103" s="53" t="s">
        <v>144</v>
      </c>
      <c r="C103" s="53"/>
      <c r="D103" s="53"/>
      <c r="F103" s="33" t="s">
        <v>161</v>
      </c>
      <c r="G103" s="33"/>
      <c r="H103" s="33"/>
      <c r="J103" s="47" t="s">
        <v>142</v>
      </c>
      <c r="K103" s="47"/>
      <c r="L103" s="47"/>
      <c r="N103" s="49" t="s">
        <v>165</v>
      </c>
      <c r="O103" s="49"/>
      <c r="P103" s="49"/>
    </row>
    <row r="104" spans="2:16" x14ac:dyDescent="0.25">
      <c r="B104" s="17" t="s">
        <v>192</v>
      </c>
      <c r="C104" s="17" t="s">
        <v>193</v>
      </c>
      <c r="D104" s="17">
        <v>1</v>
      </c>
      <c r="F104" s="21" t="str">
        <f t="shared" ref="F104:F112" si="23">"_res_." &amp; C104</f>
        <v>_res_.test</v>
      </c>
      <c r="G104" s="27" t="str">
        <f t="shared" ref="G104:G112" si="24">C104</f>
        <v>test</v>
      </c>
      <c r="H104" s="17">
        <v>1</v>
      </c>
      <c r="J104" s="17" t="s">
        <v>192</v>
      </c>
      <c r="K104" s="17" t="s">
        <v>193</v>
      </c>
      <c r="L104" s="17">
        <v>1</v>
      </c>
      <c r="N104" s="21" t="str">
        <f t="shared" ref="N104:N112" si="25">"_res_." &amp; K104</f>
        <v>_res_.test</v>
      </c>
      <c r="O104" s="27" t="str">
        <f t="shared" ref="O104:O112" si="26">K104</f>
        <v>test</v>
      </c>
      <c r="P104" s="17">
        <v>1</v>
      </c>
    </row>
    <row r="105" spans="2:16" x14ac:dyDescent="0.25">
      <c r="B105" s="1" t="s">
        <v>47</v>
      </c>
      <c r="C105" s="1" t="s">
        <v>21</v>
      </c>
      <c r="D105" s="8" t="s">
        <v>55</v>
      </c>
      <c r="F105" s="21" t="str">
        <f t="shared" si="23"/>
        <v>_res_.byteValue</v>
      </c>
      <c r="G105" s="27" t="str">
        <f t="shared" si="24"/>
        <v>byteValue</v>
      </c>
      <c r="H105" s="13" t="s">
        <v>55</v>
      </c>
      <c r="J105" s="1" t="s">
        <v>47</v>
      </c>
      <c r="K105" s="1" t="s">
        <v>21</v>
      </c>
      <c r="L105" s="17"/>
      <c r="N105" s="21" t="str">
        <f t="shared" si="25"/>
        <v>_res_.byteValue</v>
      </c>
      <c r="O105" s="27" t="str">
        <f t="shared" si="26"/>
        <v>byteValue</v>
      </c>
      <c r="P105" s="13"/>
    </row>
    <row r="106" spans="2:16" x14ac:dyDescent="0.25">
      <c r="B106" s="1" t="s">
        <v>48</v>
      </c>
      <c r="C106" s="1" t="s">
        <v>22</v>
      </c>
      <c r="D106" s="8" t="s">
        <v>55</v>
      </c>
      <c r="F106" s="21" t="str">
        <f t="shared" si="23"/>
        <v>_res_.shortValue</v>
      </c>
      <c r="G106" s="27" t="str">
        <f t="shared" si="24"/>
        <v>shortValue</v>
      </c>
      <c r="H106" s="13" t="s">
        <v>55</v>
      </c>
      <c r="J106" s="1" t="s">
        <v>48</v>
      </c>
      <c r="K106" s="1" t="s">
        <v>22</v>
      </c>
      <c r="L106" s="17"/>
      <c r="N106" s="21" t="str">
        <f t="shared" si="25"/>
        <v>_res_.shortValue</v>
      </c>
      <c r="O106" s="27" t="str">
        <f t="shared" si="26"/>
        <v>shortValue</v>
      </c>
      <c r="P106" s="13"/>
    </row>
    <row r="107" spans="2:16" x14ac:dyDescent="0.25">
      <c r="B107" s="1" t="s">
        <v>49</v>
      </c>
      <c r="C107" s="1" t="s">
        <v>23</v>
      </c>
      <c r="D107" s="8" t="s">
        <v>55</v>
      </c>
      <c r="F107" s="21" t="str">
        <f t="shared" si="23"/>
        <v>_res_.intValue</v>
      </c>
      <c r="G107" s="27" t="str">
        <f t="shared" si="24"/>
        <v>intValue</v>
      </c>
      <c r="H107" s="13" t="s">
        <v>55</v>
      </c>
      <c r="J107" s="1" t="s">
        <v>49</v>
      </c>
      <c r="K107" s="1" t="s">
        <v>23</v>
      </c>
      <c r="L107" s="17"/>
      <c r="N107" s="21" t="str">
        <f t="shared" si="25"/>
        <v>_res_.intValue</v>
      </c>
      <c r="O107" s="27" t="str">
        <f t="shared" si="26"/>
        <v>intValue</v>
      </c>
      <c r="P107" s="13"/>
    </row>
    <row r="108" spans="2:16" x14ac:dyDescent="0.25">
      <c r="B108" s="1" t="s">
        <v>50</v>
      </c>
      <c r="C108" s="1" t="s">
        <v>24</v>
      </c>
      <c r="D108" s="8" t="s">
        <v>55</v>
      </c>
      <c r="F108" s="21" t="str">
        <f t="shared" si="23"/>
        <v>_res_.longValue</v>
      </c>
      <c r="G108" s="27" t="str">
        <f t="shared" si="24"/>
        <v>longValue</v>
      </c>
      <c r="H108" s="13" t="s">
        <v>55</v>
      </c>
      <c r="J108" s="1" t="s">
        <v>50</v>
      </c>
      <c r="K108" s="1" t="s">
        <v>24</v>
      </c>
      <c r="L108" s="17"/>
      <c r="N108" s="21" t="str">
        <f t="shared" si="25"/>
        <v>_res_.longValue</v>
      </c>
      <c r="O108" s="27" t="str">
        <f t="shared" si="26"/>
        <v>longValue</v>
      </c>
      <c r="P108" s="13"/>
    </row>
    <row r="109" spans="2:16" x14ac:dyDescent="0.25">
      <c r="B109" s="1" t="s">
        <v>51</v>
      </c>
      <c r="C109" s="1" t="s">
        <v>25</v>
      </c>
      <c r="D109" s="8" t="s">
        <v>55</v>
      </c>
      <c r="F109" s="21" t="str">
        <f t="shared" si="23"/>
        <v>_res_.floatValue</v>
      </c>
      <c r="G109" s="27" t="str">
        <f t="shared" si="24"/>
        <v>floatValue</v>
      </c>
      <c r="H109" s="13" t="s">
        <v>55</v>
      </c>
      <c r="J109" s="1" t="s">
        <v>51</v>
      </c>
      <c r="K109" s="1" t="s">
        <v>25</v>
      </c>
      <c r="L109" s="17"/>
      <c r="N109" s="21" t="str">
        <f t="shared" si="25"/>
        <v>_res_.floatValue</v>
      </c>
      <c r="O109" s="27" t="str">
        <f t="shared" si="26"/>
        <v>floatValue</v>
      </c>
      <c r="P109" s="13"/>
    </row>
    <row r="110" spans="2:16" x14ac:dyDescent="0.25">
      <c r="B110" s="1" t="s">
        <v>52</v>
      </c>
      <c r="C110" s="1" t="s">
        <v>26</v>
      </c>
      <c r="D110" s="8" t="s">
        <v>55</v>
      </c>
      <c r="F110" s="21" t="str">
        <f t="shared" si="23"/>
        <v>_res_.doubleValue</v>
      </c>
      <c r="G110" s="27" t="str">
        <f t="shared" si="24"/>
        <v>doubleValue</v>
      </c>
      <c r="H110" s="13" t="s">
        <v>55</v>
      </c>
      <c r="J110" s="1" t="s">
        <v>52</v>
      </c>
      <c r="K110" s="1" t="s">
        <v>26</v>
      </c>
      <c r="L110" s="17"/>
      <c r="N110" s="21" t="str">
        <f t="shared" si="25"/>
        <v>_res_.doubleValue</v>
      </c>
      <c r="O110" s="27" t="str">
        <f t="shared" si="26"/>
        <v>doubleValue</v>
      </c>
      <c r="P110" s="13"/>
    </row>
    <row r="111" spans="2:16" x14ac:dyDescent="0.25">
      <c r="B111" s="1" t="s">
        <v>53</v>
      </c>
      <c r="C111" s="1" t="s">
        <v>27</v>
      </c>
      <c r="D111" s="8" t="s">
        <v>56</v>
      </c>
      <c r="F111" s="21" t="str">
        <f t="shared" si="23"/>
        <v>_res_.booleanValue</v>
      </c>
      <c r="G111" s="27" t="str">
        <f t="shared" si="24"/>
        <v>booleanValue</v>
      </c>
      <c r="H111" s="13" t="s">
        <v>56</v>
      </c>
      <c r="J111" s="1" t="s">
        <v>53</v>
      </c>
      <c r="K111" s="1" t="s">
        <v>27</v>
      </c>
      <c r="L111" s="17"/>
      <c r="N111" s="21" t="str">
        <f t="shared" si="25"/>
        <v>_res_.booleanValue</v>
      </c>
      <c r="O111" s="27" t="str">
        <f t="shared" si="26"/>
        <v>booleanValue</v>
      </c>
      <c r="P111" s="13"/>
    </row>
    <row r="112" spans="2:16" x14ac:dyDescent="0.25">
      <c r="B112" s="1" t="s">
        <v>54</v>
      </c>
      <c r="C112" s="1" t="s">
        <v>28</v>
      </c>
      <c r="D112" s="8" t="s">
        <v>57</v>
      </c>
      <c r="F112" s="21" t="str">
        <f t="shared" si="23"/>
        <v>_res_.charValue</v>
      </c>
      <c r="G112" s="27" t="str">
        <f t="shared" si="24"/>
        <v>charValue</v>
      </c>
      <c r="H112" s="13" t="s">
        <v>57</v>
      </c>
      <c r="J112" s="7" t="s">
        <v>54</v>
      </c>
      <c r="K112" s="7" t="s">
        <v>28</v>
      </c>
      <c r="L112" s="17"/>
      <c r="N112" s="21" t="str">
        <f t="shared" si="25"/>
        <v>_res_.charValue</v>
      </c>
      <c r="O112" s="27" t="str">
        <f t="shared" si="26"/>
        <v>charValue</v>
      </c>
      <c r="P112" s="13"/>
    </row>
    <row r="115" spans="2:16" x14ac:dyDescent="0.25">
      <c r="F115" s="33" t="s">
        <v>168</v>
      </c>
      <c r="G115" s="33"/>
      <c r="H115" s="33"/>
      <c r="N115" s="33" t="s">
        <v>167</v>
      </c>
      <c r="O115" s="33"/>
      <c r="P115" s="33"/>
    </row>
    <row r="116" spans="2:16" x14ac:dyDescent="0.25">
      <c r="F116" s="48" t="s">
        <v>169</v>
      </c>
      <c r="G116" s="48"/>
      <c r="H116" s="48"/>
      <c r="N116" s="48" t="s">
        <v>166</v>
      </c>
      <c r="O116" s="48"/>
      <c r="P116" s="48"/>
    </row>
    <row r="119" spans="2:16" x14ac:dyDescent="0.25">
      <c r="B119" s="53" t="s">
        <v>155</v>
      </c>
      <c r="C119" s="53"/>
      <c r="D119" s="53"/>
      <c r="F119" s="33" t="s">
        <v>190</v>
      </c>
      <c r="G119" s="33"/>
      <c r="H119" s="33"/>
      <c r="J119" s="47" t="s">
        <v>154</v>
      </c>
      <c r="K119" s="47"/>
      <c r="L119" s="47"/>
      <c r="N119" s="33" t="s">
        <v>191</v>
      </c>
      <c r="O119" s="33"/>
      <c r="P119" s="33"/>
    </row>
    <row r="120" spans="2:16" x14ac:dyDescent="0.25">
      <c r="B120" s="17" t="s">
        <v>192</v>
      </c>
      <c r="C120" s="17" t="s">
        <v>193</v>
      </c>
      <c r="D120" s="17">
        <v>1</v>
      </c>
      <c r="F120" s="21" t="str">
        <f t="shared" ref="F120:F146" si="27">"_res_." &amp; C120</f>
        <v>_res_.test</v>
      </c>
      <c r="G120" s="27" t="str">
        <f t="shared" ref="G120:G148" si="28">C120</f>
        <v>test</v>
      </c>
      <c r="H120" s="17">
        <v>1</v>
      </c>
      <c r="J120" s="17" t="s">
        <v>192</v>
      </c>
      <c r="K120" s="17" t="s">
        <v>193</v>
      </c>
      <c r="L120" s="17">
        <v>1</v>
      </c>
      <c r="N120" s="21" t="str">
        <f t="shared" ref="N120:N146" si="29">"_res_." &amp; K120</f>
        <v>_res_.test</v>
      </c>
      <c r="O120" s="27" t="str">
        <f t="shared" ref="O120:O148" si="30">K120</f>
        <v>test</v>
      </c>
      <c r="P120" s="17">
        <v>1</v>
      </c>
    </row>
    <row r="121" spans="2:16" x14ac:dyDescent="0.25">
      <c r="B121" s="1" t="s">
        <v>106</v>
      </c>
      <c r="C121" s="1" t="s">
        <v>21</v>
      </c>
      <c r="D121" s="11" t="s">
        <v>2</v>
      </c>
      <c r="F121" s="21" t="str">
        <f t="shared" si="27"/>
        <v>_res_.byteValue</v>
      </c>
      <c r="G121" s="27" t="str">
        <f t="shared" si="28"/>
        <v>byteValue</v>
      </c>
      <c r="H121" s="13"/>
      <c r="J121" s="11" t="s">
        <v>106</v>
      </c>
      <c r="K121" s="11" t="s">
        <v>21</v>
      </c>
      <c r="L121" s="17"/>
      <c r="N121" s="21" t="str">
        <f t="shared" si="29"/>
        <v>_res_.byteValue</v>
      </c>
      <c r="O121" s="27" t="str">
        <f t="shared" si="30"/>
        <v>byteValue</v>
      </c>
      <c r="P121" s="13"/>
    </row>
    <row r="122" spans="2:16" x14ac:dyDescent="0.25">
      <c r="B122" s="1" t="s">
        <v>107</v>
      </c>
      <c r="C122" s="1" t="s">
        <v>22</v>
      </c>
      <c r="D122" s="11" t="s">
        <v>2</v>
      </c>
      <c r="F122" s="21" t="str">
        <f t="shared" si="27"/>
        <v>_res_.shortValue</v>
      </c>
      <c r="G122" s="27" t="str">
        <f t="shared" si="28"/>
        <v>shortValue</v>
      </c>
      <c r="H122" s="13"/>
      <c r="J122" s="11" t="s">
        <v>107</v>
      </c>
      <c r="K122" s="11" t="s">
        <v>22</v>
      </c>
      <c r="L122" s="17"/>
      <c r="N122" s="21" t="str">
        <f t="shared" si="29"/>
        <v>_res_.shortValue</v>
      </c>
      <c r="O122" s="27" t="str">
        <f t="shared" si="30"/>
        <v>shortValue</v>
      </c>
      <c r="P122" s="13"/>
    </row>
    <row r="123" spans="2:16" x14ac:dyDescent="0.25">
      <c r="B123" s="1" t="s">
        <v>108</v>
      </c>
      <c r="C123" s="1" t="s">
        <v>23</v>
      </c>
      <c r="D123" s="11" t="s">
        <v>2</v>
      </c>
      <c r="F123" s="21" t="str">
        <f t="shared" si="27"/>
        <v>_res_.intValue</v>
      </c>
      <c r="G123" s="27" t="str">
        <f t="shared" si="28"/>
        <v>intValue</v>
      </c>
      <c r="H123" s="13"/>
      <c r="J123" s="11" t="s">
        <v>108</v>
      </c>
      <c r="K123" s="11" t="s">
        <v>23</v>
      </c>
      <c r="L123" s="17"/>
      <c r="N123" s="21" t="str">
        <f t="shared" si="29"/>
        <v>_res_.intValue</v>
      </c>
      <c r="O123" s="27" t="str">
        <f t="shared" si="30"/>
        <v>intValue</v>
      </c>
      <c r="P123" s="13"/>
    </row>
    <row r="124" spans="2:16" x14ac:dyDescent="0.25">
      <c r="B124" s="1" t="s">
        <v>109</v>
      </c>
      <c r="C124" s="1" t="s">
        <v>24</v>
      </c>
      <c r="D124" s="11" t="s">
        <v>2</v>
      </c>
      <c r="F124" s="21" t="str">
        <f t="shared" si="27"/>
        <v>_res_.longValue</v>
      </c>
      <c r="G124" s="27" t="str">
        <f t="shared" si="28"/>
        <v>longValue</v>
      </c>
      <c r="H124" s="13"/>
      <c r="J124" s="11" t="s">
        <v>109</v>
      </c>
      <c r="K124" s="11" t="s">
        <v>24</v>
      </c>
      <c r="L124" s="17"/>
      <c r="N124" s="21" t="str">
        <f t="shared" si="29"/>
        <v>_res_.longValue</v>
      </c>
      <c r="O124" s="27" t="str">
        <f t="shared" si="30"/>
        <v>longValue</v>
      </c>
      <c r="P124" s="13"/>
    </row>
    <row r="125" spans="2:16" x14ac:dyDescent="0.25">
      <c r="B125" s="1" t="s">
        <v>110</v>
      </c>
      <c r="C125" s="1" t="s">
        <v>25</v>
      </c>
      <c r="D125" s="11" t="s">
        <v>2</v>
      </c>
      <c r="F125" s="21" t="str">
        <f t="shared" si="27"/>
        <v>_res_.floatValue</v>
      </c>
      <c r="G125" s="27" t="str">
        <f t="shared" si="28"/>
        <v>floatValue</v>
      </c>
      <c r="H125" s="13"/>
      <c r="J125" s="11" t="s">
        <v>110</v>
      </c>
      <c r="K125" s="11" t="s">
        <v>25</v>
      </c>
      <c r="L125" s="17"/>
      <c r="N125" s="21" t="str">
        <f t="shared" si="29"/>
        <v>_res_.floatValue</v>
      </c>
      <c r="O125" s="27" t="str">
        <f t="shared" si="30"/>
        <v>floatValue</v>
      </c>
      <c r="P125" s="13"/>
    </row>
    <row r="126" spans="2:16" x14ac:dyDescent="0.25">
      <c r="B126" s="1" t="s">
        <v>111</v>
      </c>
      <c r="C126" s="1" t="s">
        <v>26</v>
      </c>
      <c r="D126" s="11" t="s">
        <v>2</v>
      </c>
      <c r="F126" s="21" t="str">
        <f t="shared" si="27"/>
        <v>_res_.doubleValue</v>
      </c>
      <c r="G126" s="27" t="str">
        <f t="shared" si="28"/>
        <v>doubleValue</v>
      </c>
      <c r="H126" s="13"/>
      <c r="J126" s="11" t="s">
        <v>111</v>
      </c>
      <c r="K126" s="11" t="s">
        <v>26</v>
      </c>
      <c r="L126" s="17"/>
      <c r="N126" s="21" t="str">
        <f t="shared" si="29"/>
        <v>_res_.doubleValue</v>
      </c>
      <c r="O126" s="27" t="str">
        <f t="shared" si="30"/>
        <v>doubleValue</v>
      </c>
      <c r="P126" s="13"/>
    </row>
    <row r="127" spans="2:16" x14ac:dyDescent="0.25">
      <c r="B127" s="1" t="s">
        <v>112</v>
      </c>
      <c r="C127" s="1" t="s">
        <v>27</v>
      </c>
      <c r="D127" s="11" t="s">
        <v>2</v>
      </c>
      <c r="F127" s="21" t="str">
        <f t="shared" si="27"/>
        <v>_res_.booleanValue</v>
      </c>
      <c r="G127" s="27" t="str">
        <f t="shared" si="28"/>
        <v>booleanValue</v>
      </c>
      <c r="H127" s="13"/>
      <c r="J127" s="11" t="s">
        <v>112</v>
      </c>
      <c r="K127" s="11" t="s">
        <v>27</v>
      </c>
      <c r="L127" s="17"/>
      <c r="N127" s="21" t="str">
        <f t="shared" si="29"/>
        <v>_res_.booleanValue</v>
      </c>
      <c r="O127" s="27" t="str">
        <f t="shared" si="30"/>
        <v>booleanValue</v>
      </c>
      <c r="P127" s="13"/>
    </row>
    <row r="128" spans="2:16" x14ac:dyDescent="0.25">
      <c r="B128" s="1" t="s">
        <v>113</v>
      </c>
      <c r="C128" s="1" t="s">
        <v>28</v>
      </c>
      <c r="D128" s="11" t="s">
        <v>2</v>
      </c>
      <c r="F128" s="21" t="str">
        <f t="shared" si="27"/>
        <v>_res_.charValue</v>
      </c>
      <c r="G128" s="27" t="str">
        <f t="shared" si="28"/>
        <v>charValue</v>
      </c>
      <c r="H128" s="13"/>
      <c r="J128" s="11" t="s">
        <v>113</v>
      </c>
      <c r="K128" s="11" t="s">
        <v>28</v>
      </c>
      <c r="L128" s="17"/>
      <c r="N128" s="21" t="str">
        <f t="shared" si="29"/>
        <v>_res_.charValue</v>
      </c>
      <c r="O128" s="27" t="str">
        <f t="shared" si="30"/>
        <v>charValue</v>
      </c>
      <c r="P128" s="13"/>
    </row>
    <row r="129" spans="2:16" x14ac:dyDescent="0.25">
      <c r="B129" s="1" t="s">
        <v>71</v>
      </c>
      <c r="C129" s="1" t="s">
        <v>29</v>
      </c>
      <c r="D129" s="11" t="s">
        <v>2</v>
      </c>
      <c r="F129" s="21" t="str">
        <f t="shared" si="27"/>
        <v>_res_.stringValue</v>
      </c>
      <c r="G129" s="27" t="str">
        <f t="shared" si="28"/>
        <v>stringValue</v>
      </c>
      <c r="H129" s="13"/>
      <c r="J129" s="11" t="s">
        <v>71</v>
      </c>
      <c r="K129" s="11" t="s">
        <v>29</v>
      </c>
      <c r="L129" s="17"/>
      <c r="N129" s="21" t="str">
        <f t="shared" si="29"/>
        <v>_res_.stringValue</v>
      </c>
      <c r="O129" s="27" t="str">
        <f t="shared" si="30"/>
        <v>stringValue</v>
      </c>
      <c r="P129" s="13"/>
    </row>
    <row r="130" spans="2:16" x14ac:dyDescent="0.25">
      <c r="B130" s="1" t="s">
        <v>72</v>
      </c>
      <c r="C130" s="1" t="s">
        <v>30</v>
      </c>
      <c r="D130" s="11" t="s">
        <v>2</v>
      </c>
      <c r="F130" s="21" t="str">
        <f t="shared" si="27"/>
        <v>_res_.dateValue</v>
      </c>
      <c r="G130" s="27" t="str">
        <f t="shared" si="28"/>
        <v>dateValue</v>
      </c>
      <c r="H130" s="2"/>
      <c r="J130" s="11" t="s">
        <v>72</v>
      </c>
      <c r="K130" s="11" t="s">
        <v>30</v>
      </c>
      <c r="L130" s="17"/>
      <c r="N130" s="21" t="str">
        <f t="shared" si="29"/>
        <v>_res_.dateValue</v>
      </c>
      <c r="O130" s="27" t="str">
        <f t="shared" si="30"/>
        <v>dateValue</v>
      </c>
      <c r="P130" s="2"/>
    </row>
    <row r="131" spans="2:16" x14ac:dyDescent="0.25">
      <c r="B131" s="1" t="s">
        <v>73</v>
      </c>
      <c r="C131" s="1" t="s">
        <v>31</v>
      </c>
      <c r="D131" s="11" t="s">
        <v>2</v>
      </c>
      <c r="F131" s="21" t="str">
        <f t="shared" si="27"/>
        <v>_res_.bigIntValue</v>
      </c>
      <c r="G131" s="27" t="str">
        <f t="shared" si="28"/>
        <v>bigIntValue</v>
      </c>
      <c r="H131" s="13"/>
      <c r="J131" s="11" t="s">
        <v>73</v>
      </c>
      <c r="K131" s="11" t="s">
        <v>31</v>
      </c>
      <c r="L131" s="17"/>
      <c r="N131" s="21" t="str">
        <f t="shared" si="29"/>
        <v>_res_.bigIntValue</v>
      </c>
      <c r="O131" s="27" t="str">
        <f t="shared" si="30"/>
        <v>bigIntValue</v>
      </c>
      <c r="P131" s="13"/>
    </row>
    <row r="132" spans="2:16" x14ac:dyDescent="0.25">
      <c r="B132" s="1" t="s">
        <v>74</v>
      </c>
      <c r="C132" s="1" t="s">
        <v>32</v>
      </c>
      <c r="D132" s="11" t="s">
        <v>2</v>
      </c>
      <c r="F132" s="21" t="str">
        <f t="shared" si="27"/>
        <v>_res_.bigDecValue</v>
      </c>
      <c r="G132" s="27" t="str">
        <f t="shared" si="28"/>
        <v>bigDecValue</v>
      </c>
      <c r="H132" s="13"/>
      <c r="J132" s="11" t="s">
        <v>74</v>
      </c>
      <c r="K132" s="11" t="s">
        <v>32</v>
      </c>
      <c r="L132" s="17"/>
      <c r="N132" s="21" t="str">
        <f t="shared" si="29"/>
        <v>_res_.bigDecValue</v>
      </c>
      <c r="O132" s="27" t="str">
        <f t="shared" si="30"/>
        <v>bigDecValue</v>
      </c>
      <c r="P132" s="13"/>
    </row>
    <row r="133" spans="2:16" x14ac:dyDescent="0.25">
      <c r="B133" s="10" t="s">
        <v>147</v>
      </c>
      <c r="C133" s="10" t="s">
        <v>146</v>
      </c>
      <c r="D133" s="11" t="s">
        <v>2</v>
      </c>
      <c r="F133" s="21" t="str">
        <f t="shared" si="27"/>
        <v>_res_.colValue</v>
      </c>
      <c r="G133" s="27" t="str">
        <f t="shared" si="28"/>
        <v>colValue</v>
      </c>
      <c r="H133" s="13"/>
      <c r="J133" s="11" t="s">
        <v>147</v>
      </c>
      <c r="K133" s="11" t="s">
        <v>146</v>
      </c>
      <c r="L133" s="17"/>
      <c r="N133" s="21" t="str">
        <f t="shared" si="29"/>
        <v>_res_.colValue</v>
      </c>
      <c r="O133" s="27" t="str">
        <f t="shared" si="30"/>
        <v>colValue</v>
      </c>
      <c r="P133" s="13"/>
    </row>
    <row r="134" spans="2:16" x14ac:dyDescent="0.25">
      <c r="B134" s="1" t="s">
        <v>118</v>
      </c>
      <c r="C134" s="1" t="s">
        <v>35</v>
      </c>
      <c r="D134" s="11" t="s">
        <v>2</v>
      </c>
      <c r="F134" s="21" t="str">
        <f t="shared" si="27"/>
        <v>_res_.listValue</v>
      </c>
      <c r="G134" s="27" t="str">
        <f t="shared" si="28"/>
        <v>listValue</v>
      </c>
      <c r="H134" s="13"/>
      <c r="J134" s="11" t="s">
        <v>118</v>
      </c>
      <c r="K134" s="11" t="s">
        <v>35</v>
      </c>
      <c r="L134" s="17"/>
      <c r="N134" s="21" t="str">
        <f t="shared" si="29"/>
        <v>_res_.listValue</v>
      </c>
      <c r="O134" s="27" t="str">
        <f t="shared" si="30"/>
        <v>listValue</v>
      </c>
      <c r="P134" s="13"/>
    </row>
    <row r="135" spans="2:16" x14ac:dyDescent="0.25">
      <c r="B135" s="1" t="s">
        <v>119</v>
      </c>
      <c r="C135" s="1" t="s">
        <v>36</v>
      </c>
      <c r="D135" s="11" t="s">
        <v>2</v>
      </c>
      <c r="F135" s="21" t="str">
        <f t="shared" si="27"/>
        <v>_res_.mapValue</v>
      </c>
      <c r="G135" s="27" t="str">
        <f t="shared" si="28"/>
        <v>mapValue</v>
      </c>
      <c r="H135" s="13"/>
      <c r="J135" s="11" t="s">
        <v>119</v>
      </c>
      <c r="K135" s="11" t="s">
        <v>36</v>
      </c>
      <c r="L135" s="17"/>
      <c r="N135" s="21" t="str">
        <f t="shared" si="29"/>
        <v>_res_.mapValue</v>
      </c>
      <c r="O135" s="27" t="str">
        <f t="shared" si="30"/>
        <v>mapValue</v>
      </c>
      <c r="P135" s="13"/>
    </row>
    <row r="136" spans="2:16" x14ac:dyDescent="0.25">
      <c r="B136" s="1" t="s">
        <v>120</v>
      </c>
      <c r="C136" s="1" t="s">
        <v>38</v>
      </c>
      <c r="D136" s="11" t="s">
        <v>2</v>
      </c>
      <c r="F136" s="21" t="str">
        <f t="shared" si="27"/>
        <v>_res_.setValue</v>
      </c>
      <c r="G136" s="27" t="str">
        <f t="shared" si="28"/>
        <v>setValue</v>
      </c>
      <c r="H136" s="13"/>
      <c r="J136" s="11" t="s">
        <v>120</v>
      </c>
      <c r="K136" s="11" t="s">
        <v>38</v>
      </c>
      <c r="L136" s="17"/>
      <c r="N136" s="21" t="str">
        <f t="shared" si="29"/>
        <v>_res_.setValue</v>
      </c>
      <c r="O136" s="27" t="str">
        <f t="shared" si="30"/>
        <v>setValue</v>
      </c>
      <c r="P136" s="13"/>
    </row>
    <row r="137" spans="2:16" x14ac:dyDescent="0.25">
      <c r="B137" s="21" t="s">
        <v>232</v>
      </c>
      <c r="C137" s="21" t="s">
        <v>227</v>
      </c>
      <c r="D137" s="21" t="s">
        <v>2</v>
      </c>
      <c r="F137" s="21" t="str">
        <f t="shared" si="27"/>
        <v>_res_.arrayList</v>
      </c>
      <c r="G137" s="27" t="str">
        <f t="shared" si="28"/>
        <v>arrayList</v>
      </c>
      <c r="H137" s="21"/>
      <c r="J137" s="21" t="s">
        <v>232</v>
      </c>
      <c r="K137" s="21" t="s">
        <v>227</v>
      </c>
      <c r="L137" s="21"/>
      <c r="N137" s="21" t="str">
        <f t="shared" si="29"/>
        <v>_res_.arrayList</v>
      </c>
      <c r="O137" s="27" t="str">
        <f t="shared" si="30"/>
        <v>arrayList</v>
      </c>
      <c r="P137" s="21"/>
    </row>
    <row r="138" spans="2:16" x14ac:dyDescent="0.25">
      <c r="B138" s="21" t="s">
        <v>233</v>
      </c>
      <c r="C138" s="21" t="s">
        <v>228</v>
      </c>
      <c r="D138" s="21" t="s">
        <v>2</v>
      </c>
      <c r="F138" s="21" t="str">
        <f t="shared" si="27"/>
        <v>_res_.hashMap</v>
      </c>
      <c r="G138" s="27" t="str">
        <f t="shared" si="28"/>
        <v>hashMap</v>
      </c>
      <c r="H138" s="21"/>
      <c r="J138" s="21" t="s">
        <v>233</v>
      </c>
      <c r="K138" s="21" t="s">
        <v>228</v>
      </c>
      <c r="L138" s="21"/>
      <c r="N138" s="21" t="str">
        <f t="shared" si="29"/>
        <v>_res_.hashMap</v>
      </c>
      <c r="O138" s="27" t="str">
        <f t="shared" si="30"/>
        <v>hashMap</v>
      </c>
      <c r="P138" s="21"/>
    </row>
    <row r="139" spans="2:16" x14ac:dyDescent="0.25">
      <c r="B139" s="21" t="s">
        <v>234</v>
      </c>
      <c r="C139" s="21" t="s">
        <v>229</v>
      </c>
      <c r="D139" s="21" t="s">
        <v>2</v>
      </c>
      <c r="F139" s="21" t="str">
        <f t="shared" si="27"/>
        <v>_res_.hashSet</v>
      </c>
      <c r="G139" s="27" t="str">
        <f t="shared" si="28"/>
        <v>hashSet</v>
      </c>
      <c r="H139" s="21"/>
      <c r="J139" s="21" t="s">
        <v>234</v>
      </c>
      <c r="K139" s="21" t="s">
        <v>229</v>
      </c>
      <c r="L139" s="21"/>
      <c r="N139" s="21" t="str">
        <f t="shared" si="29"/>
        <v>_res_.hashSet</v>
      </c>
      <c r="O139" s="27" t="str">
        <f t="shared" si="30"/>
        <v>hashSet</v>
      </c>
      <c r="P139" s="21"/>
    </row>
    <row r="140" spans="2:16" x14ac:dyDescent="0.25">
      <c r="B140" s="31" t="s">
        <v>284</v>
      </c>
      <c r="C140" s="31" t="s">
        <v>274</v>
      </c>
      <c r="D140" s="31" t="s">
        <v>2</v>
      </c>
      <c r="F140" s="31" t="str">
        <f t="shared" ref="F140:F142" si="31">"_res_." &amp; C140</f>
        <v>_res_.intAlias</v>
      </c>
      <c r="G140" s="31" t="str">
        <f t="shared" ref="G140:G142" si="32">C140</f>
        <v>intAlias</v>
      </c>
      <c r="H140" s="31"/>
      <c r="J140" s="31" t="s">
        <v>284</v>
      </c>
      <c r="K140" s="31" t="s">
        <v>274</v>
      </c>
      <c r="L140" s="31"/>
      <c r="N140" s="31" t="str">
        <f t="shared" ref="N140:N142" si="33">"_res_." &amp; K140</f>
        <v>_res_.intAlias</v>
      </c>
      <c r="O140" s="31" t="str">
        <f t="shared" ref="O140:O142" si="34">K140</f>
        <v>intAlias</v>
      </c>
      <c r="P140" s="31"/>
    </row>
    <row r="141" spans="2:16" x14ac:dyDescent="0.25">
      <c r="B141" s="31" t="s">
        <v>285</v>
      </c>
      <c r="C141" s="31" t="s">
        <v>275</v>
      </c>
      <c r="D141" s="31" t="s">
        <v>2</v>
      </c>
      <c r="F141" s="31" t="str">
        <f t="shared" si="31"/>
        <v>_res_.doubleAlias</v>
      </c>
      <c r="G141" s="31" t="str">
        <f t="shared" si="32"/>
        <v>doubleAlias</v>
      </c>
      <c r="H141" s="31"/>
      <c r="J141" s="31" t="s">
        <v>285</v>
      </c>
      <c r="K141" s="31" t="s">
        <v>275</v>
      </c>
      <c r="L141" s="31"/>
      <c r="N141" s="31" t="str">
        <f t="shared" si="33"/>
        <v>_res_.doubleAlias</v>
      </c>
      <c r="O141" s="31" t="str">
        <f t="shared" si="34"/>
        <v>doubleAlias</v>
      </c>
      <c r="P141" s="31"/>
    </row>
    <row r="142" spans="2:16" x14ac:dyDescent="0.25">
      <c r="B142" s="31" t="s">
        <v>286</v>
      </c>
      <c r="C142" s="31" t="s">
        <v>276</v>
      </c>
      <c r="D142" s="31" t="s">
        <v>2</v>
      </c>
      <c r="F142" s="31" t="str">
        <f t="shared" si="31"/>
        <v>_res_.boolAlias</v>
      </c>
      <c r="G142" s="31" t="str">
        <f t="shared" si="32"/>
        <v>boolAlias</v>
      </c>
      <c r="H142" s="31"/>
      <c r="J142" s="31" t="s">
        <v>286</v>
      </c>
      <c r="K142" s="31" t="s">
        <v>276</v>
      </c>
      <c r="L142" s="31"/>
      <c r="N142" s="31" t="str">
        <f t="shared" si="33"/>
        <v>_res_.boolAlias</v>
      </c>
      <c r="O142" s="31" t="str">
        <f t="shared" si="34"/>
        <v>boolAlias</v>
      </c>
      <c r="P142" s="31"/>
    </row>
    <row r="143" spans="2:16" x14ac:dyDescent="0.25">
      <c r="B143" s="22" t="s">
        <v>246</v>
      </c>
      <c r="C143" s="22" t="s">
        <v>244</v>
      </c>
      <c r="D143" s="22" t="s">
        <v>2</v>
      </c>
      <c r="F143" s="22" t="str">
        <f t="shared" si="27"/>
        <v>_res_.gender</v>
      </c>
      <c r="G143" s="27" t="str">
        <f t="shared" si="28"/>
        <v>gender</v>
      </c>
      <c r="H143" s="22"/>
      <c r="J143" s="22" t="s">
        <v>246</v>
      </c>
      <c r="K143" s="22" t="s">
        <v>244</v>
      </c>
      <c r="L143" s="22"/>
      <c r="N143" s="22" t="str">
        <f t="shared" si="29"/>
        <v>_res_.gender</v>
      </c>
      <c r="O143" s="27" t="str">
        <f t="shared" si="30"/>
        <v>gender</v>
      </c>
      <c r="P143" s="22"/>
    </row>
    <row r="144" spans="2:16" x14ac:dyDescent="0.25">
      <c r="B144" s="20" t="s">
        <v>237</v>
      </c>
      <c r="C144" s="20" t="s">
        <v>238</v>
      </c>
      <c r="D144" s="20" t="s">
        <v>2</v>
      </c>
      <c r="F144" s="21" t="str">
        <f t="shared" si="27"/>
        <v>_res_.address</v>
      </c>
      <c r="G144" s="27" t="str">
        <f t="shared" si="28"/>
        <v>address</v>
      </c>
      <c r="H144" s="20"/>
      <c r="J144" s="20" t="s">
        <v>237</v>
      </c>
      <c r="K144" s="20" t="s">
        <v>238</v>
      </c>
      <c r="L144" s="20"/>
      <c r="N144" s="21" t="str">
        <f t="shared" si="29"/>
        <v>_res_.address</v>
      </c>
      <c r="O144" s="27" t="str">
        <f t="shared" si="30"/>
        <v>address</v>
      </c>
      <c r="P144" s="20"/>
    </row>
    <row r="145" spans="2:16" x14ac:dyDescent="0.25">
      <c r="B145" s="20" t="s">
        <v>214</v>
      </c>
      <c r="C145" s="20" t="s">
        <v>7</v>
      </c>
      <c r="D145" s="20" t="s">
        <v>2</v>
      </c>
      <c r="F145" s="21" t="str">
        <f t="shared" si="27"/>
        <v>_res_.person</v>
      </c>
      <c r="G145" s="27" t="str">
        <f t="shared" si="28"/>
        <v>person</v>
      </c>
      <c r="H145" s="20"/>
      <c r="J145" s="20" t="s">
        <v>214</v>
      </c>
      <c r="K145" s="20" t="s">
        <v>7</v>
      </c>
      <c r="L145" s="20"/>
      <c r="N145" s="21" t="str">
        <f t="shared" si="29"/>
        <v>_res_.person</v>
      </c>
      <c r="O145" s="27" t="str">
        <f t="shared" si="30"/>
        <v>person</v>
      </c>
      <c r="P145" s="20"/>
    </row>
    <row r="146" spans="2:16" x14ac:dyDescent="0.25">
      <c r="B146" s="20" t="s">
        <v>215</v>
      </c>
      <c r="C146" s="20" t="s">
        <v>211</v>
      </c>
      <c r="D146" s="20" t="s">
        <v>2</v>
      </c>
      <c r="F146" s="21" t="str">
        <f t="shared" si="27"/>
        <v>_res_.auto</v>
      </c>
      <c r="G146" s="27" t="str">
        <f t="shared" si="28"/>
        <v>auto</v>
      </c>
      <c r="H146" s="20"/>
      <c r="J146" s="20" t="s">
        <v>215</v>
      </c>
      <c r="K146" s="20" t="s">
        <v>211</v>
      </c>
      <c r="L146" s="20"/>
      <c r="N146" s="21" t="str">
        <f t="shared" si="29"/>
        <v>_res_.auto</v>
      </c>
      <c r="O146" s="27" t="str">
        <f t="shared" si="30"/>
        <v>auto</v>
      </c>
      <c r="P146" s="20"/>
    </row>
    <row r="147" spans="2:16" x14ac:dyDescent="0.25">
      <c r="B147" s="25" t="s">
        <v>255</v>
      </c>
      <c r="C147" s="25" t="s">
        <v>251</v>
      </c>
      <c r="D147" s="25" t="s">
        <v>2</v>
      </c>
      <c r="F147" s="25" t="str">
        <f>"_res_." &amp; C147</f>
        <v>_res_.roudingMode</v>
      </c>
      <c r="G147" s="27" t="str">
        <f t="shared" si="28"/>
        <v>roudingMode</v>
      </c>
      <c r="H147" s="25"/>
      <c r="J147" s="25" t="s">
        <v>255</v>
      </c>
      <c r="K147" s="25" t="s">
        <v>251</v>
      </c>
      <c r="L147" s="25"/>
      <c r="N147" s="25" t="str">
        <f>"_res_." &amp; K147</f>
        <v>_res_.roudingMode</v>
      </c>
      <c r="O147" s="27" t="str">
        <f t="shared" si="30"/>
        <v>roudingMode</v>
      </c>
      <c r="P147" s="25"/>
    </row>
    <row r="148" spans="2:16" x14ac:dyDescent="0.25">
      <c r="B148" s="26" t="s">
        <v>259</v>
      </c>
      <c r="C148" s="26" t="s">
        <v>256</v>
      </c>
      <c r="D148" s="26" t="s">
        <v>2</v>
      </c>
      <c r="F148" s="26" t="str">
        <f t="shared" ref="F148" si="35">"_res_." &amp; C148</f>
        <v>_res_.dv</v>
      </c>
      <c r="G148" s="27" t="str">
        <f t="shared" si="28"/>
        <v>dv</v>
      </c>
      <c r="H148" s="2"/>
      <c r="J148" s="26" t="s">
        <v>259</v>
      </c>
      <c r="K148" s="26" t="s">
        <v>256</v>
      </c>
      <c r="L148" s="26"/>
      <c r="N148" s="26" t="str">
        <f t="shared" ref="N148" si="36">"_res_." &amp; K148</f>
        <v>_res_.dv</v>
      </c>
      <c r="O148" s="27" t="str">
        <f t="shared" si="30"/>
        <v>dv</v>
      </c>
      <c r="P148" s="26"/>
    </row>
    <row r="151" spans="2:16" x14ac:dyDescent="0.25">
      <c r="F151" s="33" t="s">
        <v>175</v>
      </c>
      <c r="G151" s="33"/>
      <c r="H151" s="33"/>
      <c r="N151" s="33" t="s">
        <v>174</v>
      </c>
      <c r="O151" s="33"/>
      <c r="P151" s="33"/>
    </row>
    <row r="152" spans="2:16" x14ac:dyDescent="0.25">
      <c r="F152" s="48" t="s">
        <v>170</v>
      </c>
      <c r="G152" s="48"/>
      <c r="H152" s="48"/>
      <c r="N152" s="48" t="s">
        <v>172</v>
      </c>
      <c r="O152" s="48"/>
      <c r="P152" s="48"/>
    </row>
    <row r="155" spans="2:16" x14ac:dyDescent="0.25">
      <c r="B155" s="53" t="s">
        <v>152</v>
      </c>
      <c r="C155" s="53"/>
      <c r="D155" s="53"/>
      <c r="F155" s="49" t="s">
        <v>171</v>
      </c>
      <c r="G155" s="49"/>
      <c r="H155" s="49"/>
      <c r="J155" s="47" t="s">
        <v>153</v>
      </c>
      <c r="K155" s="47"/>
      <c r="L155" s="47"/>
      <c r="N155" s="49" t="s">
        <v>173</v>
      </c>
      <c r="O155" s="49"/>
      <c r="P155" s="49"/>
    </row>
    <row r="156" spans="2:16" x14ac:dyDescent="0.25">
      <c r="B156" s="17" t="s">
        <v>192</v>
      </c>
      <c r="C156" s="17" t="s">
        <v>193</v>
      </c>
      <c r="D156" s="17">
        <v>1</v>
      </c>
      <c r="F156" s="21" t="str">
        <f t="shared" ref="F156:F164" si="37">"_res_." &amp; C156</f>
        <v>_res_.test</v>
      </c>
      <c r="G156" s="27" t="str">
        <f t="shared" ref="G156:G164" si="38">C156</f>
        <v>test</v>
      </c>
      <c r="H156" s="17">
        <v>1</v>
      </c>
      <c r="J156" s="17" t="s">
        <v>192</v>
      </c>
      <c r="K156" s="17" t="s">
        <v>193</v>
      </c>
      <c r="L156" s="17">
        <v>1</v>
      </c>
      <c r="N156" s="21" t="str">
        <f t="shared" ref="N156:N164" si="39">"_res_." &amp; K156</f>
        <v>_res_.test</v>
      </c>
      <c r="O156" s="27" t="str">
        <f t="shared" ref="O156:O164" si="40">K156</f>
        <v>test</v>
      </c>
      <c r="P156" s="17">
        <v>1</v>
      </c>
    </row>
    <row r="157" spans="2:16" x14ac:dyDescent="0.25">
      <c r="B157" s="1" t="s">
        <v>63</v>
      </c>
      <c r="C157" s="1" t="s">
        <v>21</v>
      </c>
      <c r="D157" s="11" t="s">
        <v>2</v>
      </c>
      <c r="F157" s="21" t="str">
        <f t="shared" si="37"/>
        <v>_res_.byteValue</v>
      </c>
      <c r="G157" s="27" t="str">
        <f t="shared" si="38"/>
        <v>byteValue</v>
      </c>
      <c r="H157" s="13"/>
      <c r="J157" s="11" t="s">
        <v>63</v>
      </c>
      <c r="K157" s="11" t="s">
        <v>21</v>
      </c>
      <c r="L157" s="17"/>
      <c r="N157" s="21" t="str">
        <f t="shared" si="39"/>
        <v>_res_.byteValue</v>
      </c>
      <c r="O157" s="27" t="str">
        <f t="shared" si="40"/>
        <v>byteValue</v>
      </c>
      <c r="P157" s="13"/>
    </row>
    <row r="158" spans="2:16" x14ac:dyDescent="0.25">
      <c r="B158" s="1" t="s">
        <v>64</v>
      </c>
      <c r="C158" s="1" t="s">
        <v>22</v>
      </c>
      <c r="D158" s="11" t="s">
        <v>2</v>
      </c>
      <c r="F158" s="21" t="str">
        <f t="shared" si="37"/>
        <v>_res_.shortValue</v>
      </c>
      <c r="G158" s="27" t="str">
        <f t="shared" si="38"/>
        <v>shortValue</v>
      </c>
      <c r="H158" s="13"/>
      <c r="J158" s="11" t="s">
        <v>64</v>
      </c>
      <c r="K158" s="11" t="s">
        <v>22</v>
      </c>
      <c r="L158" s="17"/>
      <c r="N158" s="21" t="str">
        <f t="shared" si="39"/>
        <v>_res_.shortValue</v>
      </c>
      <c r="O158" s="27" t="str">
        <f t="shared" si="40"/>
        <v>shortValue</v>
      </c>
      <c r="P158" s="13"/>
    </row>
    <row r="159" spans="2:16" x14ac:dyDescent="0.25">
      <c r="B159" s="1" t="s">
        <v>65</v>
      </c>
      <c r="C159" s="1" t="s">
        <v>23</v>
      </c>
      <c r="D159" s="11" t="s">
        <v>2</v>
      </c>
      <c r="F159" s="21" t="str">
        <f t="shared" si="37"/>
        <v>_res_.intValue</v>
      </c>
      <c r="G159" s="27" t="str">
        <f t="shared" si="38"/>
        <v>intValue</v>
      </c>
      <c r="H159" s="13"/>
      <c r="J159" s="11" t="s">
        <v>65</v>
      </c>
      <c r="K159" s="11" t="s">
        <v>23</v>
      </c>
      <c r="L159" s="17"/>
      <c r="N159" s="21" t="str">
        <f t="shared" si="39"/>
        <v>_res_.intValue</v>
      </c>
      <c r="O159" s="27" t="str">
        <f t="shared" si="40"/>
        <v>intValue</v>
      </c>
      <c r="P159" s="13"/>
    </row>
    <row r="160" spans="2:16" x14ac:dyDescent="0.25">
      <c r="B160" s="1" t="s">
        <v>66</v>
      </c>
      <c r="C160" s="1" t="s">
        <v>24</v>
      </c>
      <c r="D160" s="11" t="s">
        <v>2</v>
      </c>
      <c r="F160" s="21" t="str">
        <f t="shared" si="37"/>
        <v>_res_.longValue</v>
      </c>
      <c r="G160" s="27" t="str">
        <f t="shared" si="38"/>
        <v>longValue</v>
      </c>
      <c r="H160" s="13"/>
      <c r="J160" s="11" t="s">
        <v>66</v>
      </c>
      <c r="K160" s="11" t="s">
        <v>24</v>
      </c>
      <c r="L160" s="17"/>
      <c r="N160" s="21" t="str">
        <f t="shared" si="39"/>
        <v>_res_.longValue</v>
      </c>
      <c r="O160" s="27" t="str">
        <f t="shared" si="40"/>
        <v>longValue</v>
      </c>
      <c r="P160" s="13"/>
    </row>
    <row r="161" spans="2:16" x14ac:dyDescent="0.25">
      <c r="B161" s="1" t="s">
        <v>67</v>
      </c>
      <c r="C161" s="1" t="s">
        <v>25</v>
      </c>
      <c r="D161" s="11" t="s">
        <v>2</v>
      </c>
      <c r="F161" s="21" t="str">
        <f t="shared" si="37"/>
        <v>_res_.floatValue</v>
      </c>
      <c r="G161" s="27" t="str">
        <f t="shared" si="38"/>
        <v>floatValue</v>
      </c>
      <c r="H161" s="13"/>
      <c r="J161" s="11" t="s">
        <v>67</v>
      </c>
      <c r="K161" s="11" t="s">
        <v>25</v>
      </c>
      <c r="L161" s="17"/>
      <c r="N161" s="21" t="str">
        <f t="shared" si="39"/>
        <v>_res_.floatValue</v>
      </c>
      <c r="O161" s="27" t="str">
        <f t="shared" si="40"/>
        <v>floatValue</v>
      </c>
      <c r="P161" s="13"/>
    </row>
    <row r="162" spans="2:16" x14ac:dyDescent="0.25">
      <c r="B162" s="1" t="s">
        <v>68</v>
      </c>
      <c r="C162" s="1" t="s">
        <v>26</v>
      </c>
      <c r="D162" s="11" t="s">
        <v>2</v>
      </c>
      <c r="F162" s="21" t="str">
        <f t="shared" si="37"/>
        <v>_res_.doubleValue</v>
      </c>
      <c r="G162" s="27" t="str">
        <f t="shared" si="38"/>
        <v>doubleValue</v>
      </c>
      <c r="H162" s="13"/>
      <c r="J162" s="11" t="s">
        <v>68</v>
      </c>
      <c r="K162" s="11" t="s">
        <v>26</v>
      </c>
      <c r="L162" s="17"/>
      <c r="N162" s="21" t="str">
        <f t="shared" si="39"/>
        <v>_res_.doubleValue</v>
      </c>
      <c r="O162" s="27" t="str">
        <f t="shared" si="40"/>
        <v>doubleValue</v>
      </c>
      <c r="P162" s="13"/>
    </row>
    <row r="163" spans="2:16" x14ac:dyDescent="0.25">
      <c r="B163" s="1" t="s">
        <v>69</v>
      </c>
      <c r="C163" s="1" t="s">
        <v>27</v>
      </c>
      <c r="D163" s="11" t="s">
        <v>2</v>
      </c>
      <c r="F163" s="21" t="str">
        <f t="shared" si="37"/>
        <v>_res_.booleanValue</v>
      </c>
      <c r="G163" s="27" t="str">
        <f t="shared" si="38"/>
        <v>booleanValue</v>
      </c>
      <c r="H163" s="13"/>
      <c r="J163" s="11" t="s">
        <v>69</v>
      </c>
      <c r="K163" s="11" t="s">
        <v>27</v>
      </c>
      <c r="L163" s="17"/>
      <c r="N163" s="21" t="str">
        <f t="shared" si="39"/>
        <v>_res_.booleanValue</v>
      </c>
      <c r="O163" s="27" t="str">
        <f t="shared" si="40"/>
        <v>booleanValue</v>
      </c>
      <c r="P163" s="13"/>
    </row>
    <row r="164" spans="2:16" x14ac:dyDescent="0.25">
      <c r="B164" s="1" t="s">
        <v>70</v>
      </c>
      <c r="C164" s="1" t="s">
        <v>28</v>
      </c>
      <c r="D164" s="11" t="s">
        <v>2</v>
      </c>
      <c r="F164" s="21" t="str">
        <f t="shared" si="37"/>
        <v>_res_.charValue</v>
      </c>
      <c r="G164" s="27" t="str">
        <f t="shared" si="38"/>
        <v>charValue</v>
      </c>
      <c r="H164" s="13"/>
      <c r="J164" s="11" t="s">
        <v>70</v>
      </c>
      <c r="K164" s="11" t="s">
        <v>28</v>
      </c>
      <c r="L164" s="17"/>
      <c r="N164" s="21" t="str">
        <f t="shared" si="39"/>
        <v>_res_.charValue</v>
      </c>
      <c r="O164" s="27" t="str">
        <f t="shared" si="40"/>
        <v>charValue</v>
      </c>
      <c r="P164" s="13"/>
    </row>
    <row r="168" spans="2:16" x14ac:dyDescent="0.25">
      <c r="B168" s="33" t="s">
        <v>268</v>
      </c>
      <c r="C168" s="33"/>
      <c r="D168" s="33"/>
    </row>
    <row r="169" spans="2:16" x14ac:dyDescent="0.25">
      <c r="B169" s="43">
        <v>5</v>
      </c>
      <c r="C169" s="44"/>
      <c r="D169" s="45"/>
    </row>
    <row r="170" spans="2:16" x14ac:dyDescent="0.25">
      <c r="B170" s="54">
        <v>-3</v>
      </c>
      <c r="C170" s="44"/>
      <c r="D170" s="45"/>
    </row>
    <row r="171" spans="2:16" x14ac:dyDescent="0.25">
      <c r="B171" s="43">
        <v>0</v>
      </c>
      <c r="C171" s="44"/>
      <c r="D171" s="45"/>
    </row>
    <row r="174" spans="2:16" x14ac:dyDescent="0.25">
      <c r="B174" s="33" t="s">
        <v>269</v>
      </c>
      <c r="C174" s="33"/>
      <c r="D174" s="33"/>
    </row>
    <row r="175" spans="2:16" x14ac:dyDescent="0.25">
      <c r="B175" s="43">
        <v>-5.5</v>
      </c>
      <c r="C175" s="44"/>
      <c r="D175" s="45"/>
    </row>
    <row r="176" spans="2:16" x14ac:dyDescent="0.25">
      <c r="B176" s="43">
        <v>3.3</v>
      </c>
      <c r="C176" s="44"/>
      <c r="D176" s="45"/>
    </row>
    <row r="177" spans="2:4" x14ac:dyDescent="0.25">
      <c r="B177" s="43">
        <v>-1</v>
      </c>
      <c r="C177" s="44"/>
      <c r="D177" s="45"/>
    </row>
    <row r="180" spans="2:4" x14ac:dyDescent="0.25">
      <c r="B180" s="33" t="s">
        <v>270</v>
      </c>
      <c r="C180" s="33"/>
      <c r="D180" s="33"/>
    </row>
    <row r="181" spans="2:4" x14ac:dyDescent="0.25">
      <c r="B181" s="43" t="b">
        <v>1</v>
      </c>
      <c r="C181" s="44"/>
      <c r="D181" s="45"/>
    </row>
    <row r="182" spans="2:4" x14ac:dyDescent="0.25">
      <c r="B182" s="43" t="b">
        <v>0</v>
      </c>
      <c r="C182" s="44"/>
      <c r="D182" s="45"/>
    </row>
    <row r="185" spans="2:4" x14ac:dyDescent="0.25">
      <c r="B185" s="33" t="s">
        <v>239</v>
      </c>
      <c r="C185" s="33"/>
      <c r="D185" s="33"/>
    </row>
    <row r="186" spans="2:4" x14ac:dyDescent="0.25">
      <c r="B186" s="43" t="s">
        <v>240</v>
      </c>
      <c r="C186" s="44"/>
      <c r="D186" s="45"/>
    </row>
    <row r="187" spans="2:4" x14ac:dyDescent="0.25">
      <c r="B187" s="43" t="s">
        <v>241</v>
      </c>
      <c r="C187" s="44"/>
      <c r="D187" s="45"/>
    </row>
    <row r="188" spans="2:4" x14ac:dyDescent="0.25">
      <c r="B188" s="43" t="s">
        <v>242</v>
      </c>
      <c r="C188" s="44"/>
      <c r="D188" s="45"/>
    </row>
    <row r="191" spans="2:4" x14ac:dyDescent="0.25">
      <c r="B191" s="33" t="s">
        <v>204</v>
      </c>
      <c r="C191" s="33"/>
      <c r="D191" s="33"/>
    </row>
    <row r="192" spans="2:4" x14ac:dyDescent="0.25">
      <c r="B192" s="1" t="s">
        <v>243</v>
      </c>
      <c r="C192" s="1" t="s">
        <v>244</v>
      </c>
      <c r="D192" s="1" t="s">
        <v>242</v>
      </c>
    </row>
    <row r="193" spans="2:4" x14ac:dyDescent="0.25">
      <c r="B193" s="1" t="s">
        <v>1</v>
      </c>
      <c r="C193" s="1" t="s">
        <v>207</v>
      </c>
      <c r="D193" s="1"/>
    </row>
    <row r="194" spans="2:4" x14ac:dyDescent="0.25">
      <c r="B194" s="1" t="s">
        <v>4</v>
      </c>
      <c r="C194" s="1" t="s">
        <v>208</v>
      </c>
      <c r="D194" s="1"/>
    </row>
    <row r="197" spans="2:4" x14ac:dyDescent="0.25">
      <c r="B197" s="33" t="s">
        <v>206</v>
      </c>
      <c r="C197" s="33"/>
      <c r="D197" s="33"/>
    </row>
    <row r="198" spans="2:4" x14ac:dyDescent="0.25">
      <c r="B198" s="23" t="s">
        <v>0</v>
      </c>
      <c r="C198" s="1" t="s">
        <v>3</v>
      </c>
      <c r="D198" s="1">
        <v>150</v>
      </c>
    </row>
    <row r="199" spans="2:4" x14ac:dyDescent="0.25">
      <c r="B199" s="1" t="s">
        <v>4</v>
      </c>
      <c r="C199" s="1" t="s">
        <v>5</v>
      </c>
      <c r="D199" s="1"/>
    </row>
    <row r="200" spans="2:4" x14ac:dyDescent="0.25">
      <c r="B200" s="1" t="s">
        <v>6</v>
      </c>
      <c r="C200" s="1" t="s">
        <v>7</v>
      </c>
      <c r="D200" s="19" t="s">
        <v>2</v>
      </c>
    </row>
    <row r="203" spans="2:4" x14ac:dyDescent="0.25">
      <c r="B203" s="33" t="s">
        <v>205</v>
      </c>
      <c r="C203" s="33"/>
      <c r="D203" s="33"/>
    </row>
    <row r="204" spans="2:4" x14ac:dyDescent="0.25">
      <c r="B204" s="1" t="s">
        <v>8</v>
      </c>
      <c r="C204" s="1" t="s">
        <v>9</v>
      </c>
      <c r="D204" s="1">
        <v>150</v>
      </c>
    </row>
    <row r="205" spans="2:4" x14ac:dyDescent="0.25">
      <c r="B205" s="1" t="s">
        <v>210</v>
      </c>
      <c r="C205" s="1" t="s">
        <v>211</v>
      </c>
      <c r="D205" s="1" t="s">
        <v>2</v>
      </c>
    </row>
    <row r="206" spans="2:4" x14ac:dyDescent="0.25">
      <c r="B206" s="1" t="s">
        <v>6</v>
      </c>
      <c r="C206" s="1" t="s">
        <v>7</v>
      </c>
      <c r="D206" s="1"/>
    </row>
    <row r="209" spans="2:6" x14ac:dyDescent="0.25">
      <c r="B209" s="47" t="s">
        <v>248</v>
      </c>
      <c r="C209" s="47"/>
      <c r="D209" s="47"/>
      <c r="E209" s="47"/>
      <c r="F209" s="47"/>
    </row>
    <row r="210" spans="2:6" x14ac:dyDescent="0.25">
      <c r="B210" s="3" t="s">
        <v>75</v>
      </c>
      <c r="C210" s="56" t="s">
        <v>76</v>
      </c>
      <c r="D210" s="57"/>
      <c r="E210" s="57"/>
      <c r="F210" s="58"/>
    </row>
    <row r="211" spans="2:6" x14ac:dyDescent="0.25">
      <c r="B211" s="4" t="s">
        <v>77</v>
      </c>
      <c r="C211" s="59" t="s">
        <v>78</v>
      </c>
      <c r="D211" s="60"/>
      <c r="E211" s="60"/>
      <c r="F211" s="61"/>
    </row>
    <row r="212" spans="2:6" x14ac:dyDescent="0.25">
      <c r="B212" s="4" t="s">
        <v>79</v>
      </c>
      <c r="C212" s="55" t="s">
        <v>80</v>
      </c>
      <c r="D212" s="51"/>
      <c r="E212" s="51"/>
      <c r="F212" s="52"/>
    </row>
    <row r="213" spans="2:6" x14ac:dyDescent="0.25">
      <c r="B213" s="4" t="s">
        <v>81</v>
      </c>
      <c r="C213" s="46" t="s">
        <v>82</v>
      </c>
      <c r="D213" s="46"/>
      <c r="E213" s="46"/>
      <c r="F213" s="46"/>
    </row>
    <row r="214" spans="2:6" x14ac:dyDescent="0.25">
      <c r="B214" s="5" t="s">
        <v>83</v>
      </c>
      <c r="C214" s="50" t="s">
        <v>249</v>
      </c>
      <c r="D214" s="51"/>
      <c r="E214" s="51"/>
      <c r="F214" s="52"/>
    </row>
    <row r="219" spans="2:6" x14ac:dyDescent="0.25">
      <c r="B219" s="33" t="s">
        <v>260</v>
      </c>
      <c r="C219" s="33"/>
      <c r="D219" s="33"/>
    </row>
    <row r="220" spans="2:6" x14ac:dyDescent="0.25">
      <c r="B220" s="34" t="s">
        <v>261</v>
      </c>
      <c r="C220" s="35"/>
      <c r="D220" s="36"/>
    </row>
    <row r="221" spans="2:6" x14ac:dyDescent="0.25">
      <c r="B221" s="37"/>
      <c r="C221" s="38"/>
      <c r="D221" s="39"/>
    </row>
    <row r="222" spans="2:6" x14ac:dyDescent="0.25">
      <c r="B222" s="37"/>
      <c r="C222" s="38"/>
      <c r="D222" s="39"/>
    </row>
    <row r="223" spans="2:6" x14ac:dyDescent="0.25">
      <c r="B223" s="37"/>
      <c r="C223" s="38"/>
      <c r="D223" s="39"/>
    </row>
    <row r="224" spans="2:6" x14ac:dyDescent="0.25">
      <c r="B224" s="37"/>
      <c r="C224" s="38"/>
      <c r="D224" s="39"/>
    </row>
    <row r="225" spans="2:4" x14ac:dyDescent="0.25">
      <c r="B225" s="37"/>
      <c r="C225" s="38"/>
      <c r="D225" s="39"/>
    </row>
    <row r="226" spans="2:4" x14ac:dyDescent="0.25">
      <c r="B226" s="37"/>
      <c r="C226" s="38"/>
      <c r="D226" s="39"/>
    </row>
    <row r="227" spans="2:4" x14ac:dyDescent="0.25">
      <c r="B227" s="37"/>
      <c r="C227" s="38"/>
      <c r="D227" s="39"/>
    </row>
    <row r="228" spans="2:4" x14ac:dyDescent="0.25">
      <c r="B228" s="37"/>
      <c r="C228" s="38"/>
      <c r="D228" s="39"/>
    </row>
    <row r="229" spans="2:4" x14ac:dyDescent="0.25">
      <c r="B229" s="37"/>
      <c r="C229" s="38"/>
      <c r="D229" s="39"/>
    </row>
    <row r="230" spans="2:4" x14ac:dyDescent="0.25">
      <c r="B230" s="37"/>
      <c r="C230" s="38"/>
      <c r="D230" s="39"/>
    </row>
    <row r="231" spans="2:4" x14ac:dyDescent="0.25">
      <c r="B231" s="40"/>
      <c r="C231" s="41"/>
      <c r="D231" s="42"/>
    </row>
    <row r="235" spans="2:4" x14ac:dyDescent="0.25">
      <c r="B235" s="33" t="s">
        <v>262</v>
      </c>
      <c r="C235" s="33"/>
      <c r="D235" s="33"/>
    </row>
    <row r="236" spans="2:4" x14ac:dyDescent="0.25">
      <c r="B236" s="34" t="s">
        <v>263</v>
      </c>
      <c r="C236" s="35" t="s">
        <v>261</v>
      </c>
      <c r="D236" s="36" t="s">
        <v>261</v>
      </c>
    </row>
    <row r="237" spans="2:4" x14ac:dyDescent="0.25">
      <c r="B237" s="37" t="s">
        <v>261</v>
      </c>
      <c r="C237" s="38" t="s">
        <v>261</v>
      </c>
      <c r="D237" s="39" t="s">
        <v>261</v>
      </c>
    </row>
    <row r="238" spans="2:4" x14ac:dyDescent="0.25">
      <c r="B238" s="37" t="s">
        <v>261</v>
      </c>
      <c r="C238" s="38" t="s">
        <v>261</v>
      </c>
      <c r="D238" s="39" t="s">
        <v>261</v>
      </c>
    </row>
    <row r="239" spans="2:4" x14ac:dyDescent="0.25">
      <c r="B239" s="37" t="s">
        <v>261</v>
      </c>
      <c r="C239" s="38" t="s">
        <v>261</v>
      </c>
      <c r="D239" s="39" t="s">
        <v>261</v>
      </c>
    </row>
    <row r="240" spans="2:4" x14ac:dyDescent="0.25">
      <c r="B240" s="37" t="s">
        <v>261</v>
      </c>
      <c r="C240" s="38" t="s">
        <v>261</v>
      </c>
      <c r="D240" s="39" t="s">
        <v>261</v>
      </c>
    </row>
    <row r="241" spans="2:4" x14ac:dyDescent="0.25">
      <c r="B241" s="37" t="s">
        <v>261</v>
      </c>
      <c r="C241" s="38" t="s">
        <v>261</v>
      </c>
      <c r="D241" s="39" t="s">
        <v>261</v>
      </c>
    </row>
    <row r="242" spans="2:4" x14ac:dyDescent="0.25">
      <c r="B242" s="37" t="s">
        <v>261</v>
      </c>
      <c r="C242" s="38" t="s">
        <v>261</v>
      </c>
      <c r="D242" s="39" t="s">
        <v>261</v>
      </c>
    </row>
    <row r="243" spans="2:4" x14ac:dyDescent="0.25">
      <c r="B243" s="37" t="s">
        <v>261</v>
      </c>
      <c r="C243" s="38" t="s">
        <v>261</v>
      </c>
      <c r="D243" s="39" t="s">
        <v>261</v>
      </c>
    </row>
    <row r="244" spans="2:4" x14ac:dyDescent="0.25">
      <c r="B244" s="37" t="s">
        <v>261</v>
      </c>
      <c r="C244" s="38" t="s">
        <v>261</v>
      </c>
      <c r="D244" s="39" t="s">
        <v>261</v>
      </c>
    </row>
    <row r="245" spans="2:4" x14ac:dyDescent="0.25">
      <c r="B245" s="37" t="s">
        <v>261</v>
      </c>
      <c r="C245" s="38" t="s">
        <v>261</v>
      </c>
      <c r="D245" s="39" t="s">
        <v>261</v>
      </c>
    </row>
    <row r="246" spans="2:4" x14ac:dyDescent="0.25">
      <c r="B246" s="37" t="s">
        <v>261</v>
      </c>
      <c r="C246" s="38" t="s">
        <v>261</v>
      </c>
      <c r="D246" s="39" t="s">
        <v>261</v>
      </c>
    </row>
    <row r="247" spans="2:4" x14ac:dyDescent="0.25">
      <c r="B247" s="40" t="s">
        <v>261</v>
      </c>
      <c r="C247" s="41" t="s">
        <v>261</v>
      </c>
      <c r="D247" s="42" t="s">
        <v>261</v>
      </c>
    </row>
    <row r="251" spans="2:4" x14ac:dyDescent="0.25">
      <c r="B251" s="33" t="s">
        <v>264</v>
      </c>
      <c r="C251" s="33"/>
      <c r="D251" s="33"/>
    </row>
    <row r="252" spans="2:4" x14ac:dyDescent="0.25">
      <c r="B252" s="29" t="s">
        <v>265</v>
      </c>
      <c r="C252" s="29" t="s">
        <v>266</v>
      </c>
      <c r="D252" s="2" t="s">
        <v>267</v>
      </c>
    </row>
  </sheetData>
  <mergeCells count="77">
    <mergeCell ref="C210:F210"/>
    <mergeCell ref="C211:F211"/>
    <mergeCell ref="B203:D203"/>
    <mergeCell ref="B185:D185"/>
    <mergeCell ref="B180:D180"/>
    <mergeCell ref="B168:D168"/>
    <mergeCell ref="B169:D169"/>
    <mergeCell ref="B170:D170"/>
    <mergeCell ref="B171:D171"/>
    <mergeCell ref="B197:D197"/>
    <mergeCell ref="F119:H119"/>
    <mergeCell ref="B155:D155"/>
    <mergeCell ref="B119:D119"/>
    <mergeCell ref="N3:P3"/>
    <mergeCell ref="N4:P4"/>
    <mergeCell ref="N7:P7"/>
    <mergeCell ref="N47:P47"/>
    <mergeCell ref="N48:P48"/>
    <mergeCell ref="F3:H3"/>
    <mergeCell ref="F4:H4"/>
    <mergeCell ref="F47:H47"/>
    <mergeCell ref="F48:H48"/>
    <mergeCell ref="F7:H7"/>
    <mergeCell ref="J7:L7"/>
    <mergeCell ref="N63:P63"/>
    <mergeCell ref="N64:P64"/>
    <mergeCell ref="B7:D7"/>
    <mergeCell ref="B51:D51"/>
    <mergeCell ref="B67:D67"/>
    <mergeCell ref="F51:H51"/>
    <mergeCell ref="F63:H63"/>
    <mergeCell ref="F64:H64"/>
    <mergeCell ref="F67:H67"/>
    <mergeCell ref="N100:P100"/>
    <mergeCell ref="J103:L103"/>
    <mergeCell ref="J67:L67"/>
    <mergeCell ref="J51:L51"/>
    <mergeCell ref="B103:D103"/>
    <mergeCell ref="F103:H103"/>
    <mergeCell ref="N103:P103"/>
    <mergeCell ref="N51:P51"/>
    <mergeCell ref="F100:H100"/>
    <mergeCell ref="N67:P67"/>
    <mergeCell ref="F99:H99"/>
    <mergeCell ref="N99:P99"/>
    <mergeCell ref="B251:D251"/>
    <mergeCell ref="B220:D231"/>
    <mergeCell ref="N115:P115"/>
    <mergeCell ref="N116:P116"/>
    <mergeCell ref="N119:P119"/>
    <mergeCell ref="F115:H115"/>
    <mergeCell ref="F116:H116"/>
    <mergeCell ref="J119:L119"/>
    <mergeCell ref="N151:P151"/>
    <mergeCell ref="N152:P152"/>
    <mergeCell ref="N155:P155"/>
    <mergeCell ref="F151:H151"/>
    <mergeCell ref="F152:H152"/>
    <mergeCell ref="F155:H155"/>
    <mergeCell ref="J155:L155"/>
    <mergeCell ref="C214:F214"/>
    <mergeCell ref="B235:D235"/>
    <mergeCell ref="B236:D247"/>
    <mergeCell ref="B174:D174"/>
    <mergeCell ref="B175:D175"/>
    <mergeCell ref="B176:D176"/>
    <mergeCell ref="B177:D177"/>
    <mergeCell ref="B186:D186"/>
    <mergeCell ref="B181:D181"/>
    <mergeCell ref="B187:D187"/>
    <mergeCell ref="B182:D182"/>
    <mergeCell ref="B188:D188"/>
    <mergeCell ref="C213:F213"/>
    <mergeCell ref="B209:F209"/>
    <mergeCell ref="B191:D191"/>
    <mergeCell ref="B219:D219"/>
    <mergeCell ref="C212:F21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workbookViewId="0">
      <selection activeCell="H31" sqref="H31"/>
    </sheetView>
  </sheetViews>
  <sheetFormatPr defaultRowHeight="15" x14ac:dyDescent="0.25"/>
  <cols>
    <col min="2" max="2" width="6.85546875" bestFit="1" customWidth="1" collapsed="1"/>
    <col min="3" max="3" width="23.28515625" bestFit="1" customWidth="1" collapsed="1"/>
    <col min="4" max="4" width="23.28515625" customWidth="1" collapsed="1"/>
    <col min="5" max="5" width="23.7109375" bestFit="1" customWidth="1" collapsed="1"/>
    <col min="6" max="6" width="37.7109375" bestFit="1" customWidth="1" collapsed="1"/>
    <col min="7" max="7" width="20.7109375" bestFit="1" customWidth="1" collapsed="1"/>
    <col min="8" max="8" width="24.28515625" bestFit="1" customWidth="1" collapsed="1"/>
  </cols>
  <sheetData>
    <row r="3" spans="2:8" x14ac:dyDescent="0.25">
      <c r="B3" s="53" t="s">
        <v>84</v>
      </c>
      <c r="C3" s="53"/>
      <c r="D3" s="53"/>
      <c r="E3" s="53"/>
      <c r="F3" s="53"/>
      <c r="G3" s="53"/>
      <c r="H3" s="53"/>
    </row>
    <row r="4" spans="2:8" x14ac:dyDescent="0.25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25">
      <c r="B5" s="4" t="s">
        <v>77</v>
      </c>
      <c r="C5" s="14" t="s">
        <v>87</v>
      </c>
      <c r="D5" s="14" t="s">
        <v>87</v>
      </c>
      <c r="E5" s="14" t="s">
        <v>189</v>
      </c>
      <c r="F5" s="18" t="s">
        <v>299</v>
      </c>
      <c r="G5" s="18" t="s">
        <v>184</v>
      </c>
      <c r="H5" s="18" t="s">
        <v>201</v>
      </c>
    </row>
    <row r="6" spans="2:8" x14ac:dyDescent="0.25">
      <c r="B6" s="4" t="s">
        <v>79</v>
      </c>
      <c r="C6" s="14" t="s">
        <v>129</v>
      </c>
      <c r="D6" s="14" t="s">
        <v>129</v>
      </c>
      <c r="E6" s="14" t="s">
        <v>189</v>
      </c>
      <c r="F6" s="18" t="s">
        <v>299</v>
      </c>
      <c r="G6" s="18" t="s">
        <v>184</v>
      </c>
      <c r="H6" s="18" t="s">
        <v>201</v>
      </c>
    </row>
    <row r="7" spans="2:8" x14ac:dyDescent="0.25">
      <c r="B7" s="4" t="s">
        <v>81</v>
      </c>
      <c r="C7" s="14" t="s">
        <v>89</v>
      </c>
      <c r="D7" s="14" t="s">
        <v>89</v>
      </c>
      <c r="E7" s="14" t="s">
        <v>189</v>
      </c>
      <c r="F7" s="18" t="s">
        <v>299</v>
      </c>
      <c r="G7" s="18" t="s">
        <v>184</v>
      </c>
      <c r="H7" s="18" t="s">
        <v>201</v>
      </c>
    </row>
    <row r="8" spans="2:8" x14ac:dyDescent="0.25">
      <c r="B8" s="4" t="s">
        <v>151</v>
      </c>
      <c r="C8" s="14" t="s">
        <v>130</v>
      </c>
      <c r="D8" s="14" t="s">
        <v>130</v>
      </c>
      <c r="E8" s="14" t="s">
        <v>189</v>
      </c>
      <c r="F8" s="18" t="s">
        <v>299</v>
      </c>
      <c r="G8" s="18" t="s">
        <v>184</v>
      </c>
      <c r="H8" s="18" t="s">
        <v>201</v>
      </c>
    </row>
    <row r="9" spans="2:8" x14ac:dyDescent="0.25">
      <c r="B9" s="4" t="s">
        <v>85</v>
      </c>
      <c r="C9" s="14" t="s">
        <v>127</v>
      </c>
      <c r="D9" s="14" t="s">
        <v>127</v>
      </c>
      <c r="E9" s="14" t="s">
        <v>189</v>
      </c>
      <c r="F9" s="18" t="s">
        <v>299</v>
      </c>
      <c r="G9" s="18" t="s">
        <v>184</v>
      </c>
      <c r="H9" s="18" t="s">
        <v>201</v>
      </c>
    </row>
    <row r="10" spans="2:8" x14ac:dyDescent="0.25">
      <c r="B10" s="4" t="s">
        <v>86</v>
      </c>
      <c r="C10" s="14" t="s">
        <v>131</v>
      </c>
      <c r="D10" s="14" t="s">
        <v>131</v>
      </c>
      <c r="E10" s="14" t="s">
        <v>189</v>
      </c>
      <c r="F10" s="18" t="s">
        <v>299</v>
      </c>
      <c r="G10" s="18" t="s">
        <v>184</v>
      </c>
      <c r="H10" s="18" t="s">
        <v>201</v>
      </c>
    </row>
    <row r="11" spans="2:8" x14ac:dyDescent="0.25">
      <c r="B11" s="4" t="s">
        <v>96</v>
      </c>
      <c r="C11" s="14" t="s">
        <v>128</v>
      </c>
      <c r="D11" s="14" t="s">
        <v>128</v>
      </c>
      <c r="E11" s="14" t="s">
        <v>189</v>
      </c>
      <c r="F11" s="18" t="s">
        <v>299</v>
      </c>
      <c r="G11" s="18" t="s">
        <v>184</v>
      </c>
      <c r="H11" s="18" t="s">
        <v>201</v>
      </c>
    </row>
    <row r="12" spans="2:8" x14ac:dyDescent="0.25">
      <c r="B12" s="4" t="s">
        <v>97</v>
      </c>
      <c r="C12" s="14" t="s">
        <v>132</v>
      </c>
      <c r="D12" s="14" t="s">
        <v>132</v>
      </c>
      <c r="E12" s="14" t="s">
        <v>189</v>
      </c>
      <c r="F12" s="18" t="s">
        <v>299</v>
      </c>
      <c r="G12" s="18" t="s">
        <v>184</v>
      </c>
      <c r="H12" s="18" t="s">
        <v>201</v>
      </c>
    </row>
    <row r="13" spans="2:8" x14ac:dyDescent="0.25">
      <c r="B13" s="4" t="s">
        <v>123</v>
      </c>
      <c r="C13" s="14" t="s">
        <v>150</v>
      </c>
      <c r="D13" s="14" t="s">
        <v>150</v>
      </c>
      <c r="E13" s="14" t="s">
        <v>189</v>
      </c>
      <c r="F13" s="18" t="s">
        <v>299</v>
      </c>
      <c r="G13" s="18" t="s">
        <v>184</v>
      </c>
      <c r="H13" s="18" t="s">
        <v>201</v>
      </c>
    </row>
    <row r="14" spans="2:8" x14ac:dyDescent="0.25">
      <c r="B14" s="4" t="s">
        <v>124</v>
      </c>
      <c r="C14" s="14" t="s">
        <v>133</v>
      </c>
      <c r="D14" s="14" t="s">
        <v>133</v>
      </c>
      <c r="E14" s="14" t="s">
        <v>189</v>
      </c>
      <c r="F14" s="18" t="s">
        <v>299</v>
      </c>
      <c r="G14" s="18" t="s">
        <v>184</v>
      </c>
      <c r="H14" s="18" t="s">
        <v>201</v>
      </c>
    </row>
    <row r="15" spans="2:8" x14ac:dyDescent="0.25">
      <c r="B15" s="4" t="s">
        <v>125</v>
      </c>
      <c r="C15" s="14" t="s">
        <v>149</v>
      </c>
      <c r="D15" s="14" t="s">
        <v>149</v>
      </c>
      <c r="E15" s="14" t="s">
        <v>189</v>
      </c>
      <c r="F15" s="18" t="s">
        <v>299</v>
      </c>
      <c r="G15" s="18" t="s">
        <v>184</v>
      </c>
      <c r="H15" s="18" t="s">
        <v>201</v>
      </c>
    </row>
    <row r="16" spans="2:8" x14ac:dyDescent="0.25">
      <c r="B16" s="4" t="s">
        <v>126</v>
      </c>
      <c r="C16" s="14" t="s">
        <v>134</v>
      </c>
      <c r="D16" s="14" t="s">
        <v>134</v>
      </c>
      <c r="E16" s="14" t="s">
        <v>189</v>
      </c>
      <c r="F16" s="18" t="s">
        <v>299</v>
      </c>
      <c r="G16" s="18" t="s">
        <v>184</v>
      </c>
      <c r="H16" s="18" t="s">
        <v>201</v>
      </c>
    </row>
    <row r="17" spans="2:8" x14ac:dyDescent="0.25">
      <c r="B17" s="4" t="s">
        <v>195</v>
      </c>
      <c r="C17" s="9"/>
      <c r="D17" s="14"/>
      <c r="E17" s="18" t="s">
        <v>202</v>
      </c>
      <c r="F17" s="18" t="s">
        <v>202</v>
      </c>
      <c r="G17" s="18"/>
      <c r="H17" s="18" t="s">
        <v>203</v>
      </c>
    </row>
    <row r="20" spans="2:8" x14ac:dyDescent="0.25">
      <c r="B20" s="53" t="s">
        <v>196</v>
      </c>
      <c r="C20" s="53"/>
      <c r="D20" s="53"/>
      <c r="E20" s="53"/>
      <c r="F20" s="53"/>
      <c r="G20" s="53"/>
      <c r="H20" s="53"/>
    </row>
    <row r="21" spans="2:8" x14ac:dyDescent="0.25">
      <c r="B21" s="3"/>
      <c r="C21" s="16"/>
      <c r="D21" s="16"/>
      <c r="E21" s="16" t="s">
        <v>197</v>
      </c>
      <c r="F21" s="16" t="s">
        <v>199</v>
      </c>
      <c r="G21" s="16" t="s">
        <v>200</v>
      </c>
      <c r="H21" s="16" t="s">
        <v>198</v>
      </c>
    </row>
    <row r="22" spans="2:8" x14ac:dyDescent="0.25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25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K20" sqref="K20"/>
    </sheetView>
  </sheetViews>
  <sheetFormatPr defaultRowHeight="15" x14ac:dyDescent="0.25"/>
  <cols>
    <col min="2" max="2" width="16.140625" bestFit="1" customWidth="1" collapsed="1"/>
    <col min="3" max="3" width="19.140625" bestFit="1" customWidth="1" collapsed="1"/>
  </cols>
  <sheetData>
    <row r="3" spans="2:3" x14ac:dyDescent="0.25">
      <c r="B3" s="62" t="s">
        <v>90</v>
      </c>
      <c r="C3" s="62"/>
    </row>
    <row r="4" spans="2:3" x14ac:dyDescent="0.25">
      <c r="B4" s="13" t="s">
        <v>91</v>
      </c>
      <c r="C4" s="15" t="s">
        <v>94</v>
      </c>
    </row>
    <row r="5" spans="2:3" x14ac:dyDescent="0.25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Yury Molchan</cp:lastModifiedBy>
  <dcterms:created xsi:type="dcterms:W3CDTF">2017-07-19T13:26:01Z</dcterms:created>
  <dcterms:modified xsi:type="dcterms:W3CDTF">2019-03-12T14:09:48Z</dcterms:modified>
</cp:coreProperties>
</file>