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penL\STUDIO\org.openl.rules.test\test-resources\functionality\"/>
    </mc:Choice>
  </mc:AlternateContent>
  <xr:revisionPtr revIDLastSave="0" documentId="13_ncr:1_{F4F755E6-4D0D-4876-926E-9537AEA7509F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Datatypes" sheetId="1" r:id="rId1"/>
    <sheet name="Methods" sheetId="2" r:id="rId2"/>
    <sheet name="En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4" i="1" l="1"/>
  <c r="O144" i="1"/>
  <c r="N144" i="1"/>
  <c r="F144" i="1"/>
  <c r="K87" i="1"/>
  <c r="O87" i="1" s="1"/>
  <c r="H87" i="1"/>
  <c r="G87" i="1"/>
  <c r="F87" i="1"/>
  <c r="O23" i="1"/>
  <c r="N23" i="1"/>
  <c r="H23" i="1"/>
  <c r="G23" i="1"/>
  <c r="F23" i="1"/>
  <c r="F24" i="1"/>
  <c r="G24" i="1"/>
  <c r="H24" i="1"/>
  <c r="N24" i="1"/>
  <c r="O24" i="1"/>
  <c r="N87" i="1" l="1"/>
  <c r="O143" i="1"/>
  <c r="N143" i="1"/>
  <c r="G143" i="1"/>
  <c r="F143" i="1"/>
  <c r="O142" i="1"/>
  <c r="N142" i="1"/>
  <c r="G142" i="1"/>
  <c r="F142" i="1"/>
  <c r="O141" i="1"/>
  <c r="N141" i="1"/>
  <c r="G141" i="1"/>
  <c r="F141" i="1"/>
  <c r="O140" i="1"/>
  <c r="N140" i="1"/>
  <c r="G140" i="1"/>
  <c r="F140" i="1"/>
  <c r="O86" i="1"/>
  <c r="N86" i="1"/>
  <c r="H86" i="1"/>
  <c r="G86" i="1"/>
  <c r="F86" i="1"/>
  <c r="O85" i="1"/>
  <c r="N85" i="1"/>
  <c r="H85" i="1"/>
  <c r="G85" i="1"/>
  <c r="F85" i="1"/>
  <c r="F88" i="1"/>
  <c r="G88" i="1"/>
  <c r="H88" i="1"/>
  <c r="N88" i="1"/>
  <c r="O88" i="1"/>
  <c r="O84" i="1"/>
  <c r="N84" i="1"/>
  <c r="H84" i="1"/>
  <c r="G84" i="1"/>
  <c r="F84" i="1"/>
  <c r="O83" i="1"/>
  <c r="N83" i="1"/>
  <c r="H83" i="1"/>
  <c r="G83" i="1"/>
  <c r="F83" i="1"/>
  <c r="O178" i="1" l="1"/>
  <c r="N178" i="1"/>
  <c r="G178" i="1"/>
  <c r="F178" i="1"/>
  <c r="O177" i="1"/>
  <c r="N177" i="1"/>
  <c r="G177" i="1"/>
  <c r="F177" i="1"/>
  <c r="O176" i="1"/>
  <c r="N176" i="1"/>
  <c r="G176" i="1"/>
  <c r="F176" i="1"/>
  <c r="O175" i="1"/>
  <c r="N175" i="1"/>
  <c r="G175" i="1"/>
  <c r="F175" i="1"/>
  <c r="O174" i="1"/>
  <c r="N174" i="1"/>
  <c r="G174" i="1"/>
  <c r="F174" i="1"/>
  <c r="O173" i="1"/>
  <c r="N173" i="1"/>
  <c r="G173" i="1"/>
  <c r="F173" i="1"/>
  <c r="O172" i="1"/>
  <c r="N172" i="1"/>
  <c r="G172" i="1"/>
  <c r="F172" i="1"/>
  <c r="O171" i="1"/>
  <c r="N171" i="1"/>
  <c r="G171" i="1"/>
  <c r="F171" i="1"/>
  <c r="O170" i="1"/>
  <c r="N170" i="1"/>
  <c r="G170" i="1"/>
  <c r="F170" i="1"/>
  <c r="O162" i="1"/>
  <c r="N162" i="1"/>
  <c r="G162" i="1"/>
  <c r="F162" i="1"/>
  <c r="O161" i="1"/>
  <c r="N161" i="1"/>
  <c r="G161" i="1"/>
  <c r="F161" i="1"/>
  <c r="O160" i="1"/>
  <c r="N160" i="1"/>
  <c r="G160" i="1"/>
  <c r="F160" i="1"/>
  <c r="O159" i="1"/>
  <c r="N159" i="1"/>
  <c r="G159" i="1"/>
  <c r="F159" i="1"/>
  <c r="O158" i="1"/>
  <c r="N158" i="1"/>
  <c r="G158" i="1"/>
  <c r="F158" i="1"/>
  <c r="O157" i="1"/>
  <c r="N157" i="1"/>
  <c r="G157" i="1"/>
  <c r="F157" i="1"/>
  <c r="O156" i="1"/>
  <c r="N156" i="1"/>
  <c r="G156" i="1"/>
  <c r="F156" i="1"/>
  <c r="O155" i="1"/>
  <c r="N155" i="1"/>
  <c r="G155" i="1"/>
  <c r="F155" i="1"/>
  <c r="O154" i="1"/>
  <c r="N154" i="1"/>
  <c r="G154" i="1"/>
  <c r="F154" i="1"/>
  <c r="O153" i="1"/>
  <c r="N153" i="1"/>
  <c r="G153" i="1"/>
  <c r="F153" i="1"/>
  <c r="O152" i="1"/>
  <c r="N152" i="1"/>
  <c r="G152" i="1"/>
  <c r="F152" i="1"/>
  <c r="O151" i="1"/>
  <c r="N151" i="1"/>
  <c r="G151" i="1"/>
  <c r="F151" i="1"/>
  <c r="O150" i="1"/>
  <c r="N150" i="1"/>
  <c r="G150" i="1"/>
  <c r="F150" i="1"/>
  <c r="O149" i="1"/>
  <c r="N149" i="1"/>
  <c r="G149" i="1"/>
  <c r="F149" i="1"/>
  <c r="O148" i="1"/>
  <c r="N148" i="1"/>
  <c r="G148" i="1"/>
  <c r="F148" i="1"/>
  <c r="O147" i="1"/>
  <c r="N147" i="1"/>
  <c r="G147" i="1"/>
  <c r="F147" i="1"/>
  <c r="O146" i="1"/>
  <c r="N146" i="1"/>
  <c r="G146" i="1"/>
  <c r="F146" i="1"/>
  <c r="O145" i="1"/>
  <c r="N145" i="1"/>
  <c r="G145" i="1"/>
  <c r="F145" i="1"/>
  <c r="O139" i="1"/>
  <c r="N139" i="1"/>
  <c r="G139" i="1"/>
  <c r="F139" i="1"/>
  <c r="O138" i="1"/>
  <c r="N138" i="1"/>
  <c r="G138" i="1"/>
  <c r="F138" i="1"/>
  <c r="O137" i="1"/>
  <c r="N137" i="1"/>
  <c r="G137" i="1"/>
  <c r="F137" i="1"/>
  <c r="O136" i="1"/>
  <c r="N136" i="1"/>
  <c r="G136" i="1"/>
  <c r="F136" i="1"/>
  <c r="O135" i="1"/>
  <c r="N135" i="1"/>
  <c r="G135" i="1"/>
  <c r="F135" i="1"/>
  <c r="O134" i="1"/>
  <c r="N134" i="1"/>
  <c r="G134" i="1"/>
  <c r="F134" i="1"/>
  <c r="O133" i="1"/>
  <c r="N133" i="1"/>
  <c r="G133" i="1"/>
  <c r="F133" i="1"/>
  <c r="O132" i="1"/>
  <c r="N132" i="1"/>
  <c r="G132" i="1"/>
  <c r="F132" i="1"/>
  <c r="O131" i="1"/>
  <c r="N131" i="1"/>
  <c r="G131" i="1"/>
  <c r="F131" i="1"/>
  <c r="O130" i="1"/>
  <c r="N130" i="1"/>
  <c r="G130" i="1"/>
  <c r="F130" i="1"/>
  <c r="O129" i="1"/>
  <c r="N129" i="1"/>
  <c r="G129" i="1"/>
  <c r="F129" i="1"/>
  <c r="O121" i="1"/>
  <c r="N121" i="1"/>
  <c r="G121" i="1"/>
  <c r="F121" i="1"/>
  <c r="O120" i="1"/>
  <c r="N120" i="1"/>
  <c r="G120" i="1"/>
  <c r="F120" i="1"/>
  <c r="O119" i="1"/>
  <c r="N119" i="1"/>
  <c r="G119" i="1"/>
  <c r="F119" i="1"/>
  <c r="O118" i="1"/>
  <c r="N118" i="1"/>
  <c r="G118" i="1"/>
  <c r="F118" i="1"/>
  <c r="O117" i="1"/>
  <c r="N117" i="1"/>
  <c r="G117" i="1"/>
  <c r="F117" i="1"/>
  <c r="O116" i="1"/>
  <c r="N116" i="1"/>
  <c r="G116" i="1"/>
  <c r="F116" i="1"/>
  <c r="O115" i="1"/>
  <c r="N115" i="1"/>
  <c r="G115" i="1"/>
  <c r="F115" i="1"/>
  <c r="O114" i="1"/>
  <c r="N114" i="1"/>
  <c r="G114" i="1"/>
  <c r="F114" i="1"/>
  <c r="O113" i="1"/>
  <c r="N113" i="1"/>
  <c r="G113" i="1"/>
  <c r="F113" i="1"/>
  <c r="O105" i="1"/>
  <c r="N105" i="1"/>
  <c r="H105" i="1"/>
  <c r="G105" i="1"/>
  <c r="F105" i="1"/>
  <c r="O104" i="1"/>
  <c r="N104" i="1"/>
  <c r="H104" i="1"/>
  <c r="G104" i="1"/>
  <c r="F104" i="1"/>
  <c r="O103" i="1"/>
  <c r="N103" i="1"/>
  <c r="G103" i="1"/>
  <c r="F103" i="1"/>
  <c r="O102" i="1"/>
  <c r="N102" i="1"/>
  <c r="G102" i="1"/>
  <c r="F102" i="1"/>
  <c r="O101" i="1"/>
  <c r="N101" i="1"/>
  <c r="G101" i="1"/>
  <c r="F101" i="1"/>
  <c r="O100" i="1"/>
  <c r="N100" i="1"/>
  <c r="H100" i="1"/>
  <c r="G100" i="1"/>
  <c r="F100" i="1"/>
  <c r="O99" i="1"/>
  <c r="N99" i="1"/>
  <c r="H99" i="1"/>
  <c r="G99" i="1"/>
  <c r="F99" i="1"/>
  <c r="O98" i="1"/>
  <c r="N98" i="1"/>
  <c r="H98" i="1"/>
  <c r="G98" i="1"/>
  <c r="F98" i="1"/>
  <c r="O97" i="1"/>
  <c r="N97" i="1"/>
  <c r="H97" i="1"/>
  <c r="G97" i="1"/>
  <c r="F97" i="1"/>
  <c r="O96" i="1"/>
  <c r="N96" i="1"/>
  <c r="G96" i="1"/>
  <c r="F96" i="1"/>
  <c r="O95" i="1"/>
  <c r="N95" i="1"/>
  <c r="G95" i="1"/>
  <c r="F95" i="1"/>
  <c r="O94" i="1"/>
  <c r="N94" i="1"/>
  <c r="G94" i="1"/>
  <c r="F94" i="1"/>
  <c r="O93" i="1"/>
  <c r="N93" i="1"/>
  <c r="G93" i="1"/>
  <c r="F93" i="1"/>
  <c r="O92" i="1"/>
  <c r="N92" i="1"/>
  <c r="G92" i="1"/>
  <c r="F92" i="1"/>
  <c r="O91" i="1"/>
  <c r="N91" i="1"/>
  <c r="G91" i="1"/>
  <c r="F91" i="1"/>
  <c r="O90" i="1"/>
  <c r="N90" i="1"/>
  <c r="G90" i="1"/>
  <c r="F90" i="1"/>
  <c r="O89" i="1"/>
  <c r="N89" i="1"/>
  <c r="H89" i="1"/>
  <c r="G89" i="1"/>
  <c r="F89" i="1"/>
  <c r="O82" i="1"/>
  <c r="N82" i="1"/>
  <c r="H82" i="1"/>
  <c r="G82" i="1"/>
  <c r="F82" i="1"/>
  <c r="O81" i="1"/>
  <c r="N81" i="1"/>
  <c r="H81" i="1"/>
  <c r="G81" i="1"/>
  <c r="F81" i="1"/>
  <c r="O80" i="1"/>
  <c r="N80" i="1"/>
  <c r="H80" i="1"/>
  <c r="G80" i="1"/>
  <c r="F80" i="1"/>
  <c r="O79" i="1"/>
  <c r="N79" i="1"/>
  <c r="H79" i="1"/>
  <c r="G79" i="1"/>
  <c r="F79" i="1"/>
  <c r="O78" i="1"/>
  <c r="N78" i="1"/>
  <c r="H78" i="1"/>
  <c r="G78" i="1"/>
  <c r="F78" i="1"/>
  <c r="O77" i="1"/>
  <c r="N77" i="1"/>
  <c r="H77" i="1"/>
  <c r="G77" i="1"/>
  <c r="F77" i="1"/>
  <c r="O76" i="1"/>
  <c r="N76" i="1"/>
  <c r="H76" i="1"/>
  <c r="G76" i="1"/>
  <c r="F76" i="1"/>
  <c r="O75" i="1"/>
  <c r="N75" i="1"/>
  <c r="H75" i="1"/>
  <c r="G75" i="1"/>
  <c r="F75" i="1"/>
  <c r="O74" i="1"/>
  <c r="N74" i="1"/>
  <c r="H74" i="1"/>
  <c r="G74" i="1"/>
  <c r="F74" i="1"/>
  <c r="O73" i="1"/>
  <c r="N73" i="1"/>
  <c r="H73" i="1"/>
  <c r="G73" i="1"/>
  <c r="F73" i="1"/>
  <c r="O72" i="1"/>
  <c r="N72" i="1"/>
  <c r="G72" i="1"/>
  <c r="F72" i="1"/>
  <c r="O64" i="1"/>
  <c r="N64" i="1"/>
  <c r="H64" i="1"/>
  <c r="G64" i="1"/>
  <c r="F64" i="1"/>
  <c r="O63" i="1"/>
  <c r="N63" i="1"/>
  <c r="H63" i="1"/>
  <c r="G63" i="1"/>
  <c r="F63" i="1"/>
  <c r="O62" i="1"/>
  <c r="N62" i="1"/>
  <c r="H62" i="1"/>
  <c r="G62" i="1"/>
  <c r="F62" i="1"/>
  <c r="O61" i="1"/>
  <c r="N61" i="1"/>
  <c r="H61" i="1"/>
  <c r="G61" i="1"/>
  <c r="F61" i="1"/>
  <c r="O60" i="1"/>
  <c r="N60" i="1"/>
  <c r="H60" i="1"/>
  <c r="G60" i="1"/>
  <c r="F60" i="1"/>
  <c r="O59" i="1"/>
  <c r="N59" i="1"/>
  <c r="H59" i="1"/>
  <c r="G59" i="1"/>
  <c r="F59" i="1"/>
  <c r="O58" i="1"/>
  <c r="N58" i="1"/>
  <c r="H58" i="1"/>
  <c r="G58" i="1"/>
  <c r="F58" i="1"/>
  <c r="O57" i="1"/>
  <c r="N57" i="1"/>
  <c r="H57" i="1"/>
  <c r="G57" i="1"/>
  <c r="F57" i="1"/>
  <c r="O56" i="1"/>
  <c r="N56" i="1"/>
  <c r="G56" i="1"/>
  <c r="F56" i="1"/>
  <c r="O41" i="1"/>
  <c r="N41" i="1"/>
  <c r="G41" i="1"/>
  <c r="F41" i="1"/>
  <c r="O40" i="1"/>
  <c r="N40" i="1"/>
  <c r="G40" i="1"/>
  <c r="F40" i="1"/>
  <c r="O39" i="1"/>
  <c r="N39" i="1"/>
  <c r="G39" i="1"/>
  <c r="F39" i="1"/>
  <c r="O38" i="1"/>
  <c r="N38" i="1"/>
  <c r="H38" i="1"/>
  <c r="G38" i="1"/>
  <c r="F38" i="1"/>
  <c r="O37" i="1"/>
  <c r="N37" i="1"/>
  <c r="H37" i="1"/>
  <c r="G37" i="1"/>
  <c r="F37" i="1"/>
  <c r="O36" i="1"/>
  <c r="N36" i="1"/>
  <c r="H36" i="1"/>
  <c r="G36" i="1"/>
  <c r="F36" i="1"/>
  <c r="O35" i="1"/>
  <c r="N35" i="1"/>
  <c r="H35" i="1"/>
  <c r="G35" i="1"/>
  <c r="F35" i="1"/>
  <c r="O34" i="1"/>
  <c r="N34" i="1"/>
  <c r="H34" i="1"/>
  <c r="G34" i="1"/>
  <c r="F34" i="1"/>
  <c r="O33" i="1"/>
  <c r="N33" i="1"/>
  <c r="H33" i="1"/>
  <c r="G33" i="1"/>
  <c r="F33" i="1"/>
  <c r="O32" i="1"/>
  <c r="N32" i="1"/>
  <c r="G32" i="1"/>
  <c r="F32" i="1"/>
  <c r="O31" i="1"/>
  <c r="N31" i="1"/>
  <c r="G31" i="1"/>
  <c r="F31" i="1"/>
  <c r="O30" i="1"/>
  <c r="N30" i="1"/>
  <c r="G30" i="1"/>
  <c r="F30" i="1"/>
  <c r="O29" i="1"/>
  <c r="N29" i="1"/>
  <c r="G29" i="1"/>
  <c r="F29" i="1"/>
  <c r="O28" i="1"/>
  <c r="N28" i="1"/>
  <c r="G28" i="1"/>
  <c r="F28" i="1"/>
  <c r="O27" i="1"/>
  <c r="N27" i="1"/>
  <c r="G27" i="1"/>
  <c r="F27" i="1"/>
  <c r="O26" i="1"/>
  <c r="N26" i="1"/>
  <c r="G26" i="1"/>
  <c r="F26" i="1"/>
  <c r="O25" i="1"/>
  <c r="N25" i="1"/>
  <c r="H25" i="1"/>
  <c r="G25" i="1"/>
  <c r="F25" i="1"/>
  <c r="O22" i="1"/>
  <c r="N22" i="1"/>
  <c r="H22" i="1"/>
  <c r="G22" i="1"/>
  <c r="F22" i="1"/>
  <c r="O21" i="1"/>
  <c r="N21" i="1"/>
  <c r="H21" i="1"/>
  <c r="G21" i="1"/>
  <c r="F21" i="1"/>
  <c r="O20" i="1"/>
  <c r="N20" i="1"/>
  <c r="H20" i="1"/>
  <c r="G20" i="1"/>
  <c r="F20" i="1"/>
  <c r="O19" i="1"/>
  <c r="N19" i="1"/>
  <c r="H19" i="1"/>
  <c r="G19" i="1"/>
  <c r="F19" i="1"/>
  <c r="O18" i="1"/>
  <c r="N18" i="1"/>
  <c r="H18" i="1"/>
  <c r="G18" i="1"/>
  <c r="F18" i="1"/>
  <c r="O17" i="1"/>
  <c r="N17" i="1"/>
  <c r="H17" i="1"/>
  <c r="G17" i="1"/>
  <c r="F17" i="1"/>
  <c r="O16" i="1"/>
  <c r="N16" i="1"/>
  <c r="H16" i="1"/>
  <c r="G16" i="1"/>
  <c r="F16" i="1"/>
  <c r="O15" i="1"/>
  <c r="N15" i="1"/>
  <c r="H15" i="1"/>
  <c r="G15" i="1"/>
  <c r="F15" i="1"/>
  <c r="O14" i="1"/>
  <c r="N14" i="1"/>
  <c r="H14" i="1"/>
  <c r="G14" i="1"/>
  <c r="F14" i="1"/>
  <c r="O13" i="1"/>
  <c r="N13" i="1"/>
  <c r="H13" i="1"/>
  <c r="G13" i="1"/>
  <c r="F13" i="1"/>
  <c r="O12" i="1"/>
  <c r="N12" i="1"/>
  <c r="H12" i="1"/>
  <c r="G12" i="1"/>
  <c r="F12" i="1"/>
  <c r="O11" i="1"/>
  <c r="N11" i="1"/>
  <c r="H11" i="1"/>
  <c r="G11" i="1"/>
  <c r="F11" i="1"/>
  <c r="O10" i="1"/>
  <c r="N10" i="1"/>
  <c r="H10" i="1"/>
  <c r="G10" i="1"/>
  <c r="F10" i="1"/>
  <c r="O9" i="1"/>
  <c r="N9" i="1"/>
  <c r="H9" i="1"/>
  <c r="G9" i="1"/>
  <c r="F9" i="1"/>
  <c r="O8" i="1"/>
  <c r="N8" i="1"/>
  <c r="G8" i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Yury Molchan</author>
  </authors>
  <commentList>
    <comment ref="D8" authorId="0" shapeId="0" xr:uid="{BFB3FD4F-B101-41AF-BB9A-03ACE301B314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H8" authorId="0" shapeId="0" xr:uid="{964788AE-23DA-4FCE-AA23-A1EF0DD19B4F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D56" authorId="0" shapeId="0" xr:uid="{FFDEB7EB-A2C7-49B0-A8EA-C9954BB884F0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H56" authorId="0" shapeId="0" xr:uid="{F708F3AD-D7AD-4F0F-A940-A216DD5B648B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L56" authorId="0" shapeId="0" xr:uid="{FF526B3E-C0A7-4BBF-AF63-46DBDBA5046B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P56" authorId="0" shapeId="0" xr:uid="{0BDFC538-1D2B-45D8-B6EE-B773014B711E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D72" authorId="0" shapeId="0" xr:uid="{433620A8-4FA7-4BBA-8A2D-162A82E63520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H72" authorId="0" shapeId="0" xr:uid="{5C47205E-DF81-43FA-BC13-16CCDB3C37BA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L72" authorId="0" shapeId="0" xr:uid="{29CA77F1-DE2B-43B8-B50B-DE16E1CD9DF4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P72" authorId="0" shapeId="0" xr:uid="{110D7446-217C-4F66-AA48-1F2FC55A7501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D113" authorId="0" shapeId="0" xr:uid="{CC4CA518-1456-4645-AB36-4D01ABF70C06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H113" authorId="0" shapeId="0" xr:uid="{89DAE1AE-FB1E-4933-8C39-BEB1914AEC64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L113" authorId="0" shapeId="0" xr:uid="{36DD9BBC-BA65-4AE2-A296-C45FDE93C244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P113" authorId="0" shapeId="0" xr:uid="{5BDE3829-25C3-4C77-9FA3-BA45146F5754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D129" authorId="0" shapeId="0" xr:uid="{77DBCD80-CABC-4B0B-8C28-07DFD9BAE1BF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H129" authorId="0" shapeId="0" xr:uid="{82DC3DE5-DF29-4DA8-8B42-3F61A9E24EB5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L129" authorId="0" shapeId="0" xr:uid="{16EFC99A-5395-440D-809B-3B5B8368EDC5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P129" authorId="0" shapeId="0" xr:uid="{73E2FA6F-1D49-4108-AF8B-EBC98BB8015F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D170" authorId="0" shapeId="0" xr:uid="{57B85F53-D996-4B2E-A5A5-81D4CD7E46BA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H170" authorId="0" shapeId="0" xr:uid="{8F1A6988-BBFE-4F32-8C58-A1FB224A28F0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L170" authorId="0" shapeId="0" xr:uid="{A289D947-7414-442B-8B16-A271204C0923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P170" authorId="0" shapeId="0" xr:uid="{BF104199-1DF3-499E-A330-75B7E9B9DFDA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D266" authorId="0" shapeId="0" xr:uid="{43E91653-7D84-4BC9-841C-4581A74D7FCB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</commentList>
</comments>
</file>

<file path=xl/sharedStrings.xml><?xml version="1.0" encoding="utf-8"?>
<sst xmlns="http://schemas.openxmlformats.org/spreadsheetml/2006/main" count="902" uniqueCount="335">
  <si>
    <t>Integer</t>
  </si>
  <si>
    <t>Date</t>
  </si>
  <si>
    <t>_DEFAULT_</t>
  </si>
  <si>
    <t>power</t>
  </si>
  <si>
    <t>String</t>
  </si>
  <si>
    <t>model</t>
  </si>
  <si>
    <t>Person</t>
  </si>
  <si>
    <t>person</t>
  </si>
  <si>
    <t>Double</t>
  </si>
  <si>
    <t>pos</t>
  </si>
  <si>
    <t>Byte</t>
  </si>
  <si>
    <t>Short</t>
  </si>
  <si>
    <t>Long</t>
  </si>
  <si>
    <t>Float</t>
  </si>
  <si>
    <t>Datatype Boxed</t>
  </si>
  <si>
    <t>Boolean</t>
  </si>
  <si>
    <t>Character</t>
  </si>
  <si>
    <t>BigInteger</t>
  </si>
  <si>
    <t>BigDecimal</t>
  </si>
  <si>
    <t>y</t>
  </si>
  <si>
    <t>str</t>
  </si>
  <si>
    <t>byteValue</t>
  </si>
  <si>
    <t>shortValue</t>
  </si>
  <si>
    <t>intValue</t>
  </si>
  <si>
    <t>longValue</t>
  </si>
  <si>
    <t>floatValue</t>
  </si>
  <si>
    <t>doubleValue</t>
  </si>
  <si>
    <t>booleanValue</t>
  </si>
  <si>
    <t>charValue</t>
  </si>
  <si>
    <t>stringValue</t>
  </si>
  <si>
    <t>dateValue</t>
  </si>
  <si>
    <t>bigIntValue</t>
  </si>
  <si>
    <t>bigDecValue</t>
  </si>
  <si>
    <t>List</t>
  </si>
  <si>
    <t>Map</t>
  </si>
  <si>
    <t>listValue</t>
  </si>
  <si>
    <t>mapValue</t>
  </si>
  <si>
    <t>Set</t>
  </si>
  <si>
    <t>setValue</t>
  </si>
  <si>
    <t>byte</t>
  </si>
  <si>
    <t>short</t>
  </si>
  <si>
    <t>int</t>
  </si>
  <si>
    <t>long</t>
  </si>
  <si>
    <t>float</t>
  </si>
  <si>
    <t>double</t>
  </si>
  <si>
    <t>char</t>
  </si>
  <si>
    <t>boolean</t>
  </si>
  <si>
    <t>byte[]</t>
  </si>
  <si>
    <t>short[]</t>
  </si>
  <si>
    <t>int[]</t>
  </si>
  <si>
    <t>long[]</t>
  </si>
  <si>
    <t>float[]</t>
  </si>
  <si>
    <t>double[]</t>
  </si>
  <si>
    <t>boolean[]</t>
  </si>
  <si>
    <t>char[]</t>
  </si>
  <si>
    <t>1,2,3</t>
  </si>
  <si>
    <t>y,n</t>
  </si>
  <si>
    <t>A,B,C</t>
  </si>
  <si>
    <t>String[]</t>
  </si>
  <si>
    <t>Date[]</t>
  </si>
  <si>
    <t>BigInteger[]</t>
  </si>
  <si>
    <t>BigDecimal[]</t>
  </si>
  <si>
    <t>str1, str2</t>
  </si>
  <si>
    <t>byte[][][]</t>
  </si>
  <si>
    <t>short[][][]</t>
  </si>
  <si>
    <t>int[][][]</t>
  </si>
  <si>
    <t>long[][][]</t>
  </si>
  <si>
    <t>float[][][]</t>
  </si>
  <si>
    <t>double[][][]</t>
  </si>
  <si>
    <t>boolean[][][]</t>
  </si>
  <si>
    <t>char[][][]</t>
  </si>
  <si>
    <t>String[][][]</t>
  </si>
  <si>
    <t>Date[][][]</t>
  </si>
  <si>
    <t>BigInteger[][][]</t>
  </si>
  <si>
    <t>BigDecimal[][][]</t>
  </si>
  <si>
    <t>Step</t>
  </si>
  <si>
    <t>Calc</t>
  </si>
  <si>
    <t>case1</t>
  </si>
  <si>
    <t>= p</t>
  </si>
  <si>
    <t>case2</t>
  </si>
  <si>
    <t>= au</t>
  </si>
  <si>
    <t>case3</t>
  </si>
  <si>
    <t>= ad</t>
  </si>
  <si>
    <t>RETURN</t>
  </si>
  <si>
    <t>Spreadsheet SpreadsheetResult evaluate()</t>
  </si>
  <si>
    <t>case5</t>
  </si>
  <si>
    <t>case6</t>
  </si>
  <si>
    <t>= new Boxed()</t>
  </si>
  <si>
    <t>Datatype Primitives</t>
  </si>
  <si>
    <t>= new Primitives()</t>
  </si>
  <si>
    <t>Properties</t>
  </si>
  <si>
    <t>datatypePackage</t>
  </si>
  <si>
    <t>scope</t>
  </si>
  <si>
    <t>Module</t>
  </si>
  <si>
    <t>com.example.beans</t>
  </si>
  <si>
    <t>03/31/2017</t>
  </si>
  <si>
    <t>case7</t>
  </si>
  <si>
    <t>case8</t>
  </si>
  <si>
    <t>Byte[]</t>
  </si>
  <si>
    <t>Short[]</t>
  </si>
  <si>
    <t>Integer[]</t>
  </si>
  <si>
    <t>Long[]</t>
  </si>
  <si>
    <t>Float[]</t>
  </si>
  <si>
    <t>Double[]</t>
  </si>
  <si>
    <t>Boolean[]</t>
  </si>
  <si>
    <t>Character[]</t>
  </si>
  <si>
    <t>Byte[][][]</t>
  </si>
  <si>
    <t>Short[][][]</t>
  </si>
  <si>
    <t>Integer[][][]</t>
  </si>
  <si>
    <t>Long[][][]</t>
  </si>
  <si>
    <t>Float[][][]</t>
  </si>
  <si>
    <t>Double[][][]</t>
  </si>
  <si>
    <t>Boolean[][][]</t>
  </si>
  <si>
    <t>Character[][][]</t>
  </si>
  <si>
    <t>A</t>
  </si>
  <si>
    <t>List[]</t>
  </si>
  <si>
    <t>Map[]</t>
  </si>
  <si>
    <t>Set[]</t>
  </si>
  <si>
    <t>List[][][]</t>
  </si>
  <si>
    <t>Map[][][]</t>
  </si>
  <si>
    <t>Set[][][]</t>
  </si>
  <si>
    <t>Datatype Boxed2</t>
  </si>
  <si>
    <t>Datatype Primitives2</t>
  </si>
  <si>
    <t>case9</t>
  </si>
  <si>
    <t>case10</t>
  </si>
  <si>
    <t>case11</t>
  </si>
  <si>
    <t>case12</t>
  </si>
  <si>
    <t>= new ArrayBoxed()</t>
  </si>
  <si>
    <t>= new ArrayPrimitives()</t>
  </si>
  <si>
    <t>= new Boxed2()</t>
  </si>
  <si>
    <t>= new Primitives2()</t>
  </si>
  <si>
    <t>= new ArrayBoxed2()</t>
  </si>
  <si>
    <t>= new ArrayPrimitives2()</t>
  </si>
  <si>
    <t>= new MultiBoxed2()</t>
  </si>
  <si>
    <t>= new MultiPrimitives2()</t>
  </si>
  <si>
    <t>return new Boxed();</t>
  </si>
  <si>
    <t>Test getBoxed boxedTest</t>
  </si>
  <si>
    <t>return new Primitives();</t>
  </si>
  <si>
    <t>Test getBoxed2 boxed2Test</t>
  </si>
  <si>
    <t>return new Primitives2();</t>
  </si>
  <si>
    <t>return new Boxed2();</t>
  </si>
  <si>
    <t>Datatype ArrayBoxed2</t>
  </si>
  <si>
    <t>Datatype ArrayPrimitives2</t>
  </si>
  <si>
    <t>Datatype ArrayBoxed</t>
  </si>
  <si>
    <t>Datatype ArrayPrimitives</t>
  </si>
  <si>
    <t>Collection</t>
  </si>
  <si>
    <t>colValue</t>
  </si>
  <si>
    <t>Collection[][][]</t>
  </si>
  <si>
    <t>Collection[]</t>
  </si>
  <si>
    <t>= new MultiPrimitives()</t>
  </si>
  <si>
    <t>= new MultiBoxed()</t>
  </si>
  <si>
    <t>case4</t>
  </si>
  <si>
    <t>Datatype MultiPrimitives</t>
  </si>
  <si>
    <t>Datatype MultiPrimitives2</t>
  </si>
  <si>
    <t>Datatype MultiBoxed2</t>
  </si>
  <si>
    <t>Datatype MultiBoxed</t>
  </si>
  <si>
    <t>Test getArrayBoxed arrayBoxedTest</t>
  </si>
  <si>
    <t>return new ArrayBoxed();</t>
  </si>
  <si>
    <t>return new ArrayBoxed2();</t>
  </si>
  <si>
    <t>Test getArrayBoxed2 arrayBoxed2Test</t>
  </si>
  <si>
    <t>return new ArrayPrimitives();</t>
  </si>
  <si>
    <t>Test getArrayPrimitives ArrayPrimitivesTest</t>
  </si>
  <si>
    <t>return new ArrayPrimitives2();</t>
  </si>
  <si>
    <t>Test getPrimitives primitivesTest</t>
  </si>
  <si>
    <t>Test getPrimitives2 primitives2Test</t>
  </si>
  <si>
    <t>Test getArrayPrimitives2 arrayPrimitives2Test</t>
  </si>
  <si>
    <t>return new MultiBoxed2();</t>
  </si>
  <si>
    <t>Method MultiBoxed2 getMultiBoxed2()</t>
  </si>
  <si>
    <t>Method MultiBoxed getMultiBoxed()</t>
  </si>
  <si>
    <t>return new MultiBoxed();</t>
  </si>
  <si>
    <t>return new MultiPrimitives();</t>
  </si>
  <si>
    <t>Test getMultiPrimitives multiPrimitivesTest</t>
  </si>
  <si>
    <t>return new MultiPrimitives2();</t>
  </si>
  <si>
    <t>Test getMultiPrimitives2 multiPrimitives2Test</t>
  </si>
  <si>
    <t>Method MultiPrimitives2 getMultiPrimitives2()</t>
  </si>
  <si>
    <t>Method MultiPrimitives getMultiPrimitives()</t>
  </si>
  <si>
    <t>Method ArrayPrimitives2 getArrayPrimitives2()</t>
  </si>
  <si>
    <t>Method ArrayPrimitives getArrayPrimitives()</t>
  </si>
  <si>
    <t>Method ArrayBoxed2 getArrayBoxed2()</t>
  </si>
  <si>
    <t>Method ArrayBoxed getArrayBoxed()</t>
  </si>
  <si>
    <t>Method Primitives2 getPrimitives2()</t>
  </si>
  <si>
    <t>Method Primitives getPrimitives()</t>
  </si>
  <si>
    <t>Method Boxed getBoxed()</t>
  </si>
  <si>
    <t>Method Boxed2 getBoxed2()</t>
  </si>
  <si>
    <t>= $Calc.toString()</t>
  </si>
  <si>
    <t>toString</t>
  </si>
  <si>
    <t>hashCode</t>
  </si>
  <si>
    <t>equals</t>
  </si>
  <si>
    <t>Calc2</t>
  </si>
  <si>
    <t>= $Calc.equals($Calc2)</t>
  </si>
  <si>
    <t>Test getMultiBoxed multiBoxedTest</t>
  </si>
  <si>
    <t>Test getMultiBoxed2 multiBoxed2Test</t>
  </si>
  <si>
    <t>DoubleValue</t>
  </si>
  <si>
    <t>test</t>
  </si>
  <si>
    <t>notEmpty</t>
  </si>
  <si>
    <t>result</t>
  </si>
  <si>
    <t>Test evaluate evaluateTest()</t>
  </si>
  <si>
    <t>_res_.$equals$result</t>
  </si>
  <si>
    <t>_res_.$notEmpty$result</t>
  </si>
  <si>
    <t>_res_.$hashCode$result</t>
  </si>
  <si>
    <t>_res_.$toString$result</t>
  </si>
  <si>
    <t>= isEmpty($toString)</t>
  </si>
  <si>
    <t>= allTrue($case1:$case12)</t>
  </si>
  <si>
    <t>= allFalse($case1:$case12)</t>
  </si>
  <si>
    <t>Datatype Person</t>
  </si>
  <si>
    <t>Datatype Address</t>
  </si>
  <si>
    <t>Datatype Auto</t>
  </si>
  <si>
    <t>bday</t>
  </si>
  <si>
    <t>name</t>
  </si>
  <si>
    <t>ArrayList[]</t>
  </si>
  <si>
    <t>Auto</t>
  </si>
  <si>
    <t>auto</t>
  </si>
  <si>
    <t>Person[]</t>
  </si>
  <si>
    <t>Auto[]</t>
  </si>
  <si>
    <t>Person[][][]</t>
  </si>
  <si>
    <t>Auto[][][]</t>
  </si>
  <si>
    <t>set</t>
  </si>
  <si>
    <t>map</t>
  </si>
  <si>
    <t>list</t>
  </si>
  <si>
    <t>col</t>
  </si>
  <si>
    <t>bigDec</t>
  </si>
  <si>
    <t>bigInt</t>
  </si>
  <si>
    <t>date</t>
  </si>
  <si>
    <t>string</t>
  </si>
  <si>
    <t>ArrayList</t>
  </si>
  <si>
    <t>HashMap</t>
  </si>
  <si>
    <t>HashSet</t>
  </si>
  <si>
    <t>arrayList</t>
  </si>
  <si>
    <t>hashMap</t>
  </si>
  <si>
    <t>hashSet</t>
  </si>
  <si>
    <t>HashMap[]</t>
  </si>
  <si>
    <t>HashSet[]</t>
  </si>
  <si>
    <t>ArrayList[][][]</t>
  </si>
  <si>
    <t>HashMap[][][]</t>
  </si>
  <si>
    <t>HashSet[][][]</t>
  </si>
  <si>
    <t>Address</t>
  </si>
  <si>
    <t>Address[]</t>
  </si>
  <si>
    <t>Address[][][]</t>
  </si>
  <si>
    <t>address</t>
  </si>
  <si>
    <t>Datatype Gender &lt;String&gt;</t>
  </si>
  <si>
    <t>Male</t>
  </si>
  <si>
    <t>Female</t>
  </si>
  <si>
    <t>Unknown</t>
  </si>
  <si>
    <t>Gender</t>
  </si>
  <si>
    <t>gender</t>
  </si>
  <si>
    <t>Gender[]</t>
  </si>
  <si>
    <t>Gender[][][]</t>
  </si>
  <si>
    <t>Male, Female</t>
  </si>
  <si>
    <t>Spreadsheet Double calculate(Person p, Auto au, Address ad)</t>
  </si>
  <si>
    <t>= $Calc$case2.power + $Calc$case3.pos</t>
  </si>
  <si>
    <t>RoundingMode</t>
  </si>
  <si>
    <t>roudingMode</t>
  </si>
  <si>
    <t>HALF_EVEN</t>
  </si>
  <si>
    <t>RoundingMode[]</t>
  </si>
  <si>
    <t>UP, DOWN</t>
  </si>
  <si>
    <t>RoundingMode[][][]</t>
  </si>
  <si>
    <t>dv</t>
  </si>
  <si>
    <t>DoubleValue[]</t>
  </si>
  <si>
    <t>10.1, 22.4</t>
  </si>
  <si>
    <t>DoubleValue[][][]</t>
  </si>
  <si>
    <t>Method Boxed getBoxedWithModifiebleCollections()</t>
  </si>
  <si>
    <t>Boxed ret = new Boxed();
ret.col.add("value");
ret.list.add("value");
ret.map.put("key", "value");
ret.set.add("value");
ret.arrayList.add("value");
ret.hashMap.put("key", "value");
ret.hashSet.add("value");
return ret;</t>
  </si>
  <si>
    <t>Method Integer getBoxedWithModifiebleCollectionsTest()</t>
  </si>
  <si>
    <t>Boxed ret = getBoxedWithModifiebleCollections();
return ret.col.size() + ret.map.size() + ret.list.size() + ret.set.size() + ret.arrayList.size() + ret.hashSet.size() + ret.hashMap.size();</t>
  </si>
  <si>
    <t>Test getBoxedWithModifiebleCollectionsTest boxedWithModifiebleCollectionsTest</t>
  </si>
  <si>
    <t>_res_</t>
  </si>
  <si>
    <t>res</t>
  </si>
  <si>
    <t>7</t>
  </si>
  <si>
    <t>Datatype IntAlias &lt;int&gt;</t>
  </si>
  <si>
    <t>Datatype DoubleAlias &lt;Double&gt;</t>
  </si>
  <si>
    <t>Datatype BoolAlias &lt;Boolean&gt;</t>
  </si>
  <si>
    <t>IntAlias</t>
  </si>
  <si>
    <t>DoubleAlias</t>
  </si>
  <si>
    <t>BoolAlias</t>
  </si>
  <si>
    <t>intAlias</t>
  </si>
  <si>
    <t>doubleAlias</t>
  </si>
  <si>
    <t>boolAlias</t>
  </si>
  <si>
    <t>n</t>
  </si>
  <si>
    <t>IntAlias[]</t>
  </si>
  <si>
    <t>DoubleAlias[]</t>
  </si>
  <si>
    <t>BoolAlias[]</t>
  </si>
  <si>
    <t>0, 5</t>
  </si>
  <si>
    <t>-1, -5.5, 3.3</t>
  </si>
  <si>
    <t>n,y</t>
  </si>
  <si>
    <t>IntAlias[][][]</t>
  </si>
  <si>
    <t>DoubleAlias[][][]</t>
  </si>
  <si>
    <t>BoolAlias[][][]</t>
  </si>
  <si>
    <t>_res_.address.pos</t>
  </si>
  <si>
    <t>Pos</t>
  </si>
  <si>
    <t>_res_.address.person</t>
  </si>
  <si>
    <t>Power</t>
  </si>
  <si>
    <t>_res_.address.auto.power</t>
  </si>
  <si>
    <t>_res_.address.auto.model</t>
  </si>
  <si>
    <t>Model</t>
  </si>
  <si>
    <t>_res_.address.auto.person.gender</t>
  </si>
  <si>
    <t>_res_.address.auto.person.bday</t>
  </si>
  <si>
    <t>_res_.address.auto.person.name</t>
  </si>
  <si>
    <t>Birth Day</t>
  </si>
  <si>
    <t>Name</t>
  </si>
  <si>
    <t>= $Calc.hashCode() == $Calc2.hashCode()</t>
  </si>
  <si>
    <t>LocalDate</t>
  </si>
  <si>
    <t>localDate</t>
  </si>
  <si>
    <t>localDateValue</t>
  </si>
  <si>
    <t>Environment</t>
  </si>
  <si>
    <t>import</t>
  </si>
  <si>
    <t>java.time.LocalDate</t>
  </si>
  <si>
    <t>java.time.LocalTime</t>
  </si>
  <si>
    <t>java.time.LocalDateTime</t>
  </si>
  <si>
    <t>java.time.ZonedDateTime</t>
  </si>
  <si>
    <t>LocalTime</t>
  </si>
  <si>
    <t>LocalDateTime</t>
  </si>
  <si>
    <t>localTime</t>
  </si>
  <si>
    <t>localDateTime</t>
  </si>
  <si>
    <t>21:30:25</t>
  </si>
  <si>
    <t>localTimeValue</t>
  </si>
  <si>
    <t>localDateTimeValue</t>
  </si>
  <si>
    <t>9/20/2019 5:50 AM</t>
  </si>
  <si>
    <t>ZonedDateTime</t>
  </si>
  <si>
    <t>zonedDateTime</t>
  </si>
  <si>
    <t>9/20/2019 5:50 AM America/Los_Angeles</t>
  </si>
  <si>
    <t>LocalDate[]</t>
  </si>
  <si>
    <t>LocalTime[]</t>
  </si>
  <si>
    <t>LocalDateTime[]</t>
  </si>
  <si>
    <t>ZonedDateTime[]</t>
  </si>
  <si>
    <t>zonedDateTimeValue</t>
  </si>
  <si>
    <t>LocalDate[][][]</t>
  </si>
  <si>
    <t>LocalTime[][][]</t>
  </si>
  <si>
    <t>LocalDateTime[][][]</t>
  </si>
  <si>
    <t>ZonedDateTime[][][]</t>
  </si>
  <si>
    <t>Instant</t>
  </si>
  <si>
    <t>instantDate</t>
  </si>
  <si>
    <t>Instant[]</t>
  </si>
  <si>
    <t>instantDateValue</t>
  </si>
  <si>
    <t>Instant[][][]</t>
  </si>
  <si>
    <t>java.time.Instant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</si>
</sst>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0"/>
      <color indexed="9"/>
      <name val="Arial"/>
      <family val="2"/>
    </font>
    <font>
      <sz val="10"/>
      <color indexed="9"/>
      <name val="Arial"/>
      <family val="2"/>
      <charset val="20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2">
    <xf numFmtId="0" fontId="0" fillId="0" borderId="0" xfId="0"/>
    <xf numFmtId="0" fontId="0" fillId="3" borderId="1" xfId="0" quotePrefix="1" applyFill="1" applyBorder="1"/>
    <xf numFmtId="0" fontId="0" fillId="4" borderId="1" xfId="0" applyFill="1" applyBorder="1"/>
    <xf numFmtId="0" fontId="0" fillId="0" borderId="1" xfId="0" applyBorder="1"/>
    <xf numFmtId="0" fontId="0" fillId="3" borderId="1" xfId="0" quotePrefix="1" applyFill="1" applyBorder="1" applyAlignment="1"/>
    <xf numFmtId="0" fontId="0" fillId="3" borderId="1" xfId="0" applyFill="1" applyBorder="1"/>
    <xf numFmtId="0" fontId="0" fillId="3" borderId="1" xfId="0" quotePrefix="1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3" borderId="1" xfId="0" quotePrefix="1" applyFill="1" applyBorder="1" applyAlignment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1" xfId="0" applyFill="1" applyBorder="1"/>
    <xf numFmtId="0" fontId="2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2" xfId="0" quotePrefix="1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2" xfId="0" quotePrefix="1" applyFill="1" applyBorder="1" applyAlignment="1">
      <alignment horizontal="left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Normal 2" xfId="1" xr:uid="{85747B23-5477-4BE6-9006-95BD9824BD8B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266"/>
  <sheetViews>
    <sheetView topLeftCell="A127" workbookViewId="0">
      <selection activeCell="B147" sqref="B147"/>
    </sheetView>
  </sheetViews>
  <sheetFormatPr defaultRowHeight="15" x14ac:dyDescent="0.25"/>
  <cols>
    <col min="2" max="2" width="20.7109375" customWidth="1" collapsed="1"/>
    <col min="3" max="3" width="20.42578125" bestFit="1" customWidth="1" collapsed="1"/>
    <col min="4" max="4" width="37.5703125" bestFit="1" customWidth="1" collapsed="1"/>
    <col min="5" max="5" width="7.140625" customWidth="1" collapsed="1"/>
    <col min="6" max="6" width="32" bestFit="1" customWidth="1" collapsed="1"/>
    <col min="7" max="7" width="20.42578125" bestFit="1" customWidth="1" collapsed="1"/>
    <col min="8" max="8" width="37.5703125" bestFit="1" customWidth="1" collapsed="1"/>
    <col min="9" max="9" width="7.140625" customWidth="1" collapsed="1"/>
    <col min="10" max="10" width="27.7109375" customWidth="1" collapsed="1"/>
    <col min="11" max="11" width="19.42578125" customWidth="1" collapsed="1"/>
    <col min="12" max="12" width="52.28515625" customWidth="1" collapsed="1"/>
    <col min="13" max="13" width="7.140625" customWidth="1" collapsed="1"/>
    <col min="14" max="14" width="24.5703125" bestFit="1" customWidth="1" collapsed="1"/>
    <col min="15" max="15" width="19.140625" bestFit="1" customWidth="1" collapsed="1"/>
    <col min="16" max="16" width="15.7109375" customWidth="1" collapsed="1"/>
    <col min="17" max="17" width="12.5703125" bestFit="1" customWidth="1" collapsed="1"/>
    <col min="18" max="18" width="13.5703125" bestFit="1" customWidth="1" collapsed="1"/>
  </cols>
  <sheetData>
    <row r="3" spans="2:16" x14ac:dyDescent="0.25">
      <c r="F3" s="13" t="s">
        <v>182</v>
      </c>
      <c r="G3" s="13"/>
      <c r="H3" s="13"/>
      <c r="N3" s="13" t="s">
        <v>183</v>
      </c>
      <c r="O3" s="13"/>
      <c r="P3" s="13"/>
    </row>
    <row r="4" spans="2:16" x14ac:dyDescent="0.25">
      <c r="F4" s="21" t="s">
        <v>135</v>
      </c>
      <c r="G4" s="21"/>
      <c r="H4" s="21"/>
      <c r="N4" s="21" t="s">
        <v>140</v>
      </c>
      <c r="O4" s="21"/>
      <c r="P4" s="21"/>
    </row>
    <row r="7" spans="2:16" x14ac:dyDescent="0.25">
      <c r="B7" s="13" t="s">
        <v>14</v>
      </c>
      <c r="C7" s="13"/>
      <c r="D7" s="13"/>
      <c r="F7" s="13" t="s">
        <v>136</v>
      </c>
      <c r="G7" s="13"/>
      <c r="H7" s="13"/>
      <c r="J7" s="23" t="s">
        <v>121</v>
      </c>
      <c r="K7" s="23"/>
      <c r="L7" s="23"/>
      <c r="N7" s="13" t="s">
        <v>138</v>
      </c>
      <c r="O7" s="13"/>
      <c r="P7" s="13"/>
    </row>
    <row r="8" spans="2:16" x14ac:dyDescent="0.25">
      <c r="B8" s="10" t="s">
        <v>192</v>
      </c>
      <c r="C8" s="10" t="s">
        <v>193</v>
      </c>
      <c r="D8" s="10">
        <v>1</v>
      </c>
      <c r="F8" s="10" t="str">
        <f t="shared" ref="F8:F41" si="0">"_res_." &amp; C8</f>
        <v>_res_.test</v>
      </c>
      <c r="G8" s="10" t="str">
        <f>C8</f>
        <v>test</v>
      </c>
      <c r="H8" s="10">
        <v>1</v>
      </c>
      <c r="J8" s="10" t="s">
        <v>192</v>
      </c>
      <c r="K8" s="10" t="s">
        <v>193</v>
      </c>
      <c r="L8" s="10"/>
      <c r="N8" s="10" t="str">
        <f t="shared" ref="N8:N41" si="1">"_res_." &amp; K8</f>
        <v>_res_.test</v>
      </c>
      <c r="O8" s="10" t="str">
        <f>K8</f>
        <v>test</v>
      </c>
      <c r="P8" s="10"/>
    </row>
    <row r="9" spans="2:16" x14ac:dyDescent="0.25">
      <c r="B9" s="10" t="s">
        <v>10</v>
      </c>
      <c r="C9" s="10" t="s">
        <v>21</v>
      </c>
      <c r="D9" s="10">
        <v>1</v>
      </c>
      <c r="F9" s="10" t="str">
        <f t="shared" si="0"/>
        <v>_res_.byteValue</v>
      </c>
      <c r="G9" s="10" t="str">
        <f t="shared" ref="G9:H22" si="2">C9</f>
        <v>byteValue</v>
      </c>
      <c r="H9" s="10">
        <f>D9</f>
        <v>1</v>
      </c>
      <c r="J9" s="10" t="s">
        <v>10</v>
      </c>
      <c r="K9" s="10" t="s">
        <v>21</v>
      </c>
      <c r="L9" s="10"/>
      <c r="N9" s="10" t="str">
        <f t="shared" si="1"/>
        <v>_res_.byteValue</v>
      </c>
      <c r="O9" s="10" t="str">
        <f t="shared" ref="O9:O41" si="3">K9</f>
        <v>byteValue</v>
      </c>
      <c r="P9" s="10"/>
    </row>
    <row r="10" spans="2:16" x14ac:dyDescent="0.25">
      <c r="B10" s="10" t="s">
        <v>11</v>
      </c>
      <c r="C10" s="10" t="s">
        <v>22</v>
      </c>
      <c r="D10" s="10">
        <v>2</v>
      </c>
      <c r="F10" s="10" t="str">
        <f t="shared" si="0"/>
        <v>_res_.shortValue</v>
      </c>
      <c r="G10" s="10" t="str">
        <f t="shared" si="2"/>
        <v>shortValue</v>
      </c>
      <c r="H10" s="10">
        <f t="shared" si="2"/>
        <v>2</v>
      </c>
      <c r="J10" s="10" t="s">
        <v>11</v>
      </c>
      <c r="K10" s="10" t="s">
        <v>22</v>
      </c>
      <c r="L10" s="10"/>
      <c r="N10" s="10" t="str">
        <f t="shared" si="1"/>
        <v>_res_.shortValue</v>
      </c>
      <c r="O10" s="10" t="str">
        <f t="shared" si="3"/>
        <v>shortValue</v>
      </c>
      <c r="P10" s="10"/>
    </row>
    <row r="11" spans="2:16" x14ac:dyDescent="0.25">
      <c r="B11" s="10" t="s">
        <v>0</v>
      </c>
      <c r="C11" s="10" t="s">
        <v>23</v>
      </c>
      <c r="D11" s="10">
        <v>3</v>
      </c>
      <c r="F11" s="10" t="str">
        <f t="shared" si="0"/>
        <v>_res_.intValue</v>
      </c>
      <c r="G11" s="10" t="str">
        <f t="shared" si="2"/>
        <v>intValue</v>
      </c>
      <c r="H11" s="10">
        <f t="shared" si="2"/>
        <v>3</v>
      </c>
      <c r="J11" s="10" t="s">
        <v>0</v>
      </c>
      <c r="K11" s="10" t="s">
        <v>23</v>
      </c>
      <c r="L11" s="10"/>
      <c r="N11" s="10" t="str">
        <f t="shared" si="1"/>
        <v>_res_.intValue</v>
      </c>
      <c r="O11" s="10" t="str">
        <f t="shared" si="3"/>
        <v>intValue</v>
      </c>
      <c r="P11" s="10"/>
    </row>
    <row r="12" spans="2:16" x14ac:dyDescent="0.25">
      <c r="B12" s="10" t="s">
        <v>12</v>
      </c>
      <c r="C12" s="10" t="s">
        <v>24</v>
      </c>
      <c r="D12" s="10">
        <v>4</v>
      </c>
      <c r="F12" s="10" t="str">
        <f t="shared" si="0"/>
        <v>_res_.longValue</v>
      </c>
      <c r="G12" s="10" t="str">
        <f t="shared" si="2"/>
        <v>longValue</v>
      </c>
      <c r="H12" s="10">
        <f t="shared" si="2"/>
        <v>4</v>
      </c>
      <c r="J12" s="10" t="s">
        <v>12</v>
      </c>
      <c r="K12" s="10" t="s">
        <v>24</v>
      </c>
      <c r="L12" s="10"/>
      <c r="N12" s="10" t="str">
        <f t="shared" si="1"/>
        <v>_res_.longValue</v>
      </c>
      <c r="O12" s="10" t="str">
        <f t="shared" si="3"/>
        <v>longValue</v>
      </c>
      <c r="P12" s="10"/>
    </row>
    <row r="13" spans="2:16" x14ac:dyDescent="0.25">
      <c r="B13" s="10" t="s">
        <v>13</v>
      </c>
      <c r="C13" s="10" t="s">
        <v>25</v>
      </c>
      <c r="D13" s="10">
        <v>5</v>
      </c>
      <c r="F13" s="10" t="str">
        <f t="shared" si="0"/>
        <v>_res_.floatValue</v>
      </c>
      <c r="G13" s="10" t="str">
        <f t="shared" si="2"/>
        <v>floatValue</v>
      </c>
      <c r="H13" s="10">
        <f t="shared" si="2"/>
        <v>5</v>
      </c>
      <c r="J13" s="10" t="s">
        <v>13</v>
      </c>
      <c r="K13" s="10" t="s">
        <v>25</v>
      </c>
      <c r="L13" s="10"/>
      <c r="N13" s="10" t="str">
        <f t="shared" si="1"/>
        <v>_res_.floatValue</v>
      </c>
      <c r="O13" s="10" t="str">
        <f t="shared" si="3"/>
        <v>floatValue</v>
      </c>
      <c r="P13" s="10"/>
    </row>
    <row r="14" spans="2:16" x14ac:dyDescent="0.25">
      <c r="B14" s="10" t="s">
        <v>8</v>
      </c>
      <c r="C14" s="10" t="s">
        <v>26</v>
      </c>
      <c r="D14" s="10">
        <v>6</v>
      </c>
      <c r="F14" s="10" t="str">
        <f t="shared" si="0"/>
        <v>_res_.doubleValue</v>
      </c>
      <c r="G14" s="10" t="str">
        <f t="shared" si="2"/>
        <v>doubleValue</v>
      </c>
      <c r="H14" s="10">
        <f t="shared" si="2"/>
        <v>6</v>
      </c>
      <c r="J14" s="10" t="s">
        <v>8</v>
      </c>
      <c r="K14" s="10" t="s">
        <v>26</v>
      </c>
      <c r="L14" s="10"/>
      <c r="N14" s="10" t="str">
        <f t="shared" si="1"/>
        <v>_res_.doubleValue</v>
      </c>
      <c r="O14" s="10" t="str">
        <f t="shared" si="3"/>
        <v>doubleValue</v>
      </c>
      <c r="P14" s="10"/>
    </row>
    <row r="15" spans="2:16" x14ac:dyDescent="0.25">
      <c r="B15" s="10" t="s">
        <v>15</v>
      </c>
      <c r="C15" s="10" t="s">
        <v>27</v>
      </c>
      <c r="D15" s="10" t="s">
        <v>19</v>
      </c>
      <c r="F15" s="10" t="str">
        <f t="shared" si="0"/>
        <v>_res_.booleanValue</v>
      </c>
      <c r="G15" s="10" t="str">
        <f t="shared" si="2"/>
        <v>booleanValue</v>
      </c>
      <c r="H15" s="10" t="str">
        <f t="shared" si="2"/>
        <v>y</v>
      </c>
      <c r="J15" s="10" t="s">
        <v>15</v>
      </c>
      <c r="K15" s="10" t="s">
        <v>27</v>
      </c>
      <c r="L15" s="10"/>
      <c r="N15" s="10" t="str">
        <f t="shared" si="1"/>
        <v>_res_.booleanValue</v>
      </c>
      <c r="O15" s="10" t="str">
        <f t="shared" si="3"/>
        <v>booleanValue</v>
      </c>
      <c r="P15" s="10"/>
    </row>
    <row r="16" spans="2:16" x14ac:dyDescent="0.25">
      <c r="B16" s="10" t="s">
        <v>16</v>
      </c>
      <c r="C16" s="10" t="s">
        <v>28</v>
      </c>
      <c r="D16" s="10" t="s">
        <v>114</v>
      </c>
      <c r="F16" s="10" t="str">
        <f t="shared" si="0"/>
        <v>_res_.charValue</v>
      </c>
      <c r="G16" s="10" t="str">
        <f t="shared" si="2"/>
        <v>charValue</v>
      </c>
      <c r="H16" s="10" t="str">
        <f t="shared" si="2"/>
        <v>A</v>
      </c>
      <c r="J16" s="10" t="s">
        <v>16</v>
      </c>
      <c r="K16" s="10" t="s">
        <v>28</v>
      </c>
      <c r="L16" s="10"/>
      <c r="N16" s="10" t="str">
        <f t="shared" si="1"/>
        <v>_res_.charValue</v>
      </c>
      <c r="O16" s="10" t="str">
        <f t="shared" si="3"/>
        <v>charValue</v>
      </c>
      <c r="P16" s="10"/>
    </row>
    <row r="17" spans="2:16" x14ac:dyDescent="0.25">
      <c r="B17" s="10" t="s">
        <v>4</v>
      </c>
      <c r="C17" s="10" t="s">
        <v>223</v>
      </c>
      <c r="D17" s="10" t="s">
        <v>20</v>
      </c>
      <c r="F17" s="10" t="str">
        <f t="shared" si="0"/>
        <v>_res_.string</v>
      </c>
      <c r="G17" s="10" t="str">
        <f t="shared" si="2"/>
        <v>string</v>
      </c>
      <c r="H17" s="10" t="str">
        <f t="shared" si="2"/>
        <v>str</v>
      </c>
      <c r="J17" s="10" t="s">
        <v>4</v>
      </c>
      <c r="K17" s="10" t="s">
        <v>29</v>
      </c>
      <c r="L17" s="10"/>
      <c r="N17" s="10" t="str">
        <f t="shared" si="1"/>
        <v>_res_.stringValue</v>
      </c>
      <c r="O17" s="10" t="str">
        <f t="shared" si="3"/>
        <v>stringValue</v>
      </c>
      <c r="P17" s="10"/>
    </row>
    <row r="18" spans="2:16" x14ac:dyDescent="0.25">
      <c r="B18" s="10" t="s">
        <v>1</v>
      </c>
      <c r="C18" s="10" t="s">
        <v>222</v>
      </c>
      <c r="D18" s="1" t="s">
        <v>95</v>
      </c>
      <c r="F18" s="10" t="str">
        <f t="shared" si="0"/>
        <v>_res_.date</v>
      </c>
      <c r="G18" s="10" t="str">
        <f t="shared" si="2"/>
        <v>date</v>
      </c>
      <c r="H18" s="10" t="str">
        <f t="shared" si="2"/>
        <v>03/31/2017</v>
      </c>
      <c r="J18" s="10" t="s">
        <v>1</v>
      </c>
      <c r="K18" s="10" t="s">
        <v>30</v>
      </c>
      <c r="L18" s="1"/>
      <c r="N18" s="10" t="str">
        <f t="shared" si="1"/>
        <v>_res_.dateValue</v>
      </c>
      <c r="O18" s="10" t="str">
        <f t="shared" si="3"/>
        <v>dateValue</v>
      </c>
      <c r="P18" s="1"/>
    </row>
    <row r="19" spans="2:16" x14ac:dyDescent="0.25">
      <c r="B19" s="10" t="s">
        <v>300</v>
      </c>
      <c r="C19" s="10" t="s">
        <v>301</v>
      </c>
      <c r="D19" s="1" t="s">
        <v>95</v>
      </c>
      <c r="F19" s="10" t="str">
        <f t="shared" si="0"/>
        <v>_res_.localDate</v>
      </c>
      <c r="G19" s="10" t="str">
        <f t="shared" si="2"/>
        <v>localDate</v>
      </c>
      <c r="H19" s="10" t="str">
        <f t="shared" si="2"/>
        <v>03/31/2017</v>
      </c>
      <c r="J19" s="10" t="s">
        <v>300</v>
      </c>
      <c r="K19" s="10" t="s">
        <v>302</v>
      </c>
      <c r="L19" s="1"/>
      <c r="N19" s="10" t="str">
        <f t="shared" si="1"/>
        <v>_res_.localDateValue</v>
      </c>
      <c r="O19" s="10" t="str">
        <f t="shared" si="3"/>
        <v>localDateValue</v>
      </c>
      <c r="P19" s="1"/>
    </row>
    <row r="20" spans="2:16" x14ac:dyDescent="0.25">
      <c r="B20" s="10" t="s">
        <v>309</v>
      </c>
      <c r="C20" s="10" t="s">
        <v>311</v>
      </c>
      <c r="D20" s="1" t="s">
        <v>313</v>
      </c>
      <c r="F20" s="10" t="str">
        <f t="shared" si="0"/>
        <v>_res_.localTime</v>
      </c>
      <c r="G20" s="10" t="str">
        <f t="shared" si="2"/>
        <v>localTime</v>
      </c>
      <c r="H20" s="10" t="str">
        <f t="shared" si="2"/>
        <v>21:30:25</v>
      </c>
      <c r="J20" s="10" t="s">
        <v>309</v>
      </c>
      <c r="K20" s="10" t="s">
        <v>314</v>
      </c>
      <c r="L20" s="1"/>
      <c r="N20" s="10" t="str">
        <f t="shared" si="1"/>
        <v>_res_.localTimeValue</v>
      </c>
      <c r="O20" s="10" t="str">
        <f t="shared" si="3"/>
        <v>localTimeValue</v>
      </c>
      <c r="P20" s="1"/>
    </row>
    <row r="21" spans="2:16" x14ac:dyDescent="0.25">
      <c r="B21" s="10" t="s">
        <v>310</v>
      </c>
      <c r="C21" s="10" t="s">
        <v>312</v>
      </c>
      <c r="D21" s="1" t="s">
        <v>316</v>
      </c>
      <c r="F21" s="10" t="str">
        <f t="shared" si="0"/>
        <v>_res_.localDateTime</v>
      </c>
      <c r="G21" s="10" t="str">
        <f t="shared" si="2"/>
        <v>localDateTime</v>
      </c>
      <c r="H21" s="10" t="str">
        <f t="shared" si="2"/>
        <v>9/20/2019 5:50 AM</v>
      </c>
      <c r="J21" s="10" t="s">
        <v>310</v>
      </c>
      <c r="K21" s="10" t="s">
        <v>315</v>
      </c>
      <c r="L21" s="1"/>
      <c r="N21" s="10" t="str">
        <f t="shared" si="1"/>
        <v>_res_.localDateTimeValue</v>
      </c>
      <c r="O21" s="10" t="str">
        <f t="shared" si="3"/>
        <v>localDateTimeValue</v>
      </c>
      <c r="P21" s="1"/>
    </row>
    <row r="22" spans="2:16" x14ac:dyDescent="0.25">
      <c r="B22" s="10" t="s">
        <v>317</v>
      </c>
      <c r="C22" s="10" t="s">
        <v>318</v>
      </c>
      <c r="D22" s="1" t="s">
        <v>319</v>
      </c>
      <c r="F22" s="10" t="str">
        <f t="shared" si="0"/>
        <v>_res_.zonedDateTime</v>
      </c>
      <c r="G22" s="10" t="str">
        <f t="shared" si="2"/>
        <v>zonedDateTime</v>
      </c>
      <c r="H22" s="10" t="str">
        <f t="shared" si="2"/>
        <v>9/20/2019 5:50 AM America/Los_Angeles</v>
      </c>
      <c r="J22" s="10" t="s">
        <v>317</v>
      </c>
      <c r="K22" s="10" t="s">
        <v>318</v>
      </c>
      <c r="L22" s="1"/>
      <c r="N22" s="10" t="str">
        <f t="shared" si="1"/>
        <v>_res_.zonedDateTime</v>
      </c>
      <c r="O22" s="10" t="str">
        <f t="shared" si="3"/>
        <v>zonedDateTime</v>
      </c>
      <c r="P22" s="1"/>
    </row>
    <row r="23" spans="2:16" x14ac:dyDescent="0.25">
      <c r="B23" s="12" t="s">
        <v>329</v>
      </c>
      <c r="C23" s="12" t="s">
        <v>330</v>
      </c>
      <c r="D23" s="1" t="s">
        <v>319</v>
      </c>
      <c r="F23" s="12" t="str">
        <f t="shared" ref="F23" si="4">"_res_." &amp; C23</f>
        <v>_res_.instantDate</v>
      </c>
      <c r="G23" s="12" t="str">
        <f t="shared" ref="G23" si="5">C23</f>
        <v>instantDate</v>
      </c>
      <c r="H23" s="12" t="str">
        <f t="shared" ref="H23" si="6">D23</f>
        <v>9/20/2019 5:50 AM America/Los_Angeles</v>
      </c>
      <c r="J23" s="12" t="s">
        <v>329</v>
      </c>
      <c r="K23" s="12" t="s">
        <v>330</v>
      </c>
      <c r="L23" s="1"/>
      <c r="N23" s="12" t="str">
        <f t="shared" ref="N23" si="7">"_res_." &amp; K23</f>
        <v>_res_.instantDate</v>
      </c>
      <c r="O23" s="12" t="str">
        <f t="shared" ref="O23" si="8">K23</f>
        <v>instantDate</v>
      </c>
      <c r="P23" s="1"/>
    </row>
    <row r="24" spans="2:16" x14ac:dyDescent="0.25">
      <c r="B24" s="10" t="s">
        <v>17</v>
      </c>
      <c r="C24" s="10" t="s">
        <v>221</v>
      </c>
      <c r="D24" s="10">
        <v>7</v>
      </c>
      <c r="F24" s="10" t="str">
        <f t="shared" si="0"/>
        <v>_res_.bigInt</v>
      </c>
      <c r="G24" s="10" t="str">
        <f>C24</f>
        <v>bigInt</v>
      </c>
      <c r="H24" s="10">
        <f>D24</f>
        <v>7</v>
      </c>
      <c r="J24" s="10" t="s">
        <v>17</v>
      </c>
      <c r="K24" s="10" t="s">
        <v>31</v>
      </c>
      <c r="L24" s="10"/>
      <c r="N24" s="10" t="str">
        <f t="shared" si="1"/>
        <v>_res_.bigIntValue</v>
      </c>
      <c r="O24" s="10" t="str">
        <f t="shared" si="3"/>
        <v>bigIntValue</v>
      </c>
      <c r="P24" s="10"/>
    </row>
    <row r="25" spans="2:16" x14ac:dyDescent="0.25">
      <c r="B25" s="10" t="s">
        <v>18</v>
      </c>
      <c r="C25" s="10" t="s">
        <v>220</v>
      </c>
      <c r="D25" s="10">
        <v>8</v>
      </c>
      <c r="F25" s="10" t="str">
        <f t="shared" si="0"/>
        <v>_res_.bigDec</v>
      </c>
      <c r="G25" s="10" t="str">
        <f>C25</f>
        <v>bigDec</v>
      </c>
      <c r="H25" s="10">
        <f>D25</f>
        <v>8</v>
      </c>
      <c r="J25" s="10" t="s">
        <v>18</v>
      </c>
      <c r="K25" s="10" t="s">
        <v>32</v>
      </c>
      <c r="L25" s="10"/>
      <c r="N25" s="10" t="str">
        <f t="shared" si="1"/>
        <v>_res_.bigDecValue</v>
      </c>
      <c r="O25" s="10" t="str">
        <f t="shared" si="3"/>
        <v>bigDecValue</v>
      </c>
      <c r="P25" s="10"/>
    </row>
    <row r="26" spans="2:16" x14ac:dyDescent="0.25">
      <c r="B26" s="10" t="s">
        <v>145</v>
      </c>
      <c r="C26" s="10" t="s">
        <v>219</v>
      </c>
      <c r="D26" s="10" t="s">
        <v>2</v>
      </c>
      <c r="F26" s="10" t="str">
        <f t="shared" si="0"/>
        <v>_res_.col</v>
      </c>
      <c r="G26" s="10" t="str">
        <f t="shared" ref="G26:H41" si="9">C26</f>
        <v>col</v>
      </c>
      <c r="H26" s="10"/>
      <c r="J26" s="10" t="s">
        <v>145</v>
      </c>
      <c r="K26" s="10" t="s">
        <v>146</v>
      </c>
      <c r="L26" s="10"/>
      <c r="N26" s="10" t="str">
        <f t="shared" si="1"/>
        <v>_res_.colValue</v>
      </c>
      <c r="O26" s="10" t="str">
        <f t="shared" si="3"/>
        <v>colValue</v>
      </c>
      <c r="P26" s="10"/>
    </row>
    <row r="27" spans="2:16" x14ac:dyDescent="0.25">
      <c r="B27" s="10" t="s">
        <v>33</v>
      </c>
      <c r="C27" s="10" t="s">
        <v>218</v>
      </c>
      <c r="D27" s="10" t="s">
        <v>2</v>
      </c>
      <c r="F27" s="10" t="str">
        <f t="shared" si="0"/>
        <v>_res_.list</v>
      </c>
      <c r="G27" s="10" t="str">
        <f t="shared" si="9"/>
        <v>list</v>
      </c>
      <c r="H27" s="10"/>
      <c r="J27" s="10" t="s">
        <v>33</v>
      </c>
      <c r="K27" s="10" t="s">
        <v>35</v>
      </c>
      <c r="L27" s="10"/>
      <c r="N27" s="10" t="str">
        <f t="shared" si="1"/>
        <v>_res_.listValue</v>
      </c>
      <c r="O27" s="10" t="str">
        <f t="shared" si="3"/>
        <v>listValue</v>
      </c>
      <c r="P27" s="10"/>
    </row>
    <row r="28" spans="2:16" x14ac:dyDescent="0.25">
      <c r="B28" s="10" t="s">
        <v>34</v>
      </c>
      <c r="C28" s="10" t="s">
        <v>217</v>
      </c>
      <c r="D28" s="10" t="s">
        <v>2</v>
      </c>
      <c r="F28" s="10" t="str">
        <f t="shared" si="0"/>
        <v>_res_.map</v>
      </c>
      <c r="G28" s="10" t="str">
        <f t="shared" si="9"/>
        <v>map</v>
      </c>
      <c r="H28" s="10"/>
      <c r="J28" s="10" t="s">
        <v>34</v>
      </c>
      <c r="K28" s="10" t="s">
        <v>36</v>
      </c>
      <c r="L28" s="10"/>
      <c r="N28" s="10" t="str">
        <f t="shared" si="1"/>
        <v>_res_.mapValue</v>
      </c>
      <c r="O28" s="10" t="str">
        <f t="shared" si="3"/>
        <v>mapValue</v>
      </c>
      <c r="P28" s="10"/>
    </row>
    <row r="29" spans="2:16" x14ac:dyDescent="0.25">
      <c r="B29" s="10" t="s">
        <v>37</v>
      </c>
      <c r="C29" s="10" t="s">
        <v>216</v>
      </c>
      <c r="D29" s="10" t="s">
        <v>2</v>
      </c>
      <c r="F29" s="10" t="str">
        <f t="shared" si="0"/>
        <v>_res_.set</v>
      </c>
      <c r="G29" s="10" t="str">
        <f t="shared" si="9"/>
        <v>set</v>
      </c>
      <c r="H29" s="10"/>
      <c r="J29" s="10" t="s">
        <v>37</v>
      </c>
      <c r="K29" s="10" t="s">
        <v>38</v>
      </c>
      <c r="L29" s="10"/>
      <c r="N29" s="10" t="str">
        <f t="shared" si="1"/>
        <v>_res_.setValue</v>
      </c>
      <c r="O29" s="10" t="str">
        <f t="shared" si="3"/>
        <v>setValue</v>
      </c>
      <c r="P29" s="10"/>
    </row>
    <row r="30" spans="2:16" x14ac:dyDescent="0.25">
      <c r="B30" s="10" t="s">
        <v>224</v>
      </c>
      <c r="C30" s="10" t="s">
        <v>227</v>
      </c>
      <c r="D30" s="10" t="s">
        <v>2</v>
      </c>
      <c r="F30" s="10" t="str">
        <f t="shared" si="0"/>
        <v>_res_.arrayList</v>
      </c>
      <c r="G30" s="10" t="str">
        <f t="shared" si="9"/>
        <v>arrayList</v>
      </c>
      <c r="H30" s="10"/>
      <c r="J30" s="10" t="s">
        <v>224</v>
      </c>
      <c r="K30" s="10" t="s">
        <v>227</v>
      </c>
      <c r="L30" s="10"/>
      <c r="N30" s="10" t="str">
        <f t="shared" si="1"/>
        <v>_res_.arrayList</v>
      </c>
      <c r="O30" s="10" t="str">
        <f t="shared" si="3"/>
        <v>arrayList</v>
      </c>
      <c r="P30" s="10"/>
    </row>
    <row r="31" spans="2:16" x14ac:dyDescent="0.25">
      <c r="B31" s="10" t="s">
        <v>225</v>
      </c>
      <c r="C31" s="10" t="s">
        <v>228</v>
      </c>
      <c r="D31" s="10" t="s">
        <v>2</v>
      </c>
      <c r="F31" s="10" t="str">
        <f t="shared" si="0"/>
        <v>_res_.hashMap</v>
      </c>
      <c r="G31" s="10" t="str">
        <f t="shared" si="9"/>
        <v>hashMap</v>
      </c>
      <c r="H31" s="10"/>
      <c r="J31" s="10" t="s">
        <v>225</v>
      </c>
      <c r="K31" s="10" t="s">
        <v>228</v>
      </c>
      <c r="L31" s="10"/>
      <c r="N31" s="10" t="str">
        <f t="shared" si="1"/>
        <v>_res_.hashMap</v>
      </c>
      <c r="O31" s="10" t="str">
        <f t="shared" si="3"/>
        <v>hashMap</v>
      </c>
      <c r="P31" s="10"/>
    </row>
    <row r="32" spans="2:16" x14ac:dyDescent="0.25">
      <c r="B32" s="10" t="s">
        <v>226</v>
      </c>
      <c r="C32" s="10" t="s">
        <v>229</v>
      </c>
      <c r="D32" s="10" t="s">
        <v>2</v>
      </c>
      <c r="F32" s="10" t="str">
        <f t="shared" si="0"/>
        <v>_res_.hashSet</v>
      </c>
      <c r="G32" s="10" t="str">
        <f t="shared" si="9"/>
        <v>hashSet</v>
      </c>
      <c r="H32" s="10"/>
      <c r="J32" s="10" t="s">
        <v>226</v>
      </c>
      <c r="K32" s="10" t="s">
        <v>229</v>
      </c>
      <c r="L32" s="10"/>
      <c r="N32" s="10" t="str">
        <f t="shared" si="1"/>
        <v>_res_.hashSet</v>
      </c>
      <c r="O32" s="10" t="str">
        <f t="shared" si="3"/>
        <v>hashSet</v>
      </c>
      <c r="P32" s="10"/>
    </row>
    <row r="33" spans="2:16" x14ac:dyDescent="0.25">
      <c r="B33" s="10" t="s">
        <v>250</v>
      </c>
      <c r="C33" s="10" t="s">
        <v>251</v>
      </c>
      <c r="D33" s="10" t="s">
        <v>252</v>
      </c>
      <c r="F33" s="10" t="str">
        <f t="shared" si="0"/>
        <v>_res_.roudingMode</v>
      </c>
      <c r="G33" s="10" t="str">
        <f t="shared" si="9"/>
        <v>roudingMode</v>
      </c>
      <c r="H33" s="10" t="str">
        <f t="shared" si="9"/>
        <v>HALF_EVEN</v>
      </c>
      <c r="J33" s="10" t="s">
        <v>250</v>
      </c>
      <c r="K33" s="10" t="s">
        <v>251</v>
      </c>
      <c r="L33" s="10"/>
      <c r="N33" s="10" t="str">
        <f t="shared" si="1"/>
        <v>_res_.roudingMode</v>
      </c>
      <c r="O33" s="10" t="str">
        <f t="shared" si="3"/>
        <v>roudingMode</v>
      </c>
      <c r="P33" s="10"/>
    </row>
    <row r="34" spans="2:16" x14ac:dyDescent="0.25">
      <c r="B34" s="10" t="s">
        <v>192</v>
      </c>
      <c r="C34" s="10" t="s">
        <v>256</v>
      </c>
      <c r="D34" s="10">
        <v>10.1</v>
      </c>
      <c r="F34" s="10" t="str">
        <f t="shared" si="0"/>
        <v>_res_.dv</v>
      </c>
      <c r="G34" s="10" t="str">
        <f t="shared" si="9"/>
        <v>dv</v>
      </c>
      <c r="H34" s="10">
        <f t="shared" si="9"/>
        <v>10.1</v>
      </c>
      <c r="J34" s="10" t="s">
        <v>192</v>
      </c>
      <c r="K34" s="10" t="s">
        <v>256</v>
      </c>
      <c r="L34" s="10"/>
      <c r="N34" s="10" t="str">
        <f t="shared" si="1"/>
        <v>_res_.dv</v>
      </c>
      <c r="O34" s="10" t="str">
        <f t="shared" si="3"/>
        <v>dv</v>
      </c>
      <c r="P34" s="10"/>
    </row>
    <row r="35" spans="2:16" x14ac:dyDescent="0.25">
      <c r="B35" s="10" t="s">
        <v>271</v>
      </c>
      <c r="C35" s="10" t="s">
        <v>274</v>
      </c>
      <c r="D35" s="10">
        <v>-3</v>
      </c>
      <c r="F35" s="10" t="str">
        <f t="shared" si="0"/>
        <v>_res_.intAlias</v>
      </c>
      <c r="G35" s="10" t="str">
        <f t="shared" si="9"/>
        <v>intAlias</v>
      </c>
      <c r="H35" s="10">
        <f t="shared" si="9"/>
        <v>-3</v>
      </c>
      <c r="J35" s="10" t="s">
        <v>271</v>
      </c>
      <c r="K35" s="10" t="s">
        <v>274</v>
      </c>
      <c r="L35" s="10"/>
      <c r="N35" s="10" t="str">
        <f t="shared" si="1"/>
        <v>_res_.intAlias</v>
      </c>
      <c r="O35" s="10" t="str">
        <f t="shared" si="3"/>
        <v>intAlias</v>
      </c>
      <c r="P35" s="10">
        <v>0</v>
      </c>
    </row>
    <row r="36" spans="2:16" x14ac:dyDescent="0.25">
      <c r="B36" s="10" t="s">
        <v>272</v>
      </c>
      <c r="C36" s="10" t="s">
        <v>275</v>
      </c>
      <c r="D36" s="10">
        <v>3.3</v>
      </c>
      <c r="F36" s="10" t="str">
        <f t="shared" si="0"/>
        <v>_res_.doubleAlias</v>
      </c>
      <c r="G36" s="10" t="str">
        <f t="shared" si="9"/>
        <v>doubleAlias</v>
      </c>
      <c r="H36" s="10">
        <f t="shared" si="9"/>
        <v>3.3</v>
      </c>
      <c r="J36" s="10" t="s">
        <v>272</v>
      </c>
      <c r="K36" s="10" t="s">
        <v>275</v>
      </c>
      <c r="L36" s="10"/>
      <c r="N36" s="10" t="str">
        <f t="shared" si="1"/>
        <v>_res_.doubleAlias</v>
      </c>
      <c r="O36" s="10" t="str">
        <f t="shared" si="3"/>
        <v>doubleAlias</v>
      </c>
      <c r="P36" s="10"/>
    </row>
    <row r="37" spans="2:16" x14ac:dyDescent="0.25">
      <c r="B37" s="10" t="s">
        <v>273</v>
      </c>
      <c r="C37" s="10" t="s">
        <v>276</v>
      </c>
      <c r="D37" s="10" t="s">
        <v>277</v>
      </c>
      <c r="F37" s="10" t="str">
        <f t="shared" si="0"/>
        <v>_res_.boolAlias</v>
      </c>
      <c r="G37" s="10" t="str">
        <f t="shared" si="9"/>
        <v>boolAlias</v>
      </c>
      <c r="H37" s="10" t="str">
        <f t="shared" si="9"/>
        <v>n</v>
      </c>
      <c r="J37" s="10" t="s">
        <v>273</v>
      </c>
      <c r="K37" s="10" t="s">
        <v>276</v>
      </c>
      <c r="L37" s="10"/>
      <c r="N37" s="10" t="str">
        <f t="shared" si="1"/>
        <v>_res_.boolAlias</v>
      </c>
      <c r="O37" s="10" t="str">
        <f t="shared" si="3"/>
        <v>boolAlias</v>
      </c>
      <c r="P37" s="10"/>
    </row>
    <row r="38" spans="2:16" x14ac:dyDescent="0.25">
      <c r="B38" s="10" t="s">
        <v>243</v>
      </c>
      <c r="C38" s="10" t="s">
        <v>244</v>
      </c>
      <c r="D38" s="10" t="s">
        <v>240</v>
      </c>
      <c r="F38" s="10" t="str">
        <f t="shared" si="0"/>
        <v>_res_.gender</v>
      </c>
      <c r="G38" s="10" t="str">
        <f t="shared" si="9"/>
        <v>gender</v>
      </c>
      <c r="H38" s="10" t="str">
        <f t="shared" si="9"/>
        <v>Male</v>
      </c>
      <c r="J38" s="10" t="s">
        <v>243</v>
      </c>
      <c r="K38" s="10" t="s">
        <v>244</v>
      </c>
      <c r="L38" s="10"/>
      <c r="N38" s="10" t="str">
        <f t="shared" si="1"/>
        <v>_res_.gender</v>
      </c>
      <c r="O38" s="10" t="str">
        <f t="shared" si="3"/>
        <v>gender</v>
      </c>
      <c r="P38" s="10"/>
    </row>
    <row r="39" spans="2:16" x14ac:dyDescent="0.25">
      <c r="B39" s="10" t="s">
        <v>6</v>
      </c>
      <c r="C39" s="10" t="s">
        <v>7</v>
      </c>
      <c r="D39" s="10" t="s">
        <v>2</v>
      </c>
      <c r="F39" s="10" t="str">
        <f t="shared" si="0"/>
        <v>_res_.person</v>
      </c>
      <c r="G39" s="10" t="str">
        <f t="shared" si="9"/>
        <v>person</v>
      </c>
      <c r="H39" s="10"/>
      <c r="J39" s="10" t="s">
        <v>6</v>
      </c>
      <c r="K39" s="10" t="s">
        <v>7</v>
      </c>
      <c r="L39" s="10"/>
      <c r="N39" s="10" t="str">
        <f t="shared" si="1"/>
        <v>_res_.person</v>
      </c>
      <c r="O39" s="10" t="str">
        <f t="shared" si="3"/>
        <v>person</v>
      </c>
      <c r="P39" s="10"/>
    </row>
    <row r="40" spans="2:16" x14ac:dyDescent="0.25">
      <c r="B40" s="10" t="s">
        <v>210</v>
      </c>
      <c r="C40" s="10" t="s">
        <v>211</v>
      </c>
      <c r="D40" s="10" t="s">
        <v>2</v>
      </c>
      <c r="F40" s="10" t="str">
        <f t="shared" si="0"/>
        <v>_res_.auto</v>
      </c>
      <c r="G40" s="10" t="str">
        <f t="shared" si="9"/>
        <v>auto</v>
      </c>
      <c r="H40" s="10"/>
      <c r="J40" s="10" t="s">
        <v>210</v>
      </c>
      <c r="K40" s="10" t="s">
        <v>211</v>
      </c>
      <c r="L40" s="10"/>
      <c r="N40" s="10" t="str">
        <f t="shared" si="1"/>
        <v>_res_.auto</v>
      </c>
      <c r="O40" s="10" t="str">
        <f t="shared" si="3"/>
        <v>auto</v>
      </c>
      <c r="P40" s="10"/>
    </row>
    <row r="41" spans="2:16" x14ac:dyDescent="0.25">
      <c r="B41" s="10" t="s">
        <v>235</v>
      </c>
      <c r="C41" s="10" t="s">
        <v>238</v>
      </c>
      <c r="D41" s="10" t="s">
        <v>2</v>
      </c>
      <c r="F41" s="10" t="str">
        <f t="shared" si="0"/>
        <v>_res_.address</v>
      </c>
      <c r="G41" s="10" t="str">
        <f t="shared" si="9"/>
        <v>address</v>
      </c>
      <c r="H41" s="10"/>
      <c r="J41" s="10" t="s">
        <v>235</v>
      </c>
      <c r="K41" s="10" t="s">
        <v>238</v>
      </c>
      <c r="L41" s="10"/>
      <c r="N41" s="10" t="str">
        <f t="shared" si="1"/>
        <v>_res_.address</v>
      </c>
      <c r="O41" s="10" t="str">
        <f t="shared" si="3"/>
        <v>address</v>
      </c>
      <c r="P41" s="10"/>
    </row>
    <row r="42" spans="2:16" x14ac:dyDescent="0.25">
      <c r="F42" s="10" t="s">
        <v>287</v>
      </c>
      <c r="G42" s="10" t="s">
        <v>288</v>
      </c>
      <c r="H42" s="10">
        <v>150</v>
      </c>
    </row>
    <row r="43" spans="2:16" x14ac:dyDescent="0.25">
      <c r="F43" s="10" t="s">
        <v>289</v>
      </c>
      <c r="G43" s="10" t="s">
        <v>6</v>
      </c>
      <c r="H43" s="10"/>
    </row>
    <row r="44" spans="2:16" x14ac:dyDescent="0.25">
      <c r="F44" s="10" t="s">
        <v>291</v>
      </c>
      <c r="G44" s="10" t="s">
        <v>290</v>
      </c>
      <c r="H44" s="10">
        <v>150</v>
      </c>
    </row>
    <row r="45" spans="2:16" x14ac:dyDescent="0.25">
      <c r="F45" s="10" t="s">
        <v>292</v>
      </c>
      <c r="G45" s="10" t="s">
        <v>293</v>
      </c>
      <c r="H45" s="10"/>
    </row>
    <row r="46" spans="2:16" x14ac:dyDescent="0.25">
      <c r="F46" s="10" t="s">
        <v>294</v>
      </c>
      <c r="G46" s="10" t="s">
        <v>243</v>
      </c>
      <c r="H46" s="10" t="s">
        <v>242</v>
      </c>
    </row>
    <row r="47" spans="2:16" x14ac:dyDescent="0.25">
      <c r="F47" s="10" t="s">
        <v>295</v>
      </c>
      <c r="G47" s="10" t="s">
        <v>297</v>
      </c>
      <c r="H47" s="10"/>
    </row>
    <row r="48" spans="2:16" x14ac:dyDescent="0.25">
      <c r="F48" s="10" t="s">
        <v>296</v>
      </c>
      <c r="G48" s="10" t="s">
        <v>298</v>
      </c>
      <c r="H48" s="10"/>
    </row>
    <row r="51" spans="2:16" x14ac:dyDescent="0.25">
      <c r="F51" s="13" t="s">
        <v>181</v>
      </c>
      <c r="G51" s="13"/>
      <c r="H51" s="13"/>
      <c r="N51" s="13" t="s">
        <v>180</v>
      </c>
      <c r="O51" s="13"/>
      <c r="P51" s="13"/>
    </row>
    <row r="52" spans="2:16" x14ac:dyDescent="0.25">
      <c r="F52" s="21" t="s">
        <v>137</v>
      </c>
      <c r="G52" s="21"/>
      <c r="H52" s="21"/>
      <c r="N52" s="21" t="s">
        <v>139</v>
      </c>
      <c r="O52" s="21"/>
      <c r="P52" s="21"/>
    </row>
    <row r="55" spans="2:16" x14ac:dyDescent="0.25">
      <c r="B55" s="13" t="s">
        <v>88</v>
      </c>
      <c r="C55" s="13"/>
      <c r="D55" s="13"/>
      <c r="F55" s="22" t="s">
        <v>163</v>
      </c>
      <c r="G55" s="22"/>
      <c r="H55" s="22"/>
      <c r="J55" s="23" t="s">
        <v>122</v>
      </c>
      <c r="K55" s="23"/>
      <c r="L55" s="23"/>
      <c r="N55" s="22" t="s">
        <v>164</v>
      </c>
      <c r="O55" s="22"/>
      <c r="P55" s="22"/>
    </row>
    <row r="56" spans="2:16" x14ac:dyDescent="0.25">
      <c r="B56" s="10" t="s">
        <v>192</v>
      </c>
      <c r="C56" s="10" t="s">
        <v>193</v>
      </c>
      <c r="D56" s="10">
        <v>1</v>
      </c>
      <c r="F56" s="10" t="str">
        <f t="shared" ref="F56:F64" si="10">"_res_." &amp; C56</f>
        <v>_res_.test</v>
      </c>
      <c r="G56" s="10" t="str">
        <f>C56</f>
        <v>test</v>
      </c>
      <c r="H56" s="10">
        <v>1</v>
      </c>
      <c r="J56" s="10" t="s">
        <v>192</v>
      </c>
      <c r="K56" s="10" t="s">
        <v>193</v>
      </c>
      <c r="L56" s="10">
        <v>1</v>
      </c>
      <c r="N56" s="10" t="str">
        <f t="shared" ref="N56:N64" si="11">"_res_." &amp; K56</f>
        <v>_res_.test</v>
      </c>
      <c r="O56" s="10" t="str">
        <f>K56</f>
        <v>test</v>
      </c>
      <c r="P56" s="10">
        <v>1</v>
      </c>
    </row>
    <row r="57" spans="2:16" x14ac:dyDescent="0.25">
      <c r="B57" s="10" t="s">
        <v>39</v>
      </c>
      <c r="C57" s="10" t="s">
        <v>21</v>
      </c>
      <c r="D57" s="10">
        <v>1</v>
      </c>
      <c r="F57" s="10" t="str">
        <f t="shared" si="10"/>
        <v>_res_.byteValue</v>
      </c>
      <c r="G57" s="10" t="str">
        <f t="shared" ref="G57:H64" si="12">C57</f>
        <v>byteValue</v>
      </c>
      <c r="H57" s="10">
        <f>D57</f>
        <v>1</v>
      </c>
      <c r="J57" s="10" t="s">
        <v>39</v>
      </c>
      <c r="K57" s="10" t="s">
        <v>21</v>
      </c>
      <c r="L57" s="10"/>
      <c r="N57" s="10" t="str">
        <f t="shared" si="11"/>
        <v>_res_.byteValue</v>
      </c>
      <c r="O57" s="10" t="str">
        <f t="shared" ref="O57:O64" si="13">K57</f>
        <v>byteValue</v>
      </c>
      <c r="P57" s="10">
        <v>0</v>
      </c>
    </row>
    <row r="58" spans="2:16" x14ac:dyDescent="0.25">
      <c r="B58" s="10" t="s">
        <v>40</v>
      </c>
      <c r="C58" s="10" t="s">
        <v>22</v>
      </c>
      <c r="D58" s="10">
        <v>2</v>
      </c>
      <c r="F58" s="10" t="str">
        <f t="shared" si="10"/>
        <v>_res_.shortValue</v>
      </c>
      <c r="G58" s="10" t="str">
        <f t="shared" si="12"/>
        <v>shortValue</v>
      </c>
      <c r="H58" s="10">
        <f t="shared" si="12"/>
        <v>2</v>
      </c>
      <c r="J58" s="10" t="s">
        <v>40</v>
      </c>
      <c r="K58" s="10" t="s">
        <v>22</v>
      </c>
      <c r="L58" s="10"/>
      <c r="N58" s="10" t="str">
        <f t="shared" si="11"/>
        <v>_res_.shortValue</v>
      </c>
      <c r="O58" s="10" t="str">
        <f t="shared" si="13"/>
        <v>shortValue</v>
      </c>
      <c r="P58" s="10">
        <v>0</v>
      </c>
    </row>
    <row r="59" spans="2:16" x14ac:dyDescent="0.25">
      <c r="B59" s="10" t="s">
        <v>41</v>
      </c>
      <c r="C59" s="10" t="s">
        <v>23</v>
      </c>
      <c r="D59" s="10">
        <v>3</v>
      </c>
      <c r="F59" s="10" t="str">
        <f t="shared" si="10"/>
        <v>_res_.intValue</v>
      </c>
      <c r="G59" s="10" t="str">
        <f t="shared" si="12"/>
        <v>intValue</v>
      </c>
      <c r="H59" s="10">
        <f t="shared" si="12"/>
        <v>3</v>
      </c>
      <c r="J59" s="10" t="s">
        <v>41</v>
      </c>
      <c r="K59" s="10" t="s">
        <v>23</v>
      </c>
      <c r="L59" s="10"/>
      <c r="N59" s="10" t="str">
        <f t="shared" si="11"/>
        <v>_res_.intValue</v>
      </c>
      <c r="O59" s="10" t="str">
        <f t="shared" si="13"/>
        <v>intValue</v>
      </c>
      <c r="P59" s="10">
        <v>0</v>
      </c>
    </row>
    <row r="60" spans="2:16" x14ac:dyDescent="0.25">
      <c r="B60" s="10" t="s">
        <v>42</v>
      </c>
      <c r="C60" s="10" t="s">
        <v>24</v>
      </c>
      <c r="D60" s="10">
        <v>4</v>
      </c>
      <c r="F60" s="10" t="str">
        <f t="shared" si="10"/>
        <v>_res_.longValue</v>
      </c>
      <c r="G60" s="10" t="str">
        <f t="shared" si="12"/>
        <v>longValue</v>
      </c>
      <c r="H60" s="10">
        <f t="shared" si="12"/>
        <v>4</v>
      </c>
      <c r="J60" s="10" t="s">
        <v>42</v>
      </c>
      <c r="K60" s="10" t="s">
        <v>24</v>
      </c>
      <c r="L60" s="10"/>
      <c r="N60" s="10" t="str">
        <f t="shared" si="11"/>
        <v>_res_.longValue</v>
      </c>
      <c r="O60" s="10" t="str">
        <f t="shared" si="13"/>
        <v>longValue</v>
      </c>
      <c r="P60" s="10">
        <v>0</v>
      </c>
    </row>
    <row r="61" spans="2:16" x14ac:dyDescent="0.25">
      <c r="B61" s="10" t="s">
        <v>43</v>
      </c>
      <c r="C61" s="10" t="s">
        <v>25</v>
      </c>
      <c r="D61" s="10">
        <v>5</v>
      </c>
      <c r="F61" s="10" t="str">
        <f t="shared" si="10"/>
        <v>_res_.floatValue</v>
      </c>
      <c r="G61" s="10" t="str">
        <f t="shared" si="12"/>
        <v>floatValue</v>
      </c>
      <c r="H61" s="10">
        <f t="shared" si="12"/>
        <v>5</v>
      </c>
      <c r="J61" s="10" t="s">
        <v>43</v>
      </c>
      <c r="K61" s="10" t="s">
        <v>25</v>
      </c>
      <c r="L61" s="10"/>
      <c r="N61" s="10" t="str">
        <f t="shared" si="11"/>
        <v>_res_.floatValue</v>
      </c>
      <c r="O61" s="10" t="str">
        <f t="shared" si="13"/>
        <v>floatValue</v>
      </c>
      <c r="P61" s="10">
        <v>0</v>
      </c>
    </row>
    <row r="62" spans="2:16" x14ac:dyDescent="0.25">
      <c r="B62" s="10" t="s">
        <v>44</v>
      </c>
      <c r="C62" s="10" t="s">
        <v>26</v>
      </c>
      <c r="D62" s="10">
        <v>6</v>
      </c>
      <c r="F62" s="10" t="str">
        <f t="shared" si="10"/>
        <v>_res_.doubleValue</v>
      </c>
      <c r="G62" s="10" t="str">
        <f t="shared" si="12"/>
        <v>doubleValue</v>
      </c>
      <c r="H62" s="10">
        <f t="shared" si="12"/>
        <v>6</v>
      </c>
      <c r="J62" s="10" t="s">
        <v>44</v>
      </c>
      <c r="K62" s="10" t="s">
        <v>26</v>
      </c>
      <c r="L62" s="10"/>
      <c r="N62" s="10" t="str">
        <f t="shared" si="11"/>
        <v>_res_.doubleValue</v>
      </c>
      <c r="O62" s="10" t="str">
        <f t="shared" si="13"/>
        <v>doubleValue</v>
      </c>
      <c r="P62" s="10">
        <v>0</v>
      </c>
    </row>
    <row r="63" spans="2:16" x14ac:dyDescent="0.25">
      <c r="B63" s="10" t="s">
        <v>46</v>
      </c>
      <c r="C63" s="10" t="s">
        <v>27</v>
      </c>
      <c r="D63" s="10" t="s">
        <v>19</v>
      </c>
      <c r="F63" s="10" t="str">
        <f t="shared" si="10"/>
        <v>_res_.booleanValue</v>
      </c>
      <c r="G63" s="10" t="str">
        <f t="shared" si="12"/>
        <v>booleanValue</v>
      </c>
      <c r="H63" s="10" t="str">
        <f t="shared" si="12"/>
        <v>y</v>
      </c>
      <c r="J63" s="10" t="s">
        <v>46</v>
      </c>
      <c r="K63" s="10" t="s">
        <v>27</v>
      </c>
      <c r="L63" s="10"/>
      <c r="N63" s="10" t="str">
        <f t="shared" si="11"/>
        <v>_res_.booleanValue</v>
      </c>
      <c r="O63" s="10" t="str">
        <f t="shared" si="13"/>
        <v>booleanValue</v>
      </c>
      <c r="P63" s="10" t="b">
        <v>0</v>
      </c>
    </row>
    <row r="64" spans="2:16" x14ac:dyDescent="0.25">
      <c r="B64" s="10" t="s">
        <v>45</v>
      </c>
      <c r="C64" s="10" t="s">
        <v>28</v>
      </c>
      <c r="D64" s="10" t="s">
        <v>114</v>
      </c>
      <c r="F64" s="10" t="str">
        <f t="shared" si="10"/>
        <v>_res_.charValue</v>
      </c>
      <c r="G64" s="10" t="str">
        <f t="shared" si="12"/>
        <v>charValue</v>
      </c>
      <c r="H64" s="10" t="str">
        <f t="shared" si="12"/>
        <v>A</v>
      </c>
      <c r="J64" s="10" t="s">
        <v>45</v>
      </c>
      <c r="K64" s="10" t="s">
        <v>28</v>
      </c>
      <c r="L64" s="10"/>
      <c r="N64" s="10" t="str">
        <f t="shared" si="11"/>
        <v>_res_.charValue</v>
      </c>
      <c r="O64" s="10" t="str">
        <f t="shared" si="13"/>
        <v>charValue</v>
      </c>
      <c r="P64" s="10"/>
    </row>
    <row r="67" spans="2:16" x14ac:dyDescent="0.25">
      <c r="F67" s="13" t="s">
        <v>179</v>
      </c>
      <c r="G67" s="13"/>
      <c r="H67" s="13"/>
      <c r="N67" s="13" t="s">
        <v>178</v>
      </c>
      <c r="O67" s="13"/>
      <c r="P67" s="13"/>
    </row>
    <row r="68" spans="2:16" x14ac:dyDescent="0.25">
      <c r="F68" s="21" t="s">
        <v>157</v>
      </c>
      <c r="G68" s="21"/>
      <c r="H68" s="21"/>
      <c r="N68" s="21" t="s">
        <v>158</v>
      </c>
      <c r="O68" s="21"/>
      <c r="P68" s="21"/>
    </row>
    <row r="71" spans="2:16" x14ac:dyDescent="0.25">
      <c r="B71" s="13" t="s">
        <v>143</v>
      </c>
      <c r="C71" s="13"/>
      <c r="D71" s="13"/>
      <c r="F71" s="13" t="s">
        <v>156</v>
      </c>
      <c r="G71" s="13"/>
      <c r="H71" s="13"/>
      <c r="J71" s="23" t="s">
        <v>141</v>
      </c>
      <c r="K71" s="23"/>
      <c r="L71" s="23"/>
      <c r="N71" s="13" t="s">
        <v>159</v>
      </c>
      <c r="O71" s="13"/>
      <c r="P71" s="13"/>
    </row>
    <row r="72" spans="2:16" x14ac:dyDescent="0.25">
      <c r="B72" s="10" t="s">
        <v>192</v>
      </c>
      <c r="C72" s="10" t="s">
        <v>193</v>
      </c>
      <c r="D72" s="10">
        <v>1</v>
      </c>
      <c r="F72" s="10" t="str">
        <f t="shared" ref="F72:F103" si="14">"_res_." &amp; C72</f>
        <v>_res_.test</v>
      </c>
      <c r="G72" s="10" t="str">
        <f>C72</f>
        <v>test</v>
      </c>
      <c r="H72" s="10">
        <v>1</v>
      </c>
      <c r="J72" s="10" t="s">
        <v>192</v>
      </c>
      <c r="K72" s="10" t="s">
        <v>193</v>
      </c>
      <c r="L72" s="10">
        <v>1</v>
      </c>
      <c r="N72" s="10" t="str">
        <f t="shared" ref="N72:N103" si="15">"_res_." &amp; K72</f>
        <v>_res_.test</v>
      </c>
      <c r="O72" s="10" t="str">
        <f>K72</f>
        <v>test</v>
      </c>
      <c r="P72" s="10">
        <v>1</v>
      </c>
    </row>
    <row r="73" spans="2:16" x14ac:dyDescent="0.25">
      <c r="B73" s="10" t="s">
        <v>98</v>
      </c>
      <c r="C73" s="10" t="s">
        <v>21</v>
      </c>
      <c r="D73" s="10" t="s">
        <v>55</v>
      </c>
      <c r="F73" s="10" t="str">
        <f t="shared" si="14"/>
        <v>_res_.byteValue</v>
      </c>
      <c r="G73" s="10" t="str">
        <f>C73</f>
        <v>byteValue</v>
      </c>
      <c r="H73" s="10" t="str">
        <f>D73</f>
        <v>1,2,3</v>
      </c>
      <c r="J73" s="10" t="s">
        <v>98</v>
      </c>
      <c r="K73" s="10" t="s">
        <v>21</v>
      </c>
      <c r="L73" s="10"/>
      <c r="N73" s="10" t="str">
        <f t="shared" si="15"/>
        <v>_res_.byteValue</v>
      </c>
      <c r="O73" s="10" t="str">
        <f t="shared" ref="O73:O105" si="16">K73</f>
        <v>byteValue</v>
      </c>
      <c r="P73" s="10"/>
    </row>
    <row r="74" spans="2:16" x14ac:dyDescent="0.25">
      <c r="B74" s="10" t="s">
        <v>99</v>
      </c>
      <c r="C74" s="10" t="s">
        <v>22</v>
      </c>
      <c r="D74" s="10" t="s">
        <v>55</v>
      </c>
      <c r="F74" s="10" t="str">
        <f t="shared" si="14"/>
        <v>_res_.shortValue</v>
      </c>
      <c r="G74" s="10" t="str">
        <f t="shared" ref="G74:H105" si="17">C74</f>
        <v>shortValue</v>
      </c>
      <c r="H74" s="10" t="str">
        <f t="shared" si="17"/>
        <v>1,2,3</v>
      </c>
      <c r="J74" s="10" t="s">
        <v>99</v>
      </c>
      <c r="K74" s="10" t="s">
        <v>22</v>
      </c>
      <c r="L74" s="10"/>
      <c r="N74" s="10" t="str">
        <f t="shared" si="15"/>
        <v>_res_.shortValue</v>
      </c>
      <c r="O74" s="10" t="str">
        <f t="shared" si="16"/>
        <v>shortValue</v>
      </c>
      <c r="P74" s="10"/>
    </row>
    <row r="75" spans="2:16" x14ac:dyDescent="0.25">
      <c r="B75" s="10" t="s">
        <v>100</v>
      </c>
      <c r="C75" s="10" t="s">
        <v>23</v>
      </c>
      <c r="D75" s="10" t="s">
        <v>55</v>
      </c>
      <c r="F75" s="10" t="str">
        <f t="shared" si="14"/>
        <v>_res_.intValue</v>
      </c>
      <c r="G75" s="10" t="str">
        <f t="shared" si="17"/>
        <v>intValue</v>
      </c>
      <c r="H75" s="10" t="str">
        <f t="shared" si="17"/>
        <v>1,2,3</v>
      </c>
      <c r="J75" s="10" t="s">
        <v>100</v>
      </c>
      <c r="K75" s="10" t="s">
        <v>23</v>
      </c>
      <c r="L75" s="10"/>
      <c r="N75" s="10" t="str">
        <f t="shared" si="15"/>
        <v>_res_.intValue</v>
      </c>
      <c r="O75" s="10" t="str">
        <f t="shared" si="16"/>
        <v>intValue</v>
      </c>
      <c r="P75" s="10"/>
    </row>
    <row r="76" spans="2:16" x14ac:dyDescent="0.25">
      <c r="B76" s="10" t="s">
        <v>101</v>
      </c>
      <c r="C76" s="10" t="s">
        <v>24</v>
      </c>
      <c r="D76" s="10" t="s">
        <v>55</v>
      </c>
      <c r="F76" s="10" t="str">
        <f t="shared" si="14"/>
        <v>_res_.longValue</v>
      </c>
      <c r="G76" s="10" t="str">
        <f t="shared" si="17"/>
        <v>longValue</v>
      </c>
      <c r="H76" s="10" t="str">
        <f t="shared" si="17"/>
        <v>1,2,3</v>
      </c>
      <c r="J76" s="10" t="s">
        <v>101</v>
      </c>
      <c r="K76" s="10" t="s">
        <v>24</v>
      </c>
      <c r="L76" s="10"/>
      <c r="N76" s="10" t="str">
        <f t="shared" si="15"/>
        <v>_res_.longValue</v>
      </c>
      <c r="O76" s="10" t="str">
        <f t="shared" si="16"/>
        <v>longValue</v>
      </c>
      <c r="P76" s="10"/>
    </row>
    <row r="77" spans="2:16" x14ac:dyDescent="0.25">
      <c r="B77" s="10" t="s">
        <v>102</v>
      </c>
      <c r="C77" s="10" t="s">
        <v>25</v>
      </c>
      <c r="D77" s="10" t="s">
        <v>55</v>
      </c>
      <c r="F77" s="10" t="str">
        <f t="shared" si="14"/>
        <v>_res_.floatValue</v>
      </c>
      <c r="G77" s="10" t="str">
        <f t="shared" si="17"/>
        <v>floatValue</v>
      </c>
      <c r="H77" s="10" t="str">
        <f t="shared" si="17"/>
        <v>1,2,3</v>
      </c>
      <c r="J77" s="10" t="s">
        <v>102</v>
      </c>
      <c r="K77" s="10" t="s">
        <v>25</v>
      </c>
      <c r="L77" s="10"/>
      <c r="N77" s="10" t="str">
        <f t="shared" si="15"/>
        <v>_res_.floatValue</v>
      </c>
      <c r="O77" s="10" t="str">
        <f t="shared" si="16"/>
        <v>floatValue</v>
      </c>
      <c r="P77" s="10"/>
    </row>
    <row r="78" spans="2:16" x14ac:dyDescent="0.25">
      <c r="B78" s="10" t="s">
        <v>103</v>
      </c>
      <c r="C78" s="10" t="s">
        <v>26</v>
      </c>
      <c r="D78" s="10" t="s">
        <v>55</v>
      </c>
      <c r="F78" s="10" t="str">
        <f t="shared" si="14"/>
        <v>_res_.doubleValue</v>
      </c>
      <c r="G78" s="10" t="str">
        <f t="shared" si="17"/>
        <v>doubleValue</v>
      </c>
      <c r="H78" s="10" t="str">
        <f t="shared" si="17"/>
        <v>1,2,3</v>
      </c>
      <c r="J78" s="10" t="s">
        <v>103</v>
      </c>
      <c r="K78" s="10" t="s">
        <v>26</v>
      </c>
      <c r="L78" s="10"/>
      <c r="N78" s="10" t="str">
        <f t="shared" si="15"/>
        <v>_res_.doubleValue</v>
      </c>
      <c r="O78" s="10" t="str">
        <f t="shared" si="16"/>
        <v>doubleValue</v>
      </c>
      <c r="P78" s="10"/>
    </row>
    <row r="79" spans="2:16" x14ac:dyDescent="0.25">
      <c r="B79" s="10" t="s">
        <v>104</v>
      </c>
      <c r="C79" s="10" t="s">
        <v>27</v>
      </c>
      <c r="D79" s="10" t="s">
        <v>56</v>
      </c>
      <c r="F79" s="10" t="str">
        <f t="shared" si="14"/>
        <v>_res_.booleanValue</v>
      </c>
      <c r="G79" s="10" t="str">
        <f t="shared" si="17"/>
        <v>booleanValue</v>
      </c>
      <c r="H79" s="10" t="str">
        <f t="shared" si="17"/>
        <v>y,n</v>
      </c>
      <c r="J79" s="10" t="s">
        <v>104</v>
      </c>
      <c r="K79" s="10" t="s">
        <v>27</v>
      </c>
      <c r="L79" s="10"/>
      <c r="N79" s="10" t="str">
        <f t="shared" si="15"/>
        <v>_res_.booleanValue</v>
      </c>
      <c r="O79" s="10" t="str">
        <f t="shared" si="16"/>
        <v>booleanValue</v>
      </c>
      <c r="P79" s="10"/>
    </row>
    <row r="80" spans="2:16" x14ac:dyDescent="0.25">
      <c r="B80" s="10" t="s">
        <v>105</v>
      </c>
      <c r="C80" s="10" t="s">
        <v>28</v>
      </c>
      <c r="D80" s="10" t="s">
        <v>57</v>
      </c>
      <c r="F80" s="10" t="str">
        <f t="shared" si="14"/>
        <v>_res_.charValue</v>
      </c>
      <c r="G80" s="10" t="str">
        <f t="shared" si="17"/>
        <v>charValue</v>
      </c>
      <c r="H80" s="10" t="str">
        <f t="shared" si="17"/>
        <v>A,B,C</v>
      </c>
      <c r="J80" s="10" t="s">
        <v>105</v>
      </c>
      <c r="K80" s="10" t="s">
        <v>28</v>
      </c>
      <c r="L80" s="10"/>
      <c r="N80" s="10" t="str">
        <f t="shared" si="15"/>
        <v>_res_.charValue</v>
      </c>
      <c r="O80" s="10" t="str">
        <f t="shared" si="16"/>
        <v>charValue</v>
      </c>
      <c r="P80" s="10"/>
    </row>
    <row r="81" spans="2:16" x14ac:dyDescent="0.25">
      <c r="B81" s="10" t="s">
        <v>58</v>
      </c>
      <c r="C81" s="10" t="s">
        <v>29</v>
      </c>
      <c r="D81" s="10" t="s">
        <v>62</v>
      </c>
      <c r="F81" s="10" t="str">
        <f t="shared" si="14"/>
        <v>_res_.stringValue</v>
      </c>
      <c r="G81" s="10" t="str">
        <f t="shared" si="17"/>
        <v>stringValue</v>
      </c>
      <c r="H81" s="10" t="str">
        <f t="shared" si="17"/>
        <v>str1, str2</v>
      </c>
      <c r="J81" s="10" t="s">
        <v>58</v>
      </c>
      <c r="K81" s="10" t="s">
        <v>29</v>
      </c>
      <c r="L81" s="10"/>
      <c r="N81" s="10" t="str">
        <f t="shared" si="15"/>
        <v>_res_.stringValue</v>
      </c>
      <c r="O81" s="10" t="str">
        <f t="shared" si="16"/>
        <v>stringValue</v>
      </c>
      <c r="P81" s="10"/>
    </row>
    <row r="82" spans="2:16" x14ac:dyDescent="0.25">
      <c r="B82" s="10" t="s">
        <v>59</v>
      </c>
      <c r="C82" s="10" t="s">
        <v>30</v>
      </c>
      <c r="D82" s="1" t="s">
        <v>95</v>
      </c>
      <c r="F82" s="10" t="str">
        <f t="shared" si="14"/>
        <v>_res_.dateValue</v>
      </c>
      <c r="G82" s="10" t="str">
        <f t="shared" si="17"/>
        <v>dateValue</v>
      </c>
      <c r="H82" s="10" t="str">
        <f t="shared" si="17"/>
        <v>03/31/2017</v>
      </c>
      <c r="J82" s="10" t="s">
        <v>59</v>
      </c>
      <c r="K82" s="10" t="s">
        <v>30</v>
      </c>
      <c r="L82" s="1"/>
      <c r="N82" s="10" t="str">
        <f t="shared" si="15"/>
        <v>_res_.dateValue</v>
      </c>
      <c r="O82" s="10" t="str">
        <f t="shared" si="16"/>
        <v>dateValue</v>
      </c>
      <c r="P82" s="1"/>
    </row>
    <row r="83" spans="2:16" x14ac:dyDescent="0.25">
      <c r="B83" s="11" t="s">
        <v>320</v>
      </c>
      <c r="C83" s="11" t="s">
        <v>302</v>
      </c>
      <c r="D83" s="1" t="s">
        <v>95</v>
      </c>
      <c r="F83" s="11" t="str">
        <f t="shared" ref="F83:F84" si="18">"_res_." &amp; C83</f>
        <v>_res_.localDateValue</v>
      </c>
      <c r="G83" s="11" t="str">
        <f t="shared" ref="G83:G84" si="19">C83</f>
        <v>localDateValue</v>
      </c>
      <c r="H83" s="11" t="str">
        <f t="shared" ref="H83:H84" si="20">D83</f>
        <v>03/31/2017</v>
      </c>
      <c r="J83" s="11" t="s">
        <v>320</v>
      </c>
      <c r="K83" s="11" t="s">
        <v>302</v>
      </c>
      <c r="L83" s="1"/>
      <c r="N83" s="11" t="str">
        <f t="shared" ref="N83:N84" si="21">"_res_." &amp; K83</f>
        <v>_res_.localDateValue</v>
      </c>
      <c r="O83" s="11" t="str">
        <f t="shared" ref="O83:O84" si="22">K83</f>
        <v>localDateValue</v>
      </c>
      <c r="P83" s="1"/>
    </row>
    <row r="84" spans="2:16" x14ac:dyDescent="0.25">
      <c r="B84" s="11" t="s">
        <v>321</v>
      </c>
      <c r="C84" s="11" t="s">
        <v>314</v>
      </c>
      <c r="D84" s="1" t="s">
        <v>313</v>
      </c>
      <c r="F84" s="11" t="str">
        <f t="shared" si="18"/>
        <v>_res_.localTimeValue</v>
      </c>
      <c r="G84" s="11" t="str">
        <f t="shared" si="19"/>
        <v>localTimeValue</v>
      </c>
      <c r="H84" s="11" t="str">
        <f t="shared" si="20"/>
        <v>21:30:25</v>
      </c>
      <c r="J84" s="11" t="s">
        <v>321</v>
      </c>
      <c r="K84" s="11" t="s">
        <v>314</v>
      </c>
      <c r="L84" s="1"/>
      <c r="N84" s="11" t="str">
        <f t="shared" si="21"/>
        <v>_res_.localTimeValue</v>
      </c>
      <c r="O84" s="11" t="str">
        <f t="shared" si="22"/>
        <v>localTimeValue</v>
      </c>
      <c r="P84" s="1"/>
    </row>
    <row r="85" spans="2:16" x14ac:dyDescent="0.25">
      <c r="B85" s="11" t="s">
        <v>322</v>
      </c>
      <c r="C85" s="11" t="s">
        <v>315</v>
      </c>
      <c r="D85" s="1" t="s">
        <v>316</v>
      </c>
      <c r="F85" s="11" t="str">
        <f t="shared" ref="F85:F86" si="23">"_res_." &amp; C85</f>
        <v>_res_.localDateTimeValue</v>
      </c>
      <c r="G85" s="11" t="str">
        <f t="shared" ref="G85:G86" si="24">C85</f>
        <v>localDateTimeValue</v>
      </c>
      <c r="H85" s="11" t="str">
        <f t="shared" ref="H85:H86" si="25">D85</f>
        <v>9/20/2019 5:50 AM</v>
      </c>
      <c r="J85" s="11" t="s">
        <v>322</v>
      </c>
      <c r="K85" s="11" t="s">
        <v>315</v>
      </c>
      <c r="L85" s="1"/>
      <c r="N85" s="11" t="str">
        <f t="shared" ref="N85:N86" si="26">"_res_." &amp; K85</f>
        <v>_res_.localDateTimeValue</v>
      </c>
      <c r="O85" s="11" t="str">
        <f t="shared" ref="O85:O86" si="27">K85</f>
        <v>localDateTimeValue</v>
      </c>
      <c r="P85" s="1"/>
    </row>
    <row r="86" spans="2:16" x14ac:dyDescent="0.25">
      <c r="B86" s="11" t="s">
        <v>323</v>
      </c>
      <c r="C86" s="11" t="s">
        <v>324</v>
      </c>
      <c r="D86" s="1" t="s">
        <v>319</v>
      </c>
      <c r="F86" s="11" t="str">
        <f t="shared" si="23"/>
        <v>_res_.zonedDateTimeValue</v>
      </c>
      <c r="G86" s="11" t="str">
        <f t="shared" si="24"/>
        <v>zonedDateTimeValue</v>
      </c>
      <c r="H86" s="11" t="str">
        <f t="shared" si="25"/>
        <v>9/20/2019 5:50 AM America/Los_Angeles</v>
      </c>
      <c r="J86" s="11" t="s">
        <v>323</v>
      </c>
      <c r="K86" s="11" t="s">
        <v>324</v>
      </c>
      <c r="L86" s="1"/>
      <c r="N86" s="11" t="str">
        <f t="shared" si="26"/>
        <v>_res_.zonedDateTimeValue</v>
      </c>
      <c r="O86" s="11" t="str">
        <f t="shared" si="27"/>
        <v>zonedDateTimeValue</v>
      </c>
      <c r="P86" s="1"/>
    </row>
    <row r="87" spans="2:16" x14ac:dyDescent="0.25">
      <c r="B87" s="12" t="s">
        <v>331</v>
      </c>
      <c r="C87" s="12" t="s">
        <v>332</v>
      </c>
      <c r="D87" s="1" t="s">
        <v>319</v>
      </c>
      <c r="F87" s="12" t="str">
        <f t="shared" ref="F87" si="28">"_res_." &amp; C87</f>
        <v>_res_.instantDateValue</v>
      </c>
      <c r="G87" s="12" t="str">
        <f t="shared" ref="G87" si="29">C87</f>
        <v>instantDateValue</v>
      </c>
      <c r="H87" s="12" t="str">
        <f t="shared" ref="H87" si="30">D87</f>
        <v>9/20/2019 5:50 AM America/Los_Angeles</v>
      </c>
      <c r="J87" s="12" t="s">
        <v>331</v>
      </c>
      <c r="K87" s="12" t="str">
        <f t="shared" ref="K87" si="31">G87</f>
        <v>instantDateValue</v>
      </c>
      <c r="L87" s="1"/>
      <c r="N87" s="12" t="str">
        <f t="shared" ref="N87" si="32">"_res_." &amp; K87</f>
        <v>_res_.instantDateValue</v>
      </c>
      <c r="O87" s="12" t="str">
        <f t="shared" ref="O87" si="33">K87</f>
        <v>instantDateValue</v>
      </c>
      <c r="P87" s="1"/>
    </row>
    <row r="88" spans="2:16" x14ac:dyDescent="0.25">
      <c r="B88" s="10" t="s">
        <v>60</v>
      </c>
      <c r="C88" s="10" t="s">
        <v>31</v>
      </c>
      <c r="D88" s="10" t="s">
        <v>55</v>
      </c>
      <c r="F88" s="10" t="str">
        <f t="shared" si="14"/>
        <v>_res_.bigIntValue</v>
      </c>
      <c r="G88" s="10" t="str">
        <f t="shared" si="17"/>
        <v>bigIntValue</v>
      </c>
      <c r="H88" s="10" t="str">
        <f t="shared" si="17"/>
        <v>1,2,3</v>
      </c>
      <c r="J88" s="10" t="s">
        <v>60</v>
      </c>
      <c r="K88" s="10" t="s">
        <v>31</v>
      </c>
      <c r="L88" s="10"/>
      <c r="N88" s="10" t="str">
        <f t="shared" si="15"/>
        <v>_res_.bigIntValue</v>
      </c>
      <c r="O88" s="10" t="str">
        <f t="shared" si="16"/>
        <v>bigIntValue</v>
      </c>
      <c r="P88" s="10"/>
    </row>
    <row r="89" spans="2:16" x14ac:dyDescent="0.25">
      <c r="B89" s="10" t="s">
        <v>61</v>
      </c>
      <c r="C89" s="10" t="s">
        <v>32</v>
      </c>
      <c r="D89" s="10" t="s">
        <v>55</v>
      </c>
      <c r="F89" s="10" t="str">
        <f t="shared" si="14"/>
        <v>_res_.bigDecValue</v>
      </c>
      <c r="G89" s="10" t="str">
        <f t="shared" si="17"/>
        <v>bigDecValue</v>
      </c>
      <c r="H89" s="10" t="str">
        <f t="shared" si="17"/>
        <v>1,2,3</v>
      </c>
      <c r="J89" s="10" t="s">
        <v>61</v>
      </c>
      <c r="K89" s="10" t="s">
        <v>32</v>
      </c>
      <c r="L89" s="10"/>
      <c r="N89" s="10" t="str">
        <f t="shared" si="15"/>
        <v>_res_.bigDecValue</v>
      </c>
      <c r="O89" s="10" t="str">
        <f t="shared" si="16"/>
        <v>bigDecValue</v>
      </c>
      <c r="P89" s="10"/>
    </row>
    <row r="90" spans="2:16" x14ac:dyDescent="0.25">
      <c r="B90" s="10" t="s">
        <v>148</v>
      </c>
      <c r="C90" s="10" t="s">
        <v>146</v>
      </c>
      <c r="D90" s="10" t="s">
        <v>2</v>
      </c>
      <c r="F90" s="10" t="str">
        <f t="shared" si="14"/>
        <v>_res_.colValue</v>
      </c>
      <c r="G90" s="10" t="str">
        <f t="shared" si="17"/>
        <v>colValue</v>
      </c>
      <c r="H90" s="10"/>
      <c r="J90" s="10" t="s">
        <v>148</v>
      </c>
      <c r="K90" s="10" t="s">
        <v>146</v>
      </c>
      <c r="L90" s="10"/>
      <c r="N90" s="10" t="str">
        <f t="shared" si="15"/>
        <v>_res_.colValue</v>
      </c>
      <c r="O90" s="10" t="str">
        <f t="shared" si="16"/>
        <v>colValue</v>
      </c>
      <c r="P90" s="10"/>
    </row>
    <row r="91" spans="2:16" x14ac:dyDescent="0.25">
      <c r="B91" s="10" t="s">
        <v>209</v>
      </c>
      <c r="C91" s="10" t="s">
        <v>35</v>
      </c>
      <c r="D91" s="10" t="s">
        <v>2</v>
      </c>
      <c r="F91" s="10" t="str">
        <f t="shared" si="14"/>
        <v>_res_.listValue</v>
      </c>
      <c r="G91" s="10" t="str">
        <f t="shared" si="17"/>
        <v>listValue</v>
      </c>
      <c r="H91" s="10"/>
      <c r="J91" s="10" t="s">
        <v>115</v>
      </c>
      <c r="K91" s="10" t="s">
        <v>35</v>
      </c>
      <c r="L91" s="10"/>
      <c r="N91" s="10" t="str">
        <f t="shared" si="15"/>
        <v>_res_.listValue</v>
      </c>
      <c r="O91" s="10" t="str">
        <f t="shared" si="16"/>
        <v>listValue</v>
      </c>
      <c r="P91" s="10"/>
    </row>
    <row r="92" spans="2:16" x14ac:dyDescent="0.25">
      <c r="B92" s="10" t="s">
        <v>116</v>
      </c>
      <c r="C92" s="10" t="s">
        <v>36</v>
      </c>
      <c r="D92" s="10" t="s">
        <v>2</v>
      </c>
      <c r="F92" s="10" t="str">
        <f t="shared" si="14"/>
        <v>_res_.mapValue</v>
      </c>
      <c r="G92" s="10" t="str">
        <f t="shared" si="17"/>
        <v>mapValue</v>
      </c>
      <c r="H92" s="10"/>
      <c r="J92" s="10" t="s">
        <v>116</v>
      </c>
      <c r="K92" s="10" t="s">
        <v>36</v>
      </c>
      <c r="L92" s="10"/>
      <c r="N92" s="10" t="str">
        <f t="shared" si="15"/>
        <v>_res_.mapValue</v>
      </c>
      <c r="O92" s="10" t="str">
        <f t="shared" si="16"/>
        <v>mapValue</v>
      </c>
      <c r="P92" s="10"/>
    </row>
    <row r="93" spans="2:16" x14ac:dyDescent="0.25">
      <c r="B93" s="10" t="s">
        <v>117</v>
      </c>
      <c r="C93" s="10" t="s">
        <v>38</v>
      </c>
      <c r="D93" s="10" t="s">
        <v>2</v>
      </c>
      <c r="F93" s="10" t="str">
        <f t="shared" si="14"/>
        <v>_res_.setValue</v>
      </c>
      <c r="G93" s="10" t="str">
        <f t="shared" si="17"/>
        <v>setValue</v>
      </c>
      <c r="H93" s="10"/>
      <c r="J93" s="10" t="s">
        <v>117</v>
      </c>
      <c r="K93" s="10" t="s">
        <v>38</v>
      </c>
      <c r="L93" s="10"/>
      <c r="N93" s="10" t="str">
        <f t="shared" si="15"/>
        <v>_res_.setValue</v>
      </c>
      <c r="O93" s="10" t="str">
        <f t="shared" si="16"/>
        <v>setValue</v>
      </c>
      <c r="P93" s="10"/>
    </row>
    <row r="94" spans="2:16" x14ac:dyDescent="0.25">
      <c r="B94" s="10" t="s">
        <v>209</v>
      </c>
      <c r="C94" s="10" t="s">
        <v>227</v>
      </c>
      <c r="D94" s="10" t="s">
        <v>2</v>
      </c>
      <c r="F94" s="10" t="str">
        <f t="shared" si="14"/>
        <v>_res_.arrayList</v>
      </c>
      <c r="G94" s="10" t="str">
        <f t="shared" si="17"/>
        <v>arrayList</v>
      </c>
      <c r="H94" s="10"/>
      <c r="J94" s="10" t="s">
        <v>209</v>
      </c>
      <c r="K94" s="10" t="s">
        <v>227</v>
      </c>
      <c r="L94" s="10"/>
      <c r="N94" s="10" t="str">
        <f t="shared" si="15"/>
        <v>_res_.arrayList</v>
      </c>
      <c r="O94" s="10" t="str">
        <f t="shared" si="16"/>
        <v>arrayList</v>
      </c>
      <c r="P94" s="10"/>
    </row>
    <row r="95" spans="2:16" x14ac:dyDescent="0.25">
      <c r="B95" s="10" t="s">
        <v>230</v>
      </c>
      <c r="C95" s="10" t="s">
        <v>228</v>
      </c>
      <c r="D95" s="10" t="s">
        <v>2</v>
      </c>
      <c r="F95" s="10" t="str">
        <f t="shared" si="14"/>
        <v>_res_.hashMap</v>
      </c>
      <c r="G95" s="10" t="str">
        <f t="shared" si="17"/>
        <v>hashMap</v>
      </c>
      <c r="H95" s="10"/>
      <c r="J95" s="10" t="s">
        <v>230</v>
      </c>
      <c r="K95" s="10" t="s">
        <v>228</v>
      </c>
      <c r="L95" s="10"/>
      <c r="N95" s="10" t="str">
        <f t="shared" si="15"/>
        <v>_res_.hashMap</v>
      </c>
      <c r="O95" s="10" t="str">
        <f t="shared" si="16"/>
        <v>hashMap</v>
      </c>
      <c r="P95" s="10"/>
    </row>
    <row r="96" spans="2:16" x14ac:dyDescent="0.25">
      <c r="B96" s="10" t="s">
        <v>231</v>
      </c>
      <c r="C96" s="10" t="s">
        <v>229</v>
      </c>
      <c r="D96" s="10" t="s">
        <v>2</v>
      </c>
      <c r="F96" s="10" t="str">
        <f t="shared" si="14"/>
        <v>_res_.hashSet</v>
      </c>
      <c r="G96" s="10" t="str">
        <f t="shared" si="17"/>
        <v>hashSet</v>
      </c>
      <c r="H96" s="10"/>
      <c r="J96" s="10" t="s">
        <v>231</v>
      </c>
      <c r="K96" s="10" t="s">
        <v>229</v>
      </c>
      <c r="L96" s="10"/>
      <c r="N96" s="10" t="str">
        <f t="shared" si="15"/>
        <v>_res_.hashSet</v>
      </c>
      <c r="O96" s="10" t="str">
        <f t="shared" si="16"/>
        <v>hashSet</v>
      </c>
      <c r="P96" s="10"/>
    </row>
    <row r="97" spans="2:16" x14ac:dyDescent="0.25">
      <c r="B97" s="10" t="s">
        <v>278</v>
      </c>
      <c r="C97" s="10" t="s">
        <v>274</v>
      </c>
      <c r="D97" s="1" t="s">
        <v>281</v>
      </c>
      <c r="F97" s="10" t="str">
        <f t="shared" si="14"/>
        <v>_res_.intAlias</v>
      </c>
      <c r="G97" s="10" t="str">
        <f t="shared" si="17"/>
        <v>intAlias</v>
      </c>
      <c r="H97" s="10" t="str">
        <f t="shared" si="17"/>
        <v>0, 5</v>
      </c>
      <c r="J97" s="10" t="s">
        <v>278</v>
      </c>
      <c r="K97" s="10" t="s">
        <v>274</v>
      </c>
      <c r="L97" s="10"/>
      <c r="N97" s="10" t="str">
        <f t="shared" si="15"/>
        <v>_res_.intAlias</v>
      </c>
      <c r="O97" s="10" t="str">
        <f t="shared" si="16"/>
        <v>intAlias</v>
      </c>
      <c r="P97" s="10"/>
    </row>
    <row r="98" spans="2:16" x14ac:dyDescent="0.25">
      <c r="B98" s="10" t="s">
        <v>279</v>
      </c>
      <c r="C98" s="10" t="s">
        <v>275</v>
      </c>
      <c r="D98" s="1" t="s">
        <v>282</v>
      </c>
      <c r="F98" s="10" t="str">
        <f t="shared" si="14"/>
        <v>_res_.doubleAlias</v>
      </c>
      <c r="G98" s="10" t="str">
        <f t="shared" si="17"/>
        <v>doubleAlias</v>
      </c>
      <c r="H98" s="10" t="str">
        <f t="shared" si="17"/>
        <v>-1, -5.5, 3.3</v>
      </c>
      <c r="J98" s="10" t="s">
        <v>279</v>
      </c>
      <c r="K98" s="10" t="s">
        <v>275</v>
      </c>
      <c r="L98" s="10"/>
      <c r="N98" s="10" t="str">
        <f t="shared" si="15"/>
        <v>_res_.doubleAlias</v>
      </c>
      <c r="O98" s="10" t="str">
        <f t="shared" si="16"/>
        <v>doubleAlias</v>
      </c>
      <c r="P98" s="10"/>
    </row>
    <row r="99" spans="2:16" x14ac:dyDescent="0.25">
      <c r="B99" s="10" t="s">
        <v>280</v>
      </c>
      <c r="C99" s="10" t="s">
        <v>276</v>
      </c>
      <c r="D99" s="10" t="s">
        <v>283</v>
      </c>
      <c r="F99" s="10" t="str">
        <f t="shared" si="14"/>
        <v>_res_.boolAlias</v>
      </c>
      <c r="G99" s="10" t="str">
        <f t="shared" si="17"/>
        <v>boolAlias</v>
      </c>
      <c r="H99" s="10" t="str">
        <f t="shared" si="17"/>
        <v>n,y</v>
      </c>
      <c r="J99" s="10" t="s">
        <v>280</v>
      </c>
      <c r="K99" s="10" t="s">
        <v>276</v>
      </c>
      <c r="L99" s="10"/>
      <c r="N99" s="10" t="str">
        <f t="shared" si="15"/>
        <v>_res_.boolAlias</v>
      </c>
      <c r="O99" s="10" t="str">
        <f t="shared" si="16"/>
        <v>boolAlias</v>
      </c>
      <c r="P99" s="10"/>
    </row>
    <row r="100" spans="2:16" x14ac:dyDescent="0.25">
      <c r="B100" s="10" t="s">
        <v>245</v>
      </c>
      <c r="C100" s="10" t="s">
        <v>244</v>
      </c>
      <c r="D100" s="10" t="s">
        <v>247</v>
      </c>
      <c r="F100" s="10" t="str">
        <f t="shared" si="14"/>
        <v>_res_.gender</v>
      </c>
      <c r="G100" s="10" t="str">
        <f t="shared" si="17"/>
        <v>gender</v>
      </c>
      <c r="H100" s="10" t="str">
        <f t="shared" si="17"/>
        <v>Male, Female</v>
      </c>
      <c r="J100" s="10" t="s">
        <v>245</v>
      </c>
      <c r="K100" s="10" t="s">
        <v>244</v>
      </c>
      <c r="L100" s="10"/>
      <c r="N100" s="10" t="str">
        <f t="shared" si="15"/>
        <v>_res_.gender</v>
      </c>
      <c r="O100" s="10" t="str">
        <f t="shared" si="16"/>
        <v>gender</v>
      </c>
      <c r="P100" s="10"/>
    </row>
    <row r="101" spans="2:16" x14ac:dyDescent="0.25">
      <c r="B101" s="10" t="s">
        <v>236</v>
      </c>
      <c r="C101" s="10" t="s">
        <v>238</v>
      </c>
      <c r="D101" s="10" t="s">
        <v>2</v>
      </c>
      <c r="F101" s="10" t="str">
        <f t="shared" si="14"/>
        <v>_res_.address</v>
      </c>
      <c r="G101" s="10" t="str">
        <f t="shared" si="17"/>
        <v>address</v>
      </c>
      <c r="H101" s="10"/>
      <c r="J101" s="10" t="s">
        <v>236</v>
      </c>
      <c r="K101" s="10" t="s">
        <v>238</v>
      </c>
      <c r="L101" s="10"/>
      <c r="N101" s="10" t="str">
        <f t="shared" si="15"/>
        <v>_res_.address</v>
      </c>
      <c r="O101" s="10" t="str">
        <f t="shared" si="16"/>
        <v>address</v>
      </c>
      <c r="P101" s="10"/>
    </row>
    <row r="102" spans="2:16" x14ac:dyDescent="0.25">
      <c r="B102" s="10" t="s">
        <v>212</v>
      </c>
      <c r="C102" s="10" t="s">
        <v>7</v>
      </c>
      <c r="D102" s="10" t="s">
        <v>2</v>
      </c>
      <c r="F102" s="10" t="str">
        <f t="shared" si="14"/>
        <v>_res_.person</v>
      </c>
      <c r="G102" s="10" t="str">
        <f t="shared" si="17"/>
        <v>person</v>
      </c>
      <c r="H102" s="10"/>
      <c r="J102" s="10" t="s">
        <v>212</v>
      </c>
      <c r="K102" s="10" t="s">
        <v>7</v>
      </c>
      <c r="L102" s="10"/>
      <c r="N102" s="10" t="str">
        <f t="shared" si="15"/>
        <v>_res_.person</v>
      </c>
      <c r="O102" s="10" t="str">
        <f t="shared" si="16"/>
        <v>person</v>
      </c>
      <c r="P102" s="10"/>
    </row>
    <row r="103" spans="2:16" x14ac:dyDescent="0.25">
      <c r="B103" s="10" t="s">
        <v>213</v>
      </c>
      <c r="C103" s="10" t="s">
        <v>211</v>
      </c>
      <c r="D103" s="10" t="s">
        <v>2</v>
      </c>
      <c r="F103" s="10" t="str">
        <f t="shared" si="14"/>
        <v>_res_.auto</v>
      </c>
      <c r="G103" s="10" t="str">
        <f t="shared" si="17"/>
        <v>auto</v>
      </c>
      <c r="H103" s="10"/>
      <c r="J103" s="10" t="s">
        <v>213</v>
      </c>
      <c r="K103" s="10" t="s">
        <v>211</v>
      </c>
      <c r="L103" s="10"/>
      <c r="N103" s="10" t="str">
        <f t="shared" si="15"/>
        <v>_res_.auto</v>
      </c>
      <c r="O103" s="10" t="str">
        <f t="shared" si="16"/>
        <v>auto</v>
      </c>
      <c r="P103" s="10"/>
    </row>
    <row r="104" spans="2:16" x14ac:dyDescent="0.25">
      <c r="B104" s="10" t="s">
        <v>253</v>
      </c>
      <c r="C104" s="10" t="s">
        <v>251</v>
      </c>
      <c r="D104" s="10" t="s">
        <v>254</v>
      </c>
      <c r="F104" s="10" t="str">
        <f>"_res_." &amp; C104</f>
        <v>_res_.roudingMode</v>
      </c>
      <c r="G104" s="10" t="str">
        <f t="shared" si="17"/>
        <v>roudingMode</v>
      </c>
      <c r="H104" s="10" t="str">
        <f t="shared" si="17"/>
        <v>UP, DOWN</v>
      </c>
      <c r="J104" s="10" t="s">
        <v>253</v>
      </c>
      <c r="K104" s="10" t="s">
        <v>251</v>
      </c>
      <c r="L104" s="10"/>
      <c r="N104" s="10" t="str">
        <f>"_res_." &amp; K104</f>
        <v>_res_.roudingMode</v>
      </c>
      <c r="O104" s="10" t="str">
        <f t="shared" si="16"/>
        <v>roudingMode</v>
      </c>
      <c r="P104" s="10"/>
    </row>
    <row r="105" spans="2:16" x14ac:dyDescent="0.25">
      <c r="B105" s="10" t="s">
        <v>257</v>
      </c>
      <c r="C105" s="10" t="s">
        <v>256</v>
      </c>
      <c r="D105" s="1" t="s">
        <v>258</v>
      </c>
      <c r="F105" s="10" t="str">
        <f>"_res_." &amp; C105</f>
        <v>_res_.dv</v>
      </c>
      <c r="G105" s="10" t="str">
        <f t="shared" si="17"/>
        <v>dv</v>
      </c>
      <c r="H105" s="10" t="str">
        <f t="shared" si="17"/>
        <v>10.1, 22.4</v>
      </c>
      <c r="J105" s="10" t="s">
        <v>257</v>
      </c>
      <c r="K105" s="10" t="s">
        <v>256</v>
      </c>
      <c r="L105" s="10"/>
      <c r="N105" s="10" t="str">
        <f>"_res_." &amp; K105</f>
        <v>_res_.dv</v>
      </c>
      <c r="O105" s="10" t="str">
        <f t="shared" si="16"/>
        <v>dv</v>
      </c>
      <c r="P105" s="10"/>
    </row>
    <row r="108" spans="2:16" x14ac:dyDescent="0.25">
      <c r="F108" s="13" t="s">
        <v>177</v>
      </c>
      <c r="G108" s="13"/>
      <c r="H108" s="13"/>
      <c r="N108" s="13" t="s">
        <v>176</v>
      </c>
      <c r="O108" s="13"/>
      <c r="P108" s="13"/>
    </row>
    <row r="109" spans="2:16" x14ac:dyDescent="0.25">
      <c r="F109" s="21" t="s">
        <v>160</v>
      </c>
      <c r="G109" s="21"/>
      <c r="H109" s="21"/>
      <c r="N109" s="21" t="s">
        <v>162</v>
      </c>
      <c r="O109" s="21"/>
      <c r="P109" s="21"/>
    </row>
    <row r="112" spans="2:16" x14ac:dyDescent="0.25">
      <c r="B112" s="13" t="s">
        <v>144</v>
      </c>
      <c r="C112" s="13"/>
      <c r="D112" s="13"/>
      <c r="F112" s="13" t="s">
        <v>161</v>
      </c>
      <c r="G112" s="13"/>
      <c r="H112" s="13"/>
      <c r="J112" s="23" t="s">
        <v>142</v>
      </c>
      <c r="K112" s="23"/>
      <c r="L112" s="23"/>
      <c r="N112" s="22" t="s">
        <v>165</v>
      </c>
      <c r="O112" s="22"/>
      <c r="P112" s="22"/>
    </row>
    <row r="113" spans="2:16" x14ac:dyDescent="0.25">
      <c r="B113" s="10" t="s">
        <v>192</v>
      </c>
      <c r="C113" s="10" t="s">
        <v>193</v>
      </c>
      <c r="D113" s="10">
        <v>1</v>
      </c>
      <c r="F113" s="10" t="str">
        <f t="shared" ref="F113:F121" si="34">"_res_." &amp; C113</f>
        <v>_res_.test</v>
      </c>
      <c r="G113" s="10" t="str">
        <f t="shared" ref="G113:G121" si="35">C113</f>
        <v>test</v>
      </c>
      <c r="H113" s="10">
        <v>1</v>
      </c>
      <c r="J113" s="10" t="s">
        <v>192</v>
      </c>
      <c r="K113" s="10" t="s">
        <v>193</v>
      </c>
      <c r="L113" s="10">
        <v>1</v>
      </c>
      <c r="N113" s="10" t="str">
        <f t="shared" ref="N113:N121" si="36">"_res_." &amp; K113</f>
        <v>_res_.test</v>
      </c>
      <c r="O113" s="10" t="str">
        <f t="shared" ref="O113:O121" si="37">K113</f>
        <v>test</v>
      </c>
      <c r="P113" s="10">
        <v>1</v>
      </c>
    </row>
    <row r="114" spans="2:16" x14ac:dyDescent="0.25">
      <c r="B114" s="10" t="s">
        <v>47</v>
      </c>
      <c r="C114" s="10" t="s">
        <v>21</v>
      </c>
      <c r="D114" s="10" t="s">
        <v>55</v>
      </c>
      <c r="F114" s="10" t="str">
        <f t="shared" si="34"/>
        <v>_res_.byteValue</v>
      </c>
      <c r="G114" s="10" t="str">
        <f t="shared" si="35"/>
        <v>byteValue</v>
      </c>
      <c r="H114" s="10" t="s">
        <v>55</v>
      </c>
      <c r="J114" s="10" t="s">
        <v>47</v>
      </c>
      <c r="K114" s="10" t="s">
        <v>21</v>
      </c>
      <c r="L114" s="10"/>
      <c r="N114" s="10" t="str">
        <f t="shared" si="36"/>
        <v>_res_.byteValue</v>
      </c>
      <c r="O114" s="10" t="str">
        <f t="shared" si="37"/>
        <v>byteValue</v>
      </c>
      <c r="P114" s="10"/>
    </row>
    <row r="115" spans="2:16" x14ac:dyDescent="0.25">
      <c r="B115" s="10" t="s">
        <v>48</v>
      </c>
      <c r="C115" s="10" t="s">
        <v>22</v>
      </c>
      <c r="D115" s="10" t="s">
        <v>55</v>
      </c>
      <c r="F115" s="10" t="str">
        <f t="shared" si="34"/>
        <v>_res_.shortValue</v>
      </c>
      <c r="G115" s="10" t="str">
        <f t="shared" si="35"/>
        <v>shortValue</v>
      </c>
      <c r="H115" s="10" t="s">
        <v>55</v>
      </c>
      <c r="J115" s="10" t="s">
        <v>48</v>
      </c>
      <c r="K115" s="10" t="s">
        <v>22</v>
      </c>
      <c r="L115" s="10"/>
      <c r="N115" s="10" t="str">
        <f t="shared" si="36"/>
        <v>_res_.shortValue</v>
      </c>
      <c r="O115" s="10" t="str">
        <f t="shared" si="37"/>
        <v>shortValue</v>
      </c>
      <c r="P115" s="10"/>
    </row>
    <row r="116" spans="2:16" x14ac:dyDescent="0.25">
      <c r="B116" s="10" t="s">
        <v>49</v>
      </c>
      <c r="C116" s="10" t="s">
        <v>23</v>
      </c>
      <c r="D116" s="10" t="s">
        <v>55</v>
      </c>
      <c r="F116" s="10" t="str">
        <f t="shared" si="34"/>
        <v>_res_.intValue</v>
      </c>
      <c r="G116" s="10" t="str">
        <f t="shared" si="35"/>
        <v>intValue</v>
      </c>
      <c r="H116" s="10" t="s">
        <v>55</v>
      </c>
      <c r="J116" s="10" t="s">
        <v>49</v>
      </c>
      <c r="K116" s="10" t="s">
        <v>23</v>
      </c>
      <c r="L116" s="10"/>
      <c r="N116" s="10" t="str">
        <f t="shared" si="36"/>
        <v>_res_.intValue</v>
      </c>
      <c r="O116" s="10" t="str">
        <f t="shared" si="37"/>
        <v>intValue</v>
      </c>
      <c r="P116" s="10"/>
    </row>
    <row r="117" spans="2:16" x14ac:dyDescent="0.25">
      <c r="B117" s="10" t="s">
        <v>50</v>
      </c>
      <c r="C117" s="10" t="s">
        <v>24</v>
      </c>
      <c r="D117" s="10" t="s">
        <v>55</v>
      </c>
      <c r="F117" s="10" t="str">
        <f t="shared" si="34"/>
        <v>_res_.longValue</v>
      </c>
      <c r="G117" s="10" t="str">
        <f t="shared" si="35"/>
        <v>longValue</v>
      </c>
      <c r="H117" s="10" t="s">
        <v>55</v>
      </c>
      <c r="J117" s="10" t="s">
        <v>50</v>
      </c>
      <c r="K117" s="10" t="s">
        <v>24</v>
      </c>
      <c r="L117" s="10"/>
      <c r="N117" s="10" t="str">
        <f t="shared" si="36"/>
        <v>_res_.longValue</v>
      </c>
      <c r="O117" s="10" t="str">
        <f t="shared" si="37"/>
        <v>longValue</v>
      </c>
      <c r="P117" s="10"/>
    </row>
    <row r="118" spans="2:16" x14ac:dyDescent="0.25">
      <c r="B118" s="10" t="s">
        <v>51</v>
      </c>
      <c r="C118" s="10" t="s">
        <v>25</v>
      </c>
      <c r="D118" s="10" t="s">
        <v>55</v>
      </c>
      <c r="F118" s="10" t="str">
        <f t="shared" si="34"/>
        <v>_res_.floatValue</v>
      </c>
      <c r="G118" s="10" t="str">
        <f t="shared" si="35"/>
        <v>floatValue</v>
      </c>
      <c r="H118" s="10" t="s">
        <v>55</v>
      </c>
      <c r="J118" s="10" t="s">
        <v>51</v>
      </c>
      <c r="K118" s="10" t="s">
        <v>25</v>
      </c>
      <c r="L118" s="10"/>
      <c r="N118" s="10" t="str">
        <f t="shared" si="36"/>
        <v>_res_.floatValue</v>
      </c>
      <c r="O118" s="10" t="str">
        <f t="shared" si="37"/>
        <v>floatValue</v>
      </c>
      <c r="P118" s="10"/>
    </row>
    <row r="119" spans="2:16" x14ac:dyDescent="0.25">
      <c r="B119" s="10" t="s">
        <v>52</v>
      </c>
      <c r="C119" s="10" t="s">
        <v>26</v>
      </c>
      <c r="D119" s="10" t="s">
        <v>55</v>
      </c>
      <c r="F119" s="10" t="str">
        <f t="shared" si="34"/>
        <v>_res_.doubleValue</v>
      </c>
      <c r="G119" s="10" t="str">
        <f t="shared" si="35"/>
        <v>doubleValue</v>
      </c>
      <c r="H119" s="10" t="s">
        <v>55</v>
      </c>
      <c r="J119" s="10" t="s">
        <v>52</v>
      </c>
      <c r="K119" s="10" t="s">
        <v>26</v>
      </c>
      <c r="L119" s="10"/>
      <c r="N119" s="10" t="str">
        <f t="shared" si="36"/>
        <v>_res_.doubleValue</v>
      </c>
      <c r="O119" s="10" t="str">
        <f t="shared" si="37"/>
        <v>doubleValue</v>
      </c>
      <c r="P119" s="10"/>
    </row>
    <row r="120" spans="2:16" x14ac:dyDescent="0.25">
      <c r="B120" s="10" t="s">
        <v>53</v>
      </c>
      <c r="C120" s="10" t="s">
        <v>27</v>
      </c>
      <c r="D120" s="10" t="s">
        <v>56</v>
      </c>
      <c r="F120" s="10" t="str">
        <f t="shared" si="34"/>
        <v>_res_.booleanValue</v>
      </c>
      <c r="G120" s="10" t="str">
        <f t="shared" si="35"/>
        <v>booleanValue</v>
      </c>
      <c r="H120" s="10" t="s">
        <v>56</v>
      </c>
      <c r="J120" s="10" t="s">
        <v>53</v>
      </c>
      <c r="K120" s="10" t="s">
        <v>27</v>
      </c>
      <c r="L120" s="10"/>
      <c r="N120" s="10" t="str">
        <f t="shared" si="36"/>
        <v>_res_.booleanValue</v>
      </c>
      <c r="O120" s="10" t="str">
        <f t="shared" si="37"/>
        <v>booleanValue</v>
      </c>
      <c r="P120" s="10"/>
    </row>
    <row r="121" spans="2:16" x14ac:dyDescent="0.25">
      <c r="B121" s="10" t="s">
        <v>54</v>
      </c>
      <c r="C121" s="10" t="s">
        <v>28</v>
      </c>
      <c r="D121" s="10" t="s">
        <v>57</v>
      </c>
      <c r="F121" s="10" t="str">
        <f t="shared" si="34"/>
        <v>_res_.charValue</v>
      </c>
      <c r="G121" s="10" t="str">
        <f t="shared" si="35"/>
        <v>charValue</v>
      </c>
      <c r="H121" s="10" t="s">
        <v>57</v>
      </c>
      <c r="J121" s="10" t="s">
        <v>54</v>
      </c>
      <c r="K121" s="10" t="s">
        <v>28</v>
      </c>
      <c r="L121" s="10"/>
      <c r="N121" s="10" t="str">
        <f t="shared" si="36"/>
        <v>_res_.charValue</v>
      </c>
      <c r="O121" s="10" t="str">
        <f t="shared" si="37"/>
        <v>charValue</v>
      </c>
      <c r="P121" s="10"/>
    </row>
    <row r="124" spans="2:16" x14ac:dyDescent="0.25">
      <c r="F124" s="13" t="s">
        <v>168</v>
      </c>
      <c r="G124" s="13"/>
      <c r="H124" s="13"/>
      <c r="N124" s="13" t="s">
        <v>167</v>
      </c>
      <c r="O124" s="13"/>
      <c r="P124" s="13"/>
    </row>
    <row r="125" spans="2:16" x14ac:dyDescent="0.25">
      <c r="F125" s="21" t="s">
        <v>169</v>
      </c>
      <c r="G125" s="21"/>
      <c r="H125" s="21"/>
      <c r="N125" s="21" t="s">
        <v>166</v>
      </c>
      <c r="O125" s="21"/>
      <c r="P125" s="21"/>
    </row>
    <row r="128" spans="2:16" x14ac:dyDescent="0.25">
      <c r="B128" s="13" t="s">
        <v>155</v>
      </c>
      <c r="C128" s="13"/>
      <c r="D128" s="13"/>
      <c r="F128" s="13" t="s">
        <v>190</v>
      </c>
      <c r="G128" s="13"/>
      <c r="H128" s="13"/>
      <c r="J128" s="23" t="s">
        <v>154</v>
      </c>
      <c r="K128" s="23"/>
      <c r="L128" s="23"/>
      <c r="N128" s="13" t="s">
        <v>191</v>
      </c>
      <c r="O128" s="13"/>
      <c r="P128" s="13"/>
    </row>
    <row r="129" spans="2:16" x14ac:dyDescent="0.25">
      <c r="B129" s="10" t="s">
        <v>192</v>
      </c>
      <c r="C129" s="10" t="s">
        <v>193</v>
      </c>
      <c r="D129" s="10">
        <v>1</v>
      </c>
      <c r="F129" s="10" t="str">
        <f t="shared" ref="F129:F160" si="38">"_res_." &amp; C129</f>
        <v>_res_.test</v>
      </c>
      <c r="G129" s="10" t="str">
        <f t="shared" ref="G129:G162" si="39">C129</f>
        <v>test</v>
      </c>
      <c r="H129" s="10">
        <v>1</v>
      </c>
      <c r="J129" s="10" t="s">
        <v>192</v>
      </c>
      <c r="K129" s="10" t="s">
        <v>193</v>
      </c>
      <c r="L129" s="10">
        <v>1</v>
      </c>
      <c r="N129" s="10" t="str">
        <f t="shared" ref="N129:N160" si="40">"_res_." &amp; K129</f>
        <v>_res_.test</v>
      </c>
      <c r="O129" s="10" t="str">
        <f t="shared" ref="O129:O162" si="41">K129</f>
        <v>test</v>
      </c>
      <c r="P129" s="10">
        <v>1</v>
      </c>
    </row>
    <row r="130" spans="2:16" x14ac:dyDescent="0.25">
      <c r="B130" s="10" t="s">
        <v>106</v>
      </c>
      <c r="C130" s="10" t="s">
        <v>21</v>
      </c>
      <c r="D130" s="10" t="s">
        <v>2</v>
      </c>
      <c r="F130" s="10" t="str">
        <f t="shared" si="38"/>
        <v>_res_.byteValue</v>
      </c>
      <c r="G130" s="10" t="str">
        <f t="shared" si="39"/>
        <v>byteValue</v>
      </c>
      <c r="H130" s="10"/>
      <c r="J130" s="10" t="s">
        <v>106</v>
      </c>
      <c r="K130" s="10" t="s">
        <v>21</v>
      </c>
      <c r="L130" s="10"/>
      <c r="N130" s="10" t="str">
        <f t="shared" si="40"/>
        <v>_res_.byteValue</v>
      </c>
      <c r="O130" s="10" t="str">
        <f t="shared" si="41"/>
        <v>byteValue</v>
      </c>
      <c r="P130" s="10"/>
    </row>
    <row r="131" spans="2:16" x14ac:dyDescent="0.25">
      <c r="B131" s="10" t="s">
        <v>107</v>
      </c>
      <c r="C131" s="10" t="s">
        <v>22</v>
      </c>
      <c r="D131" s="10" t="s">
        <v>2</v>
      </c>
      <c r="F131" s="10" t="str">
        <f t="shared" si="38"/>
        <v>_res_.shortValue</v>
      </c>
      <c r="G131" s="10" t="str">
        <f t="shared" si="39"/>
        <v>shortValue</v>
      </c>
      <c r="H131" s="10"/>
      <c r="J131" s="10" t="s">
        <v>107</v>
      </c>
      <c r="K131" s="10" t="s">
        <v>22</v>
      </c>
      <c r="L131" s="10"/>
      <c r="N131" s="10" t="str">
        <f t="shared" si="40"/>
        <v>_res_.shortValue</v>
      </c>
      <c r="O131" s="10" t="str">
        <f t="shared" si="41"/>
        <v>shortValue</v>
      </c>
      <c r="P131" s="10"/>
    </row>
    <row r="132" spans="2:16" x14ac:dyDescent="0.25">
      <c r="B132" s="10" t="s">
        <v>108</v>
      </c>
      <c r="C132" s="10" t="s">
        <v>23</v>
      </c>
      <c r="D132" s="10" t="s">
        <v>2</v>
      </c>
      <c r="F132" s="10" t="str">
        <f t="shared" si="38"/>
        <v>_res_.intValue</v>
      </c>
      <c r="G132" s="10" t="str">
        <f t="shared" si="39"/>
        <v>intValue</v>
      </c>
      <c r="H132" s="10"/>
      <c r="J132" s="10" t="s">
        <v>108</v>
      </c>
      <c r="K132" s="10" t="s">
        <v>23</v>
      </c>
      <c r="L132" s="10"/>
      <c r="N132" s="10" t="str">
        <f t="shared" si="40"/>
        <v>_res_.intValue</v>
      </c>
      <c r="O132" s="10" t="str">
        <f t="shared" si="41"/>
        <v>intValue</v>
      </c>
      <c r="P132" s="10"/>
    </row>
    <row r="133" spans="2:16" x14ac:dyDescent="0.25">
      <c r="B133" s="10" t="s">
        <v>109</v>
      </c>
      <c r="C133" s="10" t="s">
        <v>24</v>
      </c>
      <c r="D133" s="10" t="s">
        <v>2</v>
      </c>
      <c r="F133" s="10" t="str">
        <f t="shared" si="38"/>
        <v>_res_.longValue</v>
      </c>
      <c r="G133" s="10" t="str">
        <f t="shared" si="39"/>
        <v>longValue</v>
      </c>
      <c r="H133" s="10"/>
      <c r="J133" s="10" t="s">
        <v>109</v>
      </c>
      <c r="K133" s="10" t="s">
        <v>24</v>
      </c>
      <c r="L133" s="10"/>
      <c r="N133" s="10" t="str">
        <f t="shared" si="40"/>
        <v>_res_.longValue</v>
      </c>
      <c r="O133" s="10" t="str">
        <f t="shared" si="41"/>
        <v>longValue</v>
      </c>
      <c r="P133" s="10"/>
    </row>
    <row r="134" spans="2:16" x14ac:dyDescent="0.25">
      <c r="B134" s="10" t="s">
        <v>110</v>
      </c>
      <c r="C134" s="10" t="s">
        <v>25</v>
      </c>
      <c r="D134" s="10" t="s">
        <v>2</v>
      </c>
      <c r="F134" s="10" t="str">
        <f t="shared" si="38"/>
        <v>_res_.floatValue</v>
      </c>
      <c r="G134" s="10" t="str">
        <f t="shared" si="39"/>
        <v>floatValue</v>
      </c>
      <c r="H134" s="10"/>
      <c r="J134" s="10" t="s">
        <v>110</v>
      </c>
      <c r="K134" s="10" t="s">
        <v>25</v>
      </c>
      <c r="L134" s="10"/>
      <c r="N134" s="10" t="str">
        <f t="shared" si="40"/>
        <v>_res_.floatValue</v>
      </c>
      <c r="O134" s="10" t="str">
        <f t="shared" si="41"/>
        <v>floatValue</v>
      </c>
      <c r="P134" s="10"/>
    </row>
    <row r="135" spans="2:16" x14ac:dyDescent="0.25">
      <c r="B135" s="10" t="s">
        <v>111</v>
      </c>
      <c r="C135" s="10" t="s">
        <v>26</v>
      </c>
      <c r="D135" s="10" t="s">
        <v>2</v>
      </c>
      <c r="F135" s="10" t="str">
        <f t="shared" si="38"/>
        <v>_res_.doubleValue</v>
      </c>
      <c r="G135" s="10" t="str">
        <f t="shared" si="39"/>
        <v>doubleValue</v>
      </c>
      <c r="H135" s="10"/>
      <c r="J135" s="10" t="s">
        <v>111</v>
      </c>
      <c r="K135" s="10" t="s">
        <v>26</v>
      </c>
      <c r="L135" s="10"/>
      <c r="N135" s="10" t="str">
        <f t="shared" si="40"/>
        <v>_res_.doubleValue</v>
      </c>
      <c r="O135" s="10" t="str">
        <f t="shared" si="41"/>
        <v>doubleValue</v>
      </c>
      <c r="P135" s="10"/>
    </row>
    <row r="136" spans="2:16" x14ac:dyDescent="0.25">
      <c r="B136" s="10" t="s">
        <v>112</v>
      </c>
      <c r="C136" s="10" t="s">
        <v>27</v>
      </c>
      <c r="D136" s="10" t="s">
        <v>2</v>
      </c>
      <c r="F136" s="10" t="str">
        <f t="shared" si="38"/>
        <v>_res_.booleanValue</v>
      </c>
      <c r="G136" s="10" t="str">
        <f t="shared" si="39"/>
        <v>booleanValue</v>
      </c>
      <c r="H136" s="10"/>
      <c r="J136" s="10" t="s">
        <v>112</v>
      </c>
      <c r="K136" s="10" t="s">
        <v>27</v>
      </c>
      <c r="L136" s="10"/>
      <c r="N136" s="10" t="str">
        <f t="shared" si="40"/>
        <v>_res_.booleanValue</v>
      </c>
      <c r="O136" s="10" t="str">
        <f t="shared" si="41"/>
        <v>booleanValue</v>
      </c>
      <c r="P136" s="10"/>
    </row>
    <row r="137" spans="2:16" x14ac:dyDescent="0.25">
      <c r="B137" s="10" t="s">
        <v>113</v>
      </c>
      <c r="C137" s="10" t="s">
        <v>28</v>
      </c>
      <c r="D137" s="10" t="s">
        <v>2</v>
      </c>
      <c r="F137" s="10" t="str">
        <f t="shared" si="38"/>
        <v>_res_.charValue</v>
      </c>
      <c r="G137" s="10" t="str">
        <f t="shared" si="39"/>
        <v>charValue</v>
      </c>
      <c r="H137" s="10"/>
      <c r="J137" s="10" t="s">
        <v>113</v>
      </c>
      <c r="K137" s="10" t="s">
        <v>28</v>
      </c>
      <c r="L137" s="10"/>
      <c r="N137" s="10" t="str">
        <f t="shared" si="40"/>
        <v>_res_.charValue</v>
      </c>
      <c r="O137" s="10" t="str">
        <f t="shared" si="41"/>
        <v>charValue</v>
      </c>
      <c r="P137" s="10"/>
    </row>
    <row r="138" spans="2:16" x14ac:dyDescent="0.25">
      <c r="B138" s="10" t="s">
        <v>71</v>
      </c>
      <c r="C138" s="10" t="s">
        <v>29</v>
      </c>
      <c r="D138" s="10" t="s">
        <v>2</v>
      </c>
      <c r="F138" s="10" t="str">
        <f t="shared" si="38"/>
        <v>_res_.stringValue</v>
      </c>
      <c r="G138" s="10" t="str">
        <f t="shared" si="39"/>
        <v>stringValue</v>
      </c>
      <c r="H138" s="10"/>
      <c r="J138" s="10" t="s">
        <v>71</v>
      </c>
      <c r="K138" s="10" t="s">
        <v>29</v>
      </c>
      <c r="L138" s="10"/>
      <c r="N138" s="10" t="str">
        <f t="shared" si="40"/>
        <v>_res_.stringValue</v>
      </c>
      <c r="O138" s="10" t="str">
        <f t="shared" si="41"/>
        <v>stringValue</v>
      </c>
      <c r="P138" s="10"/>
    </row>
    <row r="139" spans="2:16" x14ac:dyDescent="0.25">
      <c r="B139" s="10" t="s">
        <v>72</v>
      </c>
      <c r="C139" s="10" t="s">
        <v>30</v>
      </c>
      <c r="D139" s="10" t="s">
        <v>2</v>
      </c>
      <c r="F139" s="10" t="str">
        <f t="shared" si="38"/>
        <v>_res_.dateValue</v>
      </c>
      <c r="G139" s="10" t="str">
        <f t="shared" si="39"/>
        <v>dateValue</v>
      </c>
      <c r="H139" s="1"/>
      <c r="J139" s="10" t="s">
        <v>72</v>
      </c>
      <c r="K139" s="10" t="s">
        <v>30</v>
      </c>
      <c r="L139" s="10"/>
      <c r="N139" s="10" t="str">
        <f t="shared" si="40"/>
        <v>_res_.dateValue</v>
      </c>
      <c r="O139" s="10" t="str">
        <f t="shared" si="41"/>
        <v>dateValue</v>
      </c>
      <c r="P139" s="1"/>
    </row>
    <row r="140" spans="2:16" x14ac:dyDescent="0.25">
      <c r="B140" s="11" t="s">
        <v>325</v>
      </c>
      <c r="C140" s="11" t="s">
        <v>302</v>
      </c>
      <c r="D140" s="11" t="s">
        <v>2</v>
      </c>
      <c r="F140" s="11" t="str">
        <f t="shared" si="38"/>
        <v>_res_.localDateValue</v>
      </c>
      <c r="G140" s="11" t="str">
        <f t="shared" si="39"/>
        <v>localDateValue</v>
      </c>
      <c r="H140" s="11"/>
      <c r="J140" s="11" t="s">
        <v>325</v>
      </c>
      <c r="K140" s="11" t="s">
        <v>302</v>
      </c>
      <c r="L140" s="1"/>
      <c r="N140" s="11" t="str">
        <f t="shared" si="40"/>
        <v>_res_.localDateValue</v>
      </c>
      <c r="O140" s="11" t="str">
        <f t="shared" si="41"/>
        <v>localDateValue</v>
      </c>
      <c r="P140" s="1"/>
    </row>
    <row r="141" spans="2:16" x14ac:dyDescent="0.25">
      <c r="B141" s="11" t="s">
        <v>326</v>
      </c>
      <c r="C141" s="11" t="s">
        <v>314</v>
      </c>
      <c r="D141" s="11" t="s">
        <v>2</v>
      </c>
      <c r="F141" s="11" t="str">
        <f t="shared" si="38"/>
        <v>_res_.localTimeValue</v>
      </c>
      <c r="G141" s="11" t="str">
        <f t="shared" si="39"/>
        <v>localTimeValue</v>
      </c>
      <c r="H141" s="11"/>
      <c r="J141" s="11" t="s">
        <v>326</v>
      </c>
      <c r="K141" s="11" t="s">
        <v>314</v>
      </c>
      <c r="L141" s="1"/>
      <c r="N141" s="11" t="str">
        <f t="shared" si="40"/>
        <v>_res_.localTimeValue</v>
      </c>
      <c r="O141" s="11" t="str">
        <f t="shared" si="41"/>
        <v>localTimeValue</v>
      </c>
      <c r="P141" s="1"/>
    </row>
    <row r="142" spans="2:16" x14ac:dyDescent="0.25">
      <c r="B142" s="11" t="s">
        <v>327</v>
      </c>
      <c r="C142" s="11" t="s">
        <v>315</v>
      </c>
      <c r="D142" s="11" t="s">
        <v>2</v>
      </c>
      <c r="F142" s="11" t="str">
        <f t="shared" si="38"/>
        <v>_res_.localDateTimeValue</v>
      </c>
      <c r="G142" s="11" t="str">
        <f t="shared" si="39"/>
        <v>localDateTimeValue</v>
      </c>
      <c r="H142" s="11"/>
      <c r="J142" s="11" t="s">
        <v>327</v>
      </c>
      <c r="K142" s="11" t="s">
        <v>315</v>
      </c>
      <c r="L142" s="1"/>
      <c r="N142" s="11" t="str">
        <f t="shared" si="40"/>
        <v>_res_.localDateTimeValue</v>
      </c>
      <c r="O142" s="11" t="str">
        <f t="shared" si="41"/>
        <v>localDateTimeValue</v>
      </c>
      <c r="P142" s="1"/>
    </row>
    <row r="143" spans="2:16" x14ac:dyDescent="0.25">
      <c r="B143" s="11" t="s">
        <v>328</v>
      </c>
      <c r="C143" s="11" t="s">
        <v>324</v>
      </c>
      <c r="D143" s="11" t="s">
        <v>2</v>
      </c>
      <c r="F143" s="11" t="str">
        <f t="shared" si="38"/>
        <v>_res_.zonedDateTimeValue</v>
      </c>
      <c r="G143" s="11" t="str">
        <f t="shared" si="39"/>
        <v>zonedDateTimeValue</v>
      </c>
      <c r="H143" s="11"/>
      <c r="J143" s="11" t="s">
        <v>328</v>
      </c>
      <c r="K143" s="11" t="s">
        <v>324</v>
      </c>
      <c r="L143" s="1"/>
      <c r="N143" s="11" t="str">
        <f t="shared" si="40"/>
        <v>_res_.zonedDateTimeValue</v>
      </c>
      <c r="O143" s="11" t="str">
        <f t="shared" si="41"/>
        <v>zonedDateTimeValue</v>
      </c>
      <c r="P143" s="1"/>
    </row>
    <row r="144" spans="2:16" x14ac:dyDescent="0.25">
      <c r="B144" s="12" t="s">
        <v>333</v>
      </c>
      <c r="C144" s="12" t="s">
        <v>332</v>
      </c>
      <c r="D144" s="12" t="s">
        <v>2</v>
      </c>
      <c r="F144" s="12" t="str">
        <f t="shared" ref="F144" si="42">"_res_." &amp; C144</f>
        <v>_res_.instantDateValue</v>
      </c>
      <c r="G144" s="12" t="str">
        <f>C144</f>
        <v>instantDateValue</v>
      </c>
      <c r="H144" s="12"/>
      <c r="J144" s="12" t="s">
        <v>333</v>
      </c>
      <c r="K144" s="12" t="s">
        <v>332</v>
      </c>
      <c r="L144" s="1"/>
      <c r="N144" s="12" t="str">
        <f t="shared" ref="N144" si="43">"_res_." &amp; K144</f>
        <v>_res_.instantDateValue</v>
      </c>
      <c r="O144" s="12" t="str">
        <f t="shared" ref="O144" si="44">K144</f>
        <v>instantDateValue</v>
      </c>
      <c r="P144" s="1"/>
    </row>
    <row r="145" spans="2:16" x14ac:dyDescent="0.25">
      <c r="B145" s="10" t="s">
        <v>73</v>
      </c>
      <c r="C145" s="10" t="s">
        <v>31</v>
      </c>
      <c r="D145" s="10" t="s">
        <v>2</v>
      </c>
      <c r="F145" s="10" t="str">
        <f t="shared" si="38"/>
        <v>_res_.bigIntValue</v>
      </c>
      <c r="G145" s="10" t="str">
        <f t="shared" si="39"/>
        <v>bigIntValue</v>
      </c>
      <c r="H145" s="10"/>
      <c r="J145" s="10" t="s">
        <v>73</v>
      </c>
      <c r="K145" s="10" t="s">
        <v>31</v>
      </c>
      <c r="L145" s="10"/>
      <c r="N145" s="10" t="str">
        <f t="shared" si="40"/>
        <v>_res_.bigIntValue</v>
      </c>
      <c r="O145" s="10" t="str">
        <f t="shared" si="41"/>
        <v>bigIntValue</v>
      </c>
      <c r="P145" s="10"/>
    </row>
    <row r="146" spans="2:16" x14ac:dyDescent="0.25">
      <c r="B146" s="10" t="s">
        <v>74</v>
      </c>
      <c r="C146" s="10" t="s">
        <v>32</v>
      </c>
      <c r="D146" s="10" t="s">
        <v>2</v>
      </c>
      <c r="F146" s="10" t="str">
        <f t="shared" si="38"/>
        <v>_res_.bigDecValue</v>
      </c>
      <c r="G146" s="10" t="str">
        <f t="shared" si="39"/>
        <v>bigDecValue</v>
      </c>
      <c r="H146" s="10"/>
      <c r="J146" s="10" t="s">
        <v>74</v>
      </c>
      <c r="K146" s="10" t="s">
        <v>32</v>
      </c>
      <c r="L146" s="10"/>
      <c r="N146" s="10" t="str">
        <f t="shared" si="40"/>
        <v>_res_.bigDecValue</v>
      </c>
      <c r="O146" s="10" t="str">
        <f t="shared" si="41"/>
        <v>bigDecValue</v>
      </c>
      <c r="P146" s="10"/>
    </row>
    <row r="147" spans="2:16" x14ac:dyDescent="0.25">
      <c r="B147" s="10" t="s">
        <v>147</v>
      </c>
      <c r="C147" s="10" t="s">
        <v>146</v>
      </c>
      <c r="D147" s="10" t="s">
        <v>2</v>
      </c>
      <c r="F147" s="10" t="str">
        <f t="shared" si="38"/>
        <v>_res_.colValue</v>
      </c>
      <c r="G147" s="10" t="str">
        <f t="shared" si="39"/>
        <v>colValue</v>
      </c>
      <c r="H147" s="10"/>
      <c r="J147" s="10" t="s">
        <v>147</v>
      </c>
      <c r="K147" s="10" t="s">
        <v>146</v>
      </c>
      <c r="L147" s="10"/>
      <c r="N147" s="10" t="str">
        <f t="shared" si="40"/>
        <v>_res_.colValue</v>
      </c>
      <c r="O147" s="10" t="str">
        <f t="shared" si="41"/>
        <v>colValue</v>
      </c>
      <c r="P147" s="10"/>
    </row>
    <row r="148" spans="2:16" x14ac:dyDescent="0.25">
      <c r="B148" s="10" t="s">
        <v>118</v>
      </c>
      <c r="C148" s="10" t="s">
        <v>35</v>
      </c>
      <c r="D148" s="10" t="s">
        <v>2</v>
      </c>
      <c r="F148" s="10" t="str">
        <f t="shared" si="38"/>
        <v>_res_.listValue</v>
      </c>
      <c r="G148" s="10" t="str">
        <f t="shared" si="39"/>
        <v>listValue</v>
      </c>
      <c r="H148" s="10"/>
      <c r="J148" s="10" t="s">
        <v>118</v>
      </c>
      <c r="K148" s="10" t="s">
        <v>35</v>
      </c>
      <c r="L148" s="10"/>
      <c r="N148" s="10" t="str">
        <f t="shared" si="40"/>
        <v>_res_.listValue</v>
      </c>
      <c r="O148" s="10" t="str">
        <f t="shared" si="41"/>
        <v>listValue</v>
      </c>
      <c r="P148" s="10"/>
    </row>
    <row r="149" spans="2:16" x14ac:dyDescent="0.25">
      <c r="B149" s="10" t="s">
        <v>119</v>
      </c>
      <c r="C149" s="10" t="s">
        <v>36</v>
      </c>
      <c r="D149" s="10" t="s">
        <v>2</v>
      </c>
      <c r="F149" s="10" t="str">
        <f t="shared" si="38"/>
        <v>_res_.mapValue</v>
      </c>
      <c r="G149" s="10" t="str">
        <f t="shared" si="39"/>
        <v>mapValue</v>
      </c>
      <c r="H149" s="10"/>
      <c r="J149" s="10" t="s">
        <v>119</v>
      </c>
      <c r="K149" s="10" t="s">
        <v>36</v>
      </c>
      <c r="L149" s="10"/>
      <c r="N149" s="10" t="str">
        <f t="shared" si="40"/>
        <v>_res_.mapValue</v>
      </c>
      <c r="O149" s="10" t="str">
        <f t="shared" si="41"/>
        <v>mapValue</v>
      </c>
      <c r="P149" s="10"/>
    </row>
    <row r="150" spans="2:16" x14ac:dyDescent="0.25">
      <c r="B150" s="10" t="s">
        <v>120</v>
      </c>
      <c r="C150" s="10" t="s">
        <v>38</v>
      </c>
      <c r="D150" s="10" t="s">
        <v>2</v>
      </c>
      <c r="F150" s="10" t="str">
        <f t="shared" si="38"/>
        <v>_res_.setValue</v>
      </c>
      <c r="G150" s="10" t="str">
        <f t="shared" si="39"/>
        <v>setValue</v>
      </c>
      <c r="H150" s="10"/>
      <c r="J150" s="10" t="s">
        <v>120</v>
      </c>
      <c r="K150" s="10" t="s">
        <v>38</v>
      </c>
      <c r="L150" s="10"/>
      <c r="N150" s="10" t="str">
        <f t="shared" si="40"/>
        <v>_res_.setValue</v>
      </c>
      <c r="O150" s="10" t="str">
        <f t="shared" si="41"/>
        <v>setValue</v>
      </c>
      <c r="P150" s="10"/>
    </row>
    <row r="151" spans="2:16" x14ac:dyDescent="0.25">
      <c r="B151" s="10" t="s">
        <v>232</v>
      </c>
      <c r="C151" s="10" t="s">
        <v>227</v>
      </c>
      <c r="D151" s="10" t="s">
        <v>2</v>
      </c>
      <c r="F151" s="10" t="str">
        <f t="shared" si="38"/>
        <v>_res_.arrayList</v>
      </c>
      <c r="G151" s="10" t="str">
        <f t="shared" si="39"/>
        <v>arrayList</v>
      </c>
      <c r="H151" s="10"/>
      <c r="J151" s="10" t="s">
        <v>232</v>
      </c>
      <c r="K151" s="10" t="s">
        <v>227</v>
      </c>
      <c r="L151" s="10"/>
      <c r="N151" s="10" t="str">
        <f t="shared" si="40"/>
        <v>_res_.arrayList</v>
      </c>
      <c r="O151" s="10" t="str">
        <f t="shared" si="41"/>
        <v>arrayList</v>
      </c>
      <c r="P151" s="10"/>
    </row>
    <row r="152" spans="2:16" x14ac:dyDescent="0.25">
      <c r="B152" s="10" t="s">
        <v>233</v>
      </c>
      <c r="C152" s="10" t="s">
        <v>228</v>
      </c>
      <c r="D152" s="10" t="s">
        <v>2</v>
      </c>
      <c r="F152" s="10" t="str">
        <f t="shared" si="38"/>
        <v>_res_.hashMap</v>
      </c>
      <c r="G152" s="10" t="str">
        <f t="shared" si="39"/>
        <v>hashMap</v>
      </c>
      <c r="H152" s="10"/>
      <c r="J152" s="10" t="s">
        <v>233</v>
      </c>
      <c r="K152" s="10" t="s">
        <v>228</v>
      </c>
      <c r="L152" s="10"/>
      <c r="N152" s="10" t="str">
        <f t="shared" si="40"/>
        <v>_res_.hashMap</v>
      </c>
      <c r="O152" s="10" t="str">
        <f t="shared" si="41"/>
        <v>hashMap</v>
      </c>
      <c r="P152" s="10"/>
    </row>
    <row r="153" spans="2:16" x14ac:dyDescent="0.25">
      <c r="B153" s="10" t="s">
        <v>234</v>
      </c>
      <c r="C153" s="10" t="s">
        <v>229</v>
      </c>
      <c r="D153" s="10" t="s">
        <v>2</v>
      </c>
      <c r="F153" s="10" t="str">
        <f t="shared" si="38"/>
        <v>_res_.hashSet</v>
      </c>
      <c r="G153" s="10" t="str">
        <f t="shared" si="39"/>
        <v>hashSet</v>
      </c>
      <c r="H153" s="10"/>
      <c r="J153" s="10" t="s">
        <v>234</v>
      </c>
      <c r="K153" s="10" t="s">
        <v>229</v>
      </c>
      <c r="L153" s="10"/>
      <c r="N153" s="10" t="str">
        <f t="shared" si="40"/>
        <v>_res_.hashSet</v>
      </c>
      <c r="O153" s="10" t="str">
        <f t="shared" si="41"/>
        <v>hashSet</v>
      </c>
      <c r="P153" s="10"/>
    </row>
    <row r="154" spans="2:16" x14ac:dyDescent="0.25">
      <c r="B154" s="10" t="s">
        <v>284</v>
      </c>
      <c r="C154" s="10" t="s">
        <v>274</v>
      </c>
      <c r="D154" s="10" t="s">
        <v>2</v>
      </c>
      <c r="F154" s="10" t="str">
        <f t="shared" si="38"/>
        <v>_res_.intAlias</v>
      </c>
      <c r="G154" s="10" t="str">
        <f t="shared" si="39"/>
        <v>intAlias</v>
      </c>
      <c r="H154" s="10"/>
      <c r="J154" s="10" t="s">
        <v>284</v>
      </c>
      <c r="K154" s="10" t="s">
        <v>274</v>
      </c>
      <c r="L154" s="10"/>
      <c r="N154" s="10" t="str">
        <f t="shared" si="40"/>
        <v>_res_.intAlias</v>
      </c>
      <c r="O154" s="10" t="str">
        <f t="shared" si="41"/>
        <v>intAlias</v>
      </c>
      <c r="P154" s="10"/>
    </row>
    <row r="155" spans="2:16" x14ac:dyDescent="0.25">
      <c r="B155" s="10" t="s">
        <v>285</v>
      </c>
      <c r="C155" s="10" t="s">
        <v>275</v>
      </c>
      <c r="D155" s="10" t="s">
        <v>2</v>
      </c>
      <c r="F155" s="10" t="str">
        <f t="shared" si="38"/>
        <v>_res_.doubleAlias</v>
      </c>
      <c r="G155" s="10" t="str">
        <f t="shared" si="39"/>
        <v>doubleAlias</v>
      </c>
      <c r="H155" s="10"/>
      <c r="J155" s="10" t="s">
        <v>285</v>
      </c>
      <c r="K155" s="10" t="s">
        <v>275</v>
      </c>
      <c r="L155" s="10"/>
      <c r="N155" s="10" t="str">
        <f t="shared" si="40"/>
        <v>_res_.doubleAlias</v>
      </c>
      <c r="O155" s="10" t="str">
        <f t="shared" si="41"/>
        <v>doubleAlias</v>
      </c>
      <c r="P155" s="10"/>
    </row>
    <row r="156" spans="2:16" x14ac:dyDescent="0.25">
      <c r="B156" s="10" t="s">
        <v>286</v>
      </c>
      <c r="C156" s="10" t="s">
        <v>276</v>
      </c>
      <c r="D156" s="10" t="s">
        <v>2</v>
      </c>
      <c r="F156" s="10" t="str">
        <f t="shared" si="38"/>
        <v>_res_.boolAlias</v>
      </c>
      <c r="G156" s="10" t="str">
        <f t="shared" si="39"/>
        <v>boolAlias</v>
      </c>
      <c r="H156" s="10"/>
      <c r="J156" s="10" t="s">
        <v>286</v>
      </c>
      <c r="K156" s="10" t="s">
        <v>276</v>
      </c>
      <c r="L156" s="10"/>
      <c r="N156" s="10" t="str">
        <f t="shared" si="40"/>
        <v>_res_.boolAlias</v>
      </c>
      <c r="O156" s="10" t="str">
        <f t="shared" si="41"/>
        <v>boolAlias</v>
      </c>
      <c r="P156" s="10"/>
    </row>
    <row r="157" spans="2:16" x14ac:dyDescent="0.25">
      <c r="B157" s="10" t="s">
        <v>246</v>
      </c>
      <c r="C157" s="10" t="s">
        <v>244</v>
      </c>
      <c r="D157" s="10" t="s">
        <v>2</v>
      </c>
      <c r="F157" s="10" t="str">
        <f t="shared" si="38"/>
        <v>_res_.gender</v>
      </c>
      <c r="G157" s="10" t="str">
        <f t="shared" si="39"/>
        <v>gender</v>
      </c>
      <c r="H157" s="10"/>
      <c r="J157" s="10" t="s">
        <v>246</v>
      </c>
      <c r="K157" s="10" t="s">
        <v>244</v>
      </c>
      <c r="L157" s="10"/>
      <c r="N157" s="10" t="str">
        <f t="shared" si="40"/>
        <v>_res_.gender</v>
      </c>
      <c r="O157" s="10" t="str">
        <f t="shared" si="41"/>
        <v>gender</v>
      </c>
      <c r="P157" s="10"/>
    </row>
    <row r="158" spans="2:16" x14ac:dyDescent="0.25">
      <c r="B158" s="10" t="s">
        <v>237</v>
      </c>
      <c r="C158" s="10" t="s">
        <v>238</v>
      </c>
      <c r="D158" s="10" t="s">
        <v>2</v>
      </c>
      <c r="F158" s="10" t="str">
        <f t="shared" si="38"/>
        <v>_res_.address</v>
      </c>
      <c r="G158" s="10" t="str">
        <f t="shared" si="39"/>
        <v>address</v>
      </c>
      <c r="H158" s="10"/>
      <c r="J158" s="10" t="s">
        <v>237</v>
      </c>
      <c r="K158" s="10" t="s">
        <v>238</v>
      </c>
      <c r="L158" s="10"/>
      <c r="N158" s="10" t="str">
        <f t="shared" si="40"/>
        <v>_res_.address</v>
      </c>
      <c r="O158" s="10" t="str">
        <f t="shared" si="41"/>
        <v>address</v>
      </c>
      <c r="P158" s="10"/>
    </row>
    <row r="159" spans="2:16" x14ac:dyDescent="0.25">
      <c r="B159" s="10" t="s">
        <v>214</v>
      </c>
      <c r="C159" s="10" t="s">
        <v>7</v>
      </c>
      <c r="D159" s="10" t="s">
        <v>2</v>
      </c>
      <c r="F159" s="10" t="str">
        <f t="shared" si="38"/>
        <v>_res_.person</v>
      </c>
      <c r="G159" s="10" t="str">
        <f t="shared" si="39"/>
        <v>person</v>
      </c>
      <c r="H159" s="10"/>
      <c r="J159" s="10" t="s">
        <v>214</v>
      </c>
      <c r="K159" s="10" t="s">
        <v>7</v>
      </c>
      <c r="L159" s="10"/>
      <c r="N159" s="10" t="str">
        <f t="shared" si="40"/>
        <v>_res_.person</v>
      </c>
      <c r="O159" s="10" t="str">
        <f t="shared" si="41"/>
        <v>person</v>
      </c>
      <c r="P159" s="10"/>
    </row>
    <row r="160" spans="2:16" x14ac:dyDescent="0.25">
      <c r="B160" s="10" t="s">
        <v>215</v>
      </c>
      <c r="C160" s="10" t="s">
        <v>211</v>
      </c>
      <c r="D160" s="10" t="s">
        <v>2</v>
      </c>
      <c r="F160" s="10" t="str">
        <f t="shared" si="38"/>
        <v>_res_.auto</v>
      </c>
      <c r="G160" s="10" t="str">
        <f t="shared" si="39"/>
        <v>auto</v>
      </c>
      <c r="H160" s="10"/>
      <c r="J160" s="10" t="s">
        <v>215</v>
      </c>
      <c r="K160" s="10" t="s">
        <v>211</v>
      </c>
      <c r="L160" s="10"/>
      <c r="N160" s="10" t="str">
        <f t="shared" si="40"/>
        <v>_res_.auto</v>
      </c>
      <c r="O160" s="10" t="str">
        <f t="shared" si="41"/>
        <v>auto</v>
      </c>
      <c r="P160" s="10"/>
    </row>
    <row r="161" spans="2:16" x14ac:dyDescent="0.25">
      <c r="B161" s="10" t="s">
        <v>255</v>
      </c>
      <c r="C161" s="10" t="s">
        <v>251</v>
      </c>
      <c r="D161" s="10" t="s">
        <v>2</v>
      </c>
      <c r="F161" s="10" t="str">
        <f>"_res_." &amp; C161</f>
        <v>_res_.roudingMode</v>
      </c>
      <c r="G161" s="10" t="str">
        <f t="shared" si="39"/>
        <v>roudingMode</v>
      </c>
      <c r="H161" s="10"/>
      <c r="J161" s="10" t="s">
        <v>255</v>
      </c>
      <c r="K161" s="10" t="s">
        <v>251</v>
      </c>
      <c r="L161" s="10"/>
      <c r="N161" s="10" t="str">
        <f>"_res_." &amp; K161</f>
        <v>_res_.roudingMode</v>
      </c>
      <c r="O161" s="10" t="str">
        <f t="shared" si="41"/>
        <v>roudingMode</v>
      </c>
      <c r="P161" s="10"/>
    </row>
    <row r="162" spans="2:16" x14ac:dyDescent="0.25">
      <c r="B162" s="10" t="s">
        <v>259</v>
      </c>
      <c r="C162" s="10" t="s">
        <v>256</v>
      </c>
      <c r="D162" s="10" t="s">
        <v>2</v>
      </c>
      <c r="F162" s="10" t="str">
        <f t="shared" ref="F162" si="45">"_res_." &amp; C162</f>
        <v>_res_.dv</v>
      </c>
      <c r="G162" s="10" t="str">
        <f t="shared" si="39"/>
        <v>dv</v>
      </c>
      <c r="H162" s="1"/>
      <c r="J162" s="10" t="s">
        <v>259</v>
      </c>
      <c r="K162" s="10" t="s">
        <v>256</v>
      </c>
      <c r="L162" s="10"/>
      <c r="N162" s="10" t="str">
        <f t="shared" ref="N162" si="46">"_res_." &amp; K162</f>
        <v>_res_.dv</v>
      </c>
      <c r="O162" s="10" t="str">
        <f t="shared" si="41"/>
        <v>dv</v>
      </c>
      <c r="P162" s="10"/>
    </row>
    <row r="165" spans="2:16" x14ac:dyDescent="0.25">
      <c r="F165" s="13" t="s">
        <v>175</v>
      </c>
      <c r="G165" s="13"/>
      <c r="H165" s="13"/>
      <c r="N165" s="13" t="s">
        <v>174</v>
      </c>
      <c r="O165" s="13"/>
      <c r="P165" s="13"/>
    </row>
    <row r="166" spans="2:16" x14ac:dyDescent="0.25">
      <c r="F166" s="21" t="s">
        <v>170</v>
      </c>
      <c r="G166" s="21"/>
      <c r="H166" s="21"/>
      <c r="N166" s="21" t="s">
        <v>172</v>
      </c>
      <c r="O166" s="21"/>
      <c r="P166" s="21"/>
    </row>
    <row r="169" spans="2:16" x14ac:dyDescent="0.25">
      <c r="B169" s="13" t="s">
        <v>152</v>
      </c>
      <c r="C169" s="13"/>
      <c r="D169" s="13"/>
      <c r="F169" s="22" t="s">
        <v>171</v>
      </c>
      <c r="G169" s="22"/>
      <c r="H169" s="22"/>
      <c r="J169" s="23" t="s">
        <v>153</v>
      </c>
      <c r="K169" s="23"/>
      <c r="L169" s="23"/>
      <c r="N169" s="22" t="s">
        <v>173</v>
      </c>
      <c r="O169" s="22"/>
      <c r="P169" s="22"/>
    </row>
    <row r="170" spans="2:16" x14ac:dyDescent="0.25">
      <c r="B170" s="10" t="s">
        <v>192</v>
      </c>
      <c r="C170" s="10" t="s">
        <v>193</v>
      </c>
      <c r="D170" s="10">
        <v>1</v>
      </c>
      <c r="F170" s="10" t="str">
        <f t="shared" ref="F170:F178" si="47">"_res_." &amp; C170</f>
        <v>_res_.test</v>
      </c>
      <c r="G170" s="10" t="str">
        <f t="shared" ref="G170:G178" si="48">C170</f>
        <v>test</v>
      </c>
      <c r="H170" s="10">
        <v>1</v>
      </c>
      <c r="J170" s="10" t="s">
        <v>192</v>
      </c>
      <c r="K170" s="10" t="s">
        <v>193</v>
      </c>
      <c r="L170" s="10">
        <v>1</v>
      </c>
      <c r="N170" s="10" t="str">
        <f t="shared" ref="N170:N178" si="49">"_res_." &amp; K170</f>
        <v>_res_.test</v>
      </c>
      <c r="O170" s="10" t="str">
        <f t="shared" ref="O170:O178" si="50">K170</f>
        <v>test</v>
      </c>
      <c r="P170" s="10">
        <v>1</v>
      </c>
    </row>
    <row r="171" spans="2:16" x14ac:dyDescent="0.25">
      <c r="B171" s="10" t="s">
        <v>63</v>
      </c>
      <c r="C171" s="10" t="s">
        <v>21</v>
      </c>
      <c r="D171" s="10" t="s">
        <v>2</v>
      </c>
      <c r="F171" s="10" t="str">
        <f t="shared" si="47"/>
        <v>_res_.byteValue</v>
      </c>
      <c r="G171" s="10" t="str">
        <f t="shared" si="48"/>
        <v>byteValue</v>
      </c>
      <c r="H171" s="10"/>
      <c r="J171" s="10" t="s">
        <v>63</v>
      </c>
      <c r="K171" s="10" t="s">
        <v>21</v>
      </c>
      <c r="L171" s="10"/>
      <c r="N171" s="10" t="str">
        <f t="shared" si="49"/>
        <v>_res_.byteValue</v>
      </c>
      <c r="O171" s="10" t="str">
        <f t="shared" si="50"/>
        <v>byteValue</v>
      </c>
      <c r="P171" s="10"/>
    </row>
    <row r="172" spans="2:16" x14ac:dyDescent="0.25">
      <c r="B172" s="10" t="s">
        <v>64</v>
      </c>
      <c r="C172" s="10" t="s">
        <v>22</v>
      </c>
      <c r="D172" s="10" t="s">
        <v>2</v>
      </c>
      <c r="F172" s="10" t="str">
        <f t="shared" si="47"/>
        <v>_res_.shortValue</v>
      </c>
      <c r="G172" s="10" t="str">
        <f t="shared" si="48"/>
        <v>shortValue</v>
      </c>
      <c r="H172" s="10"/>
      <c r="J172" s="10" t="s">
        <v>64</v>
      </c>
      <c r="K172" s="10" t="s">
        <v>22</v>
      </c>
      <c r="L172" s="10"/>
      <c r="N172" s="10" t="str">
        <f t="shared" si="49"/>
        <v>_res_.shortValue</v>
      </c>
      <c r="O172" s="10" t="str">
        <f t="shared" si="50"/>
        <v>shortValue</v>
      </c>
      <c r="P172" s="10"/>
    </row>
    <row r="173" spans="2:16" x14ac:dyDescent="0.25">
      <c r="B173" s="10" t="s">
        <v>65</v>
      </c>
      <c r="C173" s="10" t="s">
        <v>23</v>
      </c>
      <c r="D173" s="10" t="s">
        <v>2</v>
      </c>
      <c r="F173" s="10" t="str">
        <f t="shared" si="47"/>
        <v>_res_.intValue</v>
      </c>
      <c r="G173" s="10" t="str">
        <f t="shared" si="48"/>
        <v>intValue</v>
      </c>
      <c r="H173" s="10"/>
      <c r="J173" s="10" t="s">
        <v>65</v>
      </c>
      <c r="K173" s="10" t="s">
        <v>23</v>
      </c>
      <c r="L173" s="10"/>
      <c r="N173" s="10" t="str">
        <f t="shared" si="49"/>
        <v>_res_.intValue</v>
      </c>
      <c r="O173" s="10" t="str">
        <f t="shared" si="50"/>
        <v>intValue</v>
      </c>
      <c r="P173" s="10"/>
    </row>
    <row r="174" spans="2:16" x14ac:dyDescent="0.25">
      <c r="B174" s="10" t="s">
        <v>66</v>
      </c>
      <c r="C174" s="10" t="s">
        <v>24</v>
      </c>
      <c r="D174" s="10" t="s">
        <v>2</v>
      </c>
      <c r="F174" s="10" t="str">
        <f t="shared" si="47"/>
        <v>_res_.longValue</v>
      </c>
      <c r="G174" s="10" t="str">
        <f t="shared" si="48"/>
        <v>longValue</v>
      </c>
      <c r="H174" s="10"/>
      <c r="J174" s="10" t="s">
        <v>66</v>
      </c>
      <c r="K174" s="10" t="s">
        <v>24</v>
      </c>
      <c r="L174" s="10"/>
      <c r="N174" s="10" t="str">
        <f t="shared" si="49"/>
        <v>_res_.longValue</v>
      </c>
      <c r="O174" s="10" t="str">
        <f t="shared" si="50"/>
        <v>longValue</v>
      </c>
      <c r="P174" s="10"/>
    </row>
    <row r="175" spans="2:16" x14ac:dyDescent="0.25">
      <c r="B175" s="10" t="s">
        <v>67</v>
      </c>
      <c r="C175" s="10" t="s">
        <v>25</v>
      </c>
      <c r="D175" s="10" t="s">
        <v>2</v>
      </c>
      <c r="F175" s="10" t="str">
        <f t="shared" si="47"/>
        <v>_res_.floatValue</v>
      </c>
      <c r="G175" s="10" t="str">
        <f t="shared" si="48"/>
        <v>floatValue</v>
      </c>
      <c r="H175" s="10"/>
      <c r="J175" s="10" t="s">
        <v>67</v>
      </c>
      <c r="K175" s="10" t="s">
        <v>25</v>
      </c>
      <c r="L175" s="10"/>
      <c r="N175" s="10" t="str">
        <f t="shared" si="49"/>
        <v>_res_.floatValue</v>
      </c>
      <c r="O175" s="10" t="str">
        <f t="shared" si="50"/>
        <v>floatValue</v>
      </c>
      <c r="P175" s="10"/>
    </row>
    <row r="176" spans="2:16" x14ac:dyDescent="0.25">
      <c r="B176" s="10" t="s">
        <v>68</v>
      </c>
      <c r="C176" s="10" t="s">
        <v>26</v>
      </c>
      <c r="D176" s="10" t="s">
        <v>2</v>
      </c>
      <c r="F176" s="10" t="str">
        <f t="shared" si="47"/>
        <v>_res_.doubleValue</v>
      </c>
      <c r="G176" s="10" t="str">
        <f t="shared" si="48"/>
        <v>doubleValue</v>
      </c>
      <c r="H176" s="10"/>
      <c r="J176" s="10" t="s">
        <v>68</v>
      </c>
      <c r="K176" s="10" t="s">
        <v>26</v>
      </c>
      <c r="L176" s="10"/>
      <c r="N176" s="10" t="str">
        <f t="shared" si="49"/>
        <v>_res_.doubleValue</v>
      </c>
      <c r="O176" s="10" t="str">
        <f t="shared" si="50"/>
        <v>doubleValue</v>
      </c>
      <c r="P176" s="10"/>
    </row>
    <row r="177" spans="2:16" x14ac:dyDescent="0.25">
      <c r="B177" s="10" t="s">
        <v>69</v>
      </c>
      <c r="C177" s="10" t="s">
        <v>27</v>
      </c>
      <c r="D177" s="10" t="s">
        <v>2</v>
      </c>
      <c r="F177" s="10" t="str">
        <f t="shared" si="47"/>
        <v>_res_.booleanValue</v>
      </c>
      <c r="G177" s="10" t="str">
        <f t="shared" si="48"/>
        <v>booleanValue</v>
      </c>
      <c r="H177" s="10"/>
      <c r="J177" s="10" t="s">
        <v>69</v>
      </c>
      <c r="K177" s="10" t="s">
        <v>27</v>
      </c>
      <c r="L177" s="10"/>
      <c r="N177" s="10" t="str">
        <f t="shared" si="49"/>
        <v>_res_.booleanValue</v>
      </c>
      <c r="O177" s="10" t="str">
        <f t="shared" si="50"/>
        <v>booleanValue</v>
      </c>
      <c r="P177" s="10"/>
    </row>
    <row r="178" spans="2:16" x14ac:dyDescent="0.25">
      <c r="B178" s="10" t="s">
        <v>70</v>
      </c>
      <c r="C178" s="10" t="s">
        <v>28</v>
      </c>
      <c r="D178" s="10" t="s">
        <v>2</v>
      </c>
      <c r="F178" s="10" t="str">
        <f t="shared" si="47"/>
        <v>_res_.charValue</v>
      </c>
      <c r="G178" s="10" t="str">
        <f t="shared" si="48"/>
        <v>charValue</v>
      </c>
      <c r="H178" s="10"/>
      <c r="J178" s="10" t="s">
        <v>70</v>
      </c>
      <c r="K178" s="10" t="s">
        <v>28</v>
      </c>
      <c r="L178" s="10"/>
      <c r="N178" s="10" t="str">
        <f t="shared" si="49"/>
        <v>_res_.charValue</v>
      </c>
      <c r="O178" s="10" t="str">
        <f t="shared" si="50"/>
        <v>charValue</v>
      </c>
      <c r="P178" s="10"/>
    </row>
    <row r="182" spans="2:16" x14ac:dyDescent="0.25">
      <c r="B182" s="13" t="s">
        <v>268</v>
      </c>
      <c r="C182" s="13"/>
      <c r="D182" s="13"/>
    </row>
    <row r="183" spans="2:16" x14ac:dyDescent="0.25">
      <c r="B183" s="15">
        <v>5</v>
      </c>
      <c r="C183" s="16"/>
      <c r="D183" s="17"/>
    </row>
    <row r="184" spans="2:16" x14ac:dyDescent="0.25">
      <c r="B184" s="24">
        <v>-3</v>
      </c>
      <c r="C184" s="16"/>
      <c r="D184" s="17"/>
    </row>
    <row r="185" spans="2:16" x14ac:dyDescent="0.25">
      <c r="B185" s="15">
        <v>0</v>
      </c>
      <c r="C185" s="16"/>
      <c r="D185" s="17"/>
    </row>
    <row r="188" spans="2:16" x14ac:dyDescent="0.25">
      <c r="B188" s="13" t="s">
        <v>269</v>
      </c>
      <c r="C188" s="13"/>
      <c r="D188" s="13"/>
    </row>
    <row r="189" spans="2:16" x14ac:dyDescent="0.25">
      <c r="B189" s="15">
        <v>-5.5</v>
      </c>
      <c r="C189" s="16"/>
      <c r="D189" s="17"/>
    </row>
    <row r="190" spans="2:16" x14ac:dyDescent="0.25">
      <c r="B190" s="15">
        <v>3.3</v>
      </c>
      <c r="C190" s="16"/>
      <c r="D190" s="17"/>
    </row>
    <row r="191" spans="2:16" x14ac:dyDescent="0.25">
      <c r="B191" s="15">
        <v>-1</v>
      </c>
      <c r="C191" s="16"/>
      <c r="D191" s="17"/>
    </row>
    <row r="194" spans="2:4" x14ac:dyDescent="0.25">
      <c r="B194" s="13" t="s">
        <v>270</v>
      </c>
      <c r="C194" s="13"/>
      <c r="D194" s="13"/>
    </row>
    <row r="195" spans="2:4" x14ac:dyDescent="0.25">
      <c r="B195" s="15" t="b">
        <v>1</v>
      </c>
      <c r="C195" s="16"/>
      <c r="D195" s="17"/>
    </row>
    <row r="196" spans="2:4" x14ac:dyDescent="0.25">
      <c r="B196" s="15" t="b">
        <v>0</v>
      </c>
      <c r="C196" s="16"/>
      <c r="D196" s="17"/>
    </row>
    <row r="199" spans="2:4" x14ac:dyDescent="0.25">
      <c r="B199" s="13" t="s">
        <v>239</v>
      </c>
      <c r="C199" s="13"/>
      <c r="D199" s="13"/>
    </row>
    <row r="200" spans="2:4" x14ac:dyDescent="0.25">
      <c r="B200" s="15" t="s">
        <v>240</v>
      </c>
      <c r="C200" s="16"/>
      <c r="D200" s="17"/>
    </row>
    <row r="201" spans="2:4" x14ac:dyDescent="0.25">
      <c r="B201" s="15" t="s">
        <v>241</v>
      </c>
      <c r="C201" s="16"/>
      <c r="D201" s="17"/>
    </row>
    <row r="202" spans="2:4" x14ac:dyDescent="0.25">
      <c r="B202" s="15" t="s">
        <v>242</v>
      </c>
      <c r="C202" s="16"/>
      <c r="D202" s="17"/>
    </row>
    <row r="205" spans="2:4" x14ac:dyDescent="0.25">
      <c r="B205" s="13" t="s">
        <v>204</v>
      </c>
      <c r="C205" s="13"/>
      <c r="D205" s="13"/>
    </row>
    <row r="206" spans="2:4" x14ac:dyDescent="0.25">
      <c r="B206" s="10" t="s">
        <v>243</v>
      </c>
      <c r="C206" s="10" t="s">
        <v>244</v>
      </c>
      <c r="D206" s="10" t="s">
        <v>242</v>
      </c>
    </row>
    <row r="207" spans="2:4" x14ac:dyDescent="0.25">
      <c r="B207" s="10" t="s">
        <v>1</v>
      </c>
      <c r="C207" s="10" t="s">
        <v>207</v>
      </c>
      <c r="D207" s="10"/>
    </row>
    <row r="208" spans="2:4" x14ac:dyDescent="0.25">
      <c r="B208" s="10" t="s">
        <v>4</v>
      </c>
      <c r="C208" s="10" t="s">
        <v>208</v>
      </c>
      <c r="D208" s="10"/>
    </row>
    <row r="211" spans="2:6" x14ac:dyDescent="0.25">
      <c r="B211" s="13" t="s">
        <v>206</v>
      </c>
      <c r="C211" s="13"/>
      <c r="D211" s="13"/>
    </row>
    <row r="212" spans="2:6" x14ac:dyDescent="0.25">
      <c r="B212" s="10" t="s">
        <v>0</v>
      </c>
      <c r="C212" s="10" t="s">
        <v>3</v>
      </c>
      <c r="D212" s="10">
        <v>150</v>
      </c>
    </row>
    <row r="213" spans="2:6" x14ac:dyDescent="0.25">
      <c r="B213" s="10" t="s">
        <v>4</v>
      </c>
      <c r="C213" s="10" t="s">
        <v>5</v>
      </c>
      <c r="D213" s="10"/>
    </row>
    <row r="214" spans="2:6" x14ac:dyDescent="0.25">
      <c r="B214" s="10" t="s">
        <v>6</v>
      </c>
      <c r="C214" s="10" t="s">
        <v>7</v>
      </c>
      <c r="D214" s="10" t="s">
        <v>2</v>
      </c>
    </row>
    <row r="217" spans="2:6" x14ac:dyDescent="0.25">
      <c r="B217" s="13" t="s">
        <v>205</v>
      </c>
      <c r="C217" s="13"/>
      <c r="D217" s="13"/>
    </row>
    <row r="218" spans="2:6" x14ac:dyDescent="0.25">
      <c r="B218" s="10" t="s">
        <v>8</v>
      </c>
      <c r="C218" s="10" t="s">
        <v>9</v>
      </c>
      <c r="D218" s="10">
        <v>150</v>
      </c>
    </row>
    <row r="219" spans="2:6" x14ac:dyDescent="0.25">
      <c r="B219" s="10" t="s">
        <v>210</v>
      </c>
      <c r="C219" s="10" t="s">
        <v>211</v>
      </c>
      <c r="D219" s="10" t="s">
        <v>2</v>
      </c>
    </row>
    <row r="220" spans="2:6" x14ac:dyDescent="0.25">
      <c r="B220" s="10" t="s">
        <v>6</v>
      </c>
      <c r="C220" s="10" t="s">
        <v>7</v>
      </c>
      <c r="D220" s="10"/>
    </row>
    <row r="223" spans="2:6" x14ac:dyDescent="0.25">
      <c r="B223" s="23" t="s">
        <v>248</v>
      </c>
      <c r="C223" s="23"/>
      <c r="D223" s="23"/>
      <c r="E223" s="23"/>
      <c r="F223" s="23"/>
    </row>
    <row r="224" spans="2:6" x14ac:dyDescent="0.25">
      <c r="B224" s="2" t="s">
        <v>75</v>
      </c>
      <c r="C224" s="25" t="s">
        <v>76</v>
      </c>
      <c r="D224" s="26"/>
      <c r="E224" s="26"/>
      <c r="F224" s="27"/>
    </row>
    <row r="225" spans="2:6" x14ac:dyDescent="0.25">
      <c r="B225" s="3" t="s">
        <v>77</v>
      </c>
      <c r="C225" s="15" t="s">
        <v>78</v>
      </c>
      <c r="D225" s="16"/>
      <c r="E225" s="16"/>
      <c r="F225" s="17"/>
    </row>
    <row r="226" spans="2:6" x14ac:dyDescent="0.25">
      <c r="B226" s="3" t="s">
        <v>79</v>
      </c>
      <c r="C226" s="18" t="s">
        <v>80</v>
      </c>
      <c r="D226" s="19"/>
      <c r="E226" s="19"/>
      <c r="F226" s="20"/>
    </row>
    <row r="227" spans="2:6" x14ac:dyDescent="0.25">
      <c r="B227" s="3" t="s">
        <v>81</v>
      </c>
      <c r="C227" s="14" t="s">
        <v>82</v>
      </c>
      <c r="D227" s="14"/>
      <c r="E227" s="14"/>
      <c r="F227" s="14"/>
    </row>
    <row r="228" spans="2:6" x14ac:dyDescent="0.25">
      <c r="B228" s="3" t="s">
        <v>83</v>
      </c>
      <c r="C228" s="28" t="s">
        <v>249</v>
      </c>
      <c r="D228" s="19"/>
      <c r="E228" s="19"/>
      <c r="F228" s="20"/>
    </row>
    <row r="233" spans="2:6" x14ac:dyDescent="0.25">
      <c r="B233" s="13" t="s">
        <v>260</v>
      </c>
      <c r="C233" s="13"/>
      <c r="D233" s="13"/>
    </row>
    <row r="234" spans="2:6" x14ac:dyDescent="0.25">
      <c r="B234" s="29" t="s">
        <v>261</v>
      </c>
      <c r="C234" s="30"/>
      <c r="D234" s="31"/>
    </row>
    <row r="235" spans="2:6" x14ac:dyDescent="0.25">
      <c r="B235" s="32"/>
      <c r="C235" s="33"/>
      <c r="D235" s="34"/>
    </row>
    <row r="236" spans="2:6" x14ac:dyDescent="0.25">
      <c r="B236" s="32"/>
      <c r="C236" s="33"/>
      <c r="D236" s="34"/>
    </row>
    <row r="237" spans="2:6" x14ac:dyDescent="0.25">
      <c r="B237" s="32"/>
      <c r="C237" s="33"/>
      <c r="D237" s="34"/>
    </row>
    <row r="238" spans="2:6" x14ac:dyDescent="0.25">
      <c r="B238" s="32"/>
      <c r="C238" s="33"/>
      <c r="D238" s="34"/>
    </row>
    <row r="239" spans="2:6" x14ac:dyDescent="0.25">
      <c r="B239" s="32"/>
      <c r="C239" s="33"/>
      <c r="D239" s="34"/>
    </row>
    <row r="240" spans="2:6" x14ac:dyDescent="0.25">
      <c r="B240" s="32"/>
      <c r="C240" s="33"/>
      <c r="D240" s="34"/>
    </row>
    <row r="241" spans="2:4" x14ac:dyDescent="0.25">
      <c r="B241" s="32"/>
      <c r="C241" s="33"/>
      <c r="D241" s="34"/>
    </row>
    <row r="242" spans="2:4" x14ac:dyDescent="0.25">
      <c r="B242" s="32"/>
      <c r="C242" s="33"/>
      <c r="D242" s="34"/>
    </row>
    <row r="243" spans="2:4" x14ac:dyDescent="0.25">
      <c r="B243" s="32"/>
      <c r="C243" s="33"/>
      <c r="D243" s="34"/>
    </row>
    <row r="244" spans="2:4" x14ac:dyDescent="0.25">
      <c r="B244" s="32"/>
      <c r="C244" s="33"/>
      <c r="D244" s="34"/>
    </row>
    <row r="245" spans="2:4" x14ac:dyDescent="0.25">
      <c r="B245" s="35"/>
      <c r="C245" s="36"/>
      <c r="D245" s="37"/>
    </row>
    <row r="249" spans="2:4" x14ac:dyDescent="0.25">
      <c r="B249" s="13" t="s">
        <v>262</v>
      </c>
      <c r="C249" s="13"/>
      <c r="D249" s="13"/>
    </row>
    <row r="250" spans="2:4" x14ac:dyDescent="0.25">
      <c r="B250" s="29" t="s">
        <v>263</v>
      </c>
      <c r="C250" s="30" t="s">
        <v>261</v>
      </c>
      <c r="D250" s="31" t="s">
        <v>261</v>
      </c>
    </row>
    <row r="251" spans="2:4" x14ac:dyDescent="0.25">
      <c r="B251" s="32" t="s">
        <v>261</v>
      </c>
      <c r="C251" s="33" t="s">
        <v>261</v>
      </c>
      <c r="D251" s="34" t="s">
        <v>261</v>
      </c>
    </row>
    <row r="252" spans="2:4" x14ac:dyDescent="0.25">
      <c r="B252" s="32" t="s">
        <v>261</v>
      </c>
      <c r="C252" s="33" t="s">
        <v>261</v>
      </c>
      <c r="D252" s="34" t="s">
        <v>261</v>
      </c>
    </row>
    <row r="253" spans="2:4" x14ac:dyDescent="0.25">
      <c r="B253" s="32" t="s">
        <v>261</v>
      </c>
      <c r="C253" s="33" t="s">
        <v>261</v>
      </c>
      <c r="D253" s="34" t="s">
        <v>261</v>
      </c>
    </row>
    <row r="254" spans="2:4" x14ac:dyDescent="0.25">
      <c r="B254" s="32" t="s">
        <v>261</v>
      </c>
      <c r="C254" s="33" t="s">
        <v>261</v>
      </c>
      <c r="D254" s="34" t="s">
        <v>261</v>
      </c>
    </row>
    <row r="255" spans="2:4" x14ac:dyDescent="0.25">
      <c r="B255" s="32" t="s">
        <v>261</v>
      </c>
      <c r="C255" s="33" t="s">
        <v>261</v>
      </c>
      <c r="D255" s="34" t="s">
        <v>261</v>
      </c>
    </row>
    <row r="256" spans="2:4" x14ac:dyDescent="0.25">
      <c r="B256" s="32" t="s">
        <v>261</v>
      </c>
      <c r="C256" s="33" t="s">
        <v>261</v>
      </c>
      <c r="D256" s="34" t="s">
        <v>261</v>
      </c>
    </row>
    <row r="257" spans="2:4" x14ac:dyDescent="0.25">
      <c r="B257" s="32" t="s">
        <v>261</v>
      </c>
      <c r="C257" s="33" t="s">
        <v>261</v>
      </c>
      <c r="D257" s="34" t="s">
        <v>261</v>
      </c>
    </row>
    <row r="258" spans="2:4" x14ac:dyDescent="0.25">
      <c r="B258" s="32" t="s">
        <v>261</v>
      </c>
      <c r="C258" s="33" t="s">
        <v>261</v>
      </c>
      <c r="D258" s="34" t="s">
        <v>261</v>
      </c>
    </row>
    <row r="259" spans="2:4" x14ac:dyDescent="0.25">
      <c r="B259" s="32" t="s">
        <v>261</v>
      </c>
      <c r="C259" s="33" t="s">
        <v>261</v>
      </c>
      <c r="D259" s="34" t="s">
        <v>261</v>
      </c>
    </row>
    <row r="260" spans="2:4" x14ac:dyDescent="0.25">
      <c r="B260" s="32" t="s">
        <v>261</v>
      </c>
      <c r="C260" s="33" t="s">
        <v>261</v>
      </c>
      <c r="D260" s="34" t="s">
        <v>261</v>
      </c>
    </row>
    <row r="261" spans="2:4" x14ac:dyDescent="0.25">
      <c r="B261" s="35" t="s">
        <v>261</v>
      </c>
      <c r="C261" s="36" t="s">
        <v>261</v>
      </c>
      <c r="D261" s="37" t="s">
        <v>261</v>
      </c>
    </row>
    <row r="265" spans="2:4" x14ac:dyDescent="0.25">
      <c r="B265" s="13" t="s">
        <v>264</v>
      </c>
      <c r="C265" s="13"/>
      <c r="D265" s="13"/>
    </row>
    <row r="266" spans="2:4" x14ac:dyDescent="0.25">
      <c r="B266" s="10" t="s">
        <v>265</v>
      </c>
      <c r="C266" s="10" t="s">
        <v>266</v>
      </c>
      <c r="D266" s="1" t="s">
        <v>267</v>
      </c>
    </row>
  </sheetData>
  <mergeCells count="77">
    <mergeCell ref="B265:D265"/>
    <mergeCell ref="C228:F228"/>
    <mergeCell ref="B233:D233"/>
    <mergeCell ref="B234:D245"/>
    <mergeCell ref="B249:D249"/>
    <mergeCell ref="B250:D261"/>
    <mergeCell ref="F166:H166"/>
    <mergeCell ref="N166:P166"/>
    <mergeCell ref="B169:D169"/>
    <mergeCell ref="F169:H169"/>
    <mergeCell ref="J169:L169"/>
    <mergeCell ref="N169:P169"/>
    <mergeCell ref="F125:H125"/>
    <mergeCell ref="N125:P125"/>
    <mergeCell ref="B128:D128"/>
    <mergeCell ref="F128:H128"/>
    <mergeCell ref="J128:L128"/>
    <mergeCell ref="N128:P128"/>
    <mergeCell ref="N71:P71"/>
    <mergeCell ref="F109:H109"/>
    <mergeCell ref="N109:P109"/>
    <mergeCell ref="B112:D112"/>
    <mergeCell ref="F112:H112"/>
    <mergeCell ref="J112:L112"/>
    <mergeCell ref="N112:P112"/>
    <mergeCell ref="N108:P108"/>
    <mergeCell ref="F108:H108"/>
    <mergeCell ref="B71:D71"/>
    <mergeCell ref="F71:H71"/>
    <mergeCell ref="J71:L71"/>
    <mergeCell ref="B183:D183"/>
    <mergeCell ref="B184:D184"/>
    <mergeCell ref="B185:D185"/>
    <mergeCell ref="B191:D191"/>
    <mergeCell ref="C224:F224"/>
    <mergeCell ref="B196:D196"/>
    <mergeCell ref="B202:D202"/>
    <mergeCell ref="B205:D205"/>
    <mergeCell ref="B211:D211"/>
    <mergeCell ref="B217:D217"/>
    <mergeCell ref="B223:F223"/>
    <mergeCell ref="N3:P3"/>
    <mergeCell ref="N4:P4"/>
    <mergeCell ref="N7:P7"/>
    <mergeCell ref="N51:P51"/>
    <mergeCell ref="F3:H3"/>
    <mergeCell ref="F4:H4"/>
    <mergeCell ref="F51:H51"/>
    <mergeCell ref="F7:H7"/>
    <mergeCell ref="J7:L7"/>
    <mergeCell ref="N67:P67"/>
    <mergeCell ref="B7:D7"/>
    <mergeCell ref="F67:H67"/>
    <mergeCell ref="F52:H52"/>
    <mergeCell ref="F68:H68"/>
    <mergeCell ref="N68:P68"/>
    <mergeCell ref="N52:P52"/>
    <mergeCell ref="B55:D55"/>
    <mergeCell ref="F55:H55"/>
    <mergeCell ref="J55:L55"/>
    <mergeCell ref="N55:P55"/>
    <mergeCell ref="N124:P124"/>
    <mergeCell ref="F124:H124"/>
    <mergeCell ref="N165:P165"/>
    <mergeCell ref="F165:H165"/>
    <mergeCell ref="C227:F227"/>
    <mergeCell ref="B188:D188"/>
    <mergeCell ref="B189:D189"/>
    <mergeCell ref="B190:D190"/>
    <mergeCell ref="B199:D199"/>
    <mergeCell ref="B194:D194"/>
    <mergeCell ref="B200:D200"/>
    <mergeCell ref="B195:D195"/>
    <mergeCell ref="B201:D201"/>
    <mergeCell ref="C226:F226"/>
    <mergeCell ref="C225:F225"/>
    <mergeCell ref="B182:D18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23"/>
  <sheetViews>
    <sheetView workbookViewId="0">
      <selection activeCell="C5" sqref="C5"/>
    </sheetView>
  </sheetViews>
  <sheetFormatPr defaultRowHeight="15" x14ac:dyDescent="0.25"/>
  <cols>
    <col min="2" max="2" width="6.85546875" bestFit="1" customWidth="1" collapsed="1"/>
    <col min="3" max="3" width="23.28515625" bestFit="1" customWidth="1" collapsed="1"/>
    <col min="4" max="4" width="23.28515625" customWidth="1" collapsed="1"/>
    <col min="5" max="5" width="23.7109375" bestFit="1" customWidth="1" collapsed="1"/>
    <col min="6" max="6" width="37.7109375" bestFit="1" customWidth="1" collapsed="1"/>
    <col min="7" max="7" width="20.7109375" bestFit="1" customWidth="1" collapsed="1"/>
    <col min="8" max="8" width="24.28515625" bestFit="1" customWidth="1" collapsed="1"/>
  </cols>
  <sheetData>
    <row r="3" spans="2:8" x14ac:dyDescent="0.25">
      <c r="B3" s="38" t="s">
        <v>84</v>
      </c>
      <c r="C3" s="38"/>
      <c r="D3" s="38"/>
      <c r="E3" s="38"/>
      <c r="F3" s="38"/>
      <c r="G3" s="38"/>
      <c r="H3" s="38"/>
    </row>
    <row r="4" spans="2:8" x14ac:dyDescent="0.25">
      <c r="B4" s="2" t="s">
        <v>75</v>
      </c>
      <c r="C4" s="8" t="s">
        <v>76</v>
      </c>
      <c r="D4" s="8" t="s">
        <v>188</v>
      </c>
      <c r="E4" s="8" t="s">
        <v>187</v>
      </c>
      <c r="F4" s="8" t="s">
        <v>186</v>
      </c>
      <c r="G4" s="8" t="s">
        <v>185</v>
      </c>
      <c r="H4" s="8" t="s">
        <v>194</v>
      </c>
    </row>
    <row r="5" spans="2:8" x14ac:dyDescent="0.25">
      <c r="B5" s="3" t="s">
        <v>77</v>
      </c>
      <c r="C5" s="6" t="s">
        <v>87</v>
      </c>
      <c r="D5" s="6" t="s">
        <v>87</v>
      </c>
      <c r="E5" s="6" t="s">
        <v>189</v>
      </c>
      <c r="F5" s="9" t="s">
        <v>299</v>
      </c>
      <c r="G5" s="9" t="s">
        <v>184</v>
      </c>
      <c r="H5" s="9" t="s">
        <v>201</v>
      </c>
    </row>
    <row r="6" spans="2:8" x14ac:dyDescent="0.25">
      <c r="B6" s="3" t="s">
        <v>79</v>
      </c>
      <c r="C6" s="6" t="s">
        <v>129</v>
      </c>
      <c r="D6" s="6" t="s">
        <v>129</v>
      </c>
      <c r="E6" s="6" t="s">
        <v>189</v>
      </c>
      <c r="F6" s="9" t="s">
        <v>299</v>
      </c>
      <c r="G6" s="9" t="s">
        <v>184</v>
      </c>
      <c r="H6" s="9" t="s">
        <v>201</v>
      </c>
    </row>
    <row r="7" spans="2:8" x14ac:dyDescent="0.25">
      <c r="B7" s="3" t="s">
        <v>81</v>
      </c>
      <c r="C7" s="6" t="s">
        <v>89</v>
      </c>
      <c r="D7" s="6" t="s">
        <v>89</v>
      </c>
      <c r="E7" s="6" t="s">
        <v>189</v>
      </c>
      <c r="F7" s="9" t="s">
        <v>299</v>
      </c>
      <c r="G7" s="9" t="s">
        <v>184</v>
      </c>
      <c r="H7" s="9" t="s">
        <v>201</v>
      </c>
    </row>
    <row r="8" spans="2:8" x14ac:dyDescent="0.25">
      <c r="B8" s="3" t="s">
        <v>151</v>
      </c>
      <c r="C8" s="6" t="s">
        <v>130</v>
      </c>
      <c r="D8" s="6" t="s">
        <v>130</v>
      </c>
      <c r="E8" s="6" t="s">
        <v>189</v>
      </c>
      <c r="F8" s="9" t="s">
        <v>299</v>
      </c>
      <c r="G8" s="9" t="s">
        <v>184</v>
      </c>
      <c r="H8" s="9" t="s">
        <v>201</v>
      </c>
    </row>
    <row r="9" spans="2:8" x14ac:dyDescent="0.25">
      <c r="B9" s="3" t="s">
        <v>85</v>
      </c>
      <c r="C9" s="6" t="s">
        <v>127</v>
      </c>
      <c r="D9" s="6" t="s">
        <v>127</v>
      </c>
      <c r="E9" s="6" t="s">
        <v>189</v>
      </c>
      <c r="F9" s="9" t="s">
        <v>299</v>
      </c>
      <c r="G9" s="9" t="s">
        <v>184</v>
      </c>
      <c r="H9" s="9" t="s">
        <v>201</v>
      </c>
    </row>
    <row r="10" spans="2:8" x14ac:dyDescent="0.25">
      <c r="B10" s="3" t="s">
        <v>86</v>
      </c>
      <c r="C10" s="6" t="s">
        <v>131</v>
      </c>
      <c r="D10" s="6" t="s">
        <v>131</v>
      </c>
      <c r="E10" s="6" t="s">
        <v>189</v>
      </c>
      <c r="F10" s="9" t="s">
        <v>299</v>
      </c>
      <c r="G10" s="9" t="s">
        <v>184</v>
      </c>
      <c r="H10" s="9" t="s">
        <v>201</v>
      </c>
    </row>
    <row r="11" spans="2:8" x14ac:dyDescent="0.25">
      <c r="B11" s="3" t="s">
        <v>96</v>
      </c>
      <c r="C11" s="6" t="s">
        <v>128</v>
      </c>
      <c r="D11" s="6" t="s">
        <v>128</v>
      </c>
      <c r="E11" s="6" t="s">
        <v>189</v>
      </c>
      <c r="F11" s="9" t="s">
        <v>299</v>
      </c>
      <c r="G11" s="9" t="s">
        <v>184</v>
      </c>
      <c r="H11" s="9" t="s">
        <v>201</v>
      </c>
    </row>
    <row r="12" spans="2:8" x14ac:dyDescent="0.25">
      <c r="B12" s="3" t="s">
        <v>97</v>
      </c>
      <c r="C12" s="6" t="s">
        <v>132</v>
      </c>
      <c r="D12" s="6" t="s">
        <v>132</v>
      </c>
      <c r="E12" s="6" t="s">
        <v>189</v>
      </c>
      <c r="F12" s="9" t="s">
        <v>299</v>
      </c>
      <c r="G12" s="9" t="s">
        <v>184</v>
      </c>
      <c r="H12" s="9" t="s">
        <v>201</v>
      </c>
    </row>
    <row r="13" spans="2:8" x14ac:dyDescent="0.25">
      <c r="B13" s="3" t="s">
        <v>123</v>
      </c>
      <c r="C13" s="6" t="s">
        <v>150</v>
      </c>
      <c r="D13" s="6" t="s">
        <v>150</v>
      </c>
      <c r="E13" s="6" t="s">
        <v>189</v>
      </c>
      <c r="F13" s="9" t="s">
        <v>299</v>
      </c>
      <c r="G13" s="9" t="s">
        <v>184</v>
      </c>
      <c r="H13" s="9" t="s">
        <v>201</v>
      </c>
    </row>
    <row r="14" spans="2:8" x14ac:dyDescent="0.25">
      <c r="B14" s="3" t="s">
        <v>124</v>
      </c>
      <c r="C14" s="6" t="s">
        <v>133</v>
      </c>
      <c r="D14" s="6" t="s">
        <v>133</v>
      </c>
      <c r="E14" s="6" t="s">
        <v>189</v>
      </c>
      <c r="F14" s="9" t="s">
        <v>299</v>
      </c>
      <c r="G14" s="9" t="s">
        <v>184</v>
      </c>
      <c r="H14" s="9" t="s">
        <v>201</v>
      </c>
    </row>
    <row r="15" spans="2:8" x14ac:dyDescent="0.25">
      <c r="B15" s="3" t="s">
        <v>125</v>
      </c>
      <c r="C15" s="6" t="s">
        <v>149</v>
      </c>
      <c r="D15" s="6" t="s">
        <v>149</v>
      </c>
      <c r="E15" s="6" t="s">
        <v>189</v>
      </c>
      <c r="F15" s="9" t="s">
        <v>299</v>
      </c>
      <c r="G15" s="9" t="s">
        <v>184</v>
      </c>
      <c r="H15" s="9" t="s">
        <v>201</v>
      </c>
    </row>
    <row r="16" spans="2:8" x14ac:dyDescent="0.25">
      <c r="B16" s="3" t="s">
        <v>126</v>
      </c>
      <c r="C16" s="6" t="s">
        <v>134</v>
      </c>
      <c r="D16" s="6" t="s">
        <v>134</v>
      </c>
      <c r="E16" s="6" t="s">
        <v>189</v>
      </c>
      <c r="F16" s="9" t="s">
        <v>299</v>
      </c>
      <c r="G16" s="9" t="s">
        <v>184</v>
      </c>
      <c r="H16" s="9" t="s">
        <v>201</v>
      </c>
    </row>
    <row r="17" spans="2:8" x14ac:dyDescent="0.25">
      <c r="B17" s="3" t="s">
        <v>195</v>
      </c>
      <c r="C17" s="4"/>
      <c r="D17" s="6"/>
      <c r="E17" s="9" t="s">
        <v>202</v>
      </c>
      <c r="F17" s="9" t="s">
        <v>202</v>
      </c>
      <c r="G17" s="9"/>
      <c r="H17" s="9" t="s">
        <v>203</v>
      </c>
    </row>
    <row r="20" spans="2:8" x14ac:dyDescent="0.25">
      <c r="B20" s="38" t="s">
        <v>196</v>
      </c>
      <c r="C20" s="38"/>
      <c r="D20" s="38"/>
      <c r="E20" s="38"/>
      <c r="F20" s="38"/>
      <c r="G20" s="38"/>
      <c r="H20" s="38"/>
    </row>
    <row r="21" spans="2:8" x14ac:dyDescent="0.25">
      <c r="B21" s="2"/>
      <c r="C21" s="8"/>
      <c r="D21" s="8"/>
      <c r="E21" s="8" t="s">
        <v>197</v>
      </c>
      <c r="F21" s="8" t="s">
        <v>199</v>
      </c>
      <c r="G21" s="8" t="s">
        <v>200</v>
      </c>
      <c r="H21" s="8" t="s">
        <v>198</v>
      </c>
    </row>
    <row r="22" spans="2:8" x14ac:dyDescent="0.25">
      <c r="B22" s="2" t="s">
        <v>75</v>
      </c>
      <c r="C22" s="8" t="s">
        <v>76</v>
      </c>
      <c r="D22" s="8" t="s">
        <v>188</v>
      </c>
      <c r="E22" s="8" t="s">
        <v>187</v>
      </c>
      <c r="F22" s="8" t="s">
        <v>186</v>
      </c>
      <c r="G22" s="8" t="s">
        <v>185</v>
      </c>
      <c r="H22" s="8" t="s">
        <v>194</v>
      </c>
    </row>
    <row r="23" spans="2:8" x14ac:dyDescent="0.25">
      <c r="B23" s="3" t="s">
        <v>195</v>
      </c>
      <c r="C23" s="9"/>
      <c r="D23" s="9"/>
      <c r="E23" s="9" t="b">
        <v>1</v>
      </c>
      <c r="F23" s="9" t="b">
        <v>1</v>
      </c>
      <c r="G23" s="9"/>
      <c r="H23" s="9" t="b">
        <v>1</v>
      </c>
    </row>
  </sheetData>
  <mergeCells count="2">
    <mergeCell ref="B3:H3"/>
    <mergeCell ref="B20:H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8"/>
  <sheetViews>
    <sheetView tabSelected="1" workbookViewId="0">
      <selection activeCell="I12" sqref="I12"/>
    </sheetView>
  </sheetViews>
  <sheetFormatPr defaultRowHeight="15" x14ac:dyDescent="0.25"/>
  <cols>
    <col min="2" max="2" width="16.140625" bestFit="1" customWidth="1" collapsed="1"/>
    <col min="3" max="3" width="19.140625" bestFit="1" customWidth="1" collapsed="1"/>
    <col min="5" max="5" width="7" bestFit="1" customWidth="1"/>
    <col min="7" max="7" width="16.7109375" customWidth="1"/>
  </cols>
  <sheetData>
    <row r="3" spans="2:7" x14ac:dyDescent="0.25">
      <c r="B3" s="41" t="s">
        <v>90</v>
      </c>
      <c r="C3" s="41"/>
      <c r="E3" s="13" t="s">
        <v>303</v>
      </c>
      <c r="F3" s="13"/>
      <c r="G3" s="13"/>
    </row>
    <row r="4" spans="2:7" x14ac:dyDescent="0.25">
      <c r="B4" s="5" t="s">
        <v>91</v>
      </c>
      <c r="C4" s="7" t="s">
        <v>94</v>
      </c>
      <c r="E4" s="7" t="s">
        <v>304</v>
      </c>
      <c r="F4" s="39" t="s">
        <v>305</v>
      </c>
      <c r="G4" s="40"/>
    </row>
    <row r="5" spans="2:7" x14ac:dyDescent="0.25">
      <c r="B5" s="5" t="s">
        <v>92</v>
      </c>
      <c r="C5" s="7" t="s">
        <v>93</v>
      </c>
      <c r="E5" s="7" t="s">
        <v>304</v>
      </c>
      <c r="F5" s="39" t="s">
        <v>306</v>
      </c>
      <c r="G5" s="40"/>
    </row>
    <row r="6" spans="2:7" x14ac:dyDescent="0.25">
      <c r="E6" s="7" t="s">
        <v>304</v>
      </c>
      <c r="F6" s="39" t="s">
        <v>307</v>
      </c>
      <c r="G6" s="40"/>
    </row>
    <row r="7" spans="2:7" x14ac:dyDescent="0.25">
      <c r="E7" s="7" t="s">
        <v>304</v>
      </c>
      <c r="F7" s="39" t="s">
        <v>308</v>
      </c>
      <c r="G7" s="40"/>
    </row>
    <row r="8" spans="2:7" x14ac:dyDescent="0.25">
      <c r="E8" s="7" t="s">
        <v>304</v>
      </c>
      <c r="F8" s="39" t="s">
        <v>334</v>
      </c>
      <c r="G8" s="40"/>
    </row>
  </sheetData>
  <mergeCells count="7">
    <mergeCell ref="F8:G8"/>
    <mergeCell ref="F7:G7"/>
    <mergeCell ref="B3:C3"/>
    <mergeCell ref="E3:G3"/>
    <mergeCell ref="F4:G4"/>
    <mergeCell ref="F5:G5"/>
    <mergeCell ref="F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Datatypes</vt:lpstr>
      <vt:lpstr>Methods</vt:lpstr>
      <vt:lpstr>Env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Molchan</dc:creator>
  <cp:lastModifiedBy>Yauheni Biruk</cp:lastModifiedBy>
  <dcterms:created xsi:type="dcterms:W3CDTF">2017-07-19T13:26:01Z</dcterms:created>
  <dcterms:modified xsi:type="dcterms:W3CDTF">2019-11-13T12:30:38Z</dcterms:modified>
</cp:coreProperties>
</file>