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n\Documents\Invierno_2020\Sistemas_Operativos\"/>
    </mc:Choice>
  </mc:AlternateContent>
  <xr:revisionPtr revIDLastSave="0" documentId="13_ncr:1_{4210F479-B3E5-4A6A-A2FB-A8EDEDC05E7B}" xr6:coauthVersionLast="46" xr6:coauthVersionMax="46" xr10:uidLastSave="{00000000-0000-0000-0000-000000000000}"/>
  <bookViews>
    <workbookView xWindow="-108" yWindow="-108" windowWidth="23256" windowHeight="13176" xr2:uid="{C795F7BC-7DF8-4038-B9EA-056C60AFE3C8}"/>
  </bookViews>
  <sheets>
    <sheet name="Vertical" sheetId="2" r:id="rId1"/>
    <sheet name="Horizonta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0" i="2" l="1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K113" i="2"/>
  <c r="J113" i="2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L83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L74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L65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L38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L29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L20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L2" i="2" s="1"/>
  <c r="J2" i="1"/>
  <c r="K2" i="1" s="1"/>
  <c r="G174" i="2"/>
  <c r="G173" i="2"/>
  <c r="G172" i="2"/>
  <c r="J12" i="1"/>
  <c r="K12" i="1" s="1"/>
  <c r="J18" i="1"/>
  <c r="J17" i="1"/>
  <c r="J16" i="1"/>
  <c r="J15" i="1"/>
  <c r="J14" i="1"/>
  <c r="J13" i="1"/>
  <c r="J11" i="1"/>
  <c r="K11" i="1" s="1"/>
  <c r="J3" i="1"/>
  <c r="K3" i="1" s="1"/>
  <c r="J4" i="1"/>
  <c r="K4" i="1" s="1"/>
  <c r="I173" i="1" s="1"/>
  <c r="J5" i="1"/>
  <c r="K5" i="1" s="1"/>
  <c r="J6" i="1"/>
  <c r="K6" i="1" s="1"/>
  <c r="J7" i="1"/>
  <c r="K7" i="1" s="1"/>
  <c r="J8" i="1"/>
  <c r="K8" i="1" s="1"/>
  <c r="J9" i="1"/>
  <c r="K9" i="1" s="1"/>
  <c r="K18" i="1"/>
  <c r="K17" i="1"/>
  <c r="K16" i="1"/>
  <c r="K15" i="1"/>
  <c r="K14" i="1"/>
  <c r="K13" i="1"/>
  <c r="G174" i="1"/>
  <c r="G173" i="1"/>
  <c r="G172" i="1"/>
  <c r="L113" i="2" l="1"/>
  <c r="L103" i="2"/>
  <c r="L93" i="2"/>
  <c r="L11" i="2"/>
  <c r="L47" i="2"/>
  <c r="L56" i="2"/>
  <c r="I174" i="2"/>
  <c r="I173" i="2"/>
  <c r="I172" i="2"/>
  <c r="L2" i="1"/>
  <c r="N4" i="1" s="1"/>
  <c r="L11" i="1"/>
  <c r="I174" i="1"/>
  <c r="I172" i="1"/>
  <c r="K172" i="1" s="1"/>
  <c r="K172" i="2" l="1"/>
</calcChain>
</file>

<file path=xl/sharedStrings.xml><?xml version="1.0" encoding="utf-8"?>
<sst xmlns="http://schemas.openxmlformats.org/spreadsheetml/2006/main" count="49" uniqueCount="5">
  <si>
    <t>{</t>
  </si>
  <si>
    <t>0b</t>
  </si>
  <si>
    <t>}</t>
  </si>
  <si>
    <t>,</t>
  </si>
  <si>
    <t>uint8_t disp1ay[38][8]={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</si>
</sst>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308"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BDB6-0DF0-4C34-A4FA-6B6E692699E1}">
  <dimension ref="A1:M174"/>
  <sheetViews>
    <sheetView tabSelected="1" topLeftCell="A88" zoomScale="85" zoomScaleNormal="85" workbookViewId="0">
      <selection activeCell="P7" sqref="P7"/>
    </sheetView>
  </sheetViews>
  <sheetFormatPr defaultColWidth="11.44140625" defaultRowHeight="14.4" x14ac:dyDescent="0.3"/>
  <cols>
    <col min="1" max="8" width="2.88671875" customWidth="1"/>
    <col min="9" max="9" width="11.44140625" customWidth="1"/>
    <col min="10" max="10" width="10.33203125" bestFit="1" customWidth="1"/>
    <col min="11" max="11" width="21.5546875" bestFit="1" customWidth="1"/>
    <col min="12" max="12" width="98" bestFit="1" customWidth="1"/>
  </cols>
  <sheetData>
    <row r="1" spans="1:13" x14ac:dyDescent="0.3">
      <c r="J1" t="s">
        <v>1</v>
      </c>
      <c r="K1" t="s">
        <v>0</v>
      </c>
      <c r="L1" t="s">
        <v>3</v>
      </c>
      <c r="M1" t="s">
        <v>2</v>
      </c>
    </row>
    <row r="2" spans="1:13" x14ac:dyDescent="0.3">
      <c r="A2" s="1">
        <v>0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J2" t="str">
        <f>CONCATENATE(A9,A8,A7,A6,A5,A4,A3,A2)</f>
        <v>00000000</v>
      </c>
      <c r="K2" t="str">
        <f>CONCATENATE($J$1,J2,L$1)</f>
        <v>0b00000000,</v>
      </c>
      <c r="L2" t="str">
        <f>CONCATENATE(K1,K2,K3,K4,K5,K6,K7,K8,K9,M$1,L$1)</f>
        <v>{0b00000000,0b01111110,0b10000001,0b10000001,0b10000001,0b10000001,0b01111110,0b00000000},</v>
      </c>
    </row>
    <row r="3" spans="1:13" x14ac:dyDescent="0.3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J3" t="str">
        <f>CONCATENATE(B9,B8,B7,B6,B5,B4,B3,B2)</f>
        <v>01111110</v>
      </c>
      <c r="K3" t="str">
        <f t="shared" ref="K3:K8" si="0">CONCATENATE($J$1,J3,L$1)</f>
        <v>0b01111110,</v>
      </c>
    </row>
    <row r="4" spans="1:13" x14ac:dyDescent="0.3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J4" t="str">
        <f>CONCATENATE(C9,C8,C7,C6,C5,C4,C3,C2)</f>
        <v>10000001</v>
      </c>
      <c r="K4" t="str">
        <f t="shared" si="0"/>
        <v>0b10000001,</v>
      </c>
    </row>
    <row r="5" spans="1:13" x14ac:dyDescent="0.3">
      <c r="A5" s="1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J5" t="str">
        <f>CONCATENATE(D9,D8,D7,D6,D5,D4,D3,D2)</f>
        <v>10000001</v>
      </c>
      <c r="K5" t="str">
        <f t="shared" si="0"/>
        <v>0b10000001,</v>
      </c>
    </row>
    <row r="6" spans="1:13" x14ac:dyDescent="0.3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J6" t="str">
        <f>CONCATENATE(E9,E8,E7,E6,E5,E4,E3,E2)</f>
        <v>10000001</v>
      </c>
      <c r="K6" t="str">
        <f t="shared" si="0"/>
        <v>0b10000001,</v>
      </c>
    </row>
    <row r="7" spans="1:13" x14ac:dyDescent="0.3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J7" t="str">
        <f>CONCATENATE(F9,F8,F7,F6,F5,F4,F3,F2)</f>
        <v>10000001</v>
      </c>
      <c r="K7" t="str">
        <f t="shared" si="0"/>
        <v>0b10000001,</v>
      </c>
    </row>
    <row r="8" spans="1:13" x14ac:dyDescent="0.3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J8" t="str">
        <f>CONCATENATE(G9,G8,G7,G6,G5,G4,G3,G2)</f>
        <v>01111110</v>
      </c>
      <c r="K8" t="str">
        <f t="shared" si="0"/>
        <v>0b01111110,</v>
      </c>
    </row>
    <row r="9" spans="1:13" x14ac:dyDescent="0.3">
      <c r="A9" s="1">
        <v>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J9" t="str">
        <f>CONCATENATE(H9,H8,H7,H6,H5,H4,H3,H2)</f>
        <v>00000000</v>
      </c>
      <c r="K9" t="str">
        <f t="shared" ref="K9" si="1">CONCATENATE($J$1,J9)</f>
        <v>0b00000000</v>
      </c>
    </row>
    <row r="10" spans="1:13" x14ac:dyDescent="0.3">
      <c r="J10" t="s">
        <v>1</v>
      </c>
      <c r="K10" t="s">
        <v>0</v>
      </c>
      <c r="L10" t="s">
        <v>3</v>
      </c>
    </row>
    <row r="11" spans="1:13" x14ac:dyDescent="0.3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J11" t="str">
        <f>CONCATENATE(A18,A17,A16,A15,A14,A13,A12,A11)</f>
        <v>00000000</v>
      </c>
      <c r="K11" t="str">
        <f>CONCATENATE($J$1,J11,L$1)</f>
        <v>0b00000000,</v>
      </c>
      <c r="L11" t="str">
        <f>CONCATENATE(K10,K11,K12,K13,K14,K15,K16,K17,K18,M$1,L$1)</f>
        <v>{0b00000000,0b10000000,0b10000100,0b10000010,0b11111111,0b10000000,0b10000000,0b00000000},</v>
      </c>
    </row>
    <row r="12" spans="1:13" x14ac:dyDescent="0.3">
      <c r="A12" s="1">
        <v>0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J12" t="str">
        <f>CONCATENATE(B18,B17,B16,B15,B14,B13,B12,B11)</f>
        <v>10000000</v>
      </c>
      <c r="K12" t="str">
        <f t="shared" ref="K12:K17" si="2">CONCATENATE($J$1,J12,L$1)</f>
        <v>0b10000000,</v>
      </c>
    </row>
    <row r="13" spans="1:13" x14ac:dyDescent="0.3">
      <c r="A13" s="1">
        <v>0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J13" t="str">
        <f>CONCATENATE(C18,C17,C16,C15,C14,C13,C12,C11)</f>
        <v>10000100</v>
      </c>
      <c r="K13" t="str">
        <f t="shared" si="2"/>
        <v>0b10000100,</v>
      </c>
    </row>
    <row r="14" spans="1:13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J14" t="str">
        <f>CONCATENATE(D18,D17,D16,D15,D14,D13,D12,D11)</f>
        <v>10000010</v>
      </c>
      <c r="K14" t="str">
        <f t="shared" si="2"/>
        <v>0b10000010,</v>
      </c>
    </row>
    <row r="15" spans="1:13" x14ac:dyDescent="0.3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J15" t="str">
        <f>CONCATENATE(E18,E17,E16,E15,E14,E13,E12,E11)</f>
        <v>11111111</v>
      </c>
      <c r="K15" t="str">
        <f t="shared" si="2"/>
        <v>0b11111111,</v>
      </c>
    </row>
    <row r="16" spans="1:13" x14ac:dyDescent="0.3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J16" t="str">
        <f>CONCATENATE(F18,F17,F16,F15,F14,F13,F12,F11)</f>
        <v>10000000</v>
      </c>
      <c r="K16" t="str">
        <f t="shared" si="2"/>
        <v>0b10000000,</v>
      </c>
    </row>
    <row r="17" spans="1:12" x14ac:dyDescent="0.3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J17" t="str">
        <f>CONCATENATE(G18,G17,G16,G15,G14,G13,G12,G11)</f>
        <v>10000000</v>
      </c>
      <c r="K17" t="str">
        <f t="shared" si="2"/>
        <v>0b10000000,</v>
      </c>
    </row>
    <row r="18" spans="1:12" x14ac:dyDescent="0.3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J18" t="str">
        <f>CONCATENATE(H18,H17,H16,H15,H14,H13,H12,H11)</f>
        <v>00000000</v>
      </c>
      <c r="K18" t="str">
        <f t="shared" ref="K18" si="3">CONCATENATE($J$1,J18)</f>
        <v>0b00000000</v>
      </c>
    </row>
    <row r="19" spans="1:12" x14ac:dyDescent="0.3">
      <c r="J19" t="s">
        <v>1</v>
      </c>
      <c r="K19" t="s">
        <v>0</v>
      </c>
      <c r="L19" t="s">
        <v>3</v>
      </c>
    </row>
    <row r="20" spans="1:12" x14ac:dyDescent="0.3">
      <c r="A20" s="1">
        <v>0</v>
      </c>
      <c r="B20" s="1">
        <v>0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J20" t="str">
        <f>CONCATENATE(A27,A26,A25,A24,A23,A22,A21,A20)</f>
        <v>00000000</v>
      </c>
      <c r="K20" t="str">
        <f>CONCATENATE($J$1,J20,L$1)</f>
        <v>0b00000000,</v>
      </c>
      <c r="L20" t="str">
        <f>CONCATENATE(K19,K20,K21,K22,K23,K24,K25,K26,K27,M$1,L$1)</f>
        <v>{0b00000000,0b10000010,0b11000001,0b10100001,0b10010001,0b10001110,0b00000000,0b00000000},</v>
      </c>
    </row>
    <row r="21" spans="1:12" x14ac:dyDescent="0.3">
      <c r="A21" s="1">
        <v>0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J21" t="str">
        <f>CONCATENATE(B27,B26,B25,B24,B23,B22,B21,B20)</f>
        <v>10000010</v>
      </c>
      <c r="K21" t="str">
        <f t="shared" ref="K21:K26" si="4">CONCATENATE($J$1,J21,L$1)</f>
        <v>0b10000010,</v>
      </c>
    </row>
    <row r="22" spans="1:12" x14ac:dyDescent="0.3">
      <c r="A22" s="1">
        <v>0</v>
      </c>
      <c r="B22" s="1">
        <v>0</v>
      </c>
      <c r="C22" s="1">
        <v>0</v>
      </c>
      <c r="D22" s="1">
        <v>0</v>
      </c>
      <c r="E22" s="2">
        <v>0</v>
      </c>
      <c r="F22" s="1">
        <v>1</v>
      </c>
      <c r="G22" s="1">
        <v>0</v>
      </c>
      <c r="H22" s="1">
        <v>0</v>
      </c>
      <c r="J22" t="str">
        <f>CONCATENATE(C27,C26,C25,C24,C23,C22,C21,C20)</f>
        <v>11000001</v>
      </c>
      <c r="K22" t="str">
        <f t="shared" si="4"/>
        <v>0b11000001,</v>
      </c>
    </row>
    <row r="23" spans="1:12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J23" t="str">
        <f>CONCATENATE(D27,D26,D25,D24,D23,D22,D21,D20)</f>
        <v>10100001</v>
      </c>
      <c r="K23" t="str">
        <f t="shared" si="4"/>
        <v>0b10100001,</v>
      </c>
    </row>
    <row r="24" spans="1:12" x14ac:dyDescent="0.3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J24" t="str">
        <f>CONCATENATE(E27,E26,E25,E24,E23,E22,E21,E20)</f>
        <v>10010001</v>
      </c>
      <c r="K24" t="str">
        <f t="shared" si="4"/>
        <v>0b10010001,</v>
      </c>
    </row>
    <row r="25" spans="1:12" x14ac:dyDescent="0.3">
      <c r="A25" s="1">
        <v>0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J25" t="str">
        <f>CONCATENATE(F27,F26,F25,F24,F23,F22,F21,F20)</f>
        <v>10001110</v>
      </c>
      <c r="K25" t="str">
        <f t="shared" si="4"/>
        <v>0b10001110,</v>
      </c>
    </row>
    <row r="26" spans="1:12" x14ac:dyDescent="0.3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J26" t="str">
        <f>CONCATENATE(G27,G26,G25,G24,G23,G22,G21,G20)</f>
        <v>00000000</v>
      </c>
      <c r="K26" t="str">
        <f t="shared" si="4"/>
        <v>0b00000000,</v>
      </c>
    </row>
    <row r="27" spans="1:12" x14ac:dyDescent="0.3">
      <c r="A27" s="1">
        <v>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J27" t="str">
        <f>CONCATENATE(H27,H26,H25,H24,H23,H22,H21,H20)</f>
        <v>00000000</v>
      </c>
      <c r="K27" t="str">
        <f t="shared" ref="K27" si="5">CONCATENATE($J$1,J27)</f>
        <v>0b00000000</v>
      </c>
    </row>
    <row r="28" spans="1:12" x14ac:dyDescent="0.3">
      <c r="J28" t="s">
        <v>1</v>
      </c>
      <c r="K28" t="s">
        <v>0</v>
      </c>
      <c r="L28" t="s">
        <v>3</v>
      </c>
    </row>
    <row r="29" spans="1:12" x14ac:dyDescent="0.3">
      <c r="A29" s="1">
        <v>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J29" t="str">
        <f>CONCATENATE(A36,A35,A34,A33,A32,A31,A30,A29)</f>
        <v>00000000</v>
      </c>
      <c r="K29" t="str">
        <f>CONCATENATE($J$1,J29,L$1)</f>
        <v>0b00000000,</v>
      </c>
      <c r="L29" t="str">
        <f>CONCATENATE(K28,K29,K30,K31,K32,K33,K34,K35,K36,M$1,L$1)</f>
        <v>{0b00000000,0b10000001,0b10000001,0b10011001,0b10011001,0b10100101,0b01100110,0b00000000},</v>
      </c>
    </row>
    <row r="30" spans="1:12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J30" t="str">
        <f>CONCATENATE(B36,B35,B34,B33,B32,B31,B30,B29)</f>
        <v>10000001</v>
      </c>
      <c r="K30" t="str">
        <f t="shared" ref="K30:K35" si="6">CONCATENATE($J$1,J30,L$1)</f>
        <v>0b10000001,</v>
      </c>
    </row>
    <row r="31" spans="1:12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J31" t="str">
        <f>CONCATENATE(C36,C35,C34,C33,C32,C31,C30,C29)</f>
        <v>10000001</v>
      </c>
      <c r="K31" t="str">
        <f t="shared" si="6"/>
        <v>0b10000001,</v>
      </c>
    </row>
    <row r="32" spans="1:12" x14ac:dyDescent="0.3">
      <c r="A32" s="1">
        <v>0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J32" t="str">
        <f>CONCATENATE(D36,D35,D34,D33,D32,D31,D30,D29)</f>
        <v>10011001</v>
      </c>
      <c r="K32" t="str">
        <f t="shared" si="6"/>
        <v>0b10011001,</v>
      </c>
    </row>
    <row r="33" spans="1:12" x14ac:dyDescent="0.3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J33" t="str">
        <f>CONCATENATE(E36,E35,E34,E33,E32,E31,E30,E29)</f>
        <v>10011001</v>
      </c>
      <c r="K33" t="str">
        <f t="shared" si="6"/>
        <v>0b10011001,</v>
      </c>
    </row>
    <row r="34" spans="1:12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J34" t="str">
        <f>CONCATENATE(F36,F35,F34,F33,F32,F31,F30,F29)</f>
        <v>10100101</v>
      </c>
      <c r="K34" t="str">
        <f t="shared" si="6"/>
        <v>0b10100101,</v>
      </c>
    </row>
    <row r="35" spans="1:12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J35" t="str">
        <f>CONCATENATE(G36,G35,G34,G33,G32,G31,G30,G29)</f>
        <v>01100110</v>
      </c>
      <c r="K35" t="str">
        <f t="shared" si="6"/>
        <v>0b01100110,</v>
      </c>
    </row>
    <row r="36" spans="1:12" x14ac:dyDescent="0.3">
      <c r="A36" s="1">
        <v>0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J36" t="str">
        <f>CONCATENATE(H36,H35,H34,H33,H32,H31,H30,H29)</f>
        <v>00000000</v>
      </c>
      <c r="K36" t="str">
        <f t="shared" ref="K36" si="7">CONCATENATE($J$1,J36)</f>
        <v>0b00000000</v>
      </c>
    </row>
    <row r="37" spans="1:12" x14ac:dyDescent="0.3">
      <c r="J37" t="s">
        <v>1</v>
      </c>
      <c r="K37" t="s">
        <v>0</v>
      </c>
      <c r="L37" t="s">
        <v>3</v>
      </c>
    </row>
    <row r="38" spans="1:12" x14ac:dyDescent="0.3">
      <c r="A38" s="1">
        <v>0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J38" t="str">
        <f>CONCATENATE(A45,A44,A43,A42,A41,A40,A39,A38)</f>
        <v>00010000</v>
      </c>
      <c r="K38" t="str">
        <f>CONCATENATE($J$1,J38,L$1)</f>
        <v>0b00010000,</v>
      </c>
      <c r="L38" t="str">
        <f>CONCATENATE(K37,K38,K39,K40,K41,K42,K43,K44,K45,M$1,L$1)</f>
        <v>{0b00010000,0b00011000,0b00010100,0b00010010,0b11111111,0b00010000,0b00010000,0b00000000},</v>
      </c>
    </row>
    <row r="39" spans="1:12" x14ac:dyDescent="0.3">
      <c r="A39" s="1">
        <v>0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J39" t="str">
        <f>CONCATENATE(B45,B44,B43,B42,B41,B40,B39,B38)</f>
        <v>00011000</v>
      </c>
      <c r="K39" t="str">
        <f t="shared" ref="K39:K44" si="8">CONCATENATE($J$1,J39,L$1)</f>
        <v>0b00011000,</v>
      </c>
    </row>
    <row r="40" spans="1:12" x14ac:dyDescent="0.3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J40" t="str">
        <f>CONCATENATE(C45,C44,C43,C42,C41,C40,C39,C38)</f>
        <v>00010100</v>
      </c>
      <c r="K40" t="str">
        <f t="shared" si="8"/>
        <v>0b00010100,</v>
      </c>
    </row>
    <row r="41" spans="1:12" x14ac:dyDescent="0.3">
      <c r="A41" s="1">
        <v>0</v>
      </c>
      <c r="B41" s="1">
        <v>1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J41" t="str">
        <f>CONCATENATE(D45,D44,D43,D42,D41,D40,D39,D38)</f>
        <v>00010010</v>
      </c>
      <c r="K41" t="str">
        <f t="shared" si="8"/>
        <v>0b00010010,</v>
      </c>
    </row>
    <row r="42" spans="1:12" x14ac:dyDescent="0.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J42" t="str">
        <f>CONCATENATE(E45,E44,E43,E42,E41,E40,E39,E38)</f>
        <v>11111111</v>
      </c>
      <c r="K42" t="str">
        <f t="shared" si="8"/>
        <v>0b11111111,</v>
      </c>
    </row>
    <row r="43" spans="1:12" x14ac:dyDescent="0.3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J43" t="str">
        <f>CONCATENATE(F45,F44,F43,F42,F41,F40,F39,F38)</f>
        <v>00010000</v>
      </c>
      <c r="K43" t="str">
        <f t="shared" si="8"/>
        <v>0b00010000,</v>
      </c>
    </row>
    <row r="44" spans="1:12" x14ac:dyDescent="0.3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J44" t="str">
        <f>CONCATENATE(G45,G44,G43,G42,G41,G40,G39,G38)</f>
        <v>00010000</v>
      </c>
      <c r="K44" t="str">
        <f t="shared" si="8"/>
        <v>0b00010000,</v>
      </c>
    </row>
    <row r="45" spans="1:12" x14ac:dyDescent="0.3">
      <c r="A45" s="1">
        <v>0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J45" t="str">
        <f>CONCATENATE(H45,H44,H43,H42,H41,H40,H39,H38)</f>
        <v>00000000</v>
      </c>
      <c r="K45" t="str">
        <f t="shared" ref="K45" si="9">CONCATENATE($J$1,J45)</f>
        <v>0b00000000</v>
      </c>
    </row>
    <row r="46" spans="1:12" x14ac:dyDescent="0.3">
      <c r="J46" t="s">
        <v>1</v>
      </c>
      <c r="K46" t="s">
        <v>0</v>
      </c>
      <c r="L46" t="s">
        <v>3</v>
      </c>
    </row>
    <row r="47" spans="1:12" x14ac:dyDescent="0.3">
      <c r="A47" s="1">
        <v>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J47" t="str">
        <f>CONCATENATE(A54,A53,A52,A51,A50,A49,A48,A47)</f>
        <v>00000000</v>
      </c>
      <c r="K47" t="str">
        <f>CONCATENATE($J$1,J47,L$1)</f>
        <v>0b00000000,</v>
      </c>
      <c r="L47" t="str">
        <f>CONCATENATE(K46,K47,K48,K49,K50,K51,K52,K53,K54,M$1,L$1)</f>
        <v>{0b00000000,0b10000001,0b10000111,0b10000101,0b10001001,0b11010001,0b01100001,0b00000000},</v>
      </c>
    </row>
    <row r="48" spans="1:12" x14ac:dyDescent="0.3">
      <c r="A48" s="1">
        <v>0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J48" t="str">
        <f>CONCATENATE(B54,B53,B52,B51,B50,B49,B48,B47)</f>
        <v>10000001</v>
      </c>
      <c r="K48" t="str">
        <f t="shared" ref="K48:K53" si="10">CONCATENATE($J$1,J48,L$1)</f>
        <v>0b10000001,</v>
      </c>
    </row>
    <row r="49" spans="1:12" x14ac:dyDescent="0.3">
      <c r="A49" s="1">
        <v>0</v>
      </c>
      <c r="B49" s="1">
        <v>0</v>
      </c>
      <c r="C49" s="1">
        <v>1</v>
      </c>
      <c r="D49" s="1">
        <v>1</v>
      </c>
      <c r="E49" s="2">
        <v>0</v>
      </c>
      <c r="F49" s="1">
        <v>0</v>
      </c>
      <c r="G49" s="1">
        <v>0</v>
      </c>
      <c r="H49" s="1">
        <v>0</v>
      </c>
      <c r="J49" t="str">
        <f>CONCATENATE(C54,C53,C52,C51,C50,C49,C48,C47)</f>
        <v>10000111</v>
      </c>
      <c r="K49" t="str">
        <f t="shared" si="10"/>
        <v>0b10000111,</v>
      </c>
    </row>
    <row r="50" spans="1:12" x14ac:dyDescent="0.3">
      <c r="A50" s="1">
        <v>0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J50" t="str">
        <f>CONCATENATE(D54,D53,D52,D51,D50,D49,D48,D47)</f>
        <v>10000101</v>
      </c>
      <c r="K50" t="str">
        <f t="shared" si="10"/>
        <v>0b10000101,</v>
      </c>
    </row>
    <row r="51" spans="1:12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J51" t="str">
        <f>CONCATENATE(E54,E53,E52,E51,E50,E49,E48,E47)</f>
        <v>10001001</v>
      </c>
      <c r="K51" t="str">
        <f t="shared" si="10"/>
        <v>0b10001001,</v>
      </c>
    </row>
    <row r="52" spans="1:12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J52" t="str">
        <f>CONCATENATE(F54,F53,F52,F51,F50,F49,F48,F47)</f>
        <v>11010001</v>
      </c>
      <c r="K52" t="str">
        <f t="shared" si="10"/>
        <v>0b11010001,</v>
      </c>
    </row>
    <row r="53" spans="1:12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J53" t="str">
        <f>CONCATENATE(G54,G53,G52,G51,G50,G49,G48,G47)</f>
        <v>01100001</v>
      </c>
      <c r="K53" t="str">
        <f t="shared" si="10"/>
        <v>0b01100001,</v>
      </c>
    </row>
    <row r="54" spans="1:12" x14ac:dyDescent="0.3">
      <c r="A54" s="1">
        <v>0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0</v>
      </c>
      <c r="J54" t="str">
        <f>CONCATENATE(H54,H53,H52,H51,H50,H49,H48,H47)</f>
        <v>00000000</v>
      </c>
      <c r="K54" t="str">
        <f t="shared" ref="K54" si="11">CONCATENATE($J$1,J54)</f>
        <v>0b00000000</v>
      </c>
    </row>
    <row r="55" spans="1:12" x14ac:dyDescent="0.3">
      <c r="J55" t="s">
        <v>1</v>
      </c>
      <c r="K55" t="s">
        <v>0</v>
      </c>
      <c r="L55" t="s">
        <v>3</v>
      </c>
    </row>
    <row r="56" spans="1:12" x14ac:dyDescent="0.3">
      <c r="A56" s="1">
        <v>0</v>
      </c>
      <c r="B56" s="1">
        <v>0</v>
      </c>
      <c r="C56" s="1">
        <v>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J56" t="str">
        <f>CONCATENATE(A63,A62,A61,A60,A59,A58,A57,A56)</f>
        <v>00000000</v>
      </c>
      <c r="K56" t="str">
        <f>CONCATENATE($J$1,J56,L$1)</f>
        <v>0b00000000,</v>
      </c>
      <c r="L56" t="str">
        <f>CONCATENATE(K55,K56,K57,K58,K59,K60,K61,K62,K63,M$1,L$1)</f>
        <v>{0b00000000,0b00000000,0b11111100,0b10010010,0b10010001,0b10010001,0b11110000,0b00000000},</v>
      </c>
    </row>
    <row r="57" spans="1:12" x14ac:dyDescent="0.3">
      <c r="A57" s="1">
        <v>0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J57" t="str">
        <f>CONCATENATE(B63,B62,B61,B60,B59,B58,B57,B56)</f>
        <v>00000000</v>
      </c>
      <c r="K57" t="str">
        <f t="shared" ref="K57:K62" si="12">CONCATENATE($J$1,J57,L$1)</f>
        <v>0b00000000,</v>
      </c>
    </row>
    <row r="58" spans="1:12" x14ac:dyDescent="0.3">
      <c r="A58" s="1">
        <v>0</v>
      </c>
      <c r="B58" s="1">
        <v>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J58" t="str">
        <f>CONCATENATE(C63,C62,C61,C60,C59,C58,C57,C56)</f>
        <v>11111100</v>
      </c>
      <c r="K58" t="str">
        <f t="shared" si="12"/>
        <v>0b11111100,</v>
      </c>
    </row>
    <row r="59" spans="1:12" x14ac:dyDescent="0.3">
      <c r="A59" s="1">
        <v>0</v>
      </c>
      <c r="B59" s="1">
        <v>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J59" t="str">
        <f>CONCATENATE(D63,D62,D61,D60,D59,D58,D57,D56)</f>
        <v>10010010</v>
      </c>
      <c r="K59" t="str">
        <f t="shared" si="12"/>
        <v>0b10010010,</v>
      </c>
    </row>
    <row r="60" spans="1:12" x14ac:dyDescent="0.3">
      <c r="A60" s="1">
        <v>0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J60" t="str">
        <f>CONCATENATE(E63,E62,E61,E60,E59,E58,E57,E56)</f>
        <v>10010001</v>
      </c>
      <c r="K60" t="str">
        <f t="shared" si="12"/>
        <v>0b10010001,</v>
      </c>
    </row>
    <row r="61" spans="1:12" x14ac:dyDescent="0.3">
      <c r="A61" s="1">
        <v>0</v>
      </c>
      <c r="B61" s="1">
        <v>0</v>
      </c>
      <c r="C61" s="1">
        <v>1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J61" t="str">
        <f>CONCATENATE(F63,F62,F61,F60,F59,F58,F57,F56)</f>
        <v>10010001</v>
      </c>
      <c r="K61" t="str">
        <f t="shared" si="12"/>
        <v>0b10010001,</v>
      </c>
    </row>
    <row r="62" spans="1:12" x14ac:dyDescent="0.3">
      <c r="A62" s="1">
        <v>0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J62" t="str">
        <f>CONCATENATE(G63,G62,G61,G60,G59,G58,G57,G56)</f>
        <v>11110000</v>
      </c>
      <c r="K62" t="str">
        <f t="shared" si="12"/>
        <v>0b11110000,</v>
      </c>
    </row>
    <row r="63" spans="1:12" x14ac:dyDescent="0.3">
      <c r="A63" s="1">
        <v>0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J63" t="str">
        <f>CONCATENATE(H63,H62,H61,H60,H59,H58,H57,H56)</f>
        <v>00000000</v>
      </c>
      <c r="K63" t="str">
        <f t="shared" ref="K63" si="13">CONCATENATE($J$1,J63)</f>
        <v>0b00000000</v>
      </c>
    </row>
    <row r="64" spans="1:12" x14ac:dyDescent="0.3">
      <c r="J64" t="s">
        <v>1</v>
      </c>
      <c r="K64" t="s">
        <v>0</v>
      </c>
      <c r="L64" t="s">
        <v>3</v>
      </c>
    </row>
    <row r="65" spans="1:12" x14ac:dyDescent="0.3">
      <c r="A65" s="1">
        <v>0</v>
      </c>
      <c r="B65" s="1">
        <v>0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0</v>
      </c>
      <c r="J65" t="str">
        <f>CONCATENATE(A72,A71,A70,A69,A68,A67,A66,A65)</f>
        <v>00000000</v>
      </c>
      <c r="K65" t="str">
        <f>CONCATENATE($J$1,J65,L$1)</f>
        <v>0b00000000,</v>
      </c>
      <c r="L65" t="str">
        <f>CONCATENATE(K64,K65,K66,K67,K68,K69,K70,K71,K72,M$1,L$1)</f>
        <v>{0b00000000,0b00000000,0b00000011,0b00000001,0b11110001,0b00001001,0b00000111,0b00000000},</v>
      </c>
    </row>
    <row r="66" spans="1:12" x14ac:dyDescent="0.3">
      <c r="A66" s="1">
        <v>0</v>
      </c>
      <c r="B66" s="1">
        <v>0</v>
      </c>
      <c r="C66" s="1">
        <v>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J66" t="str">
        <f>CONCATENATE(B72,B71,B70,B69,B68,B67,B66,B65)</f>
        <v>00000000</v>
      </c>
      <c r="K66" t="str">
        <f t="shared" ref="K66:K71" si="14">CONCATENATE($J$1,J66,L$1)</f>
        <v>0b00000000,</v>
      </c>
    </row>
    <row r="67" spans="1:12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J67" t="str">
        <f>CONCATENATE(C72,C71,C70,C69,C68,C67,C66,C65)</f>
        <v>00000011</v>
      </c>
      <c r="K67" t="str">
        <f t="shared" si="14"/>
        <v>0b00000011,</v>
      </c>
    </row>
    <row r="68" spans="1:12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J68" t="str">
        <f>CONCATENATE(D72,D71,D70,D69,D68,D67,D66,D65)</f>
        <v>00000001</v>
      </c>
      <c r="K68" t="str">
        <f t="shared" si="14"/>
        <v>0b00000001,</v>
      </c>
    </row>
    <row r="69" spans="1:12" x14ac:dyDescent="0.3">
      <c r="A69" s="1">
        <v>0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J69" t="str">
        <f>CONCATENATE(E72,E71,E70,E69,E68,E67,E66,E65)</f>
        <v>11110001</v>
      </c>
      <c r="K69" t="str">
        <f t="shared" si="14"/>
        <v>0b11110001,</v>
      </c>
    </row>
    <row r="70" spans="1:12" x14ac:dyDescent="0.3">
      <c r="A70" s="1">
        <v>0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J70" t="str">
        <f>CONCATENATE(F72,F71,F70,F69,F68,F67,F66,F65)</f>
        <v>00001001</v>
      </c>
      <c r="K70" t="str">
        <f t="shared" si="14"/>
        <v>0b00001001,</v>
      </c>
    </row>
    <row r="71" spans="1:12" x14ac:dyDescent="0.3">
      <c r="A71" s="1">
        <v>0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J71" t="str">
        <f>CONCATENATE(G72,G71,G70,G69,G68,G67,G66,G65)</f>
        <v>00000111</v>
      </c>
      <c r="K71" t="str">
        <f t="shared" si="14"/>
        <v>0b00000111,</v>
      </c>
    </row>
    <row r="72" spans="1:12" x14ac:dyDescent="0.3">
      <c r="A72" s="1">
        <v>0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J72" t="str">
        <f>CONCATENATE(H72,H71,H70,H69,H68,H67,H66,H65)</f>
        <v>00000000</v>
      </c>
      <c r="K72" t="str">
        <f t="shared" ref="K72" si="15">CONCATENATE($J$1,J72)</f>
        <v>0b00000000</v>
      </c>
    </row>
    <row r="73" spans="1:12" x14ac:dyDescent="0.3">
      <c r="J73" t="s">
        <v>1</v>
      </c>
      <c r="K73" t="s">
        <v>0</v>
      </c>
      <c r="L73" t="s">
        <v>3</v>
      </c>
    </row>
    <row r="74" spans="1:12" x14ac:dyDescent="0.3">
      <c r="A74" s="1">
        <v>0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0</v>
      </c>
      <c r="J74" t="str">
        <f>CONCATENATE(A81,A80,A79,A78,A77,A76,A75,A74)</f>
        <v>00000000</v>
      </c>
      <c r="K74" t="str">
        <f>CONCATENATE($J$1,J74,L$1)</f>
        <v>0b00000000,</v>
      </c>
      <c r="L74" t="str">
        <f>CONCATENATE(K73,K74,K75,K76,K77,K78,K79,K80,K81,M$1,L$1)</f>
        <v>{0b00000000,0b11000011,0b10100101,0b10011001,0b10011001,0b10100101,0b11000011,0b00000000},</v>
      </c>
    </row>
    <row r="75" spans="1:12" x14ac:dyDescent="0.3">
      <c r="A75" s="1">
        <v>0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J75" t="str">
        <f>CONCATENATE(B81,B80,B79,B78,B77,B76,B75,B74)</f>
        <v>11000011</v>
      </c>
      <c r="K75" t="str">
        <f t="shared" ref="K75:K80" si="16">CONCATENATE($J$1,J75,L$1)</f>
        <v>0b11000011,</v>
      </c>
    </row>
    <row r="76" spans="1:12" x14ac:dyDescent="0.3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J76" t="str">
        <f>CONCATENATE(C81,C80,C79,C78,C77,C76,C75,C74)</f>
        <v>10100101</v>
      </c>
      <c r="K76" t="str">
        <f t="shared" si="16"/>
        <v>0b10100101,</v>
      </c>
    </row>
    <row r="77" spans="1:12" x14ac:dyDescent="0.3">
      <c r="A77" s="1">
        <v>0</v>
      </c>
      <c r="B77" s="1">
        <v>0</v>
      </c>
      <c r="C77" s="1">
        <v>0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J77" t="str">
        <f>CONCATENATE(D81,D80,D79,D78,D77,D76,D75,D74)</f>
        <v>10011001</v>
      </c>
      <c r="K77" t="str">
        <f t="shared" si="16"/>
        <v>0b10011001,</v>
      </c>
    </row>
    <row r="78" spans="1:12" x14ac:dyDescent="0.3">
      <c r="A78" s="1">
        <v>0</v>
      </c>
      <c r="B78" s="1">
        <v>0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J78" t="str">
        <f>CONCATENATE(E81,E80,E79,E78,E77,E76,E75,E74)</f>
        <v>10011001</v>
      </c>
      <c r="K78" t="str">
        <f t="shared" si="16"/>
        <v>0b10011001,</v>
      </c>
    </row>
    <row r="79" spans="1:12" x14ac:dyDescent="0.3">
      <c r="A79" s="1">
        <v>0</v>
      </c>
      <c r="B79" s="1">
        <v>0</v>
      </c>
      <c r="C79" s="1">
        <v>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J79" t="str">
        <f>CONCATENATE(F81,F80,F79,F78,F77,F76,F75,F74)</f>
        <v>10100101</v>
      </c>
      <c r="K79" t="str">
        <f t="shared" si="16"/>
        <v>0b10100101,</v>
      </c>
    </row>
    <row r="80" spans="1:12" x14ac:dyDescent="0.3">
      <c r="A80" s="1">
        <v>0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J80" t="str">
        <f>CONCATENATE(G81,G80,G79,G78,G77,G76,G75,G74)</f>
        <v>11000011</v>
      </c>
      <c r="K80" t="str">
        <f t="shared" si="16"/>
        <v>0b11000011,</v>
      </c>
    </row>
    <row r="81" spans="1:12" x14ac:dyDescent="0.3">
      <c r="A81" s="1">
        <v>0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0</v>
      </c>
      <c r="J81" t="str">
        <f>CONCATENATE(H81,H80,H79,H78,H77,H76,H75,H74)</f>
        <v>00000000</v>
      </c>
      <c r="K81" t="str">
        <f t="shared" ref="K81" si="17">CONCATENATE($J$1,J81)</f>
        <v>0b00000000</v>
      </c>
    </row>
    <row r="82" spans="1:12" x14ac:dyDescent="0.3">
      <c r="J82" t="s">
        <v>1</v>
      </c>
      <c r="K82" t="s">
        <v>0</v>
      </c>
      <c r="L82" t="s">
        <v>3</v>
      </c>
    </row>
    <row r="83" spans="1:12" x14ac:dyDescent="0.3">
      <c r="A83" s="1">
        <v>0</v>
      </c>
      <c r="B83" s="1">
        <v>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0</v>
      </c>
      <c r="J83" t="str">
        <f>CONCATENATE(A90,A89,A88,A87,A86,A85,A84,A83)</f>
        <v>00000000</v>
      </c>
      <c r="K83" t="str">
        <f>CONCATENATE($J$1,J83,L$1)</f>
        <v>0b00000000,</v>
      </c>
      <c r="L83" t="str">
        <f>CONCATENATE(K82,K83,K84,K85,K86,K87,K88,K89,K90,M$1,L$1)</f>
        <v>{0b00000000,0b00000000,0b10001111,0b10001001,0b01001001,0b00101001,0b00011111,0b00000000},</v>
      </c>
    </row>
    <row r="84" spans="1:12" x14ac:dyDescent="0.3">
      <c r="A84" s="1">
        <v>0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J84" t="str">
        <f>CONCATENATE(B90,B89,B88,B87,B86,B85,B84,B83)</f>
        <v>00000000</v>
      </c>
      <c r="K84" t="str">
        <f t="shared" ref="K84:K89" si="18">CONCATENATE($J$1,J84,L$1)</f>
        <v>0b00000000,</v>
      </c>
    </row>
    <row r="85" spans="1:12" x14ac:dyDescent="0.3">
      <c r="A85" s="1">
        <v>0</v>
      </c>
      <c r="B85" s="1">
        <v>0</v>
      </c>
      <c r="C85" s="1">
        <v>1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J85" t="str">
        <f>CONCATENATE(C90,C89,C88,C87,C86,C85,C84,C83)</f>
        <v>10001111</v>
      </c>
      <c r="K85" t="str">
        <f t="shared" si="18"/>
        <v>0b10001111,</v>
      </c>
    </row>
    <row r="86" spans="1:12" x14ac:dyDescent="0.3">
      <c r="A86" s="1">
        <v>0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0</v>
      </c>
      <c r="J86" t="str">
        <f>CONCATENATE(D90,D89,D88,D87,D86,D85,D84,D83)</f>
        <v>10001001</v>
      </c>
      <c r="K86" t="str">
        <f t="shared" si="18"/>
        <v>0b10001001,</v>
      </c>
    </row>
    <row r="87" spans="1:12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J87" t="str">
        <f>CONCATENATE(E90,E89,E88,E87,E86,E85,E84,E83)</f>
        <v>01001001</v>
      </c>
      <c r="K87" t="str">
        <f t="shared" si="18"/>
        <v>0b01001001,</v>
      </c>
    </row>
    <row r="88" spans="1:12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J88" t="str">
        <f>CONCATENATE(F90,F89,F88,F87,F86,F85,F84,F83)</f>
        <v>00101001</v>
      </c>
      <c r="K88" t="str">
        <f t="shared" si="18"/>
        <v>0b00101001,</v>
      </c>
    </row>
    <row r="89" spans="1:12" x14ac:dyDescent="0.3">
      <c r="A89" s="1">
        <v>0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J89" t="str">
        <f>CONCATENATE(G90,G89,G88,G87,G86,G85,G84,G83)</f>
        <v>00011111</v>
      </c>
      <c r="K89" t="str">
        <f t="shared" si="18"/>
        <v>0b00011111,</v>
      </c>
    </row>
    <row r="90" spans="1:12" x14ac:dyDescent="0.3">
      <c r="A90" s="1">
        <v>0</v>
      </c>
      <c r="B90" s="1">
        <v>0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J90" t="str">
        <f>CONCATENATE(H90,H89,H88,H87,H86,H85,H84,H83)</f>
        <v>00000000</v>
      </c>
      <c r="K90" t="str">
        <f t="shared" ref="K90" si="19">CONCATENATE($J$1,J90)</f>
        <v>0b00000000</v>
      </c>
    </row>
    <row r="92" spans="1:12" x14ac:dyDescent="0.3">
      <c r="J92" t="s">
        <v>1</v>
      </c>
      <c r="K92" t="s">
        <v>0</v>
      </c>
      <c r="L92" t="s">
        <v>3</v>
      </c>
    </row>
    <row r="93" spans="1:12" x14ac:dyDescent="0.3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J93" t="str">
        <f>CONCATENATE(A100,A99,A98,A97,A96,A95,A94,A93)</f>
        <v>00000000</v>
      </c>
      <c r="K93" t="str">
        <f>CONCATENATE($J$1,J93,L$1)</f>
        <v>0b00000000,</v>
      </c>
      <c r="L93" t="str">
        <f>CONCATENATE(K92,K93,K94,K95,K96,K97,K98,K99,K100,M$1,L$1)</f>
        <v>{0b00000000,0b00100110,0b00101010,0b00110010,0b00000000,0b00111110,0b00100010,0b00111110},</v>
      </c>
    </row>
    <row r="94" spans="1:12" x14ac:dyDescent="0.3">
      <c r="A94" s="1">
        <v>0</v>
      </c>
      <c r="B94" s="1">
        <v>1</v>
      </c>
      <c r="C94" s="1">
        <v>1</v>
      </c>
      <c r="D94" s="1">
        <v>1</v>
      </c>
      <c r="E94" s="1">
        <v>0</v>
      </c>
      <c r="F94" s="1">
        <v>1</v>
      </c>
      <c r="G94" s="1">
        <v>1</v>
      </c>
      <c r="H94" s="1">
        <v>1</v>
      </c>
      <c r="J94" t="str">
        <f>CONCATENATE(B100,B99,B98,B97,B96,B95,B94,B93)</f>
        <v>00100110</v>
      </c>
      <c r="K94" t="str">
        <f t="shared" ref="K94:K99" si="20">CONCATENATE($J$1,J94,L$1)</f>
        <v>0b00100110,</v>
      </c>
    </row>
    <row r="95" spans="1:12" x14ac:dyDescent="0.3">
      <c r="A95" s="1">
        <v>0</v>
      </c>
      <c r="B95" s="1">
        <v>1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J95" t="str">
        <f>CONCATENATE(C100,C99,C98,C97,C96,C95,C94,C93)</f>
        <v>00101010</v>
      </c>
      <c r="K95" t="str">
        <f t="shared" si="20"/>
        <v>0b00101010,</v>
      </c>
    </row>
    <row r="96" spans="1:12" x14ac:dyDescent="0.3">
      <c r="A96" s="1">
        <v>0</v>
      </c>
      <c r="B96" s="1">
        <v>0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J96" t="str">
        <f>CONCATENATE(D100,D99,D98,D97,D96,D95,D94,D93)</f>
        <v>00110010</v>
      </c>
      <c r="K96" t="str">
        <f t="shared" si="20"/>
        <v>0b00110010,</v>
      </c>
    </row>
    <row r="97" spans="1:12" x14ac:dyDescent="0.3">
      <c r="A97" s="1">
        <v>0</v>
      </c>
      <c r="B97" s="1">
        <v>0</v>
      </c>
      <c r="C97" s="1">
        <v>0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J97" t="str">
        <f>CONCATENATE(E100,E99,E98,E97,E96,E95,E94,E93)</f>
        <v>00000000</v>
      </c>
      <c r="K97" t="str">
        <f t="shared" si="20"/>
        <v>0b00000000,</v>
      </c>
    </row>
    <row r="98" spans="1:12" x14ac:dyDescent="0.3">
      <c r="A98" s="1">
        <v>0</v>
      </c>
      <c r="B98" s="1">
        <v>1</v>
      </c>
      <c r="C98" s="1">
        <v>1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J98" t="str">
        <f>CONCATENATE(F100,F99,F98,F97,F96,F95,F94,F93)</f>
        <v>00111110</v>
      </c>
      <c r="K98" t="str">
        <f t="shared" si="20"/>
        <v>0b00111110,</v>
      </c>
    </row>
    <row r="99" spans="1:12" x14ac:dyDescent="0.3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J99" t="str">
        <f>CONCATENATE(G100,G99,G98,G97,G96,G95,G94,G93)</f>
        <v>00100010</v>
      </c>
      <c r="K99" t="str">
        <f t="shared" si="20"/>
        <v>0b00100010,</v>
      </c>
    </row>
    <row r="100" spans="1:12" x14ac:dyDescent="0.3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J100" t="str">
        <f>CONCATENATE(H100,H99,H98,H97,H96,H95,H94,H93)</f>
        <v>00111110</v>
      </c>
      <c r="K100" t="str">
        <f t="shared" ref="K100" si="21">CONCATENATE($J$1,J100)</f>
        <v>0b00111110</v>
      </c>
    </row>
    <row r="102" spans="1:12" x14ac:dyDescent="0.3">
      <c r="J102" t="s">
        <v>1</v>
      </c>
      <c r="K102" t="s">
        <v>0</v>
      </c>
      <c r="L102" t="s">
        <v>3</v>
      </c>
    </row>
    <row r="103" spans="1:12" x14ac:dyDescent="0.3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J103" t="str">
        <f>CONCATENATE(A110,A109,A108,A107,A106,A105,A104,A103)</f>
        <v>00000000</v>
      </c>
      <c r="K103" t="str">
        <f>CONCATENATE($J$1,J103,L$1)</f>
        <v>0b00000000,</v>
      </c>
      <c r="L103" t="str">
        <f>CONCATENATE(K102,K103,K104,K105,K106,K107,K108,K109,K110,M$1,L$1)</f>
        <v>{0b00000000,0b00111110,0b00001010,0b00001110,0b00000000,0b00000010,0b00111010,0b00000110},</v>
      </c>
    </row>
    <row r="104" spans="1:12" x14ac:dyDescent="0.3">
      <c r="A104" s="1">
        <v>0</v>
      </c>
      <c r="B104" s="1">
        <v>1</v>
      </c>
      <c r="C104" s="1">
        <v>1</v>
      </c>
      <c r="D104" s="1">
        <v>1</v>
      </c>
      <c r="E104" s="1">
        <v>0</v>
      </c>
      <c r="F104" s="1">
        <v>1</v>
      </c>
      <c r="G104" s="1">
        <v>1</v>
      </c>
      <c r="H104" s="1">
        <v>1</v>
      </c>
      <c r="J104" t="str">
        <f>CONCATENATE(B110,B109,B108,B107,B106,B105,B104,B103)</f>
        <v>00111110</v>
      </c>
      <c r="K104" t="str">
        <f t="shared" ref="K104:K109" si="22">CONCATENATE($J$1,J104,L$1)</f>
        <v>0b00111110,</v>
      </c>
    </row>
    <row r="105" spans="1:12" x14ac:dyDescent="0.3">
      <c r="A105" s="1">
        <v>0</v>
      </c>
      <c r="B105" s="2">
        <v>1</v>
      </c>
      <c r="C105" s="2">
        <v>0</v>
      </c>
      <c r="D105" s="2">
        <v>1</v>
      </c>
      <c r="E105" s="1">
        <v>0</v>
      </c>
      <c r="F105" s="1">
        <v>0</v>
      </c>
      <c r="G105" s="1">
        <v>0</v>
      </c>
      <c r="H105" s="1">
        <v>1</v>
      </c>
      <c r="J105" t="str">
        <f>CONCATENATE(C110,C109,C108,C107,C106,C105,C104,C103)</f>
        <v>00001010</v>
      </c>
      <c r="K105" t="str">
        <f t="shared" si="22"/>
        <v>0b00001010,</v>
      </c>
    </row>
    <row r="106" spans="1:12" x14ac:dyDescent="0.3">
      <c r="A106" s="1">
        <v>0</v>
      </c>
      <c r="B106" s="1">
        <v>1</v>
      </c>
      <c r="C106" s="1">
        <v>1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J106" t="str">
        <f>CONCATENATE(D110,D109,D108,D107,D106,D105,D104,D103)</f>
        <v>00001110</v>
      </c>
      <c r="K106" t="str">
        <f t="shared" si="22"/>
        <v>0b00001110,</v>
      </c>
    </row>
    <row r="107" spans="1:12" x14ac:dyDescent="0.3">
      <c r="A107" s="1">
        <v>0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J107" t="str">
        <f>CONCATENATE(E110,E109,E108,E107,E106,E105,E104,E103)</f>
        <v>00000000</v>
      </c>
      <c r="K107" t="str">
        <f t="shared" si="22"/>
        <v>0b00000000,</v>
      </c>
    </row>
    <row r="108" spans="1:12" x14ac:dyDescent="0.3">
      <c r="A108" s="1">
        <v>0</v>
      </c>
      <c r="B108" s="1">
        <v>1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J108" t="str">
        <f>CONCATENATE(F110,F109,F108,F107,F106,F105,F104,F103)</f>
        <v>00000010</v>
      </c>
      <c r="K108" t="str">
        <f t="shared" si="22"/>
        <v>0b00000010,</v>
      </c>
    </row>
    <row r="109" spans="1:12" x14ac:dyDescent="0.3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J109" t="str">
        <f>CONCATENATE(G110,G109,G108,G107,G106,G105,G104,G103)</f>
        <v>00111010</v>
      </c>
      <c r="K109" t="str">
        <f t="shared" si="22"/>
        <v>0b00111010,</v>
      </c>
    </row>
    <row r="110" spans="1:12" x14ac:dyDescent="0.3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J110" t="str">
        <f>CONCATENATE(H110,H109,H108,H107,H106,H105,H104,H103)</f>
        <v>00000110</v>
      </c>
      <c r="K110" t="str">
        <f t="shared" ref="K110" si="23">CONCATENATE($J$1,J110)</f>
        <v>0b00000110</v>
      </c>
    </row>
    <row r="112" spans="1:12" x14ac:dyDescent="0.3">
      <c r="J112" t="s">
        <v>1</v>
      </c>
      <c r="K112" t="s">
        <v>0</v>
      </c>
      <c r="L112" t="s">
        <v>3</v>
      </c>
    </row>
    <row r="113" spans="1:12" x14ac:dyDescent="0.3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J113" t="str">
        <f>CONCATENATE(A120,A119,A118,A117,A116,A115,A114,A113)</f>
        <v>00000000</v>
      </c>
      <c r="K113" t="str">
        <f>CONCATENATE($J$1,J113,L$1)</f>
        <v>0b00000000,</v>
      </c>
      <c r="L113" t="str">
        <f>CONCATENATE(K112,K113,K114,K115,K116,K117,K118,K119,K120,M$1,L$1)</f>
        <v>{0b00000000,0b00111110,0b00001010,0b00001110,0b00000000,0b00111110,0b00101010,0b00111110},</v>
      </c>
    </row>
    <row r="114" spans="1:12" x14ac:dyDescent="0.3">
      <c r="A114" s="1">
        <v>0</v>
      </c>
      <c r="B114" s="1">
        <v>1</v>
      </c>
      <c r="C114" s="1">
        <v>1</v>
      </c>
      <c r="D114" s="1">
        <v>1</v>
      </c>
      <c r="E114" s="1">
        <v>0</v>
      </c>
      <c r="F114" s="1">
        <v>1</v>
      </c>
      <c r="G114" s="1">
        <v>1</v>
      </c>
      <c r="H114" s="1">
        <v>1</v>
      </c>
      <c r="J114" t="str">
        <f>CONCATENATE(B120,B119,B118,B117,B116,B115,B114,B113)</f>
        <v>00111110</v>
      </c>
      <c r="K114" t="str">
        <f t="shared" ref="K114:K119" si="24">CONCATENATE($J$1,J114,L$1)</f>
        <v>0b00111110,</v>
      </c>
    </row>
    <row r="115" spans="1:12" x14ac:dyDescent="0.3">
      <c r="A115" s="1">
        <v>0</v>
      </c>
      <c r="B115" s="2">
        <v>1</v>
      </c>
      <c r="C115" s="2">
        <v>0</v>
      </c>
      <c r="D115" s="2">
        <v>1</v>
      </c>
      <c r="E115" s="1">
        <v>0</v>
      </c>
      <c r="F115" s="1">
        <v>1</v>
      </c>
      <c r="G115" s="1">
        <v>0</v>
      </c>
      <c r="H115" s="1">
        <v>1</v>
      </c>
      <c r="J115" t="str">
        <f>CONCATENATE(C120,C119,C118,C117,C116,C115,C114,C113)</f>
        <v>00001010</v>
      </c>
      <c r="K115" t="str">
        <f t="shared" si="24"/>
        <v>0b00001010,</v>
      </c>
    </row>
    <row r="116" spans="1:12" x14ac:dyDescent="0.3">
      <c r="A116" s="1">
        <v>0</v>
      </c>
      <c r="B116" s="1">
        <v>1</v>
      </c>
      <c r="C116" s="1">
        <v>1</v>
      </c>
      <c r="D116" s="1">
        <v>1</v>
      </c>
      <c r="E116" s="1">
        <v>0</v>
      </c>
      <c r="F116" s="1">
        <v>1</v>
      </c>
      <c r="G116" s="1">
        <v>1</v>
      </c>
      <c r="H116" s="1">
        <v>1</v>
      </c>
      <c r="J116" t="str">
        <f>CONCATENATE(D120,D119,D118,D117,D116,D115,D114,D113)</f>
        <v>00001110</v>
      </c>
      <c r="K116" t="str">
        <f t="shared" si="24"/>
        <v>0b00001110,</v>
      </c>
    </row>
    <row r="117" spans="1:12" x14ac:dyDescent="0.3">
      <c r="A117" s="1">
        <v>0</v>
      </c>
      <c r="B117" s="1">
        <v>1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J117" t="str">
        <f>CONCATENATE(E120,E119,E118,E117,E116,E115,E114,E113)</f>
        <v>00000000</v>
      </c>
      <c r="K117" t="str">
        <f t="shared" si="24"/>
        <v>0b00000000,</v>
      </c>
    </row>
    <row r="118" spans="1:12" x14ac:dyDescent="0.3">
      <c r="A118" s="1">
        <v>0</v>
      </c>
      <c r="B118" s="1">
        <v>1</v>
      </c>
      <c r="C118" s="1">
        <v>0</v>
      </c>
      <c r="D118" s="1">
        <v>0</v>
      </c>
      <c r="E118" s="1">
        <v>0</v>
      </c>
      <c r="F118" s="1">
        <v>1</v>
      </c>
      <c r="G118" s="1">
        <v>1</v>
      </c>
      <c r="H118" s="1">
        <v>1</v>
      </c>
      <c r="J118" t="str">
        <f>CONCATENATE(F120,F119,F118,F117,F116,F115,F114,F113)</f>
        <v>00111110</v>
      </c>
      <c r="K118" t="str">
        <f t="shared" si="24"/>
        <v>0b00111110,</v>
      </c>
    </row>
    <row r="119" spans="1:12" x14ac:dyDescent="0.3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J119" t="str">
        <f>CONCATENATE(G120,G119,G118,G117,G116,G115,G114,G113)</f>
        <v>00101010</v>
      </c>
      <c r="K119" t="str">
        <f t="shared" si="24"/>
        <v>0b00101010,</v>
      </c>
    </row>
    <row r="120" spans="1:12" x14ac:dyDescent="0.3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J120" t="str">
        <f>CONCATENATE(H120,H119,H118,H117,H116,H115,H114,H113)</f>
        <v>00111110</v>
      </c>
      <c r="K120" t="str">
        <f t="shared" ref="K120" si="25">CONCATENATE($J$1,J120)</f>
        <v>0b00111110</v>
      </c>
    </row>
    <row r="172" spans="1:11" x14ac:dyDescent="0.3">
      <c r="A172">
        <v>0</v>
      </c>
      <c r="B172">
        <v>0</v>
      </c>
      <c r="C172">
        <v>0</v>
      </c>
      <c r="D172">
        <v>0</v>
      </c>
      <c r="E172">
        <v>1</v>
      </c>
      <c r="G172" t="str">
        <f>CONCATENATE(C170,C171,C172,C173,C174)</f>
        <v>000</v>
      </c>
      <c r="I172" t="str">
        <f>CONCATENATE($K$4,G172, ", ")</f>
        <v xml:space="preserve">0b10000001,000, </v>
      </c>
      <c r="K172" t="str">
        <f>CONCATENATE(C169, " ", I170,I171,I172,I173,I174)</f>
        <v xml:space="preserve"> 0b10000001,000, 0b10000001,, 0b10000001,</v>
      </c>
    </row>
    <row r="173" spans="1:11" x14ac:dyDescent="0.3">
      <c r="A173">
        <v>0</v>
      </c>
      <c r="B173">
        <v>0</v>
      </c>
      <c r="C173">
        <v>0</v>
      </c>
      <c r="D173">
        <v>0</v>
      </c>
      <c r="E173">
        <v>1</v>
      </c>
      <c r="G173" t="str">
        <f>CONCATENATE(D170,D171,D172,D173,D174)</f>
        <v>001</v>
      </c>
      <c r="I173" t="str">
        <f>CONCATENATE($K$4,G171, ", ")</f>
        <v xml:space="preserve">0b10000001,, </v>
      </c>
    </row>
    <row r="174" spans="1:11" x14ac:dyDescent="0.3">
      <c r="A174">
        <v>0</v>
      </c>
      <c r="B174">
        <v>0</v>
      </c>
      <c r="C174">
        <v>0</v>
      </c>
      <c r="D174">
        <v>1</v>
      </c>
      <c r="E174">
        <v>0</v>
      </c>
      <c r="G174" t="str">
        <f>CONCATENATE(E170,E171,E172,E173,E174)</f>
        <v>110</v>
      </c>
      <c r="I174" t="str">
        <f>CONCATENATE($K$4,G170)</f>
        <v>0b10000001,</v>
      </c>
    </row>
  </sheetData>
  <conditionalFormatting sqref="A2:H5">
    <cfRule type="cellIs" dxfId="307" priority="244" operator="equal">
      <formula>1</formula>
    </cfRule>
  </conditionalFormatting>
  <conditionalFormatting sqref="A3">
    <cfRule type="cellIs" dxfId="306" priority="242" operator="equal">
      <formula>1</formula>
    </cfRule>
    <cfRule type="cellIs" dxfId="305" priority="243" operator="equal">
      <formula>1</formula>
    </cfRule>
  </conditionalFormatting>
  <conditionalFormatting sqref="A91:B91 A121:B121 A127:B127 A133:B133 A139:B139 A145:B145 D91:E91 D121:E121 D127:E127 D133:E133 D139:E139 D145:E145 A2:H5">
    <cfRule type="cellIs" dxfId="304" priority="240" operator="equal">
      <formula>1</formula>
    </cfRule>
    <cfRule type="cellIs" dxfId="303" priority="241" operator="equal">
      <formula>1</formula>
    </cfRule>
  </conditionalFormatting>
  <conditionalFormatting sqref="A101:E101">
    <cfRule type="cellIs" dxfId="292" priority="228" operator="equal">
      <formula>1</formula>
    </cfRule>
    <cfRule type="cellIs" dxfId="291" priority="229" operator="equal">
      <formula>1</formula>
    </cfRule>
  </conditionalFormatting>
  <conditionalFormatting sqref="A111:E111">
    <cfRule type="cellIs" dxfId="288" priority="224" operator="equal">
      <formula>1</formula>
    </cfRule>
    <cfRule type="cellIs" dxfId="287" priority="225" operator="equal">
      <formula>1</formula>
    </cfRule>
  </conditionalFormatting>
  <conditionalFormatting sqref="A122:E126">
    <cfRule type="cellIs" dxfId="284" priority="220" operator="equal">
      <formula>1</formula>
    </cfRule>
    <cfRule type="cellIs" dxfId="283" priority="221" operator="equal">
      <formula>1</formula>
    </cfRule>
  </conditionalFormatting>
  <conditionalFormatting sqref="A128:E132">
    <cfRule type="cellIs" dxfId="282" priority="218" operator="equal">
      <formula>1</formula>
    </cfRule>
    <cfRule type="cellIs" dxfId="281" priority="219" operator="equal">
      <formula>1</formula>
    </cfRule>
  </conditionalFormatting>
  <conditionalFormatting sqref="A134:E138">
    <cfRule type="cellIs" dxfId="280" priority="216" operator="equal">
      <formula>1</formula>
    </cfRule>
    <cfRule type="cellIs" dxfId="279" priority="217" operator="equal">
      <formula>1</formula>
    </cfRule>
  </conditionalFormatting>
  <conditionalFormatting sqref="A140:E144">
    <cfRule type="cellIs" dxfId="278" priority="214" operator="equal">
      <formula>1</formula>
    </cfRule>
    <cfRule type="cellIs" dxfId="277" priority="215" operator="equal">
      <formula>1</formula>
    </cfRule>
  </conditionalFormatting>
  <conditionalFormatting sqref="A146:E150">
    <cfRule type="cellIs" dxfId="276" priority="212" operator="equal">
      <formula>1</formula>
    </cfRule>
    <cfRule type="cellIs" dxfId="275" priority="213" operator="equal">
      <formula>1</formula>
    </cfRule>
  </conditionalFormatting>
  <conditionalFormatting sqref="A152:E156">
    <cfRule type="cellIs" dxfId="274" priority="210" operator="equal">
      <formula>1</formula>
    </cfRule>
    <cfRule type="cellIs" dxfId="273" priority="211" operator="equal">
      <formula>1</formula>
    </cfRule>
  </conditionalFormatting>
  <conditionalFormatting sqref="A158:E162 A164:E168">
    <cfRule type="cellIs" dxfId="272" priority="208" operator="equal">
      <formula>1</formula>
    </cfRule>
    <cfRule type="cellIs" dxfId="271" priority="209" operator="equal">
      <formula>1</formula>
    </cfRule>
  </conditionalFormatting>
  <conditionalFormatting sqref="A170:E174">
    <cfRule type="cellIs" dxfId="270" priority="206" operator="equal">
      <formula>1</formula>
    </cfRule>
    <cfRule type="cellIs" dxfId="269" priority="207" operator="equal">
      <formula>1</formula>
    </cfRule>
  </conditionalFormatting>
  <conditionalFormatting sqref="A6:H9">
    <cfRule type="cellIs" dxfId="268" priority="201" operator="equal">
      <formula>1</formula>
    </cfRule>
    <cfRule type="cellIs" dxfId="267" priority="202" operator="equal">
      <formula>1</formula>
    </cfRule>
  </conditionalFormatting>
  <conditionalFormatting sqref="A6:H9">
    <cfRule type="cellIs" dxfId="266" priority="205" operator="equal">
      <formula>1</formula>
    </cfRule>
  </conditionalFormatting>
  <conditionalFormatting sqref="A7">
    <cfRule type="cellIs" dxfId="265" priority="203" operator="equal">
      <formula>1</formula>
    </cfRule>
    <cfRule type="cellIs" dxfId="264" priority="204" operator="equal">
      <formula>1</formula>
    </cfRule>
  </conditionalFormatting>
  <conditionalFormatting sqref="A11:H14">
    <cfRule type="cellIs" dxfId="263" priority="200" operator="equal">
      <formula>1</formula>
    </cfRule>
  </conditionalFormatting>
  <conditionalFormatting sqref="A12">
    <cfRule type="cellIs" dxfId="262" priority="198" operator="equal">
      <formula>1</formula>
    </cfRule>
    <cfRule type="cellIs" dxfId="261" priority="199" operator="equal">
      <formula>1</formula>
    </cfRule>
  </conditionalFormatting>
  <conditionalFormatting sqref="A11:H14">
    <cfRule type="cellIs" dxfId="260" priority="196" operator="equal">
      <formula>1</formula>
    </cfRule>
    <cfRule type="cellIs" dxfId="259" priority="197" operator="equal">
      <formula>1</formula>
    </cfRule>
  </conditionalFormatting>
  <conditionalFormatting sqref="A15:H18">
    <cfRule type="cellIs" dxfId="258" priority="191" operator="equal">
      <formula>1</formula>
    </cfRule>
    <cfRule type="cellIs" dxfId="257" priority="192" operator="equal">
      <formula>1</formula>
    </cfRule>
  </conditionalFormatting>
  <conditionalFormatting sqref="A15:H18">
    <cfRule type="cellIs" dxfId="256" priority="195" operator="equal">
      <formula>1</formula>
    </cfRule>
  </conditionalFormatting>
  <conditionalFormatting sqref="A16">
    <cfRule type="cellIs" dxfId="255" priority="193" operator="equal">
      <formula>1</formula>
    </cfRule>
    <cfRule type="cellIs" dxfId="254" priority="194" operator="equal">
      <formula>1</formula>
    </cfRule>
  </conditionalFormatting>
  <conditionalFormatting sqref="A20:H23">
    <cfRule type="cellIs" dxfId="243" priority="180" operator="equal">
      <formula>1</formula>
    </cfRule>
  </conditionalFormatting>
  <conditionalFormatting sqref="A21">
    <cfRule type="cellIs" dxfId="242" priority="178" operator="equal">
      <formula>1</formula>
    </cfRule>
    <cfRule type="cellIs" dxfId="241" priority="179" operator="equal">
      <formula>1</formula>
    </cfRule>
  </conditionalFormatting>
  <conditionalFormatting sqref="A20:H23">
    <cfRule type="cellIs" dxfId="240" priority="176" operator="equal">
      <formula>1</formula>
    </cfRule>
    <cfRule type="cellIs" dxfId="239" priority="177" operator="equal">
      <formula>1</formula>
    </cfRule>
  </conditionalFormatting>
  <conditionalFormatting sqref="A24:H27">
    <cfRule type="cellIs" dxfId="238" priority="171" operator="equal">
      <formula>1</formula>
    </cfRule>
    <cfRule type="cellIs" dxfId="237" priority="172" operator="equal">
      <formula>1</formula>
    </cfRule>
  </conditionalFormatting>
  <conditionalFormatting sqref="A24:H27">
    <cfRule type="cellIs" dxfId="236" priority="175" operator="equal">
      <formula>1</formula>
    </cfRule>
  </conditionalFormatting>
  <conditionalFormatting sqref="A25">
    <cfRule type="cellIs" dxfId="235" priority="173" operator="equal">
      <formula>1</formula>
    </cfRule>
    <cfRule type="cellIs" dxfId="234" priority="174" operator="equal">
      <formula>1</formula>
    </cfRule>
  </conditionalFormatting>
  <conditionalFormatting sqref="A29:H32">
    <cfRule type="cellIs" dxfId="233" priority="170" operator="equal">
      <formula>1</formula>
    </cfRule>
  </conditionalFormatting>
  <conditionalFormatting sqref="A30">
    <cfRule type="cellIs" dxfId="232" priority="168" operator="equal">
      <formula>1</formula>
    </cfRule>
    <cfRule type="cellIs" dxfId="231" priority="169" operator="equal">
      <formula>1</formula>
    </cfRule>
  </conditionalFormatting>
  <conditionalFormatting sqref="A29:H32">
    <cfRule type="cellIs" dxfId="230" priority="166" operator="equal">
      <formula>1</formula>
    </cfRule>
    <cfRule type="cellIs" dxfId="229" priority="167" operator="equal">
      <formula>1</formula>
    </cfRule>
  </conditionalFormatting>
  <conditionalFormatting sqref="A33:H36">
    <cfRule type="cellIs" dxfId="228" priority="161" operator="equal">
      <formula>1</formula>
    </cfRule>
    <cfRule type="cellIs" dxfId="227" priority="162" operator="equal">
      <formula>1</formula>
    </cfRule>
  </conditionalFormatting>
  <conditionalFormatting sqref="A33:H36">
    <cfRule type="cellIs" dxfId="226" priority="165" operator="equal">
      <formula>1</formula>
    </cfRule>
  </conditionalFormatting>
  <conditionalFormatting sqref="A34">
    <cfRule type="cellIs" dxfId="225" priority="163" operator="equal">
      <formula>1</formula>
    </cfRule>
    <cfRule type="cellIs" dxfId="224" priority="164" operator="equal">
      <formula>1</formula>
    </cfRule>
  </conditionalFormatting>
  <conditionalFormatting sqref="A38:H41">
    <cfRule type="cellIs" dxfId="223" priority="160" operator="equal">
      <formula>1</formula>
    </cfRule>
  </conditionalFormatting>
  <conditionalFormatting sqref="A39">
    <cfRule type="cellIs" dxfId="222" priority="158" operator="equal">
      <formula>1</formula>
    </cfRule>
    <cfRule type="cellIs" dxfId="221" priority="159" operator="equal">
      <formula>1</formula>
    </cfRule>
  </conditionalFormatting>
  <conditionalFormatting sqref="A38:H41">
    <cfRule type="cellIs" dxfId="220" priority="156" operator="equal">
      <formula>1</formula>
    </cfRule>
    <cfRule type="cellIs" dxfId="219" priority="157" operator="equal">
      <formula>1</formula>
    </cfRule>
  </conditionalFormatting>
  <conditionalFormatting sqref="A42:H45">
    <cfRule type="cellIs" dxfId="218" priority="151" operator="equal">
      <formula>1</formula>
    </cfRule>
    <cfRule type="cellIs" dxfId="217" priority="152" operator="equal">
      <formula>1</formula>
    </cfRule>
  </conditionalFormatting>
  <conditionalFormatting sqref="A42:H45">
    <cfRule type="cellIs" dxfId="216" priority="155" operator="equal">
      <formula>1</formula>
    </cfRule>
  </conditionalFormatting>
  <conditionalFormatting sqref="A43">
    <cfRule type="cellIs" dxfId="215" priority="153" operator="equal">
      <formula>1</formula>
    </cfRule>
    <cfRule type="cellIs" dxfId="214" priority="154" operator="equal">
      <formula>1</formula>
    </cfRule>
  </conditionalFormatting>
  <conditionalFormatting sqref="A47:H50">
    <cfRule type="cellIs" dxfId="153" priority="100" operator="equal">
      <formula>1</formula>
    </cfRule>
  </conditionalFormatting>
  <conditionalFormatting sqref="A48">
    <cfRule type="cellIs" dxfId="152" priority="98" operator="equal">
      <formula>1</formula>
    </cfRule>
    <cfRule type="cellIs" dxfId="151" priority="99" operator="equal">
      <formula>1</formula>
    </cfRule>
  </conditionalFormatting>
  <conditionalFormatting sqref="A47:H50">
    <cfRule type="cellIs" dxfId="150" priority="96" operator="equal">
      <formula>1</formula>
    </cfRule>
    <cfRule type="cellIs" dxfId="149" priority="97" operator="equal">
      <formula>1</formula>
    </cfRule>
  </conditionalFormatting>
  <conditionalFormatting sqref="A51:H54">
    <cfRule type="cellIs" dxfId="148" priority="91" operator="equal">
      <formula>1</formula>
    </cfRule>
    <cfRule type="cellIs" dxfId="147" priority="92" operator="equal">
      <formula>1</formula>
    </cfRule>
  </conditionalFormatting>
  <conditionalFormatting sqref="A51:H54">
    <cfRule type="cellIs" dxfId="146" priority="95" operator="equal">
      <formula>1</formula>
    </cfRule>
  </conditionalFormatting>
  <conditionalFormatting sqref="A52">
    <cfRule type="cellIs" dxfId="145" priority="93" operator="equal">
      <formula>1</formula>
    </cfRule>
    <cfRule type="cellIs" dxfId="144" priority="94" operator="equal">
      <formula>1</formula>
    </cfRule>
  </conditionalFormatting>
  <conditionalFormatting sqref="A74:H77">
    <cfRule type="cellIs" dxfId="133" priority="80" operator="equal">
      <formula>1</formula>
    </cfRule>
  </conditionalFormatting>
  <conditionalFormatting sqref="A75">
    <cfRule type="cellIs" dxfId="132" priority="78" operator="equal">
      <formula>1</formula>
    </cfRule>
    <cfRule type="cellIs" dxfId="131" priority="79" operator="equal">
      <formula>1</formula>
    </cfRule>
  </conditionalFormatting>
  <conditionalFormatting sqref="A74:H77">
    <cfRule type="cellIs" dxfId="130" priority="76" operator="equal">
      <formula>1</formula>
    </cfRule>
    <cfRule type="cellIs" dxfId="129" priority="77" operator="equal">
      <formula>1</formula>
    </cfRule>
  </conditionalFormatting>
  <conditionalFormatting sqref="A78:H81">
    <cfRule type="cellIs" dxfId="128" priority="71" operator="equal">
      <formula>1</formula>
    </cfRule>
    <cfRule type="cellIs" dxfId="127" priority="72" operator="equal">
      <formula>1</formula>
    </cfRule>
  </conditionalFormatting>
  <conditionalFormatting sqref="A78:H81">
    <cfRule type="cellIs" dxfId="126" priority="75" operator="equal">
      <formula>1</formula>
    </cfRule>
  </conditionalFormatting>
  <conditionalFormatting sqref="A79">
    <cfRule type="cellIs" dxfId="125" priority="73" operator="equal">
      <formula>1</formula>
    </cfRule>
    <cfRule type="cellIs" dxfId="124" priority="74" operator="equal">
      <formula>1</formula>
    </cfRule>
  </conditionalFormatting>
  <conditionalFormatting sqref="A83:H86">
    <cfRule type="cellIs" dxfId="113" priority="60" operator="equal">
      <formula>1</formula>
    </cfRule>
  </conditionalFormatting>
  <conditionalFormatting sqref="A84">
    <cfRule type="cellIs" dxfId="112" priority="58" operator="equal">
      <formula>1</formula>
    </cfRule>
    <cfRule type="cellIs" dxfId="111" priority="59" operator="equal">
      <formula>1</formula>
    </cfRule>
  </conditionalFormatting>
  <conditionalFormatting sqref="A83:H86">
    <cfRule type="cellIs" dxfId="110" priority="56" operator="equal">
      <formula>1</formula>
    </cfRule>
    <cfRule type="cellIs" dxfId="109" priority="57" operator="equal">
      <formula>1</formula>
    </cfRule>
  </conditionalFormatting>
  <conditionalFormatting sqref="A87:H90">
    <cfRule type="cellIs" dxfId="108" priority="51" operator="equal">
      <formula>1</formula>
    </cfRule>
    <cfRule type="cellIs" dxfId="107" priority="52" operator="equal">
      <formula>1</formula>
    </cfRule>
  </conditionalFormatting>
  <conditionalFormatting sqref="A87:H90">
    <cfRule type="cellIs" dxfId="106" priority="55" operator="equal">
      <formula>1</formula>
    </cfRule>
  </conditionalFormatting>
  <conditionalFormatting sqref="A88">
    <cfRule type="cellIs" dxfId="105" priority="53" operator="equal">
      <formula>1</formula>
    </cfRule>
    <cfRule type="cellIs" dxfId="104" priority="54" operator="equal">
      <formula>1</formula>
    </cfRule>
  </conditionalFormatting>
  <conditionalFormatting sqref="A65:H68">
    <cfRule type="cellIs" dxfId="103" priority="50" operator="equal">
      <formula>1</formula>
    </cfRule>
  </conditionalFormatting>
  <conditionalFormatting sqref="A66">
    <cfRule type="cellIs" dxfId="102" priority="48" operator="equal">
      <formula>1</formula>
    </cfRule>
    <cfRule type="cellIs" dxfId="101" priority="49" operator="equal">
      <formula>1</formula>
    </cfRule>
  </conditionalFormatting>
  <conditionalFormatting sqref="A65:H68">
    <cfRule type="cellIs" dxfId="100" priority="46" operator="equal">
      <formula>1</formula>
    </cfRule>
    <cfRule type="cellIs" dxfId="99" priority="47" operator="equal">
      <formula>1</formula>
    </cfRule>
  </conditionalFormatting>
  <conditionalFormatting sqref="A69:H72">
    <cfRule type="cellIs" dxfId="98" priority="41" operator="equal">
      <formula>1</formula>
    </cfRule>
    <cfRule type="cellIs" dxfId="97" priority="42" operator="equal">
      <formula>1</formula>
    </cfRule>
  </conditionalFormatting>
  <conditionalFormatting sqref="A69:H72">
    <cfRule type="cellIs" dxfId="96" priority="45" operator="equal">
      <formula>1</formula>
    </cfRule>
  </conditionalFormatting>
  <conditionalFormatting sqref="A70">
    <cfRule type="cellIs" dxfId="95" priority="43" operator="equal">
      <formula>1</formula>
    </cfRule>
    <cfRule type="cellIs" dxfId="94" priority="44" operator="equal">
      <formula>1</formula>
    </cfRule>
  </conditionalFormatting>
  <conditionalFormatting sqref="A56:H59">
    <cfRule type="cellIs" dxfId="93" priority="40" operator="equal">
      <formula>1</formula>
    </cfRule>
  </conditionalFormatting>
  <conditionalFormatting sqref="A57">
    <cfRule type="cellIs" dxfId="92" priority="38" operator="equal">
      <formula>1</formula>
    </cfRule>
    <cfRule type="cellIs" dxfId="91" priority="39" operator="equal">
      <formula>1</formula>
    </cfRule>
  </conditionalFormatting>
  <conditionalFormatting sqref="A56:H59">
    <cfRule type="cellIs" dxfId="90" priority="36" operator="equal">
      <formula>1</formula>
    </cfRule>
    <cfRule type="cellIs" dxfId="89" priority="37" operator="equal">
      <formula>1</formula>
    </cfRule>
  </conditionalFormatting>
  <conditionalFormatting sqref="A60:H63">
    <cfRule type="cellIs" dxfId="88" priority="31" operator="equal">
      <formula>1</formula>
    </cfRule>
    <cfRule type="cellIs" dxfId="87" priority="32" operator="equal">
      <formula>1</formula>
    </cfRule>
  </conditionalFormatting>
  <conditionalFormatting sqref="A60:H63">
    <cfRule type="cellIs" dxfId="86" priority="35" operator="equal">
      <formula>1</formula>
    </cfRule>
  </conditionalFormatting>
  <conditionalFormatting sqref="A61">
    <cfRule type="cellIs" dxfId="85" priority="33" operator="equal">
      <formula>1</formula>
    </cfRule>
    <cfRule type="cellIs" dxfId="84" priority="34" operator="equal">
      <formula>1</formula>
    </cfRule>
  </conditionalFormatting>
  <conditionalFormatting sqref="A93:H96">
    <cfRule type="cellIs" dxfId="29" priority="30" operator="equal">
      <formula>1</formula>
    </cfRule>
  </conditionalFormatting>
  <conditionalFormatting sqref="A94">
    <cfRule type="cellIs" dxfId="28" priority="28" operator="equal">
      <formula>1</formula>
    </cfRule>
    <cfRule type="cellIs" dxfId="27" priority="29" operator="equal">
      <formula>1</formula>
    </cfRule>
  </conditionalFormatting>
  <conditionalFormatting sqref="A93:H96">
    <cfRule type="cellIs" dxfId="26" priority="26" operator="equal">
      <formula>1</formula>
    </cfRule>
    <cfRule type="cellIs" dxfId="25" priority="27" operator="equal">
      <formula>1</formula>
    </cfRule>
  </conditionalFormatting>
  <conditionalFormatting sqref="A97:H100 B96:H98">
    <cfRule type="cellIs" dxfId="24" priority="21" operator="equal">
      <formula>1</formula>
    </cfRule>
    <cfRule type="cellIs" dxfId="23" priority="22" operator="equal">
      <formula>1</formula>
    </cfRule>
  </conditionalFormatting>
  <conditionalFormatting sqref="A97:H100 B96:H98">
    <cfRule type="cellIs" dxfId="22" priority="25" operator="equal">
      <formula>1</formula>
    </cfRule>
  </conditionalFormatting>
  <conditionalFormatting sqref="A98">
    <cfRule type="cellIs" dxfId="21" priority="23" operator="equal">
      <formula>1</formula>
    </cfRule>
    <cfRule type="cellIs" dxfId="20" priority="24" operator="equal">
      <formula>1</formula>
    </cfRule>
  </conditionalFormatting>
  <conditionalFormatting sqref="A103:H106">
    <cfRule type="cellIs" dxfId="19" priority="20" operator="equal">
      <formula>1</formula>
    </cfRule>
  </conditionalFormatting>
  <conditionalFormatting sqref="A104">
    <cfRule type="cellIs" dxfId="18" priority="18" operator="equal">
      <formula>1</formula>
    </cfRule>
    <cfRule type="cellIs" dxfId="17" priority="19" operator="equal">
      <formula>1</formula>
    </cfRule>
  </conditionalFormatting>
  <conditionalFormatting sqref="A103:H106">
    <cfRule type="cellIs" dxfId="16" priority="16" operator="equal">
      <formula>1</formula>
    </cfRule>
    <cfRule type="cellIs" dxfId="15" priority="17" operator="equal">
      <formula>1</formula>
    </cfRule>
  </conditionalFormatting>
  <conditionalFormatting sqref="A107:H110">
    <cfRule type="cellIs" dxfId="14" priority="11" operator="equal">
      <formula>1</formula>
    </cfRule>
    <cfRule type="cellIs" dxfId="13" priority="12" operator="equal">
      <formula>1</formula>
    </cfRule>
  </conditionalFormatting>
  <conditionalFormatting sqref="A107:H110">
    <cfRule type="cellIs" dxfId="12" priority="15" operator="equal">
      <formula>1</formula>
    </cfRule>
  </conditionalFormatting>
  <conditionalFormatting sqref="A108">
    <cfRule type="cellIs" dxfId="11" priority="13" operator="equal">
      <formula>1</formula>
    </cfRule>
    <cfRule type="cellIs" dxfId="10" priority="14" operator="equal">
      <formula>1</formula>
    </cfRule>
  </conditionalFormatting>
  <conditionalFormatting sqref="A113:H116">
    <cfRule type="cellIs" dxfId="9" priority="10" operator="equal">
      <formula>1</formula>
    </cfRule>
  </conditionalFormatting>
  <conditionalFormatting sqref="A114">
    <cfRule type="cellIs" dxfId="8" priority="8" operator="equal">
      <formula>1</formula>
    </cfRule>
    <cfRule type="cellIs" dxfId="7" priority="9" operator="equal">
      <formula>1</formula>
    </cfRule>
  </conditionalFormatting>
  <conditionalFormatting sqref="A113:H116">
    <cfRule type="cellIs" dxfId="6" priority="6" operator="equal">
      <formula>1</formula>
    </cfRule>
    <cfRule type="cellIs" dxfId="5" priority="7" operator="equal">
      <formula>1</formula>
    </cfRule>
  </conditionalFormatting>
  <conditionalFormatting sqref="A117:H120">
    <cfRule type="cellIs" dxfId="4" priority="1" operator="equal">
      <formula>1</formula>
    </cfRule>
    <cfRule type="cellIs" dxfId="3" priority="2" operator="equal">
      <formula>1</formula>
    </cfRule>
  </conditionalFormatting>
  <conditionalFormatting sqref="A117:H120">
    <cfRule type="cellIs" dxfId="2" priority="5" operator="equal">
      <formula>1</formula>
    </cfRule>
  </conditionalFormatting>
  <conditionalFormatting sqref="A118">
    <cfRule type="cellIs" dxfId="1" priority="3" operator="equal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03B7-6E74-488B-A0FE-55167487F880}">
  <dimension ref="A1:N174"/>
  <sheetViews>
    <sheetView zoomScale="85" zoomScaleNormal="85" workbookViewId="0">
      <selection activeCell="J2" sqref="J2"/>
    </sheetView>
  </sheetViews>
  <sheetFormatPr defaultColWidth="11.44140625" defaultRowHeight="14.4" x14ac:dyDescent="0.3"/>
  <cols>
    <col min="1" max="8" width="2.88671875" customWidth="1"/>
    <col min="9" max="9" width="11.44140625" customWidth="1"/>
    <col min="10" max="10" width="9" bestFit="1" customWidth="1"/>
    <col min="11" max="11" width="21.5546875" bestFit="1" customWidth="1"/>
    <col min="12" max="12" width="98" bestFit="1" customWidth="1"/>
  </cols>
  <sheetData>
    <row r="1" spans="1:14" x14ac:dyDescent="0.3">
      <c r="J1" t="s">
        <v>1</v>
      </c>
      <c r="K1" t="s">
        <v>0</v>
      </c>
      <c r="L1" t="s">
        <v>3</v>
      </c>
      <c r="M1" t="s">
        <v>2</v>
      </c>
      <c r="N1" t="s">
        <v>4</v>
      </c>
    </row>
    <row r="2" spans="1:14" x14ac:dyDescent="0.3">
      <c r="A2" s="1">
        <v>0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J2" t="str">
        <f>CONCATENATE(A2,B2,C2,D2,E2,F2,G2,H2)</f>
        <v>00111100</v>
      </c>
      <c r="K2" t="str">
        <f>CONCATENATE($J$1,J2,L$1)</f>
        <v>0b00111100,</v>
      </c>
      <c r="L2" t="str">
        <f>CONCATENATE(K1,K2,K3,K4,K5,K6,K7,K8,K9,M$1,L$1)</f>
        <v>{0b00111100,0b01000010,0b10000001,0b10000001,0b10000001,0b10000001,0b01000010,0b00111100},</v>
      </c>
    </row>
    <row r="3" spans="1:14" x14ac:dyDescent="0.3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J3" t="str">
        <f t="shared" ref="J3:J9" si="0">CONCATENATE(A3,B3,C3,D3,E3,F3,G3,H3)</f>
        <v>01000010</v>
      </c>
      <c r="K3" t="str">
        <f t="shared" ref="K3:K8" si="1">CONCATENATE($J$1,J3,L$1)</f>
        <v>0b01000010,</v>
      </c>
    </row>
    <row r="4" spans="1:14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J4" t="str">
        <f t="shared" si="0"/>
        <v>10000001</v>
      </c>
      <c r="K4" t="str">
        <f t="shared" si="1"/>
        <v>0b10000001,</v>
      </c>
      <c r="N4" t="str">
        <f>CONCATENATE(N1," ",L2)</f>
        <v>uint8_t disp1ay[38][8]={ {0b00111100,0b01000010,0b10000001,0b10000001,0b10000001,0b10000001,0b01000010,0b00111100},</v>
      </c>
    </row>
    <row r="5" spans="1:14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J5" t="str">
        <f t="shared" si="0"/>
        <v>10000001</v>
      </c>
      <c r="K5" t="str">
        <f t="shared" si="1"/>
        <v>0b10000001,</v>
      </c>
    </row>
    <row r="6" spans="1:14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J6" t="str">
        <f t="shared" si="0"/>
        <v>10000001</v>
      </c>
      <c r="K6" t="str">
        <f t="shared" si="1"/>
        <v>0b10000001,</v>
      </c>
    </row>
    <row r="7" spans="1:14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J7" t="str">
        <f t="shared" si="0"/>
        <v>10000001</v>
      </c>
      <c r="K7" t="str">
        <f t="shared" si="1"/>
        <v>0b10000001,</v>
      </c>
    </row>
    <row r="8" spans="1:14" x14ac:dyDescent="0.3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J8" t="str">
        <f t="shared" si="0"/>
        <v>01000010</v>
      </c>
      <c r="K8" t="str">
        <f t="shared" si="1"/>
        <v>0b01000010,</v>
      </c>
    </row>
    <row r="9" spans="1:14" x14ac:dyDescent="0.3">
      <c r="A9" s="1">
        <v>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J9" t="str">
        <f t="shared" si="0"/>
        <v>00111100</v>
      </c>
      <c r="K9" t="str">
        <f t="shared" ref="K3:K9" si="2">CONCATENATE($J$1,J9)</f>
        <v>0b00111100</v>
      </c>
    </row>
    <row r="10" spans="1:14" x14ac:dyDescent="0.3">
      <c r="J10" t="s">
        <v>1</v>
      </c>
      <c r="K10" t="s">
        <v>0</v>
      </c>
      <c r="L10" t="s">
        <v>3</v>
      </c>
      <c r="M10" t="s">
        <v>2</v>
      </c>
    </row>
    <row r="11" spans="1:14" x14ac:dyDescent="0.3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J11" t="str">
        <f>CONCATENATE(A11,B11,C11,D11,E11,F11,G11,H11)</f>
        <v>00001001</v>
      </c>
      <c r="K11" t="str">
        <f>CONCATENATE($J$1,J11,L$1)</f>
        <v>0b00001001,</v>
      </c>
      <c r="L11" t="str">
        <f>CONCATENATE(K10,K11,K12,K13,K14,K15,K16,K17,K18,M$1,L$1)</f>
        <v>{0b00001001,0b00011000,0b00101000,0b00001000,0b00001000,0b00001000,0b00001000,0b01111110},</v>
      </c>
    </row>
    <row r="12" spans="1:14" x14ac:dyDescent="0.3">
      <c r="A12" s="1">
        <v>0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J12" t="str">
        <f t="shared" ref="J12:J18" si="3">CONCATENATE(A12,B12,C12,D12,E12,F12,G12,H12)</f>
        <v>00011000</v>
      </c>
      <c r="K12" t="str">
        <f t="shared" ref="K12:K17" si="4">CONCATENATE($J$1,J12,L$1)</f>
        <v>0b00011000,</v>
      </c>
    </row>
    <row r="13" spans="1:14" x14ac:dyDescent="0.3">
      <c r="A13" s="1">
        <v>0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J13" t="str">
        <f t="shared" si="3"/>
        <v>00101000</v>
      </c>
      <c r="K13" t="str">
        <f t="shared" si="4"/>
        <v>0b00101000,</v>
      </c>
    </row>
    <row r="14" spans="1:14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J14" t="str">
        <f t="shared" si="3"/>
        <v>00001000</v>
      </c>
      <c r="K14" t="str">
        <f t="shared" si="4"/>
        <v>0b00001000,</v>
      </c>
    </row>
    <row r="15" spans="1:14" x14ac:dyDescent="0.3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J15" t="str">
        <f t="shared" si="3"/>
        <v>00001000</v>
      </c>
      <c r="K15" t="str">
        <f t="shared" si="4"/>
        <v>0b00001000,</v>
      </c>
    </row>
    <row r="16" spans="1:14" x14ac:dyDescent="0.3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J16" t="str">
        <f t="shared" si="3"/>
        <v>00001000</v>
      </c>
      <c r="K16" t="str">
        <f t="shared" si="4"/>
        <v>0b00001000,</v>
      </c>
    </row>
    <row r="17" spans="1:11" x14ac:dyDescent="0.3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J17" t="str">
        <f t="shared" si="3"/>
        <v>00001000</v>
      </c>
      <c r="K17" t="str">
        <f t="shared" si="4"/>
        <v>0b00001000,</v>
      </c>
    </row>
    <row r="18" spans="1:11" x14ac:dyDescent="0.3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J18" t="str">
        <f t="shared" si="3"/>
        <v>01111110</v>
      </c>
      <c r="K18" t="str">
        <f t="shared" ref="K18" si="5">CONCATENATE($J$1,J18)</f>
        <v>0b01111110</v>
      </c>
    </row>
    <row r="19" spans="1:11" x14ac:dyDescent="0.3">
      <c r="A19" s="1"/>
      <c r="B19" s="1"/>
      <c r="D19" s="1"/>
      <c r="E19" s="1"/>
    </row>
    <row r="20" spans="1:11" x14ac:dyDescent="0.3">
      <c r="A20" s="1"/>
      <c r="B20" s="1"/>
      <c r="C20" s="1"/>
      <c r="D20" s="1"/>
      <c r="E20" s="1"/>
    </row>
    <row r="21" spans="1:11" x14ac:dyDescent="0.3">
      <c r="A21" s="1"/>
      <c r="B21" s="1"/>
      <c r="C21" s="1"/>
      <c r="D21" s="1"/>
      <c r="E21" s="1"/>
    </row>
    <row r="22" spans="1:11" x14ac:dyDescent="0.3">
      <c r="A22" s="1"/>
      <c r="B22" s="1"/>
      <c r="C22" s="1"/>
      <c r="D22" s="1"/>
      <c r="E22" s="1"/>
    </row>
    <row r="23" spans="1:11" x14ac:dyDescent="0.3">
      <c r="A23" s="1"/>
      <c r="B23" s="1"/>
      <c r="C23" s="1"/>
      <c r="D23" s="1"/>
      <c r="E23" s="1"/>
    </row>
    <row r="24" spans="1:11" x14ac:dyDescent="0.3">
      <c r="A24" s="1"/>
      <c r="B24" s="1"/>
      <c r="C24" s="1"/>
      <c r="D24" s="1"/>
      <c r="E24" s="1"/>
    </row>
    <row r="25" spans="1:11" x14ac:dyDescent="0.3">
      <c r="A25" s="1"/>
      <c r="B25" s="1"/>
      <c r="D25" s="1"/>
      <c r="E25" s="1"/>
    </row>
    <row r="26" spans="1:11" x14ac:dyDescent="0.3">
      <c r="A26" s="1"/>
      <c r="B26" s="1"/>
      <c r="C26" s="1"/>
      <c r="D26" s="1"/>
      <c r="E26" s="1"/>
    </row>
    <row r="27" spans="1:11" x14ac:dyDescent="0.3">
      <c r="A27" s="1"/>
      <c r="B27" s="1"/>
      <c r="C27" s="1"/>
      <c r="D27" s="1"/>
      <c r="E27" s="1"/>
    </row>
    <row r="28" spans="1:11" x14ac:dyDescent="0.3">
      <c r="A28" s="1"/>
      <c r="B28" s="1"/>
      <c r="C28" s="1"/>
      <c r="D28" s="1"/>
      <c r="E28" s="1"/>
    </row>
    <row r="29" spans="1:11" x14ac:dyDescent="0.3">
      <c r="A29" s="1"/>
      <c r="B29" s="1"/>
      <c r="C29" s="1"/>
      <c r="D29" s="1"/>
      <c r="E29" s="1"/>
    </row>
    <row r="30" spans="1:11" x14ac:dyDescent="0.3">
      <c r="A30" s="1"/>
      <c r="B30" s="1"/>
      <c r="C30" s="1"/>
      <c r="D30" s="1"/>
      <c r="E30" s="1"/>
    </row>
    <row r="31" spans="1:11" x14ac:dyDescent="0.3">
      <c r="A31" s="1"/>
      <c r="B31" s="1"/>
      <c r="D31" s="1"/>
      <c r="E31" s="1"/>
    </row>
    <row r="32" spans="1:11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172" spans="1:11" x14ac:dyDescent="0.3">
      <c r="A172">
        <v>0</v>
      </c>
      <c r="B172">
        <v>0</v>
      </c>
      <c r="C172">
        <v>0</v>
      </c>
      <c r="D172">
        <v>0</v>
      </c>
      <c r="E172">
        <v>1</v>
      </c>
      <c r="G172" t="str">
        <f>CONCATENATE(C170,C171,C172,C173,C174)</f>
        <v>000</v>
      </c>
      <c r="I172" t="str">
        <f>CONCATENATE($K$4,G172, ", ")</f>
        <v xml:space="preserve">0b10000001,000, </v>
      </c>
      <c r="K172" t="str">
        <f>CONCATENATE(C169, " ", I170,I171,I172,I173,I174)</f>
        <v xml:space="preserve"> 0b10000001,000, 0b10000001,, 0b10000001,</v>
      </c>
    </row>
    <row r="173" spans="1:11" x14ac:dyDescent="0.3">
      <c r="A173">
        <v>0</v>
      </c>
      <c r="B173">
        <v>0</v>
      </c>
      <c r="C173">
        <v>0</v>
      </c>
      <c r="D173">
        <v>0</v>
      </c>
      <c r="E173">
        <v>1</v>
      </c>
      <c r="G173" t="str">
        <f>CONCATENATE(D170,D171,D172,D173,D174)</f>
        <v>001</v>
      </c>
      <c r="I173" t="str">
        <f>CONCATENATE($K$4,G171, ", ")</f>
        <v xml:space="preserve">0b10000001,, </v>
      </c>
    </row>
    <row r="174" spans="1:11" x14ac:dyDescent="0.3">
      <c r="A174">
        <v>0</v>
      </c>
      <c r="B174">
        <v>0</v>
      </c>
      <c r="C174">
        <v>0</v>
      </c>
      <c r="D174">
        <v>1</v>
      </c>
      <c r="E174">
        <v>0</v>
      </c>
      <c r="G174" t="str">
        <f>CONCATENATE(E170,E171,E172,E173,E174)</f>
        <v>110</v>
      </c>
      <c r="I174" t="str">
        <f>CONCATENATE($K$4,G170)</f>
        <v>0b10000001,</v>
      </c>
    </row>
  </sheetData>
  <conditionalFormatting sqref="A2:H5">
    <cfRule type="cellIs" dxfId="83" priority="54" operator="equal">
      <formula>1</formula>
    </cfRule>
  </conditionalFormatting>
  <conditionalFormatting sqref="A3">
    <cfRule type="cellIs" dxfId="82" priority="52" operator="equal">
      <formula>1</formula>
    </cfRule>
    <cfRule type="cellIs" dxfId="81" priority="53" operator="equal">
      <formula>1</formula>
    </cfRule>
  </conditionalFormatting>
  <conditionalFormatting sqref="A73:B73 A79:B79 A85:B85 A91:B91 A97:B97 A103:B103 A109:B109 A115:B115 A121:B121 A127:B127 A133:B133 A139:B139 A145:B145 A20:E24 A19:B19 D19:E19 A26:E30 A25:B25 D25:E25 A32:E36 A31:B31 D31:E31 A38:E42 A37:B37 D37:E37 A44:E48 A43:B43 D43:E43 A50:E54 A49:B49 D49:E49 A56:E60 A55:B55 D55:E55 A62:E66 A61:B61 D61:E61 A67:B67 D67:E67 D73:E73 D79:E79 D85:E85 D91:E91 D97:E97 D103:E103 D109:E109 D115:E115 D121:E121 D127:E127 D133:E133 D139:E139 D145:E145 A2:H5">
    <cfRule type="cellIs" dxfId="80" priority="50" operator="equal">
      <formula>1</formula>
    </cfRule>
    <cfRule type="cellIs" dxfId="79" priority="51" operator="equal">
      <formula>1</formula>
    </cfRule>
  </conditionalFormatting>
  <conditionalFormatting sqref="A68:E72">
    <cfRule type="cellIs" dxfId="78" priority="48" operator="equal">
      <formula>1</formula>
    </cfRule>
    <cfRule type="cellIs" dxfId="77" priority="49" operator="equal">
      <formula>1</formula>
    </cfRule>
  </conditionalFormatting>
  <conditionalFormatting sqref="A74:E78">
    <cfRule type="cellIs" dxfId="76" priority="46" operator="equal">
      <formula>1</formula>
    </cfRule>
    <cfRule type="cellIs" dxfId="75" priority="47" operator="equal">
      <formula>1</formula>
    </cfRule>
  </conditionalFormatting>
  <conditionalFormatting sqref="A80:E84">
    <cfRule type="cellIs" dxfId="74" priority="44" operator="equal">
      <formula>1</formula>
    </cfRule>
    <cfRule type="cellIs" dxfId="73" priority="45" operator="equal">
      <formula>1</formula>
    </cfRule>
  </conditionalFormatting>
  <conditionalFormatting sqref="A86:E90">
    <cfRule type="cellIs" dxfId="72" priority="42" operator="equal">
      <formula>1</formula>
    </cfRule>
    <cfRule type="cellIs" dxfId="71" priority="43" operator="equal">
      <formula>1</formula>
    </cfRule>
  </conditionalFormatting>
  <conditionalFormatting sqref="A92:E96">
    <cfRule type="cellIs" dxfId="70" priority="40" operator="equal">
      <formula>1</formula>
    </cfRule>
    <cfRule type="cellIs" dxfId="69" priority="41" operator="equal">
      <formula>1</formula>
    </cfRule>
  </conditionalFormatting>
  <conditionalFormatting sqref="A98:E102">
    <cfRule type="cellIs" dxfId="68" priority="38" operator="equal">
      <formula>1</formula>
    </cfRule>
    <cfRule type="cellIs" dxfId="67" priority="39" operator="equal">
      <formula>1</formula>
    </cfRule>
  </conditionalFormatting>
  <conditionalFormatting sqref="A104:E108">
    <cfRule type="cellIs" dxfId="66" priority="36" operator="equal">
      <formula>1</formula>
    </cfRule>
    <cfRule type="cellIs" dxfId="65" priority="37" operator="equal">
      <formula>1</formula>
    </cfRule>
  </conditionalFormatting>
  <conditionalFormatting sqref="A110:E114">
    <cfRule type="cellIs" dxfId="64" priority="34" operator="equal">
      <formula>1</formula>
    </cfRule>
    <cfRule type="cellIs" dxfId="63" priority="35" operator="equal">
      <formula>1</formula>
    </cfRule>
  </conditionalFormatting>
  <conditionalFormatting sqref="A116:E120">
    <cfRule type="cellIs" dxfId="62" priority="32" operator="equal">
      <formula>1</formula>
    </cfRule>
    <cfRule type="cellIs" dxfId="61" priority="33" operator="equal">
      <formula>1</formula>
    </cfRule>
  </conditionalFormatting>
  <conditionalFormatting sqref="A122:E126">
    <cfRule type="cellIs" dxfId="60" priority="30" operator="equal">
      <formula>1</formula>
    </cfRule>
    <cfRule type="cellIs" dxfId="59" priority="31" operator="equal">
      <formula>1</formula>
    </cfRule>
  </conditionalFormatting>
  <conditionalFormatting sqref="A128:E132">
    <cfRule type="cellIs" dxfId="58" priority="28" operator="equal">
      <formula>1</formula>
    </cfRule>
    <cfRule type="cellIs" dxfId="57" priority="29" operator="equal">
      <formula>1</formula>
    </cfRule>
  </conditionalFormatting>
  <conditionalFormatting sqref="A134:E138">
    <cfRule type="cellIs" dxfId="56" priority="26" operator="equal">
      <formula>1</formula>
    </cfRule>
    <cfRule type="cellIs" dxfId="55" priority="27" operator="equal">
      <formula>1</formula>
    </cfRule>
  </conditionalFormatting>
  <conditionalFormatting sqref="A140:E144">
    <cfRule type="cellIs" dxfId="54" priority="24" operator="equal">
      <formula>1</formula>
    </cfRule>
    <cfRule type="cellIs" dxfId="53" priority="25" operator="equal">
      <formula>1</formula>
    </cfRule>
  </conditionalFormatting>
  <conditionalFormatting sqref="A146:E150">
    <cfRule type="cellIs" dxfId="52" priority="22" operator="equal">
      <formula>1</formula>
    </cfRule>
    <cfRule type="cellIs" dxfId="51" priority="23" operator="equal">
      <formula>1</formula>
    </cfRule>
  </conditionalFormatting>
  <conditionalFormatting sqref="A152:E156">
    <cfRule type="cellIs" dxfId="50" priority="20" operator="equal">
      <formula>1</formula>
    </cfRule>
    <cfRule type="cellIs" dxfId="49" priority="21" operator="equal">
      <formula>1</formula>
    </cfRule>
  </conditionalFormatting>
  <conditionalFormatting sqref="A158:E162 A164:E168">
    <cfRule type="cellIs" dxfId="48" priority="18" operator="equal">
      <formula>1</formula>
    </cfRule>
    <cfRule type="cellIs" dxfId="47" priority="19" operator="equal">
      <formula>1</formula>
    </cfRule>
  </conditionalFormatting>
  <conditionalFormatting sqref="A170:E174">
    <cfRule type="cellIs" dxfId="46" priority="16" operator="equal">
      <formula>1</formula>
    </cfRule>
    <cfRule type="cellIs" dxfId="45" priority="17" operator="equal">
      <formula>1</formula>
    </cfRule>
  </conditionalFormatting>
  <conditionalFormatting sqref="A6:H9">
    <cfRule type="cellIs" dxfId="44" priority="11" operator="equal">
      <formula>1</formula>
    </cfRule>
    <cfRule type="cellIs" dxfId="43" priority="12" operator="equal">
      <formula>1</formula>
    </cfRule>
  </conditionalFormatting>
  <conditionalFormatting sqref="A6:H9">
    <cfRule type="cellIs" dxfId="42" priority="15" operator="equal">
      <formula>1</formula>
    </cfRule>
  </conditionalFormatting>
  <conditionalFormatting sqref="A7">
    <cfRule type="cellIs" dxfId="41" priority="13" operator="equal">
      <formula>1</formula>
    </cfRule>
    <cfRule type="cellIs" dxfId="40" priority="14" operator="equal">
      <formula>1</formula>
    </cfRule>
  </conditionalFormatting>
  <conditionalFormatting sqref="A11:H14">
    <cfRule type="cellIs" dxfId="39" priority="10" operator="equal">
      <formula>1</formula>
    </cfRule>
  </conditionalFormatting>
  <conditionalFormatting sqref="A12">
    <cfRule type="cellIs" dxfId="38" priority="8" operator="equal">
      <formula>1</formula>
    </cfRule>
    <cfRule type="cellIs" dxfId="37" priority="9" operator="equal">
      <formula>1</formula>
    </cfRule>
  </conditionalFormatting>
  <conditionalFormatting sqref="A11:H14">
    <cfRule type="cellIs" dxfId="36" priority="6" operator="equal">
      <formula>1</formula>
    </cfRule>
    <cfRule type="cellIs" dxfId="35" priority="7" operator="equal">
      <formula>1</formula>
    </cfRule>
  </conditionalFormatting>
  <conditionalFormatting sqref="A15:H18">
    <cfRule type="cellIs" dxfId="34" priority="1" operator="equal">
      <formula>1</formula>
    </cfRule>
    <cfRule type="cellIs" dxfId="33" priority="2" operator="equal">
      <formula>1</formula>
    </cfRule>
  </conditionalFormatting>
  <conditionalFormatting sqref="A15:H18">
    <cfRule type="cellIs" dxfId="32" priority="5" operator="equal">
      <formula>1</formula>
    </cfRule>
  </conditionalFormatting>
  <conditionalFormatting sqref="A16">
    <cfRule type="cellIs" dxfId="31" priority="3" operator="equal">
      <formula>1</formula>
    </cfRule>
    <cfRule type="cellIs" dxfId="30" priority="4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</vt:lpstr>
      <vt:lpstr>Horizontal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hugon</dc:creator>
  <cp:keywords/>
  <dc:description/>
  <cp:lastModifiedBy>Hugo Pérez</cp:lastModifiedBy>
  <cp:revision/>
  <dcterms:created xsi:type="dcterms:W3CDTF">2020-02-06T20:42:55Z</dcterms:created>
  <dcterms:modified xsi:type="dcterms:W3CDTF">2021-02-03T19:00:17Z</dcterms:modified>
  <cp:category/>
  <cp:contentStatus/>
</cp:coreProperties>
</file>