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hugo1\Desktop\Simulações\Circuito_teste\Circuito_OpenDSS\"/>
    </mc:Choice>
  </mc:AlternateContent>
  <xr:revisionPtr revIDLastSave="0" documentId="13_ncr:1_{BABEBFDD-50CF-4C03-B948-B55C23C7991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Lin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5" i="1"/>
</calcChain>
</file>

<file path=xl/sharedStrings.xml><?xml version="1.0" encoding="utf-8"?>
<sst xmlns="http://schemas.openxmlformats.org/spreadsheetml/2006/main" count="85" uniqueCount="65">
  <si>
    <t>Linha_01_02</t>
  </si>
  <si>
    <t>Linha_02_04</t>
  </si>
  <si>
    <t>Linha_04_03</t>
  </si>
  <si>
    <t>Linha_04_05</t>
  </si>
  <si>
    <t>Linha_05_06</t>
  </si>
  <si>
    <t>Linha_06_08</t>
  </si>
  <si>
    <t>Linha_08_11</t>
  </si>
  <si>
    <t>Linha_11_09</t>
  </si>
  <si>
    <t>Linha_11_12</t>
  </si>
  <si>
    <t>Linha_12_14</t>
  </si>
  <si>
    <t>Linha_11_13</t>
  </si>
  <si>
    <t>Linha_13_18</t>
  </si>
  <si>
    <t>Linha_18_22</t>
  </si>
  <si>
    <t>Linha_22_24</t>
  </si>
  <si>
    <t>Linha_24_25</t>
  </si>
  <si>
    <t>Linha_25_26</t>
  </si>
  <si>
    <t>Linha_24_23</t>
  </si>
  <si>
    <t>Linha_23_21</t>
  </si>
  <si>
    <t>Linha_21_20</t>
  </si>
  <si>
    <t>Linha_20_19</t>
  </si>
  <si>
    <t>Linha_19_17</t>
  </si>
  <si>
    <t>Linha_17_15</t>
  </si>
  <si>
    <t>Linha_19_16</t>
  </si>
  <si>
    <t>Linha_16_10</t>
  </si>
  <si>
    <t>Linha_10_07</t>
  </si>
  <si>
    <t>Linha_07_04</t>
  </si>
  <si>
    <t>R [Ohm]</t>
  </si>
  <si>
    <t>L [H]</t>
  </si>
  <si>
    <t>X[Ohm]</t>
  </si>
  <si>
    <t>Length</t>
  </si>
  <si>
    <t>1-2</t>
  </si>
  <si>
    <t>2-4</t>
  </si>
  <si>
    <t>4-3</t>
  </si>
  <si>
    <t>4-5</t>
  </si>
  <si>
    <t>5-6</t>
  </si>
  <si>
    <t>6-9</t>
  </si>
  <si>
    <t>9-12</t>
  </si>
  <si>
    <t>12-10</t>
  </si>
  <si>
    <t>12-13</t>
  </si>
  <si>
    <t>13-15</t>
  </si>
  <si>
    <t>12-14</t>
  </si>
  <si>
    <t>14-19</t>
  </si>
  <si>
    <t>19-25</t>
  </si>
  <si>
    <t>25-28</t>
  </si>
  <si>
    <t>28-29</t>
  </si>
  <si>
    <t>29-31</t>
  </si>
  <si>
    <t>28-26</t>
  </si>
  <si>
    <t>26-24</t>
  </si>
  <si>
    <t>24-23</t>
  </si>
  <si>
    <t>23-21 + 21-20</t>
  </si>
  <si>
    <t>20-18</t>
  </si>
  <si>
    <t>18-16</t>
  </si>
  <si>
    <t>20-17</t>
  </si>
  <si>
    <t>11-8</t>
  </si>
  <si>
    <t>8-4</t>
  </si>
  <si>
    <t>Sistema Completo</t>
  </si>
  <si>
    <t>Sistema Teste</t>
  </si>
  <si>
    <t>17-11</t>
  </si>
  <si>
    <t>LineCode</t>
  </si>
  <si>
    <t>2/0 Al</t>
  </si>
  <si>
    <t>2 Al</t>
  </si>
  <si>
    <t>2/0 CU</t>
  </si>
  <si>
    <t>2 AL</t>
  </si>
  <si>
    <t>2 CU</t>
  </si>
  <si>
    <t>2/0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</si>
</sst>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171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1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showGridLines="0" tabSelected="1" workbookViewId="0">
      <selection activeCell="M8" sqref="M8"/>
    </sheetView>
  </sheetViews>
  <sheetFormatPr defaultRowHeight="15" x14ac:dyDescent="0.25"/>
  <cols>
    <col min="1" max="1" width="6" style="1" customWidth="1"/>
    <col min="2" max="2" width="17.42578125" style="3" bestFit="1" customWidth="1"/>
    <col min="3" max="3" width="15" style="1" customWidth="1"/>
    <col min="4" max="4" width="13.7109375" style="4" bestFit="1" customWidth="1"/>
    <col min="5" max="5" width="12.5703125" style="4" customWidth="1"/>
    <col min="6" max="6" width="9.140625" style="1"/>
    <col min="7" max="7" width="10.7109375" style="1" customWidth="1"/>
    <col min="8" max="16384" width="9.140625" style="1"/>
  </cols>
  <sheetData>
    <row r="2" spans="2:11" x14ac:dyDescent="0.2">
      <c r="J2" s="2"/>
      <c r="K2" s="2"/>
    </row>
    <row r="4" spans="2:11" x14ac:dyDescent="0.2">
      <c r="B4" s="9" t="s">
        <v>55</v>
      </c>
      <c r="C4" s="10" t="s">
        <v>56</v>
      </c>
      <c r="D4" s="11" t="s">
        <v>26</v>
      </c>
      <c r="E4" s="11" t="s">
        <v>27</v>
      </c>
      <c r="F4" s="10" t="s">
        <v>29</v>
      </c>
      <c r="G4" s="10" t="s">
        <v>28</v>
      </c>
      <c r="H4" s="10" t="s">
        <v>58</v>
      </c>
    </row>
    <row r="5" spans="2:11" x14ac:dyDescent="0.2">
      <c r="B5" s="5" t="s">
        <v>30</v>
      </c>
      <c r="C5" s="6" t="s">
        <v>0</v>
      </c>
      <c r="D5" s="8">
        <v>3.2000000000000001E-2</v>
      </c>
      <c r="E5" s="8">
        <v>3.1099999999999997E-5</v>
      </c>
      <c r="F5" s="7">
        <v>35.85</v>
      </c>
      <c r="G5" s="6">
        <f>(E5*377)/F5</f>
        <v>3.2704881450488143E-4</v>
      </c>
      <c r="H5" s="7" t="s">
        <v>63</v>
      </c>
    </row>
    <row r="6" spans="2:11" x14ac:dyDescent="0.2">
      <c r="B6" s="5" t="s">
        <v>31</v>
      </c>
      <c r="C6" s="6" t="s">
        <v>1</v>
      </c>
      <c r="D6" s="8">
        <v>2.06E-2</v>
      </c>
      <c r="E6" s="8">
        <v>1.9979999999999998E-5</v>
      </c>
      <c r="F6" s="7">
        <v>23.03</v>
      </c>
      <c r="G6" s="6">
        <f t="shared" ref="G6:G30" si="0">(E6*377)/F6</f>
        <v>3.2707164567954836E-4</v>
      </c>
      <c r="H6" s="7" t="s">
        <v>63</v>
      </c>
    </row>
    <row r="7" spans="2:11" x14ac:dyDescent="0.2">
      <c r="B7" s="5" t="s">
        <v>32</v>
      </c>
      <c r="C7" s="6" t="s">
        <v>2</v>
      </c>
      <c r="D7" s="8">
        <v>3.7000000000000002E-3</v>
      </c>
      <c r="E7" s="8">
        <v>5.4600000000000002E-6</v>
      </c>
      <c r="F7" s="7">
        <v>6.68</v>
      </c>
      <c r="G7" s="6">
        <f t="shared" si="0"/>
        <v>3.0814670658682635E-4</v>
      </c>
      <c r="H7" s="7" t="s">
        <v>64</v>
      </c>
    </row>
    <row r="8" spans="2:11" x14ac:dyDescent="0.2">
      <c r="B8" s="5" t="s">
        <v>33</v>
      </c>
      <c r="C8" s="6" t="s">
        <v>3</v>
      </c>
      <c r="D8" s="8">
        <v>1E-4</v>
      </c>
      <c r="E8" s="8">
        <v>1.4000000000000001E-7</v>
      </c>
      <c r="F8" s="7">
        <v>0.16</v>
      </c>
      <c r="G8" s="6">
        <f t="shared" si="0"/>
        <v>3.2987500000000004E-4</v>
      </c>
      <c r="H8" s="7" t="s">
        <v>62</v>
      </c>
    </row>
    <row r="9" spans="2:11" x14ac:dyDescent="0.2">
      <c r="B9" s="5" t="s">
        <v>34</v>
      </c>
      <c r="C9" s="6" t="s">
        <v>4</v>
      </c>
      <c r="D9" s="8">
        <v>2.7799999999999998E-2</v>
      </c>
      <c r="E9" s="8">
        <v>2.7039999999999999E-5</v>
      </c>
      <c r="F9" s="7">
        <v>31.17</v>
      </c>
      <c r="G9" s="6">
        <f t="shared" si="0"/>
        <v>3.2704780237407762E-4</v>
      </c>
      <c r="H9" s="7" t="s">
        <v>62</v>
      </c>
    </row>
    <row r="10" spans="2:11" x14ac:dyDescent="0.2">
      <c r="B10" s="5" t="s">
        <v>35</v>
      </c>
      <c r="C10" s="6" t="s">
        <v>5</v>
      </c>
      <c r="D10" s="8">
        <v>3.78E-2</v>
      </c>
      <c r="E10" s="8">
        <v>3.6699999999999998E-5</v>
      </c>
      <c r="F10" s="7">
        <v>42.31</v>
      </c>
      <c r="G10" s="6">
        <f t="shared" si="0"/>
        <v>3.2701252658945873E-4</v>
      </c>
      <c r="H10" s="7" t="s">
        <v>62</v>
      </c>
    </row>
    <row r="11" spans="2:11" x14ac:dyDescent="0.2">
      <c r="B11" s="5" t="s">
        <v>36</v>
      </c>
      <c r="C11" s="6" t="s">
        <v>6</v>
      </c>
      <c r="D11" s="8">
        <v>2.3400000000000001E-2</v>
      </c>
      <c r="E11" s="8">
        <v>2.6900000000000001E-6</v>
      </c>
      <c r="F11" s="7">
        <v>26.16</v>
      </c>
      <c r="G11" s="6">
        <f t="shared" si="0"/>
        <v>3.8766437308868501E-5</v>
      </c>
      <c r="H11" s="7" t="s">
        <v>62</v>
      </c>
    </row>
    <row r="12" spans="2:11" x14ac:dyDescent="0.2">
      <c r="B12" s="5" t="s">
        <v>37</v>
      </c>
      <c r="C12" s="6" t="s">
        <v>7</v>
      </c>
      <c r="D12" s="8">
        <v>6.0000000000000001E-3</v>
      </c>
      <c r="E12" s="8">
        <v>5.7899999999999996E-6</v>
      </c>
      <c r="F12" s="7">
        <v>6.67</v>
      </c>
      <c r="G12" s="6">
        <f t="shared" si="0"/>
        <v>3.2726086956521737E-4</v>
      </c>
      <c r="H12" s="7" t="s">
        <v>62</v>
      </c>
    </row>
    <row r="13" spans="2:11" x14ac:dyDescent="0.2">
      <c r="B13" s="5" t="s">
        <v>38</v>
      </c>
      <c r="C13" s="6" t="s">
        <v>8</v>
      </c>
      <c r="D13" s="8">
        <v>1.23E-2</v>
      </c>
      <c r="E13" s="8">
        <v>1.1939999999999999E-5</v>
      </c>
      <c r="F13" s="7">
        <v>13.76</v>
      </c>
      <c r="G13" s="6">
        <f t="shared" si="0"/>
        <v>3.271351744186046E-4</v>
      </c>
      <c r="H13" s="7" t="s">
        <v>62</v>
      </c>
    </row>
    <row r="14" spans="2:11" x14ac:dyDescent="0.2">
      <c r="B14" s="5" t="s">
        <v>39</v>
      </c>
      <c r="C14" s="6" t="s">
        <v>9</v>
      </c>
      <c r="D14" s="8">
        <v>3.4500000000000003E-2</v>
      </c>
      <c r="E14" s="8">
        <v>3.3519999999999998E-5</v>
      </c>
      <c r="F14" s="7">
        <v>38.64</v>
      </c>
      <c r="G14" s="6">
        <f t="shared" si="0"/>
        <v>3.2704554865424425E-4</v>
      </c>
      <c r="H14" s="7" t="s">
        <v>62</v>
      </c>
    </row>
    <row r="15" spans="2:11" x14ac:dyDescent="0.2">
      <c r="B15" s="5" t="s">
        <v>40</v>
      </c>
      <c r="C15" s="6" t="s">
        <v>10</v>
      </c>
      <c r="D15" s="8">
        <v>1.26E-2</v>
      </c>
      <c r="E15" s="8">
        <v>1.225E-5</v>
      </c>
      <c r="F15" s="7">
        <v>14.12</v>
      </c>
      <c r="G15" s="6">
        <f t="shared" si="0"/>
        <v>3.270715297450425E-4</v>
      </c>
      <c r="H15" s="7" t="s">
        <v>62</v>
      </c>
    </row>
    <row r="16" spans="2:11" x14ac:dyDescent="0.2">
      <c r="B16" s="5" t="s">
        <v>41</v>
      </c>
      <c r="C16" s="6" t="s">
        <v>11</v>
      </c>
      <c r="D16" s="8">
        <v>0.03</v>
      </c>
      <c r="E16" s="8">
        <v>2.616E-5</v>
      </c>
      <c r="F16" s="7">
        <v>33.619999999999997</v>
      </c>
      <c r="G16" s="6">
        <f t="shared" si="0"/>
        <v>2.9334681737061276E-4</v>
      </c>
      <c r="H16" s="7" t="s">
        <v>62</v>
      </c>
    </row>
    <row r="17" spans="2:8" x14ac:dyDescent="0.2">
      <c r="B17" s="5" t="s">
        <v>42</v>
      </c>
      <c r="C17" s="6" t="s">
        <v>12</v>
      </c>
      <c r="D17" s="8">
        <v>2.8500000000000001E-2</v>
      </c>
      <c r="E17" s="8">
        <v>2.7699999999999999E-5</v>
      </c>
      <c r="F17" s="7">
        <v>31.93</v>
      </c>
      <c r="G17" s="6">
        <f t="shared" si="0"/>
        <v>3.2705606013153771E-4</v>
      </c>
      <c r="H17" s="7" t="s">
        <v>62</v>
      </c>
    </row>
    <row r="18" spans="2:8" x14ac:dyDescent="0.2">
      <c r="B18" s="5" t="s">
        <v>43</v>
      </c>
      <c r="C18" s="6" t="s">
        <v>13</v>
      </c>
      <c r="D18" s="8">
        <v>2.0199999999999999E-2</v>
      </c>
      <c r="E18" s="8">
        <v>1.961E-5</v>
      </c>
      <c r="F18" s="7">
        <v>22.61</v>
      </c>
      <c r="G18" s="6">
        <f t="shared" si="0"/>
        <v>3.2697788589119861E-4</v>
      </c>
      <c r="H18" s="7" t="s">
        <v>60</v>
      </c>
    </row>
    <row r="19" spans="2:8" x14ac:dyDescent="0.2">
      <c r="B19" s="5" t="s">
        <v>44</v>
      </c>
      <c r="C19" s="6" t="s">
        <v>14</v>
      </c>
      <c r="D19" s="8">
        <v>5.5999999999999999E-3</v>
      </c>
      <c r="E19" s="8">
        <v>8.1300000000000001E-6</v>
      </c>
      <c r="F19" s="7">
        <v>9.9499999999999993</v>
      </c>
      <c r="G19" s="6">
        <f t="shared" si="0"/>
        <v>3.0804120603015079E-4</v>
      </c>
      <c r="H19" s="7" t="s">
        <v>59</v>
      </c>
    </row>
    <row r="20" spans="2:8" x14ac:dyDescent="0.2">
      <c r="B20" s="5" t="s">
        <v>45</v>
      </c>
      <c r="C20" s="6" t="s">
        <v>15</v>
      </c>
      <c r="D20" s="8">
        <v>3.5400000000000001E-2</v>
      </c>
      <c r="E20" s="8">
        <v>3.4360000000000003E-5</v>
      </c>
      <c r="F20" s="7">
        <v>39.61</v>
      </c>
      <c r="G20" s="6">
        <f t="shared" si="0"/>
        <v>3.2703155768745273E-4</v>
      </c>
      <c r="H20" s="7" t="s">
        <v>60</v>
      </c>
    </row>
    <row r="21" spans="2:8" x14ac:dyDescent="0.2">
      <c r="B21" s="5" t="s">
        <v>46</v>
      </c>
      <c r="C21" s="6" t="s">
        <v>16</v>
      </c>
      <c r="D21" s="8">
        <v>1.5E-3</v>
      </c>
      <c r="E21" s="8">
        <v>2.2400000000000002E-6</v>
      </c>
      <c r="F21" s="7">
        <v>2.74</v>
      </c>
      <c r="G21" s="6">
        <f t="shared" si="0"/>
        <v>3.0820437956204382E-4</v>
      </c>
      <c r="H21" s="7" t="s">
        <v>59</v>
      </c>
    </row>
    <row r="22" spans="2:8" x14ac:dyDescent="0.2">
      <c r="B22" s="5" t="s">
        <v>47</v>
      </c>
      <c r="C22" s="6" t="s">
        <v>17</v>
      </c>
      <c r="D22" s="8">
        <v>2.2100000000000002E-2</v>
      </c>
      <c r="E22" s="8">
        <v>3.2209999999999998E-5</v>
      </c>
      <c r="F22" s="7">
        <v>39.42</v>
      </c>
      <c r="G22" s="6">
        <f t="shared" si="0"/>
        <v>3.0804591577879249E-4</v>
      </c>
      <c r="H22" s="7" t="s">
        <v>59</v>
      </c>
    </row>
    <row r="23" spans="2:8" x14ac:dyDescent="0.2">
      <c r="B23" s="5" t="s">
        <v>48</v>
      </c>
      <c r="C23" s="6" t="s">
        <v>18</v>
      </c>
      <c r="D23" s="8">
        <v>2.06E-2</v>
      </c>
      <c r="E23" s="8">
        <v>3.004E-5</v>
      </c>
      <c r="F23" s="7">
        <v>0.02</v>
      </c>
      <c r="G23" s="6">
        <f t="shared" si="0"/>
        <v>0.56625399999999992</v>
      </c>
      <c r="H23" s="7" t="s">
        <v>59</v>
      </c>
    </row>
    <row r="24" spans="2:8" x14ac:dyDescent="0.2">
      <c r="B24" s="5" t="s">
        <v>49</v>
      </c>
      <c r="C24" s="6" t="s">
        <v>19</v>
      </c>
      <c r="D24" s="8">
        <v>7.3000000000000001E-3</v>
      </c>
      <c r="E24" s="8">
        <v>1.059E-5</v>
      </c>
      <c r="F24" s="6">
        <v>49.73</v>
      </c>
      <c r="G24" s="6">
        <f t="shared" si="0"/>
        <v>8.0282123466720288E-5</v>
      </c>
      <c r="H24" s="7" t="s">
        <v>59</v>
      </c>
    </row>
    <row r="25" spans="2:8" x14ac:dyDescent="0.2">
      <c r="B25" s="5" t="s">
        <v>50</v>
      </c>
      <c r="C25" s="6" t="s">
        <v>20</v>
      </c>
      <c r="D25" s="8">
        <v>1.29E-2</v>
      </c>
      <c r="E25" s="8">
        <v>1.8749999999999998E-5</v>
      </c>
      <c r="F25" s="7">
        <v>22.95</v>
      </c>
      <c r="G25" s="6">
        <f t="shared" si="0"/>
        <v>3.0800653594771242E-4</v>
      </c>
      <c r="H25" s="7" t="s">
        <v>61</v>
      </c>
    </row>
    <row r="26" spans="2:8" x14ac:dyDescent="0.2">
      <c r="B26" s="5" t="s">
        <v>51</v>
      </c>
      <c r="C26" s="6" t="s">
        <v>21</v>
      </c>
      <c r="D26" s="8">
        <v>1.8800000000000001E-2</v>
      </c>
      <c r="E26" s="8">
        <v>2.747E-5</v>
      </c>
      <c r="F26" s="7">
        <v>33.619999999999997</v>
      </c>
      <c r="G26" s="6">
        <f t="shared" si="0"/>
        <v>3.0803658536585369E-4</v>
      </c>
      <c r="H26" s="7" t="s">
        <v>61</v>
      </c>
    </row>
    <row r="27" spans="2:8" x14ac:dyDescent="0.2">
      <c r="B27" s="5" t="s">
        <v>52</v>
      </c>
      <c r="C27" s="6" t="s">
        <v>22</v>
      </c>
      <c r="D27" s="8">
        <v>1.2500000000000001E-2</v>
      </c>
      <c r="E27" s="8">
        <v>1.825E-5</v>
      </c>
      <c r="F27" s="7">
        <v>22.34</v>
      </c>
      <c r="G27" s="6">
        <f t="shared" si="0"/>
        <v>3.0797896150402867E-4</v>
      </c>
      <c r="H27" s="7" t="s">
        <v>61</v>
      </c>
    </row>
    <row r="28" spans="2:8" x14ac:dyDescent="0.2">
      <c r="B28" s="5" t="s">
        <v>57</v>
      </c>
      <c r="C28" s="6" t="s">
        <v>23</v>
      </c>
      <c r="D28" s="8">
        <v>1.8800000000000001E-2</v>
      </c>
      <c r="E28" s="8">
        <v>2.7480000000000001E-5</v>
      </c>
      <c r="F28" s="7">
        <v>33.64</v>
      </c>
      <c r="G28" s="6">
        <f t="shared" si="0"/>
        <v>3.0796551724137928E-4</v>
      </c>
      <c r="H28" s="7" t="s">
        <v>61</v>
      </c>
    </row>
    <row r="29" spans="2:8" x14ac:dyDescent="0.2">
      <c r="B29" s="5" t="s">
        <v>53</v>
      </c>
      <c r="C29" s="6" t="s">
        <v>24</v>
      </c>
      <c r="D29" s="8">
        <v>1.72E-2</v>
      </c>
      <c r="E29" s="8">
        <v>2.5060000000000001E-5</v>
      </c>
      <c r="F29" s="7">
        <v>30.67</v>
      </c>
      <c r="G29" s="6">
        <f t="shared" si="0"/>
        <v>3.0804108249103359E-4</v>
      </c>
      <c r="H29" s="7" t="s">
        <v>61</v>
      </c>
    </row>
    <row r="30" spans="2:8" x14ac:dyDescent="0.2">
      <c r="B30" s="5" t="s">
        <v>54</v>
      </c>
      <c r="C30" s="6" t="s">
        <v>25</v>
      </c>
      <c r="D30" s="8">
        <v>8.3999999999999995E-3</v>
      </c>
      <c r="E30" s="8">
        <v>1.221E-5</v>
      </c>
      <c r="F30" s="7">
        <v>14.95</v>
      </c>
      <c r="G30" s="6">
        <f t="shared" si="0"/>
        <v>3.0790434782608701E-4</v>
      </c>
      <c r="H30" s="7" t="s">
        <v>61</v>
      </c>
    </row>
  </sheetData>
  <phoneticPr fontId="2" type="noConversion"/>
  <pageMargins left="0.7" right="0.7" top="0.75" bottom="0.75" header="0.3" footer="0.3"/>
  <ignoredErrors>
    <ignoredError sqref="B13 B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Torquato</dc:creator>
  <cp:lastModifiedBy>Hugo Torquato</cp:lastModifiedBy>
  <dcterms:created xsi:type="dcterms:W3CDTF">2015-06-05T18:17:20Z</dcterms:created>
  <dcterms:modified xsi:type="dcterms:W3CDTF">2020-01-22T00:49:45Z</dcterms:modified>
</cp:coreProperties>
</file>