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3\Planilha Estudos\"/>
    </mc:Choice>
  </mc:AlternateContent>
  <xr:revisionPtr revIDLastSave="0" documentId="13_ncr:1_{08466E64-4BE5-4886-BB00-2404164DD7A2}" xr6:coauthVersionLast="47" xr6:coauthVersionMax="47" xr10:uidLastSave="{00000000-0000-0000-0000-000000000000}"/>
  <bookViews>
    <workbookView xWindow="-120" yWindow="-120" windowWidth="20730" windowHeight="11160" xr2:uid="{68954092-AD1A-404D-999D-5CAC431AE5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3" i="1" s="1"/>
  <c r="F3" i="1" s="1"/>
  <c r="C20" i="1"/>
</calcChain>
</file>

<file path=xl/sharedStrings.xml><?xml version="1.0" encoding="utf-8"?>
<sst xmlns="http://schemas.openxmlformats.org/spreadsheetml/2006/main" count="10" uniqueCount="10">
  <si>
    <t>Tempo de Estudo</t>
  </si>
  <si>
    <t>Questões Feitas</t>
  </si>
  <si>
    <t>Data</t>
  </si>
  <si>
    <t>Assuntos</t>
  </si>
  <si>
    <t>Comentários</t>
  </si>
  <si>
    <t>Foi bom estudar</t>
  </si>
  <si>
    <t>Mult de matrizes</t>
  </si>
  <si>
    <t>Total Questões Feitas</t>
  </si>
  <si>
    <t xml:space="preserve">Total Questões </t>
  </si>
  <si>
    <t>Progresso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</si>
</sst>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Planilha1!$D$12</c:f>
              <c:strCache>
                <c:ptCount val="1"/>
                <c:pt idx="0">
                  <c:v>Questões Feitas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Planilha1!$E$13:$E$19</c:f>
              <c:numCache>
                <c:formatCode>m/d/yyyy</c:formatCode>
                <c:ptCount val="7"/>
                <c:pt idx="0">
                  <c:v>45024</c:v>
                </c:pt>
                <c:pt idx="1">
                  <c:v>45025</c:v>
                </c:pt>
                <c:pt idx="2">
                  <c:v>45026</c:v>
                </c:pt>
                <c:pt idx="3">
                  <c:v>45027</c:v>
                </c:pt>
                <c:pt idx="4">
                  <c:v>45028</c:v>
                </c:pt>
                <c:pt idx="5">
                  <c:v>45029</c:v>
                </c:pt>
                <c:pt idx="6">
                  <c:v>45030</c:v>
                </c:pt>
              </c:numCache>
            </c:numRef>
          </c:cat>
          <c:val>
            <c:numRef>
              <c:f>Planilha1!$D$13:$D$19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B-4D16-BC2E-1974C5D065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41451512"/>
        <c:axId val="541451840"/>
      </c:barChart>
      <c:dateAx>
        <c:axId val="541451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451840"/>
        <c:crosses val="autoZero"/>
        <c:auto val="1"/>
        <c:lblOffset val="100"/>
        <c:baseTimeUnit val="days"/>
      </c:dateAx>
      <c:valAx>
        <c:axId val="541451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45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Progresso dos estudos</a:t>
            </a:r>
          </a:p>
        </c:rich>
      </c:tx>
      <c:layout>
        <c:manualLayout>
          <c:xMode val="edge"/>
          <c:yMode val="edge"/>
          <c:x val="0.22127537629224917"/>
          <c:y val="0.20790923455805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Total Questões Feitas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Planilha1!$D$3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5D3-95D2-EA4ECC1B4147}"/>
            </c:ext>
          </c:extLst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Total Questões 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45D3-95D2-EA4ECC1B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382096"/>
        <c:axId val="495378488"/>
      </c:barChart>
      <c:catAx>
        <c:axId val="495382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495378488"/>
        <c:crosses val="autoZero"/>
        <c:auto val="1"/>
        <c:lblAlgn val="ctr"/>
        <c:lblOffset val="100"/>
        <c:noMultiLvlLbl val="0"/>
      </c:catAx>
      <c:valAx>
        <c:axId val="495378488"/>
        <c:scaling>
          <c:orientation val="minMax"/>
          <c:max val="3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3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0</xdr:row>
      <xdr:rowOff>142876</xdr:rowOff>
    </xdr:from>
    <xdr:to>
      <xdr:col>1</xdr:col>
      <xdr:colOff>571500</xdr:colOff>
      <xdr:row>4</xdr:row>
      <xdr:rowOff>85726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5D0E68B-FE13-50B8-288F-F5C619050D01}"/>
            </a:ext>
          </a:extLst>
        </xdr:cNvPr>
        <xdr:cNvGrpSpPr/>
      </xdr:nvGrpSpPr>
      <xdr:grpSpPr>
        <a:xfrm>
          <a:off x="276224" y="142876"/>
          <a:ext cx="1714501" cy="704850"/>
          <a:chOff x="276225" y="180975"/>
          <a:chExt cx="1733550" cy="685800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E32F4F1-6C30-2BF1-1371-A5B209F8B14F}"/>
              </a:ext>
            </a:extLst>
          </xdr:cNvPr>
          <xdr:cNvSpPr/>
        </xdr:nvSpPr>
        <xdr:spPr>
          <a:xfrm>
            <a:off x="276225" y="180975"/>
            <a:ext cx="1733550" cy="6858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Tempo total de estudo</a:t>
            </a:r>
            <a:r>
              <a:rPr lang="pt-BR" sz="1100" baseline="0"/>
              <a:t>:  </a:t>
            </a:r>
          </a:p>
          <a:p>
            <a:pPr algn="l"/>
            <a:endParaRPr lang="pt-BR" sz="1100" baseline="0"/>
          </a:p>
          <a:p>
            <a:pPr algn="l"/>
            <a:endParaRPr lang="pt-BR" sz="1100"/>
          </a:p>
        </xdr:txBody>
      </xdr:sp>
      <xdr:sp macro="" textlink="$C$20">
        <xdr:nvSpPr>
          <xdr:cNvPr id="4" name="CaixaDeTexto 3">
            <a:extLst>
              <a:ext uri="{FF2B5EF4-FFF2-40B4-BE49-F238E27FC236}">
                <a16:creationId xmlns:a16="http://schemas.microsoft.com/office/drawing/2014/main" id="{2B2642E5-6191-94E7-4831-FA3B72536BD9}"/>
              </a:ext>
            </a:extLst>
          </xdr:cNvPr>
          <xdr:cNvSpPr txBox="1"/>
        </xdr:nvSpPr>
        <xdr:spPr>
          <a:xfrm>
            <a:off x="762000" y="514349"/>
            <a:ext cx="6572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44AFC0FC-6FD3-4F50-80F7-66267841D368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260</a:t>
            </a:fld>
            <a:endParaRPr lang="en-US" sz="1100"/>
          </a:p>
        </xdr:txBody>
      </xdr:sp>
    </xdr:grpSp>
    <xdr:clientData/>
  </xdr:twoCellAnchor>
  <xdr:twoCellAnchor>
    <xdr:from>
      <xdr:col>6</xdr:col>
      <xdr:colOff>447676</xdr:colOff>
      <xdr:row>0</xdr:row>
      <xdr:rowOff>176214</xdr:rowOff>
    </xdr:from>
    <xdr:to>
      <xdr:col>10</xdr:col>
      <xdr:colOff>247650</xdr:colOff>
      <xdr:row>9</xdr:row>
      <xdr:rowOff>180976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176898-98D8-CE4F-FC47-241AC5E23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</xdr:row>
      <xdr:rowOff>47625</xdr:rowOff>
    </xdr:from>
    <xdr:to>
      <xdr:col>5</xdr:col>
      <xdr:colOff>838200</xdr:colOff>
      <xdr:row>9</xdr:row>
      <xdr:rowOff>123825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A6C1604-E7C7-D333-8C9F-3F36C27FB8F7}"/>
            </a:ext>
          </a:extLst>
        </xdr:cNvPr>
        <xdr:cNvGrpSpPr/>
      </xdr:nvGrpSpPr>
      <xdr:grpSpPr>
        <a:xfrm>
          <a:off x="4381500" y="619125"/>
          <a:ext cx="3781425" cy="1219200"/>
          <a:chOff x="7987261" y="1357698"/>
          <a:chExt cx="3533774" cy="1343025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B07487B5-152D-7083-7926-56021661D38A}"/>
              </a:ext>
            </a:extLst>
          </xdr:cNvPr>
          <xdr:cNvGraphicFramePr/>
        </xdr:nvGraphicFramePr>
        <xdr:xfrm>
          <a:off x="7987261" y="1357698"/>
          <a:ext cx="3533774" cy="1343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F3">
        <xdr:nvSpPr>
          <xdr:cNvPr id="8" name="CaixaDeTexto 7">
            <a:extLst>
              <a:ext uri="{FF2B5EF4-FFF2-40B4-BE49-F238E27FC236}">
                <a16:creationId xmlns:a16="http://schemas.microsoft.com/office/drawing/2014/main" id="{3D590080-088D-2464-1CAD-A4C1FD670D47}"/>
              </a:ext>
            </a:extLst>
          </xdr:cNvPr>
          <xdr:cNvSpPr txBox="1"/>
        </xdr:nvSpPr>
        <xdr:spPr>
          <a:xfrm>
            <a:off x="8299699" y="1940917"/>
            <a:ext cx="851890" cy="3121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BAF9773-958B-4788-911F-FFD1C0D450B5}" type="TxLink">
              <a:rPr lang="en-US" sz="1600" b="1" i="0" u="none" strike="noStrike">
                <a:solidFill>
                  <a:schemeClr val="bg2"/>
                </a:solidFill>
                <a:latin typeface="Calibri"/>
                <a:cs typeface="Calibri"/>
              </a:rPr>
              <a:pPr/>
              <a:t>90%</a:t>
            </a:fld>
            <a:endParaRPr lang="pt-BR" sz="1600" b="1">
              <a:solidFill>
                <a:schemeClr val="bg2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3CD10-732E-4452-B203-6279E82B3EAE}" name="Tabela1" displayName="Tabela1" ref="C12:G20" totalsRowCount="1" headerRowDxfId="16" dataDxfId="15">
  <autoFilter ref="C12:G19" xr:uid="{EDF3CD10-732E-4452-B203-6279E82B3EAE}"/>
  <tableColumns count="5">
    <tableColumn id="1" xr3:uid="{F02F0E6F-BCDA-47A6-90F8-B9D7A1F9FDE5}" name="Tempo de Estudo" totalsRowFunction="custom" dataDxfId="14" totalsRowDxfId="13">
      <totalsRowFormula>SUM(Tabela1[Tempo de Estudo])</totalsRowFormula>
    </tableColumn>
    <tableColumn id="2" xr3:uid="{89A6553D-6C2B-4C7D-8441-A0F572740743}" name="Questões Feitas" totalsRowFunction="sum" dataDxfId="12" totalsRowDxfId="11"/>
    <tableColumn id="3" xr3:uid="{1AE10E38-43ED-4D74-B9F5-923F62ADAAE0}" name="Data" dataDxfId="10" totalsRowDxfId="9"/>
    <tableColumn id="4" xr3:uid="{29F130C6-DE49-45F0-8DEC-3E3AB7E93547}" name="Assuntos" dataDxfId="8" totalsRowDxfId="7"/>
    <tableColumn id="5" xr3:uid="{152AD9BF-CC40-4303-9126-7A1E22276001}" name="Comentários" dataDxfId="6" totalsRow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00E125-D57C-4032-9803-4D676D87ECDE}" name="Tabela4" displayName="Tabela4" ref="D2:F3" totalsRowShown="0" headerRowDxfId="4" dataDxfId="3">
  <autoFilter ref="D2:F3" xr:uid="{FA00E125-D57C-4032-9803-4D676D87ECDE}"/>
  <tableColumns count="3">
    <tableColumn id="1" xr3:uid="{6D55BD48-B700-493A-88E6-52624F52EB6B}" name="Total Questões Feitas" dataDxfId="2">
      <calculatedColumnFormula>Tabela1[[#Totals],[Questões Feitas]]</calculatedColumnFormula>
    </tableColumn>
    <tableColumn id="2" xr3:uid="{6E5F6484-9DED-4CD4-855B-9AC8909E293E}" name="Total Questões " dataDxfId="1"/>
    <tableColumn id="3" xr3:uid="{6499E56C-22A7-475A-A363-6265787BE1ED}" name="Progresso" dataDxfId="0" dataCellStyle="Porcentagem">
      <calculatedColumnFormula>Tabela4[[#This Row],[Total Questões Feitas]]/Tabela4[[#This Row],[Total Questões 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A4EC-9D98-4A3E-B26B-B7E7C8B0B8FB}">
  <dimension ref="A2:G20"/>
  <sheetViews>
    <sheetView showGridLines="0" tabSelected="1" workbookViewId="0">
      <selection activeCell="J13" sqref="J13"/>
    </sheetView>
  </sheetViews>
  <sheetFormatPr defaultRowHeight="15" x14ac:dyDescent="0.25"/>
  <cols>
    <col min="1" max="1" width="21.28515625" style="2" bestFit="1" customWidth="1"/>
    <col min="2" max="2" width="20.140625" style="2" bestFit="1" customWidth="1"/>
    <col min="3" max="3" width="24.140625" style="2" bestFit="1" customWidth="1"/>
    <col min="4" max="4" width="24.85546875" style="2" bestFit="1" customWidth="1"/>
    <col min="5" max="5" width="19.42578125" bestFit="1" customWidth="1"/>
    <col min="6" max="7" width="16.140625" bestFit="1" customWidth="1"/>
    <col min="8" max="8" width="15.140625" customWidth="1"/>
  </cols>
  <sheetData>
    <row r="2" spans="1:7" x14ac:dyDescent="0.25">
      <c r="D2" s="2" t="s">
        <v>7</v>
      </c>
      <c r="E2" s="2" t="s">
        <v>8</v>
      </c>
      <c r="F2" s="2" t="s">
        <v>9</v>
      </c>
    </row>
    <row r="3" spans="1:7" x14ac:dyDescent="0.25">
      <c r="D3" s="1">
        <f>Tabela1[[#Totals],[Questões Feitas]]</f>
        <v>27</v>
      </c>
      <c r="E3" s="1">
        <v>30</v>
      </c>
      <c r="F3" s="5">
        <f>Tabela4[[#This Row],[Total Questões Feitas]]/Tabela4[[#This Row],[Total Questões ]]</f>
        <v>0.9</v>
      </c>
    </row>
    <row r="5" spans="1:7" x14ac:dyDescent="0.25">
      <c r="A5"/>
      <c r="B5"/>
      <c r="C5"/>
    </row>
    <row r="6" spans="1:7" x14ac:dyDescent="0.25">
      <c r="A6"/>
      <c r="B6"/>
      <c r="C6"/>
      <c r="D6"/>
    </row>
    <row r="7" spans="1:7" x14ac:dyDescent="0.25">
      <c r="A7"/>
      <c r="B7"/>
      <c r="C7"/>
      <c r="D7"/>
    </row>
    <row r="8" spans="1:7" x14ac:dyDescent="0.25">
      <c r="A8"/>
      <c r="B8"/>
      <c r="C8"/>
      <c r="D8"/>
    </row>
    <row r="9" spans="1:7" x14ac:dyDescent="0.25">
      <c r="A9"/>
      <c r="B9"/>
      <c r="C9"/>
      <c r="D9"/>
    </row>
    <row r="10" spans="1:7" x14ac:dyDescent="0.25">
      <c r="A10"/>
      <c r="B10"/>
    </row>
    <row r="11" spans="1:7" x14ac:dyDescent="0.25">
      <c r="A11"/>
      <c r="B11"/>
    </row>
    <row r="12" spans="1:7" x14ac:dyDescent="0.25"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</row>
    <row r="13" spans="1:7" x14ac:dyDescent="0.25">
      <c r="C13" s="2">
        <v>40</v>
      </c>
      <c r="D13" s="2">
        <v>5</v>
      </c>
      <c r="E13" s="3">
        <v>45024</v>
      </c>
      <c r="F13" s="2" t="s">
        <v>6</v>
      </c>
      <c r="G13" s="2" t="s">
        <v>5</v>
      </c>
    </row>
    <row r="14" spans="1:7" x14ac:dyDescent="0.25">
      <c r="C14" s="2">
        <v>40</v>
      </c>
      <c r="D14" s="2">
        <v>8</v>
      </c>
      <c r="E14" s="3">
        <v>45025</v>
      </c>
      <c r="F14" s="2"/>
      <c r="G14" s="2"/>
    </row>
    <row r="15" spans="1:7" x14ac:dyDescent="0.25">
      <c r="C15" s="2">
        <v>20</v>
      </c>
      <c r="D15" s="2">
        <v>3</v>
      </c>
      <c r="E15" s="3">
        <v>45026</v>
      </c>
      <c r="F15" s="2"/>
      <c r="G15" s="2"/>
    </row>
    <row r="16" spans="1:7" x14ac:dyDescent="0.25">
      <c r="C16" s="2">
        <v>40</v>
      </c>
      <c r="D16" s="2">
        <v>2</v>
      </c>
      <c r="E16" s="3">
        <v>45027</v>
      </c>
      <c r="F16" s="2"/>
      <c r="G16" s="2"/>
    </row>
    <row r="17" spans="3:7" x14ac:dyDescent="0.25">
      <c r="C17" s="2">
        <v>40</v>
      </c>
      <c r="D17" s="2">
        <v>3</v>
      </c>
      <c r="E17" s="3">
        <v>45028</v>
      </c>
      <c r="F17" s="2"/>
      <c r="G17" s="2"/>
    </row>
    <row r="18" spans="3:7" x14ac:dyDescent="0.25">
      <c r="C18" s="2">
        <v>40</v>
      </c>
      <c r="D18" s="2">
        <v>3</v>
      </c>
      <c r="E18" s="3">
        <v>45029</v>
      </c>
      <c r="F18" s="2"/>
      <c r="G18" s="2"/>
    </row>
    <row r="19" spans="3:7" x14ac:dyDescent="0.25">
      <c r="C19" s="2">
        <v>40</v>
      </c>
      <c r="D19" s="2">
        <v>3</v>
      </c>
      <c r="E19" s="3">
        <v>45030</v>
      </c>
      <c r="F19" s="2"/>
      <c r="G19" s="2"/>
    </row>
    <row r="20" spans="3:7" x14ac:dyDescent="0.25">
      <c r="C20" s="2">
        <f>SUM(Tabela1[Tempo de Estudo])</f>
        <v>260</v>
      </c>
      <c r="D20" s="2">
        <f>SUBTOTAL(109,Tabela1[Questões Feitas])</f>
        <v>27</v>
      </c>
      <c r="E20" s="2"/>
      <c r="F20" s="2"/>
      <c r="G20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2023-04-08T21:57:27Z</dcterms:created>
  <dcterms:modified xsi:type="dcterms:W3CDTF">2023-04-10T21:52:26Z</dcterms:modified>
</cp:coreProperties>
</file>