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B:\wd\FG-052D\FG-052D\052c doc\硬化信息\"/>
    </mc:Choice>
  </mc:AlternateContent>
  <xr:revisionPtr revIDLastSave="0" documentId="13_ncr:1_{DAE1B85E-BDA4-4BFC-A5B4-55AC785483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5" i="1" l="1"/>
  <c r="R35" i="1"/>
</calcChain>
</file>

<file path=xl/sharedStrings.xml><?xml version="1.0" encoding="utf-8"?>
<sst xmlns="http://schemas.openxmlformats.org/spreadsheetml/2006/main" count="274" uniqueCount="102">
  <si>
    <t>layer1</t>
    <phoneticPr fontId="1" type="noConversion"/>
  </si>
  <si>
    <t>layer2</t>
    <phoneticPr fontId="1" type="noConversion"/>
  </si>
  <si>
    <t>layer3</t>
  </si>
  <si>
    <t>layer4</t>
  </si>
  <si>
    <t>layer5</t>
  </si>
  <si>
    <t>layer7</t>
  </si>
  <si>
    <t>layer9</t>
  </si>
  <si>
    <t>layer10</t>
  </si>
  <si>
    <t>conv1维度</t>
    <phoneticPr fontId="1" type="noConversion"/>
  </si>
  <si>
    <t>conv1 fullsize</t>
    <phoneticPr fontId="1" type="noConversion"/>
  </si>
  <si>
    <t>conv9维度</t>
    <phoneticPr fontId="1" type="noConversion"/>
  </si>
  <si>
    <t>conv9 sct</t>
    <phoneticPr fontId="1" type="noConversion"/>
  </si>
  <si>
    <t>conv1 sct</t>
    <phoneticPr fontId="1" type="noConversion"/>
  </si>
  <si>
    <t>padding</t>
    <phoneticPr fontId="1" type="noConversion"/>
  </si>
  <si>
    <t>stride</t>
    <phoneticPr fontId="1" type="noConversion"/>
  </si>
  <si>
    <t>3, 64</t>
    <phoneticPr fontId="1" type="noConversion"/>
  </si>
  <si>
    <t>64, 64</t>
    <phoneticPr fontId="1" type="noConversion"/>
  </si>
  <si>
    <t>yes</t>
    <phoneticPr fontId="1" type="noConversion"/>
  </si>
  <si>
    <t>no</t>
    <phoneticPr fontId="1" type="noConversion"/>
  </si>
  <si>
    <t>输出维度</t>
    <phoneticPr fontId="1" type="noConversion"/>
  </si>
  <si>
    <t>300, 64</t>
    <phoneticPr fontId="1" type="noConversion"/>
  </si>
  <si>
    <t>64, 128</t>
    <phoneticPr fontId="1" type="noConversion"/>
  </si>
  <si>
    <t>128, 128</t>
    <phoneticPr fontId="1" type="noConversion"/>
  </si>
  <si>
    <t>150, 64</t>
    <phoneticPr fontId="1" type="noConversion"/>
  </si>
  <si>
    <t>128, 256</t>
    <phoneticPr fontId="1" type="noConversion"/>
  </si>
  <si>
    <t>75, 64</t>
    <phoneticPr fontId="1" type="noConversion"/>
  </si>
  <si>
    <t>256, 256</t>
    <phoneticPr fontId="1" type="noConversion"/>
  </si>
  <si>
    <t>conv1_sp</t>
    <phoneticPr fontId="1" type="noConversion"/>
  </si>
  <si>
    <t>conv9_sp</t>
    <phoneticPr fontId="1" type="noConversion"/>
  </si>
  <si>
    <t>dcp0cv9xdcp0tsp70-0</t>
    <phoneticPr fontId="1" type="noConversion"/>
  </si>
  <si>
    <t>conv1 valid in_c</t>
    <phoneticPr fontId="1" type="noConversion"/>
  </si>
  <si>
    <t>conv9 valid out_c</t>
    <phoneticPr fontId="1" type="noConversion"/>
  </si>
  <si>
    <t>conv9 fullsize</t>
    <phoneticPr fontId="1" type="noConversion"/>
  </si>
  <si>
    <t>16KB*4</t>
    <phoneticPr fontId="1" type="noConversion"/>
  </si>
  <si>
    <t>384B*4</t>
    <phoneticPr fontId="1" type="noConversion"/>
  </si>
  <si>
    <t>64KB*4</t>
    <phoneticPr fontId="1" type="noConversion"/>
  </si>
  <si>
    <t>8KB*3</t>
    <phoneticPr fontId="1" type="noConversion"/>
  </si>
  <si>
    <t>32KB*3</t>
    <phoneticPr fontId="1" type="noConversion"/>
  </si>
  <si>
    <t>128KB*3</t>
    <phoneticPr fontId="1" type="noConversion"/>
  </si>
  <si>
    <t>1352KB</t>
    <phoneticPr fontId="1" type="noConversion"/>
  </si>
  <si>
    <t>14.625KB</t>
    <phoneticPr fontId="1" type="noConversion"/>
  </si>
  <si>
    <t>1.5KB</t>
    <phoneticPr fontId="1" type="noConversion"/>
  </si>
  <si>
    <t>18KB</t>
    <phoneticPr fontId="1" type="noConversion"/>
  </si>
  <si>
    <t>19.5KB</t>
    <phoneticPr fontId="1" type="noConversion"/>
  </si>
  <si>
    <t>55KB</t>
    <phoneticPr fontId="1" type="noConversion"/>
  </si>
  <si>
    <t>layer6</t>
    <phoneticPr fontId="1" type="noConversion"/>
  </si>
  <si>
    <t>46.5KB</t>
    <phoneticPr fontId="1" type="noConversion"/>
  </si>
  <si>
    <t>56.25KB</t>
    <phoneticPr fontId="1" type="noConversion"/>
  </si>
  <si>
    <t>layer8</t>
    <phoneticPr fontId="1" type="noConversion"/>
  </si>
  <si>
    <t>168KB</t>
    <phoneticPr fontId="1" type="noConversion"/>
  </si>
  <si>
    <t>31.5KB</t>
    <phoneticPr fontId="1" type="noConversion"/>
  </si>
  <si>
    <t>430.375KB</t>
    <phoneticPr fontId="1" type="noConversion"/>
  </si>
  <si>
    <t>72KB</t>
    <phoneticPr fontId="1" type="noConversion"/>
  </si>
  <si>
    <t>288KB*2</t>
    <phoneticPr fontId="1" type="noConversion"/>
  </si>
  <si>
    <t>288KB</t>
    <phoneticPr fontId="1" type="noConversion"/>
  </si>
  <si>
    <t>1152KB*2</t>
    <phoneticPr fontId="1" type="noConversion"/>
  </si>
  <si>
    <t>1152KB</t>
    <phoneticPr fontId="1" type="noConversion"/>
  </si>
  <si>
    <t>6048KB</t>
    <phoneticPr fontId="1" type="noConversion"/>
  </si>
  <si>
    <t>conv1 after drop</t>
    <phoneticPr fontId="1" type="noConversion"/>
  </si>
  <si>
    <t>43.875KB</t>
    <phoneticPr fontId="1" type="noConversion"/>
  </si>
  <si>
    <t>54KB</t>
    <phoneticPr fontId="1" type="noConversion"/>
  </si>
  <si>
    <t>58.5KB</t>
    <phoneticPr fontId="1" type="noConversion"/>
  </si>
  <si>
    <t>61.875KB</t>
    <phoneticPr fontId="1" type="noConversion"/>
  </si>
  <si>
    <t>279KB</t>
    <phoneticPr fontId="1" type="noConversion"/>
  </si>
  <si>
    <t>168.75KB</t>
    <phoneticPr fontId="1" type="noConversion"/>
  </si>
  <si>
    <t>189KB</t>
    <phoneticPr fontId="1" type="noConversion"/>
  </si>
  <si>
    <t>2254.5KB</t>
    <phoneticPr fontId="1" type="noConversion"/>
  </si>
  <si>
    <t>conv1 after tsp</t>
    <phoneticPr fontId="1" type="noConversion"/>
  </si>
  <si>
    <t>13.1625KB</t>
    <phoneticPr fontId="1" type="noConversion"/>
  </si>
  <si>
    <t>16.2KB</t>
    <phoneticPr fontId="1" type="noConversion"/>
  </si>
  <si>
    <t>17.55KB</t>
    <phoneticPr fontId="1" type="noConversion"/>
  </si>
  <si>
    <t>18.5625KB</t>
    <phoneticPr fontId="1" type="noConversion"/>
  </si>
  <si>
    <t>83.7KB</t>
    <phoneticPr fontId="1" type="noConversion"/>
  </si>
  <si>
    <t>50.625KB</t>
    <phoneticPr fontId="1" type="noConversion"/>
  </si>
  <si>
    <t>56.7KB</t>
    <phoneticPr fontId="1" type="noConversion"/>
  </si>
  <si>
    <t>345.6KB</t>
    <phoneticPr fontId="1" type="noConversion"/>
  </si>
  <si>
    <t>676.35KB</t>
    <phoneticPr fontId="1" type="noConversion"/>
  </si>
  <si>
    <t>1106.725KB / 85.04%</t>
    <phoneticPr fontId="1" type="noConversion"/>
  </si>
  <si>
    <t>delay</t>
    <phoneticPr fontId="1" type="noConversion"/>
  </si>
  <si>
    <t>256*t</t>
    <phoneticPr fontId="1" type="noConversion"/>
  </si>
  <si>
    <t>139*2*4t</t>
    <phoneticPr fontId="1" type="noConversion"/>
  </si>
  <si>
    <t>64*4*4t</t>
    <phoneticPr fontId="1" type="noConversion"/>
  </si>
  <si>
    <t>75, 128</t>
    <phoneticPr fontId="1" type="noConversion"/>
  </si>
  <si>
    <t>137*2*2t</t>
    <phoneticPr fontId="1" type="noConversion"/>
  </si>
  <si>
    <t>55*2*4t</t>
    <phoneticPr fontId="1" type="noConversion"/>
  </si>
  <si>
    <t>84*2*2t</t>
    <phoneticPr fontId="1" type="noConversion"/>
  </si>
  <si>
    <t>34*2*t</t>
    <phoneticPr fontId="1" type="noConversion"/>
  </si>
  <si>
    <t>150, 128</t>
    <phoneticPr fontId="1" type="noConversion"/>
  </si>
  <si>
    <t>conv1 dsp</t>
    <phoneticPr fontId="1" type="noConversion"/>
  </si>
  <si>
    <t>conv9 dsp</t>
    <phoneticPr fontId="1" type="noConversion"/>
  </si>
  <si>
    <t>total</t>
    <phoneticPr fontId="1" type="noConversion"/>
  </si>
  <si>
    <t>64*0.3*9*1.5=260</t>
    <phoneticPr fontId="1" type="noConversion"/>
  </si>
  <si>
    <t>128*0.3*9*1.5=520</t>
    <phoneticPr fontId="1" type="noConversion"/>
  </si>
  <si>
    <t>256*0.3*9*1.5=1040</t>
    <phoneticPr fontId="1" type="noConversion"/>
  </si>
  <si>
    <t>68*8</t>
    <phoneticPr fontId="1" type="noConversion"/>
  </si>
  <si>
    <t>256*2</t>
    <phoneticPr fontId="1" type="noConversion"/>
  </si>
  <si>
    <t>25+13+64+32=132*2</t>
    <phoneticPr fontId="1" type="noConversion"/>
  </si>
  <si>
    <t>25+13+128+64=230*2</t>
    <phoneticPr fontId="1" type="noConversion"/>
  </si>
  <si>
    <t>25+13+256+128=422*2</t>
    <phoneticPr fontId="1" type="noConversion"/>
  </si>
  <si>
    <t>delay-1</t>
    <phoneticPr fontId="1" type="noConversion"/>
  </si>
  <si>
    <t>conv1</t>
    <phoneticPr fontId="1" type="noConversion"/>
  </si>
  <si>
    <t>conv9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</si>
</sst>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0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4" borderId="1" xfId="0" applyFill="1" applyBorder="1"/>
    <xf numFmtId="10" fontId="0" fillId="4" borderId="1" xfId="0" applyNumberFormat="1" applyFill="1" applyBorder="1"/>
    <xf numFmtId="0" fontId="0" fillId="3" borderId="1" xfId="0" applyFill="1" applyBorder="1"/>
    <xf numFmtId="10" fontId="0" fillId="3" borderId="1" xfId="0" applyNumberFormat="1" applyFill="1" applyBorder="1"/>
    <xf numFmtId="0" fontId="0" fillId="6" borderId="1" xfId="0" applyFill="1" applyBorder="1"/>
    <xf numFmtId="10" fontId="3" fillId="6" borderId="1" xfId="0" applyNumberFormat="1" applyFont="1" applyFill="1" applyBorder="1"/>
    <xf numFmtId="0" fontId="0" fillId="6" borderId="1" xfId="0" applyFill="1" applyBorder="1" applyAlignment="1">
      <alignment horizontal="left"/>
    </xf>
    <xf numFmtId="10" fontId="0" fillId="6" borderId="1" xfId="0" applyNumberFormat="1" applyFill="1" applyBorder="1"/>
    <xf numFmtId="0" fontId="0" fillId="2" borderId="1" xfId="0" applyFill="1" applyBorder="1"/>
    <xf numFmtId="10" fontId="0" fillId="2" borderId="1" xfId="0" applyNumberFormat="1" applyFill="1" applyBorder="1"/>
    <xf numFmtId="0" fontId="4" fillId="6" borderId="1" xfId="0" applyFont="1" applyFill="1" applyBorder="1"/>
    <xf numFmtId="0" fontId="0" fillId="7" borderId="1" xfId="0" applyFill="1" applyBorder="1"/>
    <xf numFmtId="10" fontId="3" fillId="7" borderId="1" xfId="0" applyNumberFormat="1" applyFont="1" applyFill="1" applyBorder="1"/>
    <xf numFmtId="10" fontId="0" fillId="7" borderId="1" xfId="0" applyNumberFormat="1" applyFill="1" applyBorder="1"/>
    <xf numFmtId="0" fontId="0" fillId="8" borderId="1" xfId="0" applyFill="1" applyBorder="1"/>
    <xf numFmtId="10" fontId="0" fillId="8" borderId="1" xfId="0" applyNumberFormat="1" applyFill="1" applyBorder="1"/>
    <xf numFmtId="0" fontId="0" fillId="5" borderId="1" xfId="0" applyFill="1" applyBorder="1"/>
    <xf numFmtId="10" fontId="0" fillId="5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8" borderId="2" xfId="0" applyFill="1" applyBorder="1"/>
    <xf numFmtId="0" fontId="0" fillId="4" borderId="2" xfId="0" applyFill="1" applyBorder="1"/>
    <xf numFmtId="0" fontId="0" fillId="0" borderId="3" xfId="0" applyFill="1" applyBorder="1"/>
    <xf numFmtId="0" fontId="0" fillId="4" borderId="3" xfId="0" applyFill="1" applyBorder="1"/>
    <xf numFmtId="0" fontId="0" fillId="3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7" borderId="0" xfId="0" applyFill="1" applyBorder="1"/>
    <xf numFmtId="0" fontId="0" fillId="8" borderId="3" xfId="0" applyFill="1" applyBorder="1"/>
    <xf numFmtId="0" fontId="0" fillId="5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E13" workbookViewId="0">
      <selection activeCell="V32" sqref="V32"/>
    </sheetView>
  </sheetViews>
  <sheetFormatPr defaultRowHeight="14.25" x14ac:dyDescent="0.2"/>
  <cols>
    <col min="1" max="1" width="21.5" customWidth="1"/>
    <col min="2" max="2" width="11.5" customWidth="1"/>
    <col min="3" max="3" width="9.375" customWidth="1"/>
    <col min="5" max="5" width="13.625" customWidth="1"/>
    <col min="6" max="6" width="14.5" customWidth="1"/>
    <col min="7" max="7" width="9.875" customWidth="1"/>
    <col min="11" max="11" width="8.875" customWidth="1"/>
    <col min="12" max="12" width="14.5" customWidth="1"/>
    <col min="13" max="13" width="15.125" customWidth="1"/>
    <col min="14" max="14" width="16.25" customWidth="1"/>
    <col min="15" max="15" width="15.125" customWidth="1"/>
    <col min="16" max="16" width="22.5" customWidth="1"/>
    <col min="17" max="17" width="17.5" customWidth="1"/>
    <col min="18" max="18" width="17.875" customWidth="1"/>
  </cols>
  <sheetData>
    <row r="1" spans="1:18" x14ac:dyDescent="0.2">
      <c r="A1" s="2" t="s">
        <v>29</v>
      </c>
      <c r="B1" t="s">
        <v>8</v>
      </c>
      <c r="D1" t="s">
        <v>12</v>
      </c>
      <c r="E1" t="s">
        <v>10</v>
      </c>
      <c r="F1" t="s">
        <v>11</v>
      </c>
      <c r="G1" t="s">
        <v>13</v>
      </c>
      <c r="H1" t="s">
        <v>14</v>
      </c>
      <c r="I1" t="s">
        <v>19</v>
      </c>
      <c r="J1" t="s">
        <v>27</v>
      </c>
      <c r="K1" t="s">
        <v>28</v>
      </c>
      <c r="L1" t="s">
        <v>30</v>
      </c>
      <c r="M1" t="s">
        <v>9</v>
      </c>
      <c r="N1" t="s">
        <v>58</v>
      </c>
      <c r="O1" t="s">
        <v>31</v>
      </c>
      <c r="P1" t="s">
        <v>32</v>
      </c>
      <c r="Q1" t="s">
        <v>58</v>
      </c>
      <c r="R1" t="s">
        <v>67</v>
      </c>
    </row>
    <row r="2" spans="1:18" x14ac:dyDescent="0.2">
      <c r="A2" t="s">
        <v>0</v>
      </c>
      <c r="B2" t="s">
        <v>15</v>
      </c>
      <c r="D2" t="s">
        <v>17</v>
      </c>
      <c r="E2" t="s">
        <v>16</v>
      </c>
      <c r="F2" t="s">
        <v>18</v>
      </c>
      <c r="G2" t="s">
        <v>17</v>
      </c>
      <c r="H2">
        <v>1</v>
      </c>
      <c r="I2" t="s">
        <v>20</v>
      </c>
      <c r="J2" s="1">
        <v>0.42349999999999999</v>
      </c>
      <c r="K2" s="1">
        <v>0.55579999999999996</v>
      </c>
      <c r="L2">
        <v>64</v>
      </c>
      <c r="M2" t="s">
        <v>34</v>
      </c>
      <c r="N2" t="s">
        <v>41</v>
      </c>
      <c r="O2">
        <v>39</v>
      </c>
      <c r="P2" t="s">
        <v>52</v>
      </c>
      <c r="Q2" t="s">
        <v>59</v>
      </c>
      <c r="R2" t="s">
        <v>68</v>
      </c>
    </row>
    <row r="3" spans="1:18" x14ac:dyDescent="0.2">
      <c r="A3" t="s">
        <v>1</v>
      </c>
      <c r="B3" t="s">
        <v>16</v>
      </c>
      <c r="D3" t="s">
        <v>18</v>
      </c>
      <c r="E3" t="s">
        <v>16</v>
      </c>
      <c r="F3" t="s">
        <v>18</v>
      </c>
      <c r="G3" t="s">
        <v>17</v>
      </c>
      <c r="H3">
        <v>1</v>
      </c>
      <c r="I3" t="s">
        <v>20</v>
      </c>
      <c r="J3" s="1">
        <v>0.33610000000000001</v>
      </c>
      <c r="K3" s="1">
        <v>0.47789999999999999</v>
      </c>
      <c r="L3">
        <v>39</v>
      </c>
      <c r="M3" t="s">
        <v>36</v>
      </c>
      <c r="N3" t="s">
        <v>40</v>
      </c>
      <c r="O3">
        <v>48</v>
      </c>
      <c r="P3" t="s">
        <v>52</v>
      </c>
      <c r="Q3" t="s">
        <v>60</v>
      </c>
      <c r="R3" t="s">
        <v>69</v>
      </c>
    </row>
    <row r="4" spans="1:18" x14ac:dyDescent="0.2">
      <c r="A4" t="s">
        <v>2</v>
      </c>
      <c r="B4" t="s">
        <v>16</v>
      </c>
      <c r="D4" t="s">
        <v>18</v>
      </c>
      <c r="E4" t="s">
        <v>16</v>
      </c>
      <c r="F4" t="s">
        <v>18</v>
      </c>
      <c r="G4" t="s">
        <v>17</v>
      </c>
      <c r="H4">
        <v>1</v>
      </c>
      <c r="I4" t="s">
        <v>20</v>
      </c>
      <c r="J4" s="1">
        <v>0.30819999999999997</v>
      </c>
      <c r="K4" s="1">
        <v>0.40010000000000001</v>
      </c>
      <c r="L4">
        <v>48</v>
      </c>
      <c r="M4" t="s">
        <v>36</v>
      </c>
      <c r="N4" t="s">
        <v>42</v>
      </c>
      <c r="O4">
        <v>52</v>
      </c>
      <c r="P4" t="s">
        <v>52</v>
      </c>
      <c r="Q4" t="s">
        <v>61</v>
      </c>
      <c r="R4" t="s">
        <v>70</v>
      </c>
    </row>
    <row r="5" spans="1:18" x14ac:dyDescent="0.2">
      <c r="A5" t="s">
        <v>3</v>
      </c>
      <c r="B5" t="s">
        <v>16</v>
      </c>
      <c r="D5" t="s">
        <v>18</v>
      </c>
      <c r="E5" t="s">
        <v>16</v>
      </c>
      <c r="F5" t="s">
        <v>18</v>
      </c>
      <c r="G5" t="s">
        <v>17</v>
      </c>
      <c r="H5">
        <v>1</v>
      </c>
      <c r="I5" t="s">
        <v>20</v>
      </c>
      <c r="J5" s="1">
        <v>0.30499999999999999</v>
      </c>
      <c r="K5" s="1">
        <v>0.26319999999999999</v>
      </c>
      <c r="L5">
        <v>52</v>
      </c>
      <c r="M5" t="s">
        <v>36</v>
      </c>
      <c r="N5" t="s">
        <v>43</v>
      </c>
      <c r="O5">
        <v>55</v>
      </c>
      <c r="P5" t="s">
        <v>52</v>
      </c>
      <c r="Q5" t="s">
        <v>62</v>
      </c>
      <c r="R5" t="s">
        <v>71</v>
      </c>
    </row>
    <row r="6" spans="1:18" x14ac:dyDescent="0.2">
      <c r="A6" t="s">
        <v>4</v>
      </c>
      <c r="B6" t="s">
        <v>21</v>
      </c>
      <c r="D6" t="s">
        <v>17</v>
      </c>
      <c r="E6" t="s">
        <v>22</v>
      </c>
      <c r="F6" t="s">
        <v>17</v>
      </c>
      <c r="G6" t="s">
        <v>17</v>
      </c>
      <c r="H6">
        <v>2</v>
      </c>
      <c r="I6" t="s">
        <v>23</v>
      </c>
      <c r="J6" s="1">
        <v>0.58640000000000003</v>
      </c>
      <c r="K6" s="1">
        <v>0.65069999999999995</v>
      </c>
      <c r="L6">
        <v>55</v>
      </c>
      <c r="M6" t="s">
        <v>33</v>
      </c>
      <c r="N6" t="s">
        <v>44</v>
      </c>
      <c r="O6">
        <v>62</v>
      </c>
      <c r="P6" t="s">
        <v>53</v>
      </c>
      <c r="Q6" t="s">
        <v>63</v>
      </c>
      <c r="R6" t="s">
        <v>72</v>
      </c>
    </row>
    <row r="7" spans="1:18" x14ac:dyDescent="0.2">
      <c r="A7" t="s">
        <v>45</v>
      </c>
      <c r="B7" t="s">
        <v>22</v>
      </c>
      <c r="D7" t="s">
        <v>18</v>
      </c>
      <c r="E7" t="s">
        <v>22</v>
      </c>
      <c r="F7" t="s">
        <v>18</v>
      </c>
      <c r="G7" t="s">
        <v>17</v>
      </c>
      <c r="H7">
        <v>1</v>
      </c>
      <c r="I7" t="s">
        <v>23</v>
      </c>
      <c r="J7" s="1">
        <v>0.49380000000000002</v>
      </c>
      <c r="K7" s="1">
        <v>0.52969999999999995</v>
      </c>
      <c r="L7">
        <v>62</v>
      </c>
      <c r="M7" t="s">
        <v>37</v>
      </c>
      <c r="N7" t="s">
        <v>46</v>
      </c>
      <c r="O7">
        <v>75</v>
      </c>
      <c r="P7" t="s">
        <v>54</v>
      </c>
      <c r="Q7" t="s">
        <v>64</v>
      </c>
      <c r="R7" t="s">
        <v>73</v>
      </c>
    </row>
    <row r="8" spans="1:18" x14ac:dyDescent="0.2">
      <c r="A8" t="s">
        <v>5</v>
      </c>
      <c r="B8" t="s">
        <v>22</v>
      </c>
      <c r="D8" t="s">
        <v>18</v>
      </c>
      <c r="E8" t="s">
        <v>22</v>
      </c>
      <c r="F8" t="s">
        <v>18</v>
      </c>
      <c r="G8" t="s">
        <v>17</v>
      </c>
      <c r="H8">
        <v>1</v>
      </c>
      <c r="I8" t="s">
        <v>23</v>
      </c>
      <c r="J8" s="1">
        <v>0.4859</v>
      </c>
      <c r="K8" s="1">
        <v>0.35799999999999998</v>
      </c>
      <c r="L8">
        <v>75</v>
      </c>
      <c r="M8" t="s">
        <v>37</v>
      </c>
      <c r="N8" t="s">
        <v>47</v>
      </c>
      <c r="O8">
        <v>84</v>
      </c>
      <c r="P8" t="s">
        <v>54</v>
      </c>
      <c r="Q8" t="s">
        <v>65</v>
      </c>
      <c r="R8" t="s">
        <v>74</v>
      </c>
    </row>
    <row r="9" spans="1:18" x14ac:dyDescent="0.2">
      <c r="A9" t="s">
        <v>48</v>
      </c>
      <c r="B9" t="s">
        <v>24</v>
      </c>
      <c r="D9" t="s">
        <v>17</v>
      </c>
      <c r="E9" t="s">
        <v>26</v>
      </c>
      <c r="F9" t="s">
        <v>17</v>
      </c>
      <c r="G9" t="s">
        <v>17</v>
      </c>
      <c r="H9">
        <v>2</v>
      </c>
      <c r="I9" t="s">
        <v>25</v>
      </c>
      <c r="J9" s="1">
        <v>0.79290000000000005</v>
      </c>
      <c r="K9" s="1">
        <v>0.90839999999999999</v>
      </c>
      <c r="L9">
        <v>84</v>
      </c>
      <c r="M9" t="s">
        <v>35</v>
      </c>
      <c r="N9" t="s">
        <v>49</v>
      </c>
      <c r="O9">
        <v>21</v>
      </c>
      <c r="P9" t="s">
        <v>55</v>
      </c>
      <c r="Q9" t="s">
        <v>65</v>
      </c>
      <c r="R9" t="s">
        <v>74</v>
      </c>
    </row>
    <row r="10" spans="1:18" x14ac:dyDescent="0.2">
      <c r="A10" t="s">
        <v>6</v>
      </c>
      <c r="B10" t="s">
        <v>26</v>
      </c>
      <c r="D10" t="s">
        <v>18</v>
      </c>
      <c r="E10" t="s">
        <v>26</v>
      </c>
      <c r="F10" t="s">
        <v>18</v>
      </c>
      <c r="G10" t="s">
        <v>17</v>
      </c>
      <c r="H10">
        <v>1</v>
      </c>
      <c r="I10" t="s">
        <v>25</v>
      </c>
      <c r="J10" s="1">
        <v>0.66559999999999997</v>
      </c>
      <c r="K10" s="1">
        <v>0.93159999999999998</v>
      </c>
      <c r="L10">
        <v>21</v>
      </c>
      <c r="M10" t="s">
        <v>38</v>
      </c>
      <c r="N10" t="s">
        <v>50</v>
      </c>
      <c r="O10">
        <v>13</v>
      </c>
      <c r="P10" t="s">
        <v>56</v>
      </c>
      <c r="Q10" t="s">
        <v>61</v>
      </c>
      <c r="R10" t="s">
        <v>70</v>
      </c>
    </row>
    <row r="11" spans="1:18" x14ac:dyDescent="0.2">
      <c r="A11" t="s">
        <v>7</v>
      </c>
      <c r="B11" t="s">
        <v>26</v>
      </c>
      <c r="D11" t="s">
        <v>18</v>
      </c>
      <c r="E11" t="s">
        <v>26</v>
      </c>
      <c r="F11" t="s">
        <v>18</v>
      </c>
      <c r="G11" t="s">
        <v>17</v>
      </c>
      <c r="H11">
        <v>1</v>
      </c>
      <c r="I11" t="s">
        <v>25</v>
      </c>
      <c r="J11" s="1">
        <v>0.70230000000000004</v>
      </c>
      <c r="K11" s="1">
        <v>0.74819999999999998</v>
      </c>
      <c r="L11">
        <v>13</v>
      </c>
      <c r="M11" t="s">
        <v>38</v>
      </c>
      <c r="N11" t="s">
        <v>43</v>
      </c>
      <c r="O11">
        <v>256</v>
      </c>
      <c r="P11" t="s">
        <v>56</v>
      </c>
      <c r="Q11" t="s">
        <v>56</v>
      </c>
      <c r="R11" t="s">
        <v>75</v>
      </c>
    </row>
    <row r="12" spans="1:18" x14ac:dyDescent="0.2">
      <c r="M12" t="s">
        <v>39</v>
      </c>
      <c r="N12" t="s">
        <v>51</v>
      </c>
      <c r="P12" t="s">
        <v>57</v>
      </c>
      <c r="Q12" t="s">
        <v>66</v>
      </c>
      <c r="R12" t="s">
        <v>76</v>
      </c>
    </row>
    <row r="13" spans="1:18" x14ac:dyDescent="0.2">
      <c r="R13" t="s">
        <v>77</v>
      </c>
    </row>
    <row r="14" spans="1:18" x14ac:dyDescent="0.2">
      <c r="L14" s="9"/>
    </row>
    <row r="23" spans="1:22" x14ac:dyDescent="0.2">
      <c r="A23" s="2" t="s">
        <v>29</v>
      </c>
      <c r="B23" s="9" t="s">
        <v>8</v>
      </c>
      <c r="C23" s="9" t="s">
        <v>12</v>
      </c>
      <c r="D23" s="9" t="s">
        <v>27</v>
      </c>
      <c r="E23" s="9" t="s">
        <v>30</v>
      </c>
      <c r="F23" s="9" t="s">
        <v>58</v>
      </c>
      <c r="G23" s="9" t="s">
        <v>10</v>
      </c>
      <c r="H23" s="9" t="s">
        <v>11</v>
      </c>
      <c r="I23" s="9" t="s">
        <v>13</v>
      </c>
      <c r="J23" s="9" t="s">
        <v>14</v>
      </c>
      <c r="K23" s="9" t="s">
        <v>28</v>
      </c>
      <c r="L23" s="9" t="s">
        <v>31</v>
      </c>
      <c r="M23" s="9" t="s">
        <v>67</v>
      </c>
      <c r="N23" s="9" t="s">
        <v>78</v>
      </c>
      <c r="O23" s="9" t="s">
        <v>19</v>
      </c>
      <c r="P23" s="9" t="s">
        <v>88</v>
      </c>
      <c r="Q23" s="9" t="s">
        <v>89</v>
      </c>
      <c r="R23" s="9" t="s">
        <v>90</v>
      </c>
      <c r="S23" s="31" t="s">
        <v>78</v>
      </c>
      <c r="T23" s="31" t="s">
        <v>99</v>
      </c>
      <c r="U23" s="31" t="s">
        <v>100</v>
      </c>
      <c r="V23" s="31" t="s">
        <v>101</v>
      </c>
    </row>
    <row r="24" spans="1:22" x14ac:dyDescent="0.2">
      <c r="A24" s="5" t="s">
        <v>0</v>
      </c>
      <c r="B24" s="10" t="s">
        <v>15</v>
      </c>
      <c r="C24" s="10" t="s">
        <v>17</v>
      </c>
      <c r="D24" s="11">
        <v>0.42349999999999999</v>
      </c>
      <c r="E24" s="10">
        <v>64</v>
      </c>
      <c r="F24" s="10" t="s">
        <v>41</v>
      </c>
      <c r="G24" s="9"/>
      <c r="H24" s="9"/>
      <c r="I24" s="9"/>
      <c r="J24" s="9"/>
      <c r="K24" s="9"/>
      <c r="L24" s="9"/>
      <c r="M24" s="9"/>
      <c r="N24" s="10" t="s">
        <v>81</v>
      </c>
      <c r="O24" s="10" t="s">
        <v>20</v>
      </c>
      <c r="P24" s="10" t="s">
        <v>96</v>
      </c>
      <c r="Q24" s="10">
        <v>0</v>
      </c>
      <c r="R24" s="10">
        <v>264</v>
      </c>
      <c r="S24">
        <v>1024</v>
      </c>
      <c r="T24" s="30">
        <v>512</v>
      </c>
      <c r="U24" s="10">
        <v>528</v>
      </c>
      <c r="V24" s="32">
        <v>0</v>
      </c>
    </row>
    <row r="25" spans="1:22" x14ac:dyDescent="0.2">
      <c r="B25" s="9"/>
      <c r="C25" s="9"/>
      <c r="D25" s="9"/>
      <c r="E25" s="9"/>
      <c r="F25" s="9"/>
      <c r="G25" s="12" t="s">
        <v>16</v>
      </c>
      <c r="H25" s="12" t="s">
        <v>18</v>
      </c>
      <c r="I25" s="12" t="s">
        <v>17</v>
      </c>
      <c r="J25" s="12">
        <v>1</v>
      </c>
      <c r="K25" s="13">
        <v>0.55579999999999996</v>
      </c>
      <c r="L25" s="12">
        <v>39</v>
      </c>
      <c r="M25" s="12" t="s">
        <v>68</v>
      </c>
      <c r="N25" s="12" t="s">
        <v>80</v>
      </c>
      <c r="O25" s="9"/>
      <c r="P25" s="12" t="s">
        <v>96</v>
      </c>
      <c r="Q25" s="12" t="s">
        <v>91</v>
      </c>
      <c r="R25" s="12">
        <v>526</v>
      </c>
      <c r="S25">
        <v>1112</v>
      </c>
      <c r="T25">
        <v>556</v>
      </c>
      <c r="U25" s="12">
        <v>528</v>
      </c>
      <c r="V25" s="33">
        <v>144</v>
      </c>
    </row>
    <row r="26" spans="1:22" x14ac:dyDescent="0.2">
      <c r="A26" s="4" t="s">
        <v>1</v>
      </c>
      <c r="B26" s="12" t="s">
        <v>16</v>
      </c>
      <c r="C26" s="12" t="s">
        <v>18</v>
      </c>
      <c r="D26" s="13">
        <v>0.33610000000000001</v>
      </c>
      <c r="E26" s="12">
        <v>39</v>
      </c>
      <c r="F26" s="12" t="s">
        <v>40</v>
      </c>
      <c r="G26" s="12" t="s">
        <v>16</v>
      </c>
      <c r="H26" s="12" t="s">
        <v>18</v>
      </c>
      <c r="I26" s="12" t="s">
        <v>17</v>
      </c>
      <c r="J26" s="12">
        <v>1</v>
      </c>
      <c r="K26" s="13">
        <v>0.47789999999999999</v>
      </c>
      <c r="L26" s="12">
        <v>48</v>
      </c>
      <c r="M26" s="12" t="s">
        <v>69</v>
      </c>
      <c r="N26" s="9"/>
      <c r="O26" s="9"/>
      <c r="P26" s="9"/>
      <c r="Q26" s="9"/>
      <c r="R26" s="9"/>
      <c r="U26" s="9"/>
    </row>
    <row r="27" spans="1:22" x14ac:dyDescent="0.2">
      <c r="A27" s="4" t="s">
        <v>2</v>
      </c>
      <c r="B27" s="12" t="s">
        <v>16</v>
      </c>
      <c r="C27" s="12" t="s">
        <v>18</v>
      </c>
      <c r="D27" s="13">
        <v>0.30819999999999997</v>
      </c>
      <c r="E27" s="12">
        <v>48</v>
      </c>
      <c r="F27" s="12" t="s">
        <v>42</v>
      </c>
      <c r="G27" s="12" t="s">
        <v>16</v>
      </c>
      <c r="H27" s="12" t="s">
        <v>18</v>
      </c>
      <c r="I27" s="12" t="s">
        <v>17</v>
      </c>
      <c r="J27" s="12">
        <v>1</v>
      </c>
      <c r="K27" s="13">
        <v>0.40010000000000001</v>
      </c>
      <c r="L27" s="12">
        <v>52</v>
      </c>
      <c r="M27" s="12" t="s">
        <v>70</v>
      </c>
      <c r="N27" s="9"/>
      <c r="O27" s="12" t="s">
        <v>20</v>
      </c>
      <c r="P27" s="9"/>
      <c r="Q27" s="9"/>
      <c r="R27" s="9"/>
      <c r="U27" s="9"/>
    </row>
    <row r="28" spans="1:22" x14ac:dyDescent="0.2">
      <c r="A28" s="4" t="s">
        <v>3</v>
      </c>
      <c r="B28" s="12" t="s">
        <v>16</v>
      </c>
      <c r="C28" s="12" t="s">
        <v>18</v>
      </c>
      <c r="D28" s="13">
        <v>0.30499999999999999</v>
      </c>
      <c r="E28" s="12">
        <v>52</v>
      </c>
      <c r="F28" s="12" t="s">
        <v>43</v>
      </c>
      <c r="G28" s="14" t="s">
        <v>16</v>
      </c>
      <c r="H28" s="14" t="s">
        <v>18</v>
      </c>
      <c r="I28" s="14" t="s">
        <v>17</v>
      </c>
      <c r="J28" s="14">
        <v>1</v>
      </c>
      <c r="K28" s="15">
        <v>0.26319999999999999</v>
      </c>
      <c r="L28" s="14">
        <v>55</v>
      </c>
      <c r="M28" s="14" t="s">
        <v>71</v>
      </c>
      <c r="N28" s="16" t="s">
        <v>84</v>
      </c>
      <c r="O28" s="9"/>
      <c r="P28" s="14" t="s">
        <v>97</v>
      </c>
      <c r="Q28" s="14" t="s">
        <v>91</v>
      </c>
      <c r="R28" s="14">
        <v>720</v>
      </c>
      <c r="S28">
        <v>440</v>
      </c>
      <c r="T28">
        <v>440</v>
      </c>
      <c r="U28" s="14">
        <v>460</v>
      </c>
      <c r="V28" s="34">
        <v>260</v>
      </c>
    </row>
    <row r="29" spans="1:22" x14ac:dyDescent="0.2">
      <c r="A29" s="6" t="s">
        <v>4</v>
      </c>
      <c r="B29" s="14" t="s">
        <v>21</v>
      </c>
      <c r="C29" s="14" t="s">
        <v>17</v>
      </c>
      <c r="D29" s="17">
        <v>0.58640000000000003</v>
      </c>
      <c r="E29" s="14">
        <v>55</v>
      </c>
      <c r="F29" s="14" t="s">
        <v>44</v>
      </c>
      <c r="G29" s="18" t="s">
        <v>22</v>
      </c>
      <c r="H29" s="18" t="s">
        <v>17</v>
      </c>
      <c r="I29" s="18" t="s">
        <v>17</v>
      </c>
      <c r="J29" s="18">
        <v>2</v>
      </c>
      <c r="K29" s="19">
        <v>0.65069999999999995</v>
      </c>
      <c r="L29" s="18">
        <v>62</v>
      </c>
      <c r="M29" s="18" t="s">
        <v>72</v>
      </c>
      <c r="N29" s="18" t="s">
        <v>83</v>
      </c>
      <c r="O29" s="20" t="s">
        <v>20</v>
      </c>
      <c r="P29" s="18" t="s">
        <v>97</v>
      </c>
      <c r="Q29" s="18" t="s">
        <v>92</v>
      </c>
      <c r="R29" s="18">
        <v>980</v>
      </c>
      <c r="S29">
        <v>548</v>
      </c>
      <c r="T29">
        <v>548</v>
      </c>
      <c r="U29" s="18">
        <v>460</v>
      </c>
      <c r="V29" s="35">
        <v>520</v>
      </c>
    </row>
    <row r="30" spans="1:22" x14ac:dyDescent="0.2">
      <c r="A30" s="3" t="s">
        <v>45</v>
      </c>
      <c r="B30" s="18" t="s">
        <v>22</v>
      </c>
      <c r="C30" s="18" t="s">
        <v>18</v>
      </c>
      <c r="D30" s="19">
        <v>0.49380000000000002</v>
      </c>
      <c r="E30" s="18">
        <v>62</v>
      </c>
      <c r="F30" s="18" t="s">
        <v>46</v>
      </c>
      <c r="G30" s="18" t="s">
        <v>22</v>
      </c>
      <c r="H30" s="18" t="s">
        <v>18</v>
      </c>
      <c r="I30" s="18" t="s">
        <v>17</v>
      </c>
      <c r="J30" s="18">
        <v>1</v>
      </c>
      <c r="K30" s="19">
        <v>0.52969999999999995</v>
      </c>
      <c r="L30" s="18">
        <v>75</v>
      </c>
      <c r="M30" s="18" t="s">
        <v>73</v>
      </c>
      <c r="N30" s="9"/>
      <c r="O30" s="9"/>
      <c r="P30" s="9"/>
      <c r="Q30" s="9"/>
      <c r="R30" s="9"/>
      <c r="U30" s="9"/>
    </row>
    <row r="31" spans="1:22" x14ac:dyDescent="0.2">
      <c r="A31" s="3" t="s">
        <v>5</v>
      </c>
      <c r="B31" s="18" t="s">
        <v>22</v>
      </c>
      <c r="C31" s="18" t="s">
        <v>18</v>
      </c>
      <c r="D31" s="19">
        <v>0.4859</v>
      </c>
      <c r="E31" s="18">
        <v>75</v>
      </c>
      <c r="F31" s="18" t="s">
        <v>47</v>
      </c>
      <c r="G31" s="21" t="s">
        <v>22</v>
      </c>
      <c r="H31" s="21" t="s">
        <v>18</v>
      </c>
      <c r="I31" s="21" t="s">
        <v>17</v>
      </c>
      <c r="J31" s="21">
        <v>1</v>
      </c>
      <c r="K31" s="22">
        <v>0.35799999999999998</v>
      </c>
      <c r="L31" s="21">
        <v>84</v>
      </c>
      <c r="M31" s="21" t="s">
        <v>74</v>
      </c>
      <c r="N31" s="21" t="s">
        <v>85</v>
      </c>
      <c r="O31" s="18" t="s">
        <v>87</v>
      </c>
      <c r="P31" s="21" t="s">
        <v>98</v>
      </c>
      <c r="Q31" s="21" t="s">
        <v>92</v>
      </c>
      <c r="R31" s="21">
        <v>1364</v>
      </c>
      <c r="S31">
        <v>336</v>
      </c>
      <c r="T31">
        <v>336</v>
      </c>
      <c r="U31" s="21">
        <v>844</v>
      </c>
      <c r="V31" s="36">
        <v>288</v>
      </c>
    </row>
    <row r="32" spans="1:22" x14ac:dyDescent="0.2">
      <c r="A32" s="7" t="s">
        <v>48</v>
      </c>
      <c r="B32" s="21" t="s">
        <v>24</v>
      </c>
      <c r="C32" s="21" t="s">
        <v>17</v>
      </c>
      <c r="D32" s="23">
        <v>0.79290000000000005</v>
      </c>
      <c r="E32" s="21">
        <v>84</v>
      </c>
      <c r="F32" s="21" t="s">
        <v>49</v>
      </c>
      <c r="G32" s="24" t="s">
        <v>26</v>
      </c>
      <c r="H32" s="24" t="s">
        <v>17</v>
      </c>
      <c r="I32" s="24" t="s">
        <v>17</v>
      </c>
      <c r="J32" s="24">
        <v>2</v>
      </c>
      <c r="K32" s="25">
        <v>0.90839999999999999</v>
      </c>
      <c r="L32" s="24">
        <v>21</v>
      </c>
      <c r="M32" s="24" t="s">
        <v>74</v>
      </c>
      <c r="N32" s="24" t="s">
        <v>86</v>
      </c>
      <c r="O32" s="21" t="s">
        <v>87</v>
      </c>
      <c r="P32" s="24" t="s">
        <v>98</v>
      </c>
      <c r="Q32" s="24" t="s">
        <v>93</v>
      </c>
      <c r="R32" s="24">
        <v>1884</v>
      </c>
      <c r="S32">
        <v>68</v>
      </c>
      <c r="T32" s="29" t="s">
        <v>94</v>
      </c>
      <c r="U32" s="24">
        <v>106</v>
      </c>
      <c r="V32" s="37">
        <v>231</v>
      </c>
    </row>
    <row r="33" spans="1:22" x14ac:dyDescent="0.2">
      <c r="A33" s="8" t="s">
        <v>6</v>
      </c>
      <c r="B33" s="24" t="s">
        <v>26</v>
      </c>
      <c r="C33" s="24" t="s">
        <v>18</v>
      </c>
      <c r="D33" s="25">
        <v>0.66559999999999997</v>
      </c>
      <c r="E33" s="24">
        <v>21</v>
      </c>
      <c r="F33" s="24" t="s">
        <v>50</v>
      </c>
      <c r="G33" s="24" t="s">
        <v>26</v>
      </c>
      <c r="H33" s="24" t="s">
        <v>18</v>
      </c>
      <c r="I33" s="24" t="s">
        <v>17</v>
      </c>
      <c r="J33" s="24">
        <v>1</v>
      </c>
      <c r="K33" s="25">
        <v>0.93159999999999998</v>
      </c>
      <c r="L33" s="24">
        <v>13</v>
      </c>
      <c r="M33" s="24" t="s">
        <v>70</v>
      </c>
      <c r="N33" s="9"/>
      <c r="O33" s="9"/>
      <c r="P33" s="9"/>
      <c r="Q33" s="9"/>
      <c r="R33" s="9"/>
      <c r="U33" s="9"/>
    </row>
    <row r="34" spans="1:22" x14ac:dyDescent="0.2">
      <c r="A34" s="8" t="s">
        <v>7</v>
      </c>
      <c r="B34" s="24" t="s">
        <v>26</v>
      </c>
      <c r="C34" s="24" t="s">
        <v>18</v>
      </c>
      <c r="D34" s="25">
        <v>0.70230000000000004</v>
      </c>
      <c r="E34" s="24">
        <v>13</v>
      </c>
      <c r="F34" s="24" t="s">
        <v>43</v>
      </c>
      <c r="G34" s="26" t="s">
        <v>26</v>
      </c>
      <c r="H34" s="26" t="s">
        <v>18</v>
      </c>
      <c r="I34" s="26" t="s">
        <v>17</v>
      </c>
      <c r="J34" s="26">
        <v>1</v>
      </c>
      <c r="K34" s="27">
        <v>0.74819999999999998</v>
      </c>
      <c r="L34" s="26">
        <v>256</v>
      </c>
      <c r="M34" s="26" t="s">
        <v>75</v>
      </c>
      <c r="N34" s="28" t="s">
        <v>79</v>
      </c>
      <c r="O34" s="24" t="s">
        <v>82</v>
      </c>
      <c r="P34" s="26">
        <v>0</v>
      </c>
      <c r="Q34" s="26" t="s">
        <v>93</v>
      </c>
      <c r="R34" s="26">
        <v>1040</v>
      </c>
      <c r="S34">
        <v>256</v>
      </c>
      <c r="T34" t="s">
        <v>95</v>
      </c>
      <c r="U34" s="26">
        <v>0</v>
      </c>
      <c r="V34" s="38">
        <v>576</v>
      </c>
    </row>
    <row r="35" spans="1:22" x14ac:dyDescent="0.2">
      <c r="B35" s="9"/>
      <c r="C35" s="9"/>
      <c r="D35" s="9"/>
      <c r="E35" s="9"/>
      <c r="F35" s="9" t="s">
        <v>51</v>
      </c>
      <c r="G35" s="9"/>
      <c r="H35" s="9"/>
      <c r="I35" s="9"/>
      <c r="J35" s="9"/>
      <c r="K35" s="9"/>
      <c r="L35" s="9"/>
      <c r="M35" s="9" t="s">
        <v>76</v>
      </c>
      <c r="N35" s="9"/>
      <c r="O35" s="9"/>
      <c r="P35" s="9"/>
      <c r="Q35" s="9"/>
      <c r="R35" s="9">
        <f>SUM(R24:R34)</f>
        <v>6778</v>
      </c>
      <c r="V35">
        <f>SUM(U24:V34)</f>
        <v>4945</v>
      </c>
    </row>
    <row r="36" spans="1:22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2021-02-26T03:08:38Z</dcterms:modified>
</cp:coreProperties>
</file>