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lummcmahon/Desktop/metr4202/project/code/CAD/"/>
    </mc:Choice>
  </mc:AlternateContent>
  <xr:revisionPtr revIDLastSave="0" documentId="13_ncr:1_{9979EAAF-AFFB-714F-9384-28BAC91FFDE6}" xr6:coauthVersionLast="47" xr6:coauthVersionMax="47" xr10:uidLastSave="{00000000-0000-0000-0000-000000000000}"/>
  <bookViews>
    <workbookView xWindow="16540" yWindow="500" windowWidth="19260" windowHeight="18640" xr2:uid="{9EBF77C3-1167-4037-AA27-8256AC2173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K10" i="1"/>
  <c r="L10" i="1"/>
  <c r="M10" i="1"/>
  <c r="N10" i="1"/>
  <c r="O10" i="1"/>
  <c r="P10" i="1"/>
  <c r="E9" i="1"/>
  <c r="F9" i="1"/>
  <c r="G9" i="1"/>
  <c r="H9" i="1"/>
  <c r="I9" i="1"/>
  <c r="J9" i="1"/>
  <c r="K9" i="1"/>
  <c r="L9" i="1"/>
  <c r="M9" i="1"/>
  <c r="N9" i="1"/>
  <c r="O9" i="1"/>
  <c r="P9" i="1"/>
  <c r="E8" i="1"/>
  <c r="F8" i="1"/>
  <c r="G8" i="1"/>
  <c r="H8" i="1"/>
  <c r="I8" i="1"/>
  <c r="J8" i="1"/>
  <c r="K8" i="1"/>
  <c r="L8" i="1"/>
  <c r="M8" i="1"/>
  <c r="N8" i="1"/>
  <c r="O8" i="1"/>
  <c r="P8" i="1"/>
  <c r="P5" i="1"/>
  <c r="P6" i="1"/>
  <c r="P7" i="1"/>
  <c r="O5" i="1"/>
  <c r="O6" i="1"/>
  <c r="O7" i="1"/>
  <c r="N5" i="1"/>
  <c r="N4" i="1"/>
  <c r="N6" i="1"/>
  <c r="N7" i="1"/>
  <c r="M5" i="1"/>
  <c r="M6" i="1"/>
  <c r="M7" i="1"/>
  <c r="L5" i="1"/>
  <c r="L6" i="1"/>
  <c r="L7" i="1"/>
  <c r="K5" i="1"/>
  <c r="K6" i="1"/>
  <c r="K7" i="1"/>
  <c r="J5" i="1"/>
  <c r="J6" i="1"/>
  <c r="J7" i="1"/>
  <c r="I5" i="1"/>
  <c r="I6" i="1"/>
  <c r="I7" i="1"/>
  <c r="H5" i="1"/>
  <c r="H6" i="1"/>
  <c r="H7" i="1"/>
  <c r="E6" i="1"/>
  <c r="G5" i="1"/>
  <c r="G6" i="1"/>
  <c r="G7" i="1"/>
  <c r="F5" i="1"/>
  <c r="F6" i="1"/>
  <c r="F7" i="1"/>
  <c r="E5" i="1"/>
  <c r="E7" i="1"/>
  <c r="P4" i="1"/>
  <c r="O4" i="1"/>
  <c r="M4" i="1"/>
  <c r="L4" i="1"/>
  <c r="K4" i="1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<sst xmlns="http://schemas.openxmlformats.org/spreadsheetml/2006/main" count="27" uniqueCount="27">
  <si>
    <t>PositionName</t>
  </si>
  <si>
    <t xml:space="preserve">x </t>
  </si>
  <si>
    <t xml:space="preserve">y </t>
  </si>
  <si>
    <t xml:space="preserve">z </t>
  </si>
  <si>
    <t>1Center</t>
  </si>
  <si>
    <t>2Center</t>
  </si>
  <si>
    <t>3Center</t>
  </si>
  <si>
    <t>xa</t>
  </si>
  <si>
    <t>ya</t>
  </si>
  <si>
    <t>za</t>
  </si>
  <si>
    <t>xb</t>
  </si>
  <si>
    <t>yb</t>
  </si>
  <si>
    <t>zb</t>
  </si>
  <si>
    <t>xc</t>
  </si>
  <si>
    <t>yc</t>
  </si>
  <si>
    <t>zc</t>
  </si>
  <si>
    <t>xd</t>
  </si>
  <si>
    <t>yd</t>
  </si>
  <si>
    <t>zd</t>
  </si>
  <si>
    <t>bOffset</t>
  </si>
  <si>
    <t>aOffset</t>
  </si>
  <si>
    <t>cOffset</t>
  </si>
  <si>
    <t>dOffset</t>
  </si>
  <si>
    <t>firstGuess</t>
  </si>
  <si>
    <t>cameraPos</t>
  </si>
  <si>
    <t>clawHome</t>
  </si>
  <si>
    <t>0Center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</si>
</sst>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E5194-37D7-4AFE-977F-80E06C3516C5}" name="Table1" displayName="Table1" ref="A3:P10" totalsRowShown="0">
  <autoFilter ref="A3:P10" xr:uid="{176B68B4-6519-4385-8A15-1943E28DA5B4}"/>
  <tableColumns count="16">
    <tableColumn id="1" xr3:uid="{6C34DA94-BC19-4C45-9936-0371A149E513}" name="PositionName"/>
    <tableColumn id="2" xr3:uid="{F061812F-A890-413D-8CF6-AC41C6FEFD0D}" name="x "/>
    <tableColumn id="3" xr3:uid="{9004A710-6798-4DC7-AC53-EFF71F43FB93}" name="y "/>
    <tableColumn id="4" xr3:uid="{FBA415E2-8C44-437D-9EB7-DE9087FBA525}" name="z "/>
    <tableColumn id="5" xr3:uid="{1CAB212E-6963-4BEB-ABEA-2BF17969D0DF}" name="xa">
      <calculatedColumnFormula>$B4+E$2</calculatedColumnFormula>
    </tableColumn>
    <tableColumn id="6" xr3:uid="{1DDD4656-9B74-4169-9944-A16CD90D7BFA}" name="ya">
      <calculatedColumnFormula>$C4+F$2</calculatedColumnFormula>
    </tableColumn>
    <tableColumn id="7" xr3:uid="{8891FBD4-3FCF-4349-B4A8-0E66A9BD2E6E}" name="za">
      <calculatedColumnFormula>$D4+G$2</calculatedColumnFormula>
    </tableColumn>
    <tableColumn id="8" xr3:uid="{E6C6A5BD-68A2-453C-8208-EE652E597F30}" name="xb">
      <calculatedColumnFormula>$B4+H$2</calculatedColumnFormula>
    </tableColumn>
    <tableColumn id="9" xr3:uid="{E49D4C88-3162-42E2-8924-64B3D3D2908A}" name="yb">
      <calculatedColumnFormula>$C4+I$2</calculatedColumnFormula>
    </tableColumn>
    <tableColumn id="10" xr3:uid="{EA65484C-6635-473C-BAA2-4FAA9DB0E2A2}" name="zb">
      <calculatedColumnFormula>$D4+J$2</calculatedColumnFormula>
    </tableColumn>
    <tableColumn id="11" xr3:uid="{E0E7FCE5-1DCA-4AF5-B9FC-0399A335CBFF}" name="xc">
      <calculatedColumnFormula>$B4+K$2</calculatedColumnFormula>
    </tableColumn>
    <tableColumn id="12" xr3:uid="{7A1195BD-E665-4998-8EEA-E5D9DFFAD011}" name="yc">
      <calculatedColumnFormula>$C4+L$2</calculatedColumnFormula>
    </tableColumn>
    <tableColumn id="13" xr3:uid="{005031F6-E746-4A90-B369-FDA9D175EB1A}" name="zc">
      <calculatedColumnFormula>$D4+M$2</calculatedColumnFormula>
    </tableColumn>
    <tableColumn id="14" xr3:uid="{F8AA2FA5-E36D-490E-8F10-2F915668A3BC}" name="xd" dataDxfId="0">
      <calculatedColumnFormula>$B4+N$2</calculatedColumnFormula>
    </tableColumn>
    <tableColumn id="15" xr3:uid="{80EFC975-1013-4E72-B32D-75D55749C46A}" name="yd">
      <calculatedColumnFormula>$C4+O$2</calculatedColumnFormula>
    </tableColumn>
    <tableColumn id="16" xr3:uid="{F03E9E2D-D6D3-419A-90A5-CE614E6B738A}" name="zd">
      <calculatedColumnFormula>$D4+P$2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357D2-2C99-4232-991E-17F8B92607C6}">
  <dimension ref="A1:P10"/>
  <sheetViews>
    <sheetView tabSelected="1" zoomScale="177" zoomScaleNormal="177" workbookViewId="0">
      <selection activeCell="G4" sqref="G4"/>
    </sheetView>
  </sheetViews>
  <sheetFormatPr baseColWidth="10" defaultColWidth="8.83203125" defaultRowHeight="15" x14ac:dyDescent="0.2"/>
  <cols>
    <col min="1" max="1" width="10.5" customWidth="1"/>
    <col min="2" max="2" width="4.33203125" customWidth="1"/>
    <col min="3" max="3" width="6.1640625" customWidth="1"/>
    <col min="4" max="16" width="5" customWidth="1"/>
  </cols>
  <sheetData>
    <row r="1" spans="1:16" x14ac:dyDescent="0.2">
      <c r="F1" t="s">
        <v>20</v>
      </c>
      <c r="I1" t="s">
        <v>19</v>
      </c>
      <c r="L1" t="s">
        <v>21</v>
      </c>
      <c r="O1" t="s">
        <v>22</v>
      </c>
    </row>
    <row r="2" spans="1:16" x14ac:dyDescent="0.2">
      <c r="E2">
        <v>25</v>
      </c>
      <c r="F2">
        <v>25</v>
      </c>
      <c r="G2">
        <v>0</v>
      </c>
      <c r="H2">
        <v>25</v>
      </c>
      <c r="I2">
        <v>-25</v>
      </c>
      <c r="J2">
        <v>0</v>
      </c>
      <c r="K2">
        <v>-25</v>
      </c>
      <c r="L2">
        <v>-25</v>
      </c>
      <c r="M2">
        <v>0</v>
      </c>
      <c r="N2">
        <v>-25</v>
      </c>
      <c r="O2">
        <v>25</v>
      </c>
      <c r="P2">
        <v>0</v>
      </c>
    </row>
    <row r="3" spans="1:16" x14ac:dyDescent="0.2">
      <c r="A3" t="s">
        <v>0</v>
      </c>
      <c r="B3" t="s">
        <v>1</v>
      </c>
      <c r="C3" t="s">
        <v>2</v>
      </c>
      <c r="D3" t="s">
        <v>3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t="s">
        <v>18</v>
      </c>
    </row>
    <row r="4" spans="1:16" x14ac:dyDescent="0.2">
      <c r="A4" t="s">
        <v>26</v>
      </c>
      <c r="B4">
        <v>-150</v>
      </c>
      <c r="C4">
        <v>-50</v>
      </c>
      <c r="D4">
        <v>0</v>
      </c>
      <c r="E4">
        <f>$B4+E$2</f>
        <v>-125</v>
      </c>
      <c r="F4">
        <f>$C4+F$2</f>
        <v>-25</v>
      </c>
      <c r="G4">
        <f>$D4+G$2</f>
        <v>0</v>
      </c>
      <c r="H4">
        <f>$B4+H$2</f>
        <v>-125</v>
      </c>
      <c r="I4">
        <f>$C4+I$2</f>
        <v>-75</v>
      </c>
      <c r="J4">
        <f>$D4+J$2</f>
        <v>0</v>
      </c>
      <c r="K4">
        <f>$B4+K$2</f>
        <v>-175</v>
      </c>
      <c r="L4">
        <f>$C4+L$2</f>
        <v>-75</v>
      </c>
      <c r="M4">
        <f>$D4+M$2</f>
        <v>0</v>
      </c>
      <c r="N4">
        <f t="shared" ref="N4:N7" si="0">$B4+N$2</f>
        <v>-175</v>
      </c>
      <c r="O4">
        <f>$C4+O$2</f>
        <v>-25</v>
      </c>
      <c r="P4">
        <f>$D4+P$2</f>
        <v>0</v>
      </c>
    </row>
    <row r="5" spans="1:16" x14ac:dyDescent="0.2">
      <c r="A5" t="s">
        <v>4</v>
      </c>
      <c r="B5">
        <v>-50</v>
      </c>
      <c r="C5">
        <v>-150</v>
      </c>
      <c r="D5">
        <v>0</v>
      </c>
      <c r="E5">
        <f t="shared" ref="E5:E8" si="1">$B5+E$2</f>
        <v>-25</v>
      </c>
      <c r="F5">
        <f t="shared" ref="F5:F7" si="2">$C5+F$2</f>
        <v>-125</v>
      </c>
      <c r="G5">
        <f t="shared" ref="G5:G7" si="3">$D5+G$2</f>
        <v>0</v>
      </c>
      <c r="H5">
        <f t="shared" ref="H5:H7" si="4">$B5+H$2</f>
        <v>-25</v>
      </c>
      <c r="I5">
        <f t="shared" ref="I5:I7" si="5">$C5+I$2</f>
        <v>-175</v>
      </c>
      <c r="J5">
        <f t="shared" ref="J5:J7" si="6">$D5+J$2</f>
        <v>0</v>
      </c>
      <c r="K5">
        <f t="shared" ref="K5:K7" si="7">$B5+K$2</f>
        <v>-75</v>
      </c>
      <c r="L5">
        <f t="shared" ref="L5:L7" si="8">$C5+L$2</f>
        <v>-175</v>
      </c>
      <c r="M5">
        <f t="shared" ref="M5:M7" si="9">$D5+M$2</f>
        <v>0</v>
      </c>
      <c r="N5">
        <f>$B5+N$2</f>
        <v>-75</v>
      </c>
      <c r="O5">
        <f>$C5+O$2</f>
        <v>-125</v>
      </c>
      <c r="P5">
        <f t="shared" ref="P5:P7" si="10">$D5+P$2</f>
        <v>0</v>
      </c>
    </row>
    <row r="6" spans="1:16" x14ac:dyDescent="0.2">
      <c r="A6" t="s">
        <v>5</v>
      </c>
      <c r="B6">
        <v>50</v>
      </c>
      <c r="C6">
        <v>-150</v>
      </c>
      <c r="D6">
        <v>0</v>
      </c>
      <c r="E6">
        <f>$B6+E$2</f>
        <v>75</v>
      </c>
      <c r="F6">
        <f t="shared" si="2"/>
        <v>-125</v>
      </c>
      <c r="G6">
        <f t="shared" si="3"/>
        <v>0</v>
      </c>
      <c r="H6">
        <f t="shared" si="4"/>
        <v>75</v>
      </c>
      <c r="I6">
        <f t="shared" si="5"/>
        <v>-175</v>
      </c>
      <c r="J6">
        <f t="shared" si="6"/>
        <v>0</v>
      </c>
      <c r="K6">
        <f t="shared" si="7"/>
        <v>25</v>
      </c>
      <c r="L6">
        <f t="shared" si="8"/>
        <v>-175</v>
      </c>
      <c r="M6">
        <f t="shared" si="9"/>
        <v>0</v>
      </c>
      <c r="N6">
        <f t="shared" si="0"/>
        <v>25</v>
      </c>
      <c r="O6">
        <f t="shared" ref="O6:O7" si="11">$C6+O$2</f>
        <v>-125</v>
      </c>
      <c r="P6">
        <f t="shared" si="10"/>
        <v>0</v>
      </c>
    </row>
    <row r="7" spans="1:16" x14ac:dyDescent="0.2">
      <c r="A7" t="s">
        <v>6</v>
      </c>
      <c r="B7">
        <v>150</v>
      </c>
      <c r="C7">
        <v>-50</v>
      </c>
      <c r="D7">
        <v>0</v>
      </c>
      <c r="E7">
        <f t="shared" si="1"/>
        <v>175</v>
      </c>
      <c r="F7">
        <f t="shared" si="2"/>
        <v>-25</v>
      </c>
      <c r="G7">
        <f t="shared" si="3"/>
        <v>0</v>
      </c>
      <c r="H7">
        <f t="shared" si="4"/>
        <v>175</v>
      </c>
      <c r="I7">
        <f t="shared" si="5"/>
        <v>-75</v>
      </c>
      <c r="J7">
        <f t="shared" si="6"/>
        <v>0</v>
      </c>
      <c r="K7">
        <f t="shared" si="7"/>
        <v>125</v>
      </c>
      <c r="L7">
        <f t="shared" si="8"/>
        <v>-75</v>
      </c>
      <c r="M7">
        <f t="shared" si="9"/>
        <v>0</v>
      </c>
      <c r="N7">
        <f t="shared" si="0"/>
        <v>125</v>
      </c>
      <c r="O7">
        <f t="shared" si="11"/>
        <v>-25</v>
      </c>
      <c r="P7">
        <f t="shared" si="10"/>
        <v>0</v>
      </c>
    </row>
    <row r="8" spans="1:16" x14ac:dyDescent="0.2">
      <c r="A8" t="s">
        <v>23</v>
      </c>
      <c r="B8">
        <v>0</v>
      </c>
      <c r="C8">
        <v>190</v>
      </c>
      <c r="D8">
        <v>0</v>
      </c>
      <c r="E8">
        <f t="shared" si="1"/>
        <v>25</v>
      </c>
      <c r="F8">
        <f>$C8+F$2</f>
        <v>215</v>
      </c>
      <c r="G8">
        <f>$D8+G$2</f>
        <v>0</v>
      </c>
      <c r="H8">
        <f>$B8+H$2</f>
        <v>25</v>
      </c>
      <c r="I8">
        <f>$C8+I$2</f>
        <v>165</v>
      </c>
      <c r="J8">
        <f>$D8+J$2</f>
        <v>0</v>
      </c>
      <c r="K8">
        <f>$B8+K$2</f>
        <v>-25</v>
      </c>
      <c r="L8">
        <f>$C8+L$2</f>
        <v>165</v>
      </c>
      <c r="M8">
        <f>$D8+M$2</f>
        <v>0</v>
      </c>
      <c r="N8" s="1">
        <f>$B8+N$2</f>
        <v>-25</v>
      </c>
      <c r="O8">
        <f>$C8+O$2</f>
        <v>215</v>
      </c>
      <c r="P8">
        <f>$D8+P$2</f>
        <v>0</v>
      </c>
    </row>
    <row r="9" spans="1:16" x14ac:dyDescent="0.2">
      <c r="A9" t="s">
        <v>24</v>
      </c>
      <c r="B9">
        <v>29.103999999999999</v>
      </c>
      <c r="C9">
        <v>29.103999999999999</v>
      </c>
      <c r="D9">
        <v>285.589</v>
      </c>
      <c r="E9">
        <f>$B9+E$2</f>
        <v>54.103999999999999</v>
      </c>
      <c r="F9">
        <f>$C9+F$2</f>
        <v>54.103999999999999</v>
      </c>
      <c r="G9">
        <f>$D9+G$2</f>
        <v>285.589</v>
      </c>
      <c r="H9">
        <f>$B9+H$2</f>
        <v>54.103999999999999</v>
      </c>
      <c r="I9">
        <f>$C9+I$2</f>
        <v>4.1039999999999992</v>
      </c>
      <c r="J9">
        <f>$D9+J$2</f>
        <v>285.589</v>
      </c>
      <c r="K9">
        <f>$B9+K$2</f>
        <v>4.1039999999999992</v>
      </c>
      <c r="L9">
        <f>$C9+L$2</f>
        <v>4.1039999999999992</v>
      </c>
      <c r="M9">
        <f>$D9+M$2</f>
        <v>285.589</v>
      </c>
      <c r="N9" s="1">
        <f>$B9+N$2</f>
        <v>4.1039999999999992</v>
      </c>
      <c r="O9">
        <f>$C9+O$2</f>
        <v>54.103999999999999</v>
      </c>
      <c r="P9">
        <f>$D9+P$2</f>
        <v>285.589</v>
      </c>
    </row>
    <row r="10" spans="1:16" x14ac:dyDescent="0.2">
      <c r="A10" t="s">
        <v>25</v>
      </c>
      <c r="B10">
        <v>0</v>
      </c>
      <c r="C10">
        <v>0</v>
      </c>
      <c r="D10">
        <v>26.14</v>
      </c>
      <c r="E10">
        <f>$B10+E$2</f>
        <v>25</v>
      </c>
      <c r="F10">
        <f>$C10+F$2</f>
        <v>25</v>
      </c>
      <c r="G10">
        <f>$D10+G$2</f>
        <v>26.14</v>
      </c>
      <c r="H10">
        <f>$B10+H$2</f>
        <v>25</v>
      </c>
      <c r="I10">
        <f>$C10+I$2</f>
        <v>-25</v>
      </c>
      <c r="J10">
        <f>$D10+J$2</f>
        <v>26.14</v>
      </c>
      <c r="K10">
        <f>$B10+K$2</f>
        <v>-25</v>
      </c>
      <c r="L10">
        <f>$C10+L$2</f>
        <v>-25</v>
      </c>
      <c r="M10">
        <f>$D10+M$2</f>
        <v>26.14</v>
      </c>
      <c r="N10" s="1">
        <f>$B10+N$2</f>
        <v>-25</v>
      </c>
      <c r="O10">
        <f>$C10+O$2</f>
        <v>25</v>
      </c>
      <c r="P10">
        <f>$D10+P$2</f>
        <v>26.14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McMahon</dc:creator>
  <cp:lastModifiedBy>Callum McMahon</cp:lastModifiedBy>
  <dcterms:created xsi:type="dcterms:W3CDTF">2021-09-29T00:13:46Z</dcterms:created>
  <dcterms:modified xsi:type="dcterms:W3CDTF">2021-09-29T04:11:08Z</dcterms:modified>
</cp:coreProperties>
</file>