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xaR7uQTJ0ws95Kt2xp52BDsdQjA=="/>
    </ext>
  </extLst>
</workbook>
</file>

<file path=xl/sharedStrings.xml><?xml version="1.0" encoding="utf-8"?>
<sst xmlns="http://schemas.openxmlformats.org/spreadsheetml/2006/main" count="116" uniqueCount="87">
  <si>
    <t>Item</t>
  </si>
  <si>
    <t>Quantity</t>
  </si>
  <si>
    <t>Price</t>
  </si>
  <si>
    <t>Total Price</t>
  </si>
  <si>
    <t>Link</t>
  </si>
  <si>
    <t>Recieved</t>
  </si>
  <si>
    <t>Ordered</t>
  </si>
  <si>
    <t>quantity</t>
  </si>
  <si>
    <t>updated unit prices</t>
  </si>
  <si>
    <t>Total price</t>
  </si>
  <si>
    <t>updated links</t>
  </si>
  <si>
    <t>STL Files</t>
  </si>
  <si>
    <t>x1</t>
  </si>
  <si>
    <t>Reinbursment, purchase receipt will be sent with this file</t>
  </si>
  <si>
    <t>DC Motor</t>
  </si>
  <si>
    <t>x6</t>
  </si>
  <si>
    <t>https://amzn.to/38OeStq</t>
  </si>
  <si>
    <t>DC 12V Electric Gear Motor High Torque Speed Reduction Motor 15 / 30 / 100 / 200 RPM with Centric Output Shaft 4mm Dia for RC Car Robot Model DIY Engine Toys (100 RPM) : Amazon.co.uk: Toys &amp; Games</t>
  </si>
  <si>
    <t>Arduino Uno</t>
  </si>
  <si>
    <t>x2</t>
  </si>
  <si>
    <t>https://amzn.to/3bTYauH</t>
  </si>
  <si>
    <t>Arduino UNO REV3 [A000066] - Arduino (amazon.co.uk)</t>
  </si>
  <si>
    <t>Raspberry Pi 4 (4GB RAM)</t>
  </si>
  <si>
    <t>https://amzn.to/39Oho2V</t>
  </si>
  <si>
    <t>Raspberry Pi Camera</t>
  </si>
  <si>
    <t>https://amzn.to/2uelcLO</t>
  </si>
  <si>
    <t>Teensy 4.0</t>
  </si>
  <si>
    <t>https://amzn.to/2HH86Ke</t>
  </si>
  <si>
    <t>Duel Shaft Servo Motor</t>
  </si>
  <si>
    <t>https://amzn.to/2HPjRhz</t>
  </si>
  <si>
    <t>Single Shaft Servo Motor</t>
  </si>
  <si>
    <t>https://amzn.to/2HK1SsZ</t>
  </si>
  <si>
    <t>We have 3 of these</t>
  </si>
  <si>
    <t>Headers</t>
  </si>
  <si>
    <t>https://amzn.to/2T3BYWr</t>
  </si>
  <si>
    <t xml:space="preserve">White Fillament </t>
  </si>
  <si>
    <t>https://bit.ly/32e6Jfs</t>
  </si>
  <si>
    <t>missing x1</t>
  </si>
  <si>
    <t>Weather Station</t>
  </si>
  <si>
    <t>https://amzn.to/38JMokN</t>
  </si>
  <si>
    <t>Joystick</t>
  </si>
  <si>
    <t>https://bit.ly/2ul6Ola</t>
  </si>
  <si>
    <t>TFT Monitor</t>
  </si>
  <si>
    <t>Transceiver</t>
  </si>
  <si>
    <t>x1 (Pack of 3)</t>
  </si>
  <si>
    <t>https://amzn.to/2ukZ82k</t>
  </si>
  <si>
    <t>Screws</t>
  </si>
  <si>
    <t>https://amzn.to/39NBb2A</t>
  </si>
  <si>
    <t>ESC</t>
  </si>
  <si>
    <t>https://bit.ly/39UEOUB</t>
  </si>
  <si>
    <t>Servo Linkage</t>
  </si>
  <si>
    <t>https://bit.ly/39IQeL0</t>
  </si>
  <si>
    <t>Shock Absorber</t>
  </si>
  <si>
    <t>https://bit.ly/2vSmkoM</t>
  </si>
  <si>
    <t>https://bit.ly/2HI8po8</t>
  </si>
  <si>
    <t>BQLZR Purple 108004 RC1:10 Alloy Aluminum 98mm Shock Dampers Suspension Absorber Replacement For HSP Pack of 2 Upgrade Parts : Amazon.co.uk: Automotive</t>
  </si>
  <si>
    <t xml:space="preserve">Wheels </t>
  </si>
  <si>
    <t>x2 (Pack of 4)</t>
  </si>
  <si>
    <t>https://bit.ly/37GBOK1</t>
  </si>
  <si>
    <t>Hex Connector</t>
  </si>
  <si>
    <t>https://bit.ly/2ugoU7P</t>
  </si>
  <si>
    <t>Buy M12 Hexagonal Stud Connector Nuts (DIN 6334) - Stainless Steel (A2) | Save 69% | 500,000+ Components | Accu®</t>
  </si>
  <si>
    <t xml:space="preserve">Carbon Fibre Tubing </t>
  </si>
  <si>
    <t>https://amzn.to/2Vfiu3E</t>
  </si>
  <si>
    <t>re-ordered</t>
  </si>
  <si>
    <t>Battery</t>
  </si>
  <si>
    <t>https://amzn.to/2HH7DaW</t>
  </si>
  <si>
    <t>RoaringTop Lipo Battery 2200mAh 11.1V 3S 35C(Continous Discharge) with XT60 for RC Plane RC Airplane RC Helicopter RC Car/Truck RC Boat(2 Packs): Amazon.co.uk: Toys &amp; Games</t>
  </si>
  <si>
    <t>Battery Charger</t>
  </si>
  <si>
    <t>https://amzn.to/32cNNO3</t>
  </si>
  <si>
    <t>Lipo Battery Charger, Enegitech 30W 100-240V 1-3A E430 Fast RC Balance Charger for Lipo/LiFe 7.4V 11.1V 14.8V 2S 3S 4S with XT60 and Deans-T Plug for RC Car Truck Helicopter Boat Drone : Amazon.co.uk: Toys &amp; Games</t>
  </si>
  <si>
    <t>Solder</t>
  </si>
  <si>
    <t>https://amzn.to/39UPBy6</t>
  </si>
  <si>
    <t>Wire Spools</t>
  </si>
  <si>
    <t>https://amzn.to/37NVoDS</t>
  </si>
  <si>
    <t>Veroboard</t>
  </si>
  <si>
    <t>https://amzn.to/39UQeHY</t>
  </si>
  <si>
    <t>Battery Pack</t>
  </si>
  <si>
    <t>https://amzn.to/2uj4mLQ</t>
  </si>
  <si>
    <t>Power Distribution Board</t>
  </si>
  <si>
    <t>x3</t>
  </si>
  <si>
    <t>https://amzn.to/2vQec8y</t>
  </si>
  <si>
    <t>Buck Converter</t>
  </si>
  <si>
    <t>https://amzn.to/37THEI8</t>
  </si>
  <si>
    <t>All received/ordered</t>
  </si>
  <si>
    <t>Some received/ordered</t>
  </si>
  <si>
    <t>None received/ordered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</si>
</sst>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£&quot;#,##0.00;[Red]\-&quot;£&quot;#,##0.00"/>
    <numFmt numFmtId="165" formatCode="&quot;£&quot;#,##0;[Red]\-&quot;£&quot;#,##0"/>
  </numFmts>
  <fonts count="8">
    <font>
      <sz val="11.0"/>
      <color theme="1"/>
      <name val="Calibri"/>
      <scheme val="minor"/>
    </font>
    <font>
      <color theme="1"/>
      <name val="Calibri"/>
      <scheme val="minor"/>
    </font>
    <font>
      <u/>
      <sz val="11.0"/>
      <color theme="10"/>
    </font>
    <font>
      <u/>
      <sz val="11.0"/>
      <color theme="10"/>
    </font>
    <font>
      <sz val="11.0"/>
      <color rgb="FFB12704"/>
      <name val="Arial"/>
    </font>
    <font>
      <u/>
      <sz val="11.0"/>
      <color rgb="FF0000FF"/>
    </font>
    <font>
      <u/>
      <color rgb="FF0000FF"/>
    </font>
    <font>
      <u/>
      <sz val="11.0"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0" numFmtId="0" xfId="0" applyBorder="1" applyFont="1"/>
    <xf borderId="0" fillId="0" fontId="1" numFmtId="0" xfId="0" applyFont="1"/>
    <xf borderId="1" fillId="0" fontId="0" numFmtId="164" xfId="0" applyBorder="1" applyFont="1" applyNumberFormat="1"/>
    <xf borderId="1" fillId="2" fontId="0" numFmtId="0" xfId="0" applyBorder="1" applyFill="1" applyFont="1"/>
    <xf borderId="0" fillId="0" fontId="0" numFmtId="164" xfId="0" applyFont="1" applyNumberFormat="1"/>
    <xf borderId="0" fillId="0" fontId="2" numFmtId="0" xfId="0" applyFont="1"/>
    <xf borderId="1" fillId="0" fontId="3" numFmtId="0" xfId="0" applyBorder="1" applyFont="1"/>
    <xf borderId="1" fillId="3" fontId="0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0" fillId="0" fontId="4" numFmtId="164" xfId="0" applyFont="1" applyNumberFormat="1"/>
    <xf borderId="1" fillId="3" fontId="0" numFmtId="0" xfId="0" applyBorder="1" applyFont="1"/>
    <xf borderId="2" fillId="4" fontId="4" numFmtId="164" xfId="0" applyAlignment="1" applyBorder="1" applyFill="1" applyFont="1" applyNumberFormat="1">
      <alignment shrinkToFit="0" vertical="top" wrapText="1"/>
    </xf>
    <xf borderId="1" fillId="0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0" numFmtId="165" xfId="0" applyFont="1" applyNumberFormat="1"/>
    <xf borderId="0" fillId="0" fontId="0" numFmtId="0" xfId="0" applyFont="1"/>
    <xf borderId="1" fillId="0" fontId="7" numFmtId="0" xfId="0" applyAlignment="1" applyBorder="1" applyFont="1">
      <alignment readingOrder="0"/>
    </xf>
    <xf borderId="1" fillId="5" fontId="0" numFmtId="0" xfId="0" applyBorder="1" applyFill="1" applyFont="1"/>
    <xf borderId="3" fillId="0" fontId="0" numFmtId="164" xfId="0" applyBorder="1" applyFont="1" applyNumberFormat="1"/>
    <xf borderId="3" fillId="0" fontId="0" numFmtId="0" xfId="0" applyBorder="1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ccu.co.uk/en/hexagonal-stud-connector-nuts/62284-HTBN-M12-A2?uk_google_shopping=1&amp;c=3&amp;msclkid=b2e420f844bf164f31eb41b98c22d53d&amp;utm_source=bing&amp;utm_medium=cpc&amp;utm_campaign=Smart%20Shopping%20UK%20B2B%20Express&amp;utm_term=4581321367322492&amp;utm_content=Express%20Only" TargetMode="External"/><Relationship Id="rId22" Type="http://schemas.openxmlformats.org/officeDocument/2006/relationships/hyperlink" Target="https://amzn.to/2HH7DaW" TargetMode="External"/><Relationship Id="rId21" Type="http://schemas.openxmlformats.org/officeDocument/2006/relationships/hyperlink" Target="https://amzn.to/2Vfiu3E" TargetMode="External"/><Relationship Id="rId24" Type="http://schemas.openxmlformats.org/officeDocument/2006/relationships/hyperlink" Target="https://amzn.to/32cNNO3" TargetMode="External"/><Relationship Id="rId23" Type="http://schemas.openxmlformats.org/officeDocument/2006/relationships/hyperlink" Target="https://www.amazon.co.uk/RoaringTop-Battery-2200mAh-Airplane-Helicopter/dp/B08H82KFS6/ref=dp_prsubs_1?pd_rd_i=B08H82KFS6&amp;psc=1" TargetMode="External"/><Relationship Id="rId1" Type="http://schemas.openxmlformats.org/officeDocument/2006/relationships/hyperlink" Target="https://www.amazon.co.uk/Electric-Torque-Reduction-Centric-Output/dp/B072LVF2J9/ref=sr_1_7_sspa?dchild=1&amp;keywords=12v+dc+high+torque+motor+133rpm&amp;qid=1631701027&amp;s=diy&amp;sr=1-7-spons&amp;psc=1&amp;spLa=ZW5jcnlwdGVkUXVhbGlmaWVyPUFNTDgySVJDSUQ1NU0mZW5jcnlwdGVkSWQ9QTAzNzM5MDcyRDlXQ09QUDBWTEk3JmVuY3J5cHRlZEFkSWQ9QTA3OTI0MjQzVktZN0tDVVhTVEdQJndpZGdldE5hbWU9c3BfbXRmJmFjdGlvbj1jbGlja1JlZGlyZWN0JmRvTm90TG9nQ2xpY2s9dHJ1ZQ==" TargetMode="External"/><Relationship Id="rId2" Type="http://schemas.openxmlformats.org/officeDocument/2006/relationships/hyperlink" Target="https://amzn.to/3bTYauH" TargetMode="External"/><Relationship Id="rId3" Type="http://schemas.openxmlformats.org/officeDocument/2006/relationships/hyperlink" Target="https://www.amazon.co.uk/Arduino-A000066-ARDUINO-UNO-REV3/dp/B008GRTSV6/ref=sr_1_3?crid=FSH0MSE6MCUJ&amp;dchild=1&amp;keywords=arduino+uno&amp;qid=1631699677&amp;qsid=258-7040691-4981933&amp;sprefix=ardui%2Caps%2C163&amp;sr=8-3&amp;sres=B008GRTSV6%2CB01D8KOZF4%2CB091FG4XJK%2CB01IUY62RM%2CB074SB6PBW%2CB07TXSDFW5%2CB00CQN2FDY%2CB06XKMZ3T9%2CB08X1XM73D%2CB07HJDV3HN%2CB086HDRJ9G%2CB08BYMTFCH%2CB01M3TOXZN%2CB07XD2BFGJ%2CB01ERP6WL4%2CB009UKZV0A&amp;srpt=PERSONAL_COMPUTER" TargetMode="External"/><Relationship Id="rId4" Type="http://schemas.openxmlformats.org/officeDocument/2006/relationships/hyperlink" Target="https://amzn.to/39Oho2V" TargetMode="External"/><Relationship Id="rId9" Type="http://schemas.openxmlformats.org/officeDocument/2006/relationships/hyperlink" Target="https://amzn.to/2T3BYWr" TargetMode="External"/><Relationship Id="rId26" Type="http://schemas.openxmlformats.org/officeDocument/2006/relationships/hyperlink" Target="https://amzn.to/39UQeHY" TargetMode="External"/><Relationship Id="rId25" Type="http://schemas.openxmlformats.org/officeDocument/2006/relationships/hyperlink" Target="https://www.amazon.co.uk/Battery-Charger-Enegitech-100-240V-Helicopter/dp/B07SHBNRRB/ref=pd_bxgy_1/258-7040691-4981933?pd_rd_w=2BfUs&amp;pf_rd_p=c7ea61ca-7168-47e3-9c8b-d84748f5b23c&amp;pf_rd_r=ATQPN1735WS4VCYHEFDE&amp;pd_rd_r=6d344c1c-a54e-45f8-a8ce-60818e32fa3a&amp;pd_rd_wg=x6lWc&amp;pd_rd_i=B07SHBNRRB&amp;psc=1" TargetMode="External"/><Relationship Id="rId28" Type="http://schemas.openxmlformats.org/officeDocument/2006/relationships/hyperlink" Target="https://amzn.to/2vQec8y" TargetMode="External"/><Relationship Id="rId27" Type="http://schemas.openxmlformats.org/officeDocument/2006/relationships/hyperlink" Target="https://amzn.to/2uj4mLQ" TargetMode="External"/><Relationship Id="rId5" Type="http://schemas.openxmlformats.org/officeDocument/2006/relationships/hyperlink" Target="https://amzn.to/2HH86Ke" TargetMode="External"/><Relationship Id="rId6" Type="http://schemas.openxmlformats.org/officeDocument/2006/relationships/hyperlink" Target="https://amzn.to/2HPjRhz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amzn.to/2HPjRhz" TargetMode="External"/><Relationship Id="rId8" Type="http://schemas.openxmlformats.org/officeDocument/2006/relationships/hyperlink" Target="https://amzn.to/2HK1SsZ" TargetMode="External"/><Relationship Id="rId11" Type="http://schemas.openxmlformats.org/officeDocument/2006/relationships/hyperlink" Target="https://bit.ly/2ul6Ola" TargetMode="External"/><Relationship Id="rId10" Type="http://schemas.openxmlformats.org/officeDocument/2006/relationships/hyperlink" Target="https://bit.ly/32e6Jfs" TargetMode="External"/><Relationship Id="rId13" Type="http://schemas.openxmlformats.org/officeDocument/2006/relationships/hyperlink" Target="https://bit.ly/39UEOUB" TargetMode="External"/><Relationship Id="rId12" Type="http://schemas.openxmlformats.org/officeDocument/2006/relationships/hyperlink" Target="https://amzn.to/2ukZ82k" TargetMode="External"/><Relationship Id="rId15" Type="http://schemas.openxmlformats.org/officeDocument/2006/relationships/hyperlink" Target="https://bit.ly/2vSmkoM" TargetMode="External"/><Relationship Id="rId14" Type="http://schemas.openxmlformats.org/officeDocument/2006/relationships/hyperlink" Target="https://bit.ly/39IQeL0" TargetMode="External"/><Relationship Id="rId17" Type="http://schemas.openxmlformats.org/officeDocument/2006/relationships/hyperlink" Target="https://www.amazon.co.uk/BQLZR-Purple-108004-RC1-Suspension/dp/B00RSY6G36/ref=asc_df_B00RSY6G36?tag=bingshoppinga-21&amp;linkCode=df0&amp;hvadid=80058247183191&amp;hvnetw=o&amp;hvqmt=e&amp;hvbmt=be&amp;hvdev=c&amp;hvlocint=&amp;hvlocphy=&amp;hvtargid=pla-4583657822538881&amp;psc=1" TargetMode="External"/><Relationship Id="rId16" Type="http://schemas.openxmlformats.org/officeDocument/2006/relationships/hyperlink" Target="https://bit.ly/2HI8po8" TargetMode="External"/><Relationship Id="rId19" Type="http://schemas.openxmlformats.org/officeDocument/2006/relationships/hyperlink" Target="https://bit.ly/2ugoU7P" TargetMode="External"/><Relationship Id="rId18" Type="http://schemas.openxmlformats.org/officeDocument/2006/relationships/hyperlink" Target="https://bit.ly/37GBOK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11.86"/>
    <col customWidth="1" min="3" max="3" width="6.57"/>
    <col customWidth="1" min="4" max="4" width="9.71"/>
    <col customWidth="1" min="5" max="5" width="47.43"/>
    <col customWidth="1" min="6" max="6" width="9.71"/>
    <col customWidth="1" min="7" max="7" width="20.29"/>
    <col customWidth="1" min="8" max="8" width="17.14"/>
    <col customWidth="1" min="9" max="9" width="8.71"/>
    <col customWidth="1" min="10" max="10" width="17.0"/>
    <col customWidth="1" min="11" max="11" width="9.71"/>
    <col customWidth="1" min="12" max="12" width="47.86"/>
    <col customWidth="1" min="13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ht="14.25" customHeight="1">
      <c r="A2" s="1" t="s">
        <v>11</v>
      </c>
      <c r="B2" s="1" t="s">
        <v>12</v>
      </c>
      <c r="C2" s="3">
        <v>8.99</v>
      </c>
      <c r="D2" s="3">
        <v>8.99</v>
      </c>
      <c r="E2" s="1" t="s">
        <v>13</v>
      </c>
      <c r="F2" s="4"/>
      <c r="G2" s="4"/>
      <c r="K2" s="5">
        <f t="shared" ref="K2:K31" si="1">I2*J2</f>
        <v>0</v>
      </c>
    </row>
    <row r="3" ht="14.25" customHeight="1">
      <c r="A3" s="1" t="s">
        <v>14</v>
      </c>
      <c r="B3" s="1" t="s">
        <v>15</v>
      </c>
      <c r="C3" s="3">
        <v>3.89</v>
      </c>
      <c r="D3" s="3">
        <v>23.34</v>
      </c>
      <c r="E3" s="1" t="s">
        <v>16</v>
      </c>
      <c r="F3" s="4"/>
      <c r="G3" s="4"/>
      <c r="I3" s="2">
        <v>0.0</v>
      </c>
      <c r="J3" s="5">
        <v>12.39</v>
      </c>
      <c r="K3" s="5">
        <f t="shared" si="1"/>
        <v>0</v>
      </c>
      <c r="L3" s="6" t="s">
        <v>17</v>
      </c>
    </row>
    <row r="4" ht="14.25" customHeight="1">
      <c r="A4" s="1" t="s">
        <v>18</v>
      </c>
      <c r="B4" s="1" t="s">
        <v>19</v>
      </c>
      <c r="C4" s="3">
        <v>6.99</v>
      </c>
      <c r="D4" s="3">
        <v>13.98</v>
      </c>
      <c r="E4" s="7" t="s">
        <v>20</v>
      </c>
      <c r="F4" s="8">
        <v>1.0</v>
      </c>
      <c r="G4" s="8"/>
      <c r="I4" s="9">
        <v>1.0</v>
      </c>
      <c r="J4" s="10">
        <v>22.55</v>
      </c>
      <c r="K4" s="5">
        <f t="shared" si="1"/>
        <v>22.55</v>
      </c>
      <c r="L4" s="6" t="s">
        <v>21</v>
      </c>
    </row>
    <row r="5" ht="14.25" customHeight="1">
      <c r="A5" s="1" t="s">
        <v>22</v>
      </c>
      <c r="B5" s="1" t="s">
        <v>19</v>
      </c>
      <c r="C5" s="3">
        <v>57.0</v>
      </c>
      <c r="D5" s="3">
        <v>114.0</v>
      </c>
      <c r="E5" s="7" t="s">
        <v>23</v>
      </c>
      <c r="F5" s="11">
        <v>1.0</v>
      </c>
      <c r="G5" s="11">
        <v>1.0</v>
      </c>
      <c r="I5" s="2">
        <v>1.0</v>
      </c>
      <c r="J5" s="12">
        <v>63.98</v>
      </c>
      <c r="K5" s="5">
        <f t="shared" si="1"/>
        <v>63.98</v>
      </c>
    </row>
    <row r="6" ht="14.25" customHeight="1">
      <c r="A6" s="1" t="s">
        <v>24</v>
      </c>
      <c r="B6" s="1" t="s">
        <v>12</v>
      </c>
      <c r="C6" s="3">
        <v>25.99</v>
      </c>
      <c r="D6" s="3">
        <v>25.99</v>
      </c>
      <c r="E6" s="1" t="s">
        <v>25</v>
      </c>
      <c r="F6" s="4"/>
      <c r="G6" s="4"/>
      <c r="K6" s="5">
        <f t="shared" si="1"/>
        <v>0</v>
      </c>
    </row>
    <row r="7" ht="14.25" customHeight="1">
      <c r="A7" s="1" t="s">
        <v>26</v>
      </c>
      <c r="B7" s="1" t="s">
        <v>12</v>
      </c>
      <c r="C7" s="3">
        <v>22.93</v>
      </c>
      <c r="D7" s="3">
        <v>22.93</v>
      </c>
      <c r="E7" s="13" t="s">
        <v>27</v>
      </c>
      <c r="F7" s="4"/>
      <c r="G7" s="4"/>
      <c r="K7" s="5">
        <f t="shared" si="1"/>
        <v>0</v>
      </c>
    </row>
    <row r="8" ht="14.25" customHeight="1">
      <c r="A8" s="1" t="s">
        <v>28</v>
      </c>
      <c r="B8" s="1" t="s">
        <v>12</v>
      </c>
      <c r="C8" s="3">
        <v>16.89</v>
      </c>
      <c r="D8" s="3">
        <v>16.89</v>
      </c>
      <c r="E8" s="7" t="s">
        <v>29</v>
      </c>
      <c r="F8" s="4"/>
      <c r="G8" s="4"/>
      <c r="I8" s="2">
        <v>0.0</v>
      </c>
      <c r="J8" s="10">
        <v>19.99</v>
      </c>
      <c r="K8" s="5">
        <f t="shared" si="1"/>
        <v>0</v>
      </c>
      <c r="L8" s="14" t="s">
        <v>29</v>
      </c>
    </row>
    <row r="9" ht="14.25" customHeight="1">
      <c r="A9" s="1" t="s">
        <v>30</v>
      </c>
      <c r="B9" s="1" t="s">
        <v>12</v>
      </c>
      <c r="C9" s="3">
        <v>17.5</v>
      </c>
      <c r="D9" s="3">
        <v>17.5</v>
      </c>
      <c r="E9" s="13" t="s">
        <v>31</v>
      </c>
      <c r="F9" s="4"/>
      <c r="G9" s="4"/>
      <c r="H9" s="2" t="s">
        <v>32</v>
      </c>
      <c r="K9" s="5">
        <f t="shared" si="1"/>
        <v>0</v>
      </c>
    </row>
    <row r="10" ht="14.25" customHeight="1">
      <c r="A10" s="1" t="s">
        <v>33</v>
      </c>
      <c r="B10" s="1" t="s">
        <v>12</v>
      </c>
      <c r="C10" s="3">
        <v>6.49</v>
      </c>
      <c r="D10" s="3">
        <v>6.49</v>
      </c>
      <c r="E10" s="13" t="s">
        <v>34</v>
      </c>
      <c r="F10" s="4"/>
      <c r="G10" s="4"/>
      <c r="K10" s="5">
        <f t="shared" si="1"/>
        <v>0</v>
      </c>
    </row>
    <row r="11" ht="14.25" customHeight="1">
      <c r="A11" s="1" t="s">
        <v>35</v>
      </c>
      <c r="B11" s="1" t="s">
        <v>19</v>
      </c>
      <c r="C11" s="3">
        <v>40.0</v>
      </c>
      <c r="D11" s="3">
        <v>80.0</v>
      </c>
      <c r="E11" s="7" t="s">
        <v>36</v>
      </c>
      <c r="F11" s="11">
        <v>1.0</v>
      </c>
      <c r="G11" s="11">
        <v>1.0</v>
      </c>
      <c r="H11" s="2" t="s">
        <v>37</v>
      </c>
      <c r="I11" s="2">
        <v>1.0</v>
      </c>
      <c r="J11" s="15">
        <v>40.0</v>
      </c>
      <c r="K11" s="5">
        <f t="shared" si="1"/>
        <v>40</v>
      </c>
      <c r="L11" s="16"/>
    </row>
    <row r="12" ht="14.25" customHeight="1">
      <c r="A12" s="1" t="s">
        <v>38</v>
      </c>
      <c r="B12" s="1" t="s">
        <v>12</v>
      </c>
      <c r="C12" s="3">
        <v>14.99</v>
      </c>
      <c r="D12" s="3">
        <v>14.99</v>
      </c>
      <c r="E12" s="1" t="s">
        <v>39</v>
      </c>
      <c r="F12" s="4"/>
      <c r="G12" s="4"/>
      <c r="J12" s="16"/>
      <c r="K12" s="5">
        <f t="shared" si="1"/>
        <v>0</v>
      </c>
      <c r="L12" s="1"/>
    </row>
    <row r="13" ht="14.25" customHeight="1">
      <c r="A13" s="1" t="s">
        <v>40</v>
      </c>
      <c r="B13" s="1" t="s">
        <v>19</v>
      </c>
      <c r="C13" s="3">
        <v>33.91</v>
      </c>
      <c r="D13" s="3">
        <v>67.82</v>
      </c>
      <c r="E13" s="7" t="s">
        <v>41</v>
      </c>
      <c r="F13" s="11">
        <v>1.0</v>
      </c>
      <c r="G13" s="11">
        <v>1.0</v>
      </c>
      <c r="I13" s="2">
        <v>1.0</v>
      </c>
      <c r="J13" s="5">
        <v>32.41</v>
      </c>
      <c r="K13" s="5">
        <f t="shared" si="1"/>
        <v>32.41</v>
      </c>
      <c r="L13" s="3"/>
    </row>
    <row r="14" ht="14.25" customHeight="1">
      <c r="A14" s="1" t="s">
        <v>42</v>
      </c>
      <c r="B14" s="1" t="s">
        <v>12</v>
      </c>
      <c r="C14" s="3">
        <v>57.99</v>
      </c>
      <c r="D14" s="3">
        <v>57.99</v>
      </c>
      <c r="E14" s="1" t="s">
        <v>16</v>
      </c>
      <c r="F14" s="4"/>
      <c r="G14" s="4"/>
      <c r="J14" s="16"/>
      <c r="K14" s="5">
        <f t="shared" si="1"/>
        <v>0</v>
      </c>
      <c r="L14" s="16"/>
    </row>
    <row r="15" ht="14.25" customHeight="1">
      <c r="A15" s="1" t="s">
        <v>43</v>
      </c>
      <c r="B15" s="1" t="s">
        <v>44</v>
      </c>
      <c r="C15" s="3">
        <v>13.59</v>
      </c>
      <c r="D15" s="3">
        <v>13.59</v>
      </c>
      <c r="E15" s="17" t="s">
        <v>45</v>
      </c>
      <c r="F15" s="4"/>
      <c r="G15" s="4"/>
      <c r="J15" s="16"/>
      <c r="K15" s="5">
        <f t="shared" si="1"/>
        <v>0</v>
      </c>
      <c r="L15" s="16"/>
    </row>
    <row r="16" ht="14.25" customHeight="1">
      <c r="A16" s="1" t="s">
        <v>46</v>
      </c>
      <c r="B16" s="1" t="s">
        <v>12</v>
      </c>
      <c r="C16" s="3">
        <v>14.99</v>
      </c>
      <c r="D16" s="3">
        <v>14.99</v>
      </c>
      <c r="E16" s="1" t="s">
        <v>47</v>
      </c>
      <c r="F16" s="4"/>
      <c r="G16" s="4"/>
      <c r="J16" s="16"/>
      <c r="K16" s="5">
        <f t="shared" si="1"/>
        <v>0</v>
      </c>
      <c r="L16" s="16"/>
    </row>
    <row r="17" ht="14.25" customHeight="1">
      <c r="A17" s="1" t="s">
        <v>48</v>
      </c>
      <c r="B17" s="1" t="s">
        <v>19</v>
      </c>
      <c r="C17" s="3">
        <v>9.11</v>
      </c>
      <c r="D17" s="3">
        <v>18.22</v>
      </c>
      <c r="E17" s="7" t="s">
        <v>49</v>
      </c>
      <c r="F17" s="4"/>
      <c r="G17" s="4"/>
      <c r="I17" s="2">
        <v>0.0</v>
      </c>
      <c r="J17" s="5">
        <v>9.1</v>
      </c>
      <c r="K17" s="5">
        <f t="shared" si="1"/>
        <v>0</v>
      </c>
      <c r="L17" s="16" t="s">
        <v>49</v>
      </c>
    </row>
    <row r="18" ht="14.25" customHeight="1">
      <c r="A18" s="1" t="s">
        <v>50</v>
      </c>
      <c r="B18" s="1" t="s">
        <v>12</v>
      </c>
      <c r="C18" s="3">
        <v>5.15</v>
      </c>
      <c r="D18" s="3">
        <v>5.15</v>
      </c>
      <c r="E18" s="7" t="s">
        <v>51</v>
      </c>
      <c r="F18" s="4"/>
      <c r="G18" s="18"/>
      <c r="I18" s="2">
        <v>1.0</v>
      </c>
      <c r="J18" s="19">
        <v>5.17</v>
      </c>
      <c r="K18" s="5">
        <f t="shared" si="1"/>
        <v>5.17</v>
      </c>
      <c r="L18" s="20" t="s">
        <v>51</v>
      </c>
    </row>
    <row r="19" ht="14.25" customHeight="1">
      <c r="A19" s="1" t="s">
        <v>52</v>
      </c>
      <c r="B19" s="1" t="s">
        <v>19</v>
      </c>
      <c r="C19" s="3">
        <v>5.5</v>
      </c>
      <c r="D19" s="3">
        <v>11.0</v>
      </c>
      <c r="E19" s="7" t="s">
        <v>53</v>
      </c>
      <c r="F19" s="4"/>
      <c r="G19" s="4"/>
      <c r="I19" s="2">
        <v>0.0</v>
      </c>
      <c r="J19" s="5">
        <v>6.54</v>
      </c>
      <c r="K19" s="5">
        <f t="shared" si="1"/>
        <v>0</v>
      </c>
    </row>
    <row r="20" ht="14.25" customHeight="1">
      <c r="A20" s="1" t="s">
        <v>52</v>
      </c>
      <c r="B20" s="1" t="s">
        <v>19</v>
      </c>
      <c r="C20" s="3">
        <v>3.25</v>
      </c>
      <c r="D20" s="3">
        <v>6.5</v>
      </c>
      <c r="E20" s="7" t="s">
        <v>54</v>
      </c>
      <c r="F20" s="4"/>
      <c r="G20" s="4"/>
      <c r="I20" s="2">
        <v>0.0</v>
      </c>
      <c r="J20" s="5">
        <v>9.46</v>
      </c>
      <c r="K20" s="5">
        <f t="shared" si="1"/>
        <v>0</v>
      </c>
      <c r="L20" s="6" t="s">
        <v>55</v>
      </c>
    </row>
    <row r="21" ht="14.25" customHeight="1">
      <c r="A21" s="1" t="s">
        <v>56</v>
      </c>
      <c r="B21" s="1" t="s">
        <v>57</v>
      </c>
      <c r="C21" s="3">
        <v>20.53</v>
      </c>
      <c r="D21" s="3">
        <v>41.06</v>
      </c>
      <c r="E21" s="7" t="s">
        <v>58</v>
      </c>
      <c r="F21" s="4"/>
      <c r="G21" s="18"/>
      <c r="I21" s="2">
        <v>2.0</v>
      </c>
      <c r="J21" s="5">
        <v>25.58</v>
      </c>
      <c r="K21" s="5">
        <f t="shared" si="1"/>
        <v>51.16</v>
      </c>
    </row>
    <row r="22" ht="14.25" customHeight="1">
      <c r="A22" s="1" t="s">
        <v>59</v>
      </c>
      <c r="B22" s="1" t="s">
        <v>19</v>
      </c>
      <c r="C22" s="3">
        <v>5.83</v>
      </c>
      <c r="D22" s="3">
        <v>11.66</v>
      </c>
      <c r="E22" s="7" t="s">
        <v>60</v>
      </c>
      <c r="F22" s="4"/>
      <c r="G22" s="18"/>
      <c r="I22" s="2">
        <v>2.0</v>
      </c>
      <c r="J22" s="5">
        <v>3.2</v>
      </c>
      <c r="K22" s="5">
        <f t="shared" si="1"/>
        <v>6.4</v>
      </c>
      <c r="L22" s="6" t="s">
        <v>61</v>
      </c>
    </row>
    <row r="23" ht="14.25" customHeight="1">
      <c r="A23" s="1" t="s">
        <v>62</v>
      </c>
      <c r="B23" s="1" t="s">
        <v>12</v>
      </c>
      <c r="C23" s="3">
        <v>15.75</v>
      </c>
      <c r="D23" s="3">
        <v>15.75</v>
      </c>
      <c r="E23" s="7" t="s">
        <v>63</v>
      </c>
      <c r="F23" s="4" t="s">
        <v>64</v>
      </c>
      <c r="G23" s="4"/>
      <c r="K23" s="5">
        <f t="shared" si="1"/>
        <v>0</v>
      </c>
    </row>
    <row r="24" ht="14.25" customHeight="1">
      <c r="A24" s="1" t="s">
        <v>65</v>
      </c>
      <c r="B24" s="1" t="s">
        <v>12</v>
      </c>
      <c r="C24" s="3">
        <v>28.99</v>
      </c>
      <c r="D24" s="3">
        <v>28.99</v>
      </c>
      <c r="E24" s="7" t="s">
        <v>66</v>
      </c>
      <c r="F24" s="4"/>
      <c r="G24" s="4"/>
      <c r="I24" s="2">
        <v>0.0</v>
      </c>
      <c r="J24" s="5">
        <v>48.99</v>
      </c>
      <c r="K24" s="5">
        <f t="shared" si="1"/>
        <v>0</v>
      </c>
      <c r="L24" s="6" t="s">
        <v>67</v>
      </c>
    </row>
    <row r="25" ht="14.25" customHeight="1">
      <c r="A25" s="1" t="s">
        <v>68</v>
      </c>
      <c r="B25" s="1" t="s">
        <v>12</v>
      </c>
      <c r="C25" s="3">
        <v>17.99</v>
      </c>
      <c r="D25" s="3">
        <v>17.99</v>
      </c>
      <c r="E25" s="7" t="s">
        <v>69</v>
      </c>
      <c r="F25" s="4"/>
      <c r="G25" s="4"/>
      <c r="I25" s="2">
        <v>0.0</v>
      </c>
      <c r="J25" s="5">
        <v>24.99</v>
      </c>
      <c r="K25" s="5">
        <f t="shared" si="1"/>
        <v>0</v>
      </c>
      <c r="L25" s="6" t="s">
        <v>70</v>
      </c>
    </row>
    <row r="26" ht="14.25" customHeight="1">
      <c r="A26" s="1" t="s">
        <v>71</v>
      </c>
      <c r="B26" s="1" t="s">
        <v>12</v>
      </c>
      <c r="C26" s="3">
        <v>5.99</v>
      </c>
      <c r="D26" s="3">
        <v>5.99</v>
      </c>
      <c r="E26" s="1" t="s">
        <v>72</v>
      </c>
      <c r="F26" s="4"/>
      <c r="G26" s="4"/>
      <c r="K26" s="5">
        <f t="shared" si="1"/>
        <v>0</v>
      </c>
    </row>
    <row r="27" ht="14.25" customHeight="1">
      <c r="A27" s="1" t="s">
        <v>73</v>
      </c>
      <c r="B27" s="1" t="s">
        <v>12</v>
      </c>
      <c r="C27" s="3">
        <v>14.99</v>
      </c>
      <c r="D27" s="3">
        <v>14.99</v>
      </c>
      <c r="E27" s="1" t="s">
        <v>74</v>
      </c>
      <c r="F27" s="4"/>
      <c r="G27" s="4"/>
      <c r="K27" s="5">
        <f t="shared" si="1"/>
        <v>0</v>
      </c>
    </row>
    <row r="28" ht="14.25" customHeight="1">
      <c r="A28" s="1" t="s">
        <v>75</v>
      </c>
      <c r="B28" s="1" t="s">
        <v>12</v>
      </c>
      <c r="C28" s="3">
        <v>8.99</v>
      </c>
      <c r="D28" s="3">
        <v>8.99</v>
      </c>
      <c r="E28" s="13" t="s">
        <v>76</v>
      </c>
      <c r="F28" s="4"/>
      <c r="G28" s="4"/>
      <c r="K28" s="5">
        <f t="shared" si="1"/>
        <v>0</v>
      </c>
    </row>
    <row r="29" ht="14.25" customHeight="1">
      <c r="A29" s="1" t="s">
        <v>77</v>
      </c>
      <c r="B29" s="1" t="s">
        <v>12</v>
      </c>
      <c r="C29" s="3">
        <v>12.99</v>
      </c>
      <c r="D29" s="3">
        <v>12.99</v>
      </c>
      <c r="E29" s="13" t="s">
        <v>78</v>
      </c>
      <c r="F29" s="4"/>
      <c r="G29" s="4"/>
      <c r="K29" s="5">
        <f t="shared" si="1"/>
        <v>0</v>
      </c>
    </row>
    <row r="30" ht="14.25" customHeight="1">
      <c r="A30" s="1" t="s">
        <v>79</v>
      </c>
      <c r="B30" s="1" t="s">
        <v>80</v>
      </c>
      <c r="C30" s="3">
        <v>8.99</v>
      </c>
      <c r="D30" s="3">
        <v>8.99</v>
      </c>
      <c r="E30" s="7" t="s">
        <v>81</v>
      </c>
      <c r="F30" s="11">
        <v>1.0</v>
      </c>
      <c r="G30" s="11">
        <v>1.0</v>
      </c>
      <c r="I30" s="2">
        <v>2.0</v>
      </c>
      <c r="J30" s="10">
        <v>8.99</v>
      </c>
      <c r="K30" s="5">
        <f t="shared" si="1"/>
        <v>17.98</v>
      </c>
    </row>
    <row r="31" ht="14.25" customHeight="1">
      <c r="A31" s="1" t="s">
        <v>82</v>
      </c>
      <c r="B31" s="1" t="s">
        <v>12</v>
      </c>
      <c r="C31" s="3">
        <v>8.85</v>
      </c>
      <c r="D31" s="3">
        <v>8.85</v>
      </c>
      <c r="E31" s="1" t="s">
        <v>83</v>
      </c>
      <c r="F31" s="4"/>
      <c r="G31" s="4"/>
      <c r="K31" s="5">
        <f t="shared" si="1"/>
        <v>0</v>
      </c>
    </row>
    <row r="32" ht="14.25" customHeight="1">
      <c r="D32" s="21">
        <f>SUM(D2:D31)</f>
        <v>716.61</v>
      </c>
      <c r="K32" s="5">
        <f>K3+K4+K5+K8+K11+K13+K17+K18+K19+K20+K21+K24+K25+K30+K6+K7+K9+K10+K12+K14+K15+K16+K22+K23+K26+K27+K28+K29</f>
        <v>239.65</v>
      </c>
    </row>
    <row r="33" ht="14.25" customHeight="1"/>
    <row r="34" ht="14.25" customHeight="1">
      <c r="F34" s="4"/>
      <c r="G34" s="1" t="s">
        <v>84</v>
      </c>
    </row>
    <row r="35" ht="14.25" customHeight="1">
      <c r="F35" s="11"/>
      <c r="G35" s="1" t="s">
        <v>85</v>
      </c>
    </row>
    <row r="36" ht="14.25" customHeight="1">
      <c r="F36" s="18"/>
      <c r="G36" s="1" t="s">
        <v>86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L3"/>
    <hyperlink r:id="rId2" ref="E4"/>
    <hyperlink r:id="rId3" ref="L4"/>
    <hyperlink r:id="rId4" ref="E5"/>
    <hyperlink r:id="rId5" ref="E7"/>
    <hyperlink r:id="rId6" ref="E8"/>
    <hyperlink r:id="rId7" ref="L8"/>
    <hyperlink r:id="rId8" ref="E9"/>
    <hyperlink r:id="rId9" ref="E10"/>
    <hyperlink r:id="rId10" ref="E11"/>
    <hyperlink r:id="rId11" ref="E13"/>
    <hyperlink r:id="rId12" ref="E15"/>
    <hyperlink r:id="rId13" ref="E17"/>
    <hyperlink r:id="rId14" ref="E18"/>
    <hyperlink r:id="rId15" ref="E19"/>
    <hyperlink r:id="rId16" ref="E20"/>
    <hyperlink r:id="rId17" ref="L20"/>
    <hyperlink r:id="rId18" ref="E21"/>
    <hyperlink r:id="rId19" ref="E22"/>
    <hyperlink r:id="rId20" ref="L22"/>
    <hyperlink r:id="rId21" ref="E23"/>
    <hyperlink r:id="rId22" ref="E24"/>
    <hyperlink r:id="rId23" ref="L24"/>
    <hyperlink r:id="rId24" ref="E25"/>
    <hyperlink r:id="rId25" ref="L25"/>
    <hyperlink r:id="rId26" ref="E28"/>
    <hyperlink r:id="rId27" ref="E29"/>
    <hyperlink r:id="rId28" ref="E30"/>
  </hyperlinks>
  <printOptions/>
  <pageMargins bottom="0.75" footer="0.0" header="0.0" left="0.7" right="0.7" top="0.75"/>
  <pageSetup paperSize="9" orientation="portrait"/>
  <drawing r:id="rId2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2021-07-20T10:47:43Z</dcterms:created>
  <dc:creator>James Wade</dc:creator>
</cp:coreProperties>
</file>