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Truls\Documents\Mat\"/>
    </mc:Choice>
  </mc:AlternateContent>
  <xr:revisionPtr revIDLastSave="0" documentId="13_ncr:1_{A4B84FE3-3189-48E5-BBA0-4165E1ED4A9A}" xr6:coauthVersionLast="46" xr6:coauthVersionMax="46" xr10:uidLastSave="{00000000-0000-0000-0000-000000000000}"/>
  <bookViews>
    <workbookView xWindow="975" yWindow="1200" windowWidth="24810" windowHeight="18000" xr2:uid="{00000000-000D-0000-FFFF-FFFF00000000}"/>
  </bookViews>
  <sheets>
    <sheet name="Oppskrifter" sheetId="1" r:id="rId1"/>
    <sheet name="categories" sheetId="5" r:id="rId2"/>
    <sheet name="Ark4" sheetId="4" r:id="rId3"/>
    <sheet name="sorted" sheetId="6" r:id="rId4"/>
    <sheet name="data" sheetId="3" r:id="rId5"/>
  </sheets>
  <definedNames>
    <definedName name="_xlnm._FilterDatabase" localSheetId="0" hidden="1">Oppskrifter!$A$1:$H$174</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5" i="3" l="1"/>
  <c r="B25" i="1"/>
</calcChain>
</file>

<file path=xl/sharedStrings.xml><?xml version="1.0" encoding="utf-8"?>
<sst xmlns="http://schemas.openxmlformats.org/spreadsheetml/2006/main" count="1573" uniqueCount="228">
  <si>
    <t>Rakfisk</t>
  </si>
  <si>
    <t>Crispy pasta</t>
  </si>
  <si>
    <t>seterrømme</t>
  </si>
  <si>
    <t>rødløk</t>
  </si>
  <si>
    <t>purre</t>
  </si>
  <si>
    <t>rakfisk</t>
  </si>
  <si>
    <t>poteter</t>
  </si>
  <si>
    <t>gram</t>
  </si>
  <si>
    <t>stk</t>
  </si>
  <si>
    <t>kilo</t>
  </si>
  <si>
    <t>mandelpotet</t>
  </si>
  <si>
    <t>lefse</t>
  </si>
  <si>
    <t>ss</t>
  </si>
  <si>
    <t>ts</t>
  </si>
  <si>
    <t>kjøttdeig</t>
  </si>
  <si>
    <t>boks</t>
  </si>
  <si>
    <t>kidneybønner</t>
  </si>
  <si>
    <t>tomatsaus</t>
  </si>
  <si>
    <t>Spagetti og kjøttdeig/bønner</t>
  </si>
  <si>
    <t>spagetti</t>
  </si>
  <si>
    <t>fedd</t>
  </si>
  <si>
    <t>hvitløk</t>
  </si>
  <si>
    <t>cup</t>
  </si>
  <si>
    <t>panko</t>
  </si>
  <si>
    <t>parmesan</t>
  </si>
  <si>
    <t>persilleblad</t>
  </si>
  <si>
    <t>gressløk</t>
  </si>
  <si>
    <t>sjalottløk</t>
  </si>
  <si>
    <t>olivenolje</t>
  </si>
  <si>
    <t>usaltet smør</t>
  </si>
  <si>
    <t>italiensk pølse</t>
  </si>
  <si>
    <t>Radetiketter</t>
  </si>
  <si>
    <t>Totalsum</t>
  </si>
  <si>
    <t>Summer av Antall</t>
  </si>
  <si>
    <t>0.45359237 kilograms</t>
  </si>
  <si>
    <t>1 pound</t>
  </si>
  <si>
    <t>1 cup</t>
  </si>
  <si>
    <t>serves</t>
  </si>
  <si>
    <t>2,4 dl</t>
  </si>
  <si>
    <t>pound</t>
  </si>
  <si>
    <t>portobello/shitake/østerssopp</t>
  </si>
  <si>
    <t>soyasaus</t>
  </si>
  <si>
    <t>sitronjus</t>
  </si>
  <si>
    <t>hvetemel</t>
  </si>
  <si>
    <t>kyllingkraft</t>
  </si>
  <si>
    <t>creme fraiche</t>
  </si>
  <si>
    <t>ounces</t>
  </si>
  <si>
    <t>28 gram</t>
  </si>
  <si>
    <t>1 ounce</t>
  </si>
  <si>
    <t>tørr pasta "krøllinis"</t>
  </si>
  <si>
    <t>pose</t>
  </si>
  <si>
    <t>Pølser og ferdigstappe</t>
  </si>
  <si>
    <t>ferdig potetstappe</t>
  </si>
  <si>
    <t>pølser</t>
  </si>
  <si>
    <t>stektløk</t>
  </si>
  <si>
    <t>sennep</t>
  </si>
  <si>
    <t>ketchup</t>
  </si>
  <si>
    <t>Smashburger</t>
  </si>
  <si>
    <t>sukker</t>
  </si>
  <si>
    <t>tørrgjær</t>
  </si>
  <si>
    <t>sriracha</t>
  </si>
  <si>
    <t>egg</t>
  </si>
  <si>
    <t>salt</t>
  </si>
  <si>
    <t>majones</t>
  </si>
  <si>
    <t>ferdigpannekaker</t>
  </si>
  <si>
    <t>pakke</t>
  </si>
  <si>
    <t>morrpølse</t>
  </si>
  <si>
    <t>isbergersalat</t>
  </si>
  <si>
    <t>snøfrisk</t>
  </si>
  <si>
    <t>honning</t>
  </si>
  <si>
    <t>ruccola</t>
  </si>
  <si>
    <t>cheddarskiver</t>
  </si>
  <si>
    <t>sesamfrø</t>
  </si>
  <si>
    <t>Omelett</t>
  </si>
  <si>
    <t>skinke</t>
  </si>
  <si>
    <t>ost</t>
  </si>
  <si>
    <t>tørket basilikum</t>
  </si>
  <si>
    <t>brødskive</t>
  </si>
  <si>
    <t>Falafel i pita</t>
  </si>
  <si>
    <t>pitabrød</t>
  </si>
  <si>
    <t>jalapeno</t>
  </si>
  <si>
    <t>frisk salat</t>
  </si>
  <si>
    <t>agurk</t>
  </si>
  <si>
    <t>dl</t>
  </si>
  <si>
    <t>yogurt naturell</t>
  </si>
  <si>
    <t>lime</t>
  </si>
  <si>
    <t>frisk mynte</t>
  </si>
  <si>
    <t>panert torskefilet</t>
  </si>
  <si>
    <t>Panert torsk og brokkoli</t>
  </si>
  <si>
    <t>brokkoli</t>
  </si>
  <si>
    <t>burgerbrød</t>
  </si>
  <si>
    <t>lakse/torskeburger</t>
  </si>
  <si>
    <t>aioli</t>
  </si>
  <si>
    <t>cherrytomater</t>
  </si>
  <si>
    <t>koriander</t>
  </si>
  <si>
    <t>pepper</t>
  </si>
  <si>
    <t>Fiskeburger m. aioli og salsa</t>
  </si>
  <si>
    <t>Fersk pasta med laks, fløte og erter</t>
  </si>
  <si>
    <t>tagliatelle</t>
  </si>
  <si>
    <t>laksefilet</t>
  </si>
  <si>
    <t>frosne erter</t>
  </si>
  <si>
    <t>kremfløte</t>
  </si>
  <si>
    <t>klype</t>
  </si>
  <si>
    <t>Kremet pasta med brokkoli og laks</t>
  </si>
  <si>
    <t>laks</t>
  </si>
  <si>
    <t>https://www.leroyseafood.com/no/smakfull-sjomat/oppskrifter/kremet-pasta-med-brokkoli-og-laks/</t>
  </si>
  <si>
    <t>h-melk</t>
  </si>
  <si>
    <t>https://meny.no/oppskrifter/Gronnsaker/Falafel-i-pitabrod/</t>
  </si>
  <si>
    <t>https://kolonial.no/oppskrifter/1468-kolonial-no-fersk-pasta-med-laks-flote-og-erter/</t>
  </si>
  <si>
    <t>https://www.seriouseats.com/recipes/2014/10/cast-iron-cooking-crispy-baked-pasta-mushrooms-sausage-parmesan-cream-sauce-recipe.html</t>
  </si>
  <si>
    <t>url</t>
  </si>
  <si>
    <t>https://www.matprat.no/oppskrifter/tradisjon/klassisk-rakfisk/</t>
  </si>
  <si>
    <t>pølsebrød</t>
  </si>
  <si>
    <t>Tomatsuppe</t>
  </si>
  <si>
    <t>tomatsuppe</t>
  </si>
  <si>
    <t>Risgrøt</t>
  </si>
  <si>
    <t>ferdiggrøt</t>
  </si>
  <si>
    <t>kanel</t>
  </si>
  <si>
    <t>smør</t>
  </si>
  <si>
    <t>Svenske kjøttboller</t>
  </si>
  <si>
    <t>svenske kjøttboller</t>
  </si>
  <si>
    <t>rosenkål</t>
  </si>
  <si>
    <t>Pizza(langpanne)</t>
  </si>
  <si>
    <t>vann</t>
  </si>
  <si>
    <t>oregano</t>
  </si>
  <si>
    <t>chiliflakes</t>
  </si>
  <si>
    <t>https://www.seriouseats.com/recipes/2016/05/spicy-spring-sicilian-pizza-recipe.html</t>
  </si>
  <si>
    <t>mozzarella</t>
  </si>
  <si>
    <t>manchego</t>
  </si>
  <si>
    <t>pepperoni</t>
  </si>
  <si>
    <t>Lapskaus</t>
  </si>
  <si>
    <t>https://kolonial.no/produkter/26631-rema-1000-lys-polselapskaus/</t>
  </si>
  <si>
    <t>ferdig lapskaus</t>
  </si>
  <si>
    <t>Kjøttkaker i brun saus</t>
  </si>
  <si>
    <t>brun saus</t>
  </si>
  <si>
    <t>basilikum</t>
  </si>
  <si>
    <t>https://www.seriouseats.com/recipes/2014/09/easy-italian-amercian-red-sauce-recipe.html</t>
  </si>
  <si>
    <t>https://www.seriouseats.com/recipes/2016/02/penne-pasta-arrabbiata-sauce-recipe.html</t>
  </si>
  <si>
    <t>Spicy penne</t>
  </si>
  <si>
    <t>penne pasta</t>
  </si>
  <si>
    <t>Pasta With Spicy 'Nduja-Tomato Sauce Recipe</t>
  </si>
  <si>
    <t>https://www.seriouseats.com/recipes/2020/03/spicy-nduja-tomato-sauce.html</t>
  </si>
  <si>
    <t>flaske</t>
  </si>
  <si>
    <t>passata tomatsaus</t>
  </si>
  <si>
    <t>nduja</t>
  </si>
  <si>
    <t>tørr pasta</t>
  </si>
  <si>
    <t>pecorino/manchego</t>
  </si>
  <si>
    <t>https://trinesmatblogg.no/recipe/laks-med-soyasaus-og-pak-soi-salat/</t>
  </si>
  <si>
    <t>LAKS MED SOYASAUS OG PAK SOI-SALAT</t>
  </si>
  <si>
    <t>porsjoner</t>
  </si>
  <si>
    <t>risnudler</t>
  </si>
  <si>
    <t>olje</t>
  </si>
  <si>
    <t>ketjap manis</t>
  </si>
  <si>
    <t>rød chili</t>
  </si>
  <si>
    <t>ingefær</t>
  </si>
  <si>
    <t>sesamolje</t>
  </si>
  <si>
    <t>pak soi</t>
  </si>
  <si>
    <t>rød paprika</t>
  </si>
  <si>
    <t>gulrot</t>
  </si>
  <si>
    <t>eple</t>
  </si>
  <si>
    <t>GRØNN CURRY MED TORSK &amp; BROKKOLINI</t>
  </si>
  <si>
    <t>grønn karripasta</t>
  </si>
  <si>
    <t>kokosmelk</t>
  </si>
  <si>
    <t>brunt sukker</t>
  </si>
  <si>
    <t>fish sauce</t>
  </si>
  <si>
    <t>vårløk</t>
  </si>
  <si>
    <t>brokkolini</t>
  </si>
  <si>
    <t>cashewnøtter</t>
  </si>
  <si>
    <t>torsk/hvit fisk</t>
  </si>
  <si>
    <t>https://trinesmatblogg.no/recipe/gronn-curry-med-torsk-brokkolini/</t>
  </si>
  <si>
    <t>ingredient</t>
  </si>
  <si>
    <t>unit</t>
  </si>
  <si>
    <t>dish</t>
  </si>
  <si>
    <t>veggie</t>
  </si>
  <si>
    <t>weekend</t>
  </si>
  <si>
    <t>no</t>
  </si>
  <si>
    <t>yes</t>
  </si>
  <si>
    <t>https://www.smells-like-home.com/2017/05/potato-burger-buns/</t>
  </si>
  <si>
    <t>Pannekaker med morrpølse og snøfrisk</t>
  </si>
  <si>
    <t>Tacos - lårfilet av kylling</t>
  </si>
  <si>
    <t>lårfilet av kylling</t>
  </si>
  <si>
    <t>falafel</t>
  </si>
  <si>
    <t>amount</t>
  </si>
  <si>
    <t>Juarez meat spice</t>
  </si>
  <si>
    <t>avocado</t>
  </si>
  <si>
    <t>category</t>
  </si>
  <si>
    <t>mango</t>
  </si>
  <si>
    <t>salat</t>
  </si>
  <si>
    <t>description</t>
  </si>
  <si>
    <t>Heisann</t>
  </si>
  <si>
    <t xml:space="preserve">Rør sammen ingrediensene til soyasausen, og smak til med lime slik at du får en fin balanse mellom smakene. Har du ikke ketjap manis kan du benytte soyasaus som du smaker til med flytende honning. Chili kan eventuelt erstattes med sriracha.
Skjær laksen i jevnstore porsjonsstykker. Stek fisken i nøytral olje i 2-3 minutter på den ene siden på middels varme, til fisken har en fin stekeskorpe. Snu fiskestykkene og la dem steke nesten ferdig på den andre siden også. Fordel deretter ca. halvparten av soyasausen og sesamfrøene over fiskestykkene. Pass på at du ikke steker fisken for lenge, den skal heller være litt rå inni enn for mye stekt. La fisken hvile et par minutter før den serveres. (Laksen kan også bakes i ovnen, se denne oppskriften for fremgangsmåte.)
</t>
  </si>
  <si>
    <t>basic</t>
  </si>
  <si>
    <t>baking</t>
  </si>
  <si>
    <t>pålegg</t>
  </si>
  <si>
    <t>fisk</t>
  </si>
  <si>
    <t>grønnsaker</t>
  </si>
  <si>
    <t>meieriprodukter</t>
  </si>
  <si>
    <t>kjøtt</t>
  </si>
  <si>
    <t>boksmat</t>
  </si>
  <si>
    <t>tørrvarer</t>
  </si>
  <si>
    <t>krydder</t>
  </si>
  <si>
    <t>sauser</t>
  </si>
  <si>
    <t>tilbehør</t>
  </si>
  <si>
    <t>ferdigmikser</t>
  </si>
  <si>
    <t>brød</t>
  </si>
  <si>
    <t>frysedisk</t>
  </si>
  <si>
    <t>supper</t>
  </si>
  <si>
    <t>taco</t>
  </si>
  <si>
    <t>ferdigmat</t>
  </si>
  <si>
    <t>sorted-categories</t>
  </si>
  <si>
    <t>unicode</t>
  </si>
  <si>
    <t>1F96C</t>
  </si>
  <si>
    <t>1F41F</t>
  </si>
  <si>
    <t>1F969</t>
  </si>
  <si>
    <t>1F35E</t>
  </si>
  <si>
    <t>1F953</t>
  </si>
  <si>
    <t>1F9CA</t>
  </si>
  <si>
    <t>1F9C2</t>
  </si>
  <si>
    <t>1F32E</t>
  </si>
  <si>
    <t>1F96B</t>
  </si>
  <si>
    <t>1F963</t>
  </si>
  <si>
    <t>1F9C7</t>
  </si>
  <si>
    <t>1F35D</t>
  </si>
  <si>
    <t>274C</t>
  </si>
  <si>
    <t>1F9C0</t>
  </si>
  <si>
    <t>1F35C</t>
  </si>
  <si>
    <t>1F372</t>
  </si>
  <si>
    <t>1F469;&amp;#x200D;&amp;#x1F373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</si>
</sst>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2" fillId="0" borderId="0" xfId="1"/>
    <xf numFmtId="1" fontId="0" fillId="0" borderId="0" xfId="0" applyNumberFormat="1"/>
    <xf numFmtId="0" fontId="0" fillId="0" borderId="0" xfId="0" applyAlignment="1">
      <alignment wrapText="1"/>
    </xf>
    <xf numFmtId="0" fontId="0" fillId="0" borderId="0" xfId="0" applyFill="1"/>
  </cellXfs>
  <cellStyles count="2">
    <cellStyle name="Hyperkobling"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uls" refreshedDate="44242.623752546293" createdVersion="6" refreshedVersion="6" minRefreshableVersion="3" recordCount="20" xr:uid="{00000000-000A-0000-FFFF-FFFF04000000}">
  <cacheSource type="worksheet">
    <worksheetSource ref="A1:D25" sheet="Oppskrifter"/>
  </cacheSource>
  <cacheFields count="4">
    <cacheField name="Rett" numFmtId="0">
      <sharedItems count="3">
        <s v="rakfisk"/>
        <s v="Spagetti og kjøttdeig/bønner"/>
        <s v="Crispy pasta"/>
      </sharedItems>
    </cacheField>
    <cacheField name="Antall" numFmtId="0">
      <sharedItems containsSemiMixedTypes="0" containsString="0" containsNumber="1" minValue="6.25E-2" maxValue="100"/>
    </cacheField>
    <cacheField name="Måleenhet" numFmtId="0">
      <sharedItems count="7">
        <s v="gram"/>
        <s v="stk"/>
        <s v="ss"/>
        <s v="boks"/>
        <s v="fedd"/>
        <s v="cup"/>
        <s v="ts"/>
      </sharedItems>
    </cacheField>
    <cacheField name="Ingrediens" numFmtId="0">
      <sharedItems count="19">
        <s v="rakfisk"/>
        <s v="mandelpotet"/>
        <s v="seterrømme"/>
        <s v="rødløk"/>
        <s v="purre"/>
        <s v="lefse"/>
        <s v="kjøttdeig"/>
        <s v="kidneybønner"/>
        <s v="tomatsaus"/>
        <s v="spagetti"/>
        <s v="hvitløk"/>
        <s v="panko"/>
        <s v="parmesan"/>
        <s v="persilleblad"/>
        <s v="gressløk"/>
        <s v="sjalottløk"/>
        <s v="olivenolje"/>
        <s v="usaltet smør"/>
        <s v="italiensk pøl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x v="0"/>
    <n v="75"/>
    <x v="0"/>
    <x v="0"/>
  </r>
  <r>
    <x v="0"/>
    <n v="1"/>
    <x v="1"/>
    <x v="1"/>
  </r>
  <r>
    <x v="0"/>
    <n v="1"/>
    <x v="2"/>
    <x v="2"/>
  </r>
  <r>
    <x v="0"/>
    <n v="0.13"/>
    <x v="1"/>
    <x v="3"/>
  </r>
  <r>
    <x v="0"/>
    <n v="0.13"/>
    <x v="1"/>
    <x v="4"/>
  </r>
  <r>
    <x v="0"/>
    <n v="1"/>
    <x v="1"/>
    <x v="5"/>
  </r>
  <r>
    <x v="1"/>
    <n v="100"/>
    <x v="0"/>
    <x v="6"/>
  </r>
  <r>
    <x v="1"/>
    <n v="0.5"/>
    <x v="3"/>
    <x v="7"/>
  </r>
  <r>
    <x v="1"/>
    <n v="0.5"/>
    <x v="3"/>
    <x v="8"/>
  </r>
  <r>
    <x v="1"/>
    <n v="100"/>
    <x v="0"/>
    <x v="9"/>
  </r>
  <r>
    <x v="1"/>
    <n v="1"/>
    <x v="4"/>
    <x v="10"/>
  </r>
  <r>
    <x v="2"/>
    <n v="0.25"/>
    <x v="5"/>
    <x v="11"/>
  </r>
  <r>
    <x v="2"/>
    <n v="42.5"/>
    <x v="0"/>
    <x v="12"/>
  </r>
  <r>
    <x v="2"/>
    <n v="6.25E-2"/>
    <x v="5"/>
    <x v="13"/>
  </r>
  <r>
    <x v="2"/>
    <n v="0.5"/>
    <x v="6"/>
    <x v="14"/>
  </r>
  <r>
    <x v="2"/>
    <n v="0.5"/>
    <x v="1"/>
    <x v="15"/>
  </r>
  <r>
    <x v="2"/>
    <n v="0.5"/>
    <x v="2"/>
    <x v="16"/>
  </r>
  <r>
    <x v="2"/>
    <n v="0.5"/>
    <x v="2"/>
    <x v="17"/>
  </r>
  <r>
    <x v="2"/>
    <n v="0.5"/>
    <x v="4"/>
    <x v="10"/>
  </r>
  <r>
    <x v="2"/>
    <n v="56.75"/>
    <x v="0"/>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ell1" cacheId="0"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A3:B47" firstHeaderRow="1" firstDataRow="1" firstDataCol="1"/>
  <pivotFields count="4">
    <pivotField axis="axisRow" showAll="0">
      <items count="4">
        <item x="2"/>
        <item x="0"/>
        <item x="1"/>
        <item t="default"/>
      </items>
    </pivotField>
    <pivotField dataField="1" showAll="0"/>
    <pivotField axis="axisRow" showAll="0">
      <items count="8">
        <item x="3"/>
        <item x="5"/>
        <item x="4"/>
        <item x="0"/>
        <item x="2"/>
        <item x="1"/>
        <item x="6"/>
        <item t="default"/>
      </items>
    </pivotField>
    <pivotField axis="axisRow" showAll="0">
      <items count="20">
        <item x="14"/>
        <item x="10"/>
        <item x="18"/>
        <item x="7"/>
        <item x="6"/>
        <item x="5"/>
        <item x="1"/>
        <item x="16"/>
        <item x="11"/>
        <item x="12"/>
        <item x="13"/>
        <item x="4"/>
        <item x="0"/>
        <item x="3"/>
        <item x="2"/>
        <item x="15"/>
        <item x="9"/>
        <item x="8"/>
        <item x="17"/>
        <item t="default"/>
      </items>
    </pivotField>
  </pivotFields>
  <rowFields count="3">
    <field x="0"/>
    <field x="3"/>
    <field x="2"/>
  </rowFields>
  <rowItems count="44">
    <i>
      <x/>
    </i>
    <i r="1">
      <x/>
    </i>
    <i r="2">
      <x v="6"/>
    </i>
    <i r="1">
      <x v="1"/>
    </i>
    <i r="2">
      <x v="2"/>
    </i>
    <i r="1">
      <x v="2"/>
    </i>
    <i r="2">
      <x v="3"/>
    </i>
    <i r="1">
      <x v="7"/>
    </i>
    <i r="2">
      <x v="4"/>
    </i>
    <i r="1">
      <x v="8"/>
    </i>
    <i r="2">
      <x v="1"/>
    </i>
    <i r="1">
      <x v="9"/>
    </i>
    <i r="2">
      <x v="3"/>
    </i>
    <i r="1">
      <x v="10"/>
    </i>
    <i r="2">
      <x v="1"/>
    </i>
    <i r="1">
      <x v="15"/>
    </i>
    <i r="2">
      <x v="5"/>
    </i>
    <i r="1">
      <x v="18"/>
    </i>
    <i r="2">
      <x v="4"/>
    </i>
    <i>
      <x v="1"/>
    </i>
    <i r="1">
      <x v="5"/>
    </i>
    <i r="2">
      <x v="5"/>
    </i>
    <i r="1">
      <x v="6"/>
    </i>
    <i r="2">
      <x v="5"/>
    </i>
    <i r="1">
      <x v="11"/>
    </i>
    <i r="2">
      <x v="5"/>
    </i>
    <i r="1">
      <x v="12"/>
    </i>
    <i r="2">
      <x v="3"/>
    </i>
    <i r="1">
      <x v="13"/>
    </i>
    <i r="2">
      <x v="5"/>
    </i>
    <i r="1">
      <x v="14"/>
    </i>
    <i r="2">
      <x v="4"/>
    </i>
    <i>
      <x v="2"/>
    </i>
    <i r="1">
      <x v="1"/>
    </i>
    <i r="2">
      <x v="2"/>
    </i>
    <i r="1">
      <x v="3"/>
    </i>
    <i r="2">
      <x/>
    </i>
    <i r="1">
      <x v="4"/>
    </i>
    <i r="2">
      <x v="3"/>
    </i>
    <i r="1">
      <x v="16"/>
    </i>
    <i r="2">
      <x v="3"/>
    </i>
    <i r="1">
      <x v="17"/>
    </i>
    <i r="2">
      <x/>
    </i>
    <i t="grand">
      <x/>
    </i>
  </rowItems>
  <colItems count="1">
    <i/>
  </colItems>
  <dataFields count="1">
    <dataField name="Summer av Antall"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kolonial.no/produkter/26631-rema-1000-lys-polselapskaus/" TargetMode="External"/><Relationship Id="rId3" Type="http://schemas.openxmlformats.org/officeDocument/2006/relationships/hyperlink" Target="https://www.leroyseafood.com/no/smakfull-sjomat/oppskrifter/kremet-pasta-med-brokkoli-og-laks/" TargetMode="External"/><Relationship Id="rId7" Type="http://schemas.openxmlformats.org/officeDocument/2006/relationships/hyperlink" Target="https://www.leroyseafood.com/no/smakfull-sjomat/oppskrifter/kremet-pasta-med-brokkoli-og-laks/" TargetMode="External"/><Relationship Id="rId12" Type="http://schemas.openxmlformats.org/officeDocument/2006/relationships/printerSettings" Target="../printerSettings/printerSettings1.bin"/><Relationship Id="rId2" Type="http://schemas.openxmlformats.org/officeDocument/2006/relationships/hyperlink" Target="https://www.leroyseafood.com/no/smakfull-sjomat/oppskrifter/kremet-pasta-med-brokkoli-og-laks/" TargetMode="External"/><Relationship Id="rId1" Type="http://schemas.openxmlformats.org/officeDocument/2006/relationships/hyperlink" Target="https://www.leroyseafood.com/no/smakfull-sjomat/oppskrifter/kremet-pasta-med-brokkoli-og-laks/" TargetMode="External"/><Relationship Id="rId6" Type="http://schemas.openxmlformats.org/officeDocument/2006/relationships/hyperlink" Target="https://www.leroyseafood.com/no/smakfull-sjomat/oppskrifter/kremet-pasta-med-brokkoli-og-laks/" TargetMode="External"/><Relationship Id="rId11" Type="http://schemas.openxmlformats.org/officeDocument/2006/relationships/hyperlink" Target="https://trinesmatblogg.no/recipe/laks-med-soyasaus-og-pak-soi-salat/" TargetMode="External"/><Relationship Id="rId5" Type="http://schemas.openxmlformats.org/officeDocument/2006/relationships/hyperlink" Target="https://www.leroyseafood.com/no/smakfull-sjomat/oppskrifter/kremet-pasta-med-brokkoli-og-laks/" TargetMode="External"/><Relationship Id="rId10" Type="http://schemas.openxmlformats.org/officeDocument/2006/relationships/hyperlink" Target="https://www.matprat.no/oppskrifter/tradisjon/klassisk-rakfisk/" TargetMode="External"/><Relationship Id="rId4" Type="http://schemas.openxmlformats.org/officeDocument/2006/relationships/hyperlink" Target="https://www.leroyseafood.com/no/smakfull-sjomat/oppskrifter/kremet-pasta-med-brokkoli-og-laks/" TargetMode="External"/><Relationship Id="rId9" Type="http://schemas.openxmlformats.org/officeDocument/2006/relationships/hyperlink" Target="https://www.smells-like-home.com/2017/05/potato-burger-bu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1"/>
  <sheetViews>
    <sheetView tabSelected="1" workbookViewId="0">
      <pane ySplit="1" topLeftCell="A138" activePane="bottomLeft" state="frozen"/>
      <selection pane="bottomLeft" activeCell="A181" sqref="A181"/>
    </sheetView>
  </sheetViews>
  <sheetFormatPr baseColWidth="10" defaultRowHeight="15" x14ac:dyDescent="0.25"/>
  <cols>
    <col min="1" max="1" width="41.85546875" bestFit="1" customWidth="1"/>
    <col min="2" max="2" width="18.5703125" customWidth="1"/>
    <col min="4" max="4" width="27.5703125" bestFit="1" customWidth="1"/>
    <col min="6" max="6" width="16.28515625" customWidth="1"/>
    <col min="8" max="8" width="14.5703125" customWidth="1"/>
  </cols>
  <sheetData>
    <row r="1" spans="1:9" x14ac:dyDescent="0.25">
      <c r="A1" s="1" t="s">
        <v>172</v>
      </c>
      <c r="B1" s="1" t="s">
        <v>182</v>
      </c>
      <c r="C1" s="1" t="s">
        <v>171</v>
      </c>
      <c r="D1" s="2" t="s">
        <v>170</v>
      </c>
      <c r="E1" s="1" t="s">
        <v>37</v>
      </c>
      <c r="F1" s="1" t="s">
        <v>110</v>
      </c>
      <c r="G1" s="1" t="s">
        <v>174</v>
      </c>
      <c r="H1" s="1" t="s">
        <v>173</v>
      </c>
      <c r="I1" s="1" t="s">
        <v>188</v>
      </c>
    </row>
    <row r="2" spans="1:9" x14ac:dyDescent="0.25">
      <c r="A2" s="2" t="s">
        <v>0</v>
      </c>
      <c r="B2">
        <v>75</v>
      </c>
      <c r="C2" t="s">
        <v>7</v>
      </c>
      <c r="D2" t="s">
        <v>5</v>
      </c>
      <c r="E2">
        <v>1</v>
      </c>
      <c r="F2" s="8" t="s">
        <v>111</v>
      </c>
      <c r="G2" t="s">
        <v>176</v>
      </c>
      <c r="H2" t="s">
        <v>175</v>
      </c>
      <c r="I2" t="s">
        <v>189</v>
      </c>
    </row>
    <row r="3" spans="1:9" x14ac:dyDescent="0.25">
      <c r="A3" s="2" t="s">
        <v>0</v>
      </c>
      <c r="B3">
        <v>1</v>
      </c>
      <c r="C3" t="s">
        <v>8</v>
      </c>
      <c r="D3" t="s">
        <v>10</v>
      </c>
      <c r="E3">
        <v>1</v>
      </c>
      <c r="F3" t="s">
        <v>111</v>
      </c>
      <c r="G3" t="s">
        <v>176</v>
      </c>
      <c r="H3" t="s">
        <v>175</v>
      </c>
      <c r="I3" t="s">
        <v>189</v>
      </c>
    </row>
    <row r="4" spans="1:9" x14ac:dyDescent="0.25">
      <c r="A4" s="2" t="s">
        <v>0</v>
      </c>
      <c r="B4">
        <v>1</v>
      </c>
      <c r="C4" t="s">
        <v>12</v>
      </c>
      <c r="D4" t="s">
        <v>2</v>
      </c>
      <c r="E4">
        <v>1</v>
      </c>
      <c r="F4" t="s">
        <v>111</v>
      </c>
      <c r="G4" t="s">
        <v>176</v>
      </c>
      <c r="H4" t="s">
        <v>175</v>
      </c>
      <c r="I4" t="s">
        <v>189</v>
      </c>
    </row>
    <row r="5" spans="1:9" x14ac:dyDescent="0.25">
      <c r="A5" s="2" t="s">
        <v>0</v>
      </c>
      <c r="B5">
        <v>0.13</v>
      </c>
      <c r="C5" t="s">
        <v>8</v>
      </c>
      <c r="D5" t="s">
        <v>3</v>
      </c>
      <c r="E5">
        <v>1</v>
      </c>
      <c r="F5" t="s">
        <v>111</v>
      </c>
      <c r="G5" t="s">
        <v>176</v>
      </c>
      <c r="H5" t="s">
        <v>175</v>
      </c>
      <c r="I5" t="s">
        <v>189</v>
      </c>
    </row>
    <row r="6" spans="1:9" x14ac:dyDescent="0.25">
      <c r="A6" s="2" t="s">
        <v>0</v>
      </c>
      <c r="B6">
        <v>0.13</v>
      </c>
      <c r="C6" t="s">
        <v>8</v>
      </c>
      <c r="D6" t="s">
        <v>4</v>
      </c>
      <c r="E6">
        <v>1</v>
      </c>
      <c r="F6" t="s">
        <v>111</v>
      </c>
      <c r="G6" t="s">
        <v>176</v>
      </c>
      <c r="H6" t="s">
        <v>175</v>
      </c>
      <c r="I6" t="s">
        <v>189</v>
      </c>
    </row>
    <row r="7" spans="1:9" x14ac:dyDescent="0.25">
      <c r="A7" s="2" t="s">
        <v>0</v>
      </c>
      <c r="B7">
        <v>1</v>
      </c>
      <c r="C7" t="s">
        <v>8</v>
      </c>
      <c r="D7" t="s">
        <v>11</v>
      </c>
      <c r="E7">
        <v>1</v>
      </c>
      <c r="F7" t="s">
        <v>111</v>
      </c>
      <c r="G7" t="s">
        <v>176</v>
      </c>
      <c r="H7" t="s">
        <v>175</v>
      </c>
      <c r="I7" t="s">
        <v>189</v>
      </c>
    </row>
    <row r="8" spans="1:9" x14ac:dyDescent="0.25">
      <c r="A8" s="2" t="s">
        <v>18</v>
      </c>
      <c r="B8">
        <v>100</v>
      </c>
      <c r="C8" t="s">
        <v>7</v>
      </c>
      <c r="D8" t="s">
        <v>14</v>
      </c>
      <c r="E8">
        <v>1</v>
      </c>
      <c r="F8" t="s">
        <v>136</v>
      </c>
      <c r="G8" t="s">
        <v>175</v>
      </c>
      <c r="H8" t="s">
        <v>176</v>
      </c>
      <c r="I8" t="s">
        <v>189</v>
      </c>
    </row>
    <row r="9" spans="1:9" x14ac:dyDescent="0.25">
      <c r="A9" s="2" t="s">
        <v>18</v>
      </c>
      <c r="B9">
        <v>0.5</v>
      </c>
      <c r="C9" t="s">
        <v>15</v>
      </c>
      <c r="D9" t="s">
        <v>16</v>
      </c>
      <c r="E9">
        <v>1</v>
      </c>
      <c r="F9" t="s">
        <v>136</v>
      </c>
      <c r="G9" t="s">
        <v>175</v>
      </c>
      <c r="H9" t="s">
        <v>176</v>
      </c>
      <c r="I9" t="s">
        <v>189</v>
      </c>
    </row>
    <row r="10" spans="1:9" x14ac:dyDescent="0.25">
      <c r="A10" s="2" t="s">
        <v>18</v>
      </c>
      <c r="B10">
        <v>0.5</v>
      </c>
      <c r="C10" t="s">
        <v>15</v>
      </c>
      <c r="D10" t="s">
        <v>17</v>
      </c>
      <c r="E10">
        <v>1</v>
      </c>
      <c r="F10" t="s">
        <v>136</v>
      </c>
      <c r="G10" t="s">
        <v>175</v>
      </c>
      <c r="H10" t="s">
        <v>176</v>
      </c>
      <c r="I10" t="s">
        <v>189</v>
      </c>
    </row>
    <row r="11" spans="1:9" x14ac:dyDescent="0.25">
      <c r="A11" s="2" t="s">
        <v>18</v>
      </c>
      <c r="B11">
        <v>100</v>
      </c>
      <c r="C11" t="s">
        <v>7</v>
      </c>
      <c r="D11" t="s">
        <v>19</v>
      </c>
      <c r="E11">
        <v>1</v>
      </c>
      <c r="F11" t="s">
        <v>136</v>
      </c>
      <c r="G11" t="s">
        <v>175</v>
      </c>
      <c r="H11" t="s">
        <v>176</v>
      </c>
      <c r="I11" t="s">
        <v>189</v>
      </c>
    </row>
    <row r="12" spans="1:9" x14ac:dyDescent="0.25">
      <c r="A12" s="2" t="s">
        <v>18</v>
      </c>
      <c r="B12">
        <v>1</v>
      </c>
      <c r="C12" t="s">
        <v>20</v>
      </c>
      <c r="D12" t="s">
        <v>21</v>
      </c>
      <c r="E12">
        <v>1</v>
      </c>
      <c r="F12" t="s">
        <v>136</v>
      </c>
      <c r="G12" t="s">
        <v>175</v>
      </c>
      <c r="H12" t="s">
        <v>176</v>
      </c>
      <c r="I12" t="s">
        <v>189</v>
      </c>
    </row>
    <row r="13" spans="1:9" x14ac:dyDescent="0.25">
      <c r="A13" s="2" t="s">
        <v>18</v>
      </c>
      <c r="B13">
        <v>1</v>
      </c>
      <c r="C13" t="s">
        <v>12</v>
      </c>
      <c r="D13" t="s">
        <v>124</v>
      </c>
      <c r="E13">
        <v>1</v>
      </c>
      <c r="F13" t="s">
        <v>136</v>
      </c>
      <c r="G13" t="s">
        <v>175</v>
      </c>
      <c r="H13" t="s">
        <v>176</v>
      </c>
      <c r="I13" t="s">
        <v>189</v>
      </c>
    </row>
    <row r="14" spans="1:9" x14ac:dyDescent="0.25">
      <c r="A14" s="2" t="s">
        <v>18</v>
      </c>
      <c r="B14">
        <v>1</v>
      </c>
      <c r="C14" t="s">
        <v>12</v>
      </c>
      <c r="D14" t="s">
        <v>135</v>
      </c>
      <c r="E14">
        <v>1</v>
      </c>
      <c r="F14" t="s">
        <v>136</v>
      </c>
      <c r="G14" t="s">
        <v>175</v>
      </c>
      <c r="H14" t="s">
        <v>176</v>
      </c>
      <c r="I14" t="s">
        <v>189</v>
      </c>
    </row>
    <row r="15" spans="1:9" x14ac:dyDescent="0.25">
      <c r="A15" s="2" t="s">
        <v>18</v>
      </c>
      <c r="B15">
        <v>1</v>
      </c>
      <c r="C15" t="s">
        <v>13</v>
      </c>
      <c r="D15" t="s">
        <v>125</v>
      </c>
      <c r="E15">
        <v>1</v>
      </c>
      <c r="F15" t="s">
        <v>136</v>
      </c>
      <c r="G15" t="s">
        <v>175</v>
      </c>
      <c r="H15" t="s">
        <v>176</v>
      </c>
      <c r="I15" t="s">
        <v>189</v>
      </c>
    </row>
    <row r="16" spans="1:9" x14ac:dyDescent="0.25">
      <c r="A16" s="2" t="s">
        <v>18</v>
      </c>
      <c r="B16">
        <v>1</v>
      </c>
      <c r="C16" t="s">
        <v>12</v>
      </c>
      <c r="D16" t="s">
        <v>28</v>
      </c>
      <c r="E16">
        <v>1</v>
      </c>
      <c r="F16" t="s">
        <v>136</v>
      </c>
      <c r="G16" t="s">
        <v>175</v>
      </c>
      <c r="H16" t="s">
        <v>176</v>
      </c>
      <c r="I16" t="s">
        <v>189</v>
      </c>
    </row>
    <row r="17" spans="1:9" x14ac:dyDescent="0.25">
      <c r="A17" s="2" t="s">
        <v>1</v>
      </c>
      <c r="B17">
        <v>1</v>
      </c>
      <c r="C17" t="s">
        <v>22</v>
      </c>
      <c r="D17" t="s">
        <v>23</v>
      </c>
      <c r="E17">
        <v>4</v>
      </c>
      <c r="F17" t="s">
        <v>109</v>
      </c>
      <c r="G17" t="s">
        <v>176</v>
      </c>
      <c r="H17" t="s">
        <v>175</v>
      </c>
      <c r="I17" t="s">
        <v>189</v>
      </c>
    </row>
    <row r="18" spans="1:9" x14ac:dyDescent="0.25">
      <c r="A18" s="2" t="s">
        <v>1</v>
      </c>
      <c r="B18">
        <v>170</v>
      </c>
      <c r="C18" t="s">
        <v>7</v>
      </c>
      <c r="D18" t="s">
        <v>24</v>
      </c>
      <c r="E18">
        <v>4</v>
      </c>
      <c r="F18" t="s">
        <v>109</v>
      </c>
      <c r="G18" t="s">
        <v>176</v>
      </c>
      <c r="H18" t="s">
        <v>175</v>
      </c>
      <c r="I18" t="s">
        <v>189</v>
      </c>
    </row>
    <row r="19" spans="1:9" x14ac:dyDescent="0.25">
      <c r="A19" s="2" t="s">
        <v>1</v>
      </c>
      <c r="B19">
        <v>0.25</v>
      </c>
      <c r="C19" t="s">
        <v>22</v>
      </c>
      <c r="D19" t="s">
        <v>25</v>
      </c>
      <c r="E19">
        <v>4</v>
      </c>
      <c r="F19" t="s">
        <v>109</v>
      </c>
      <c r="G19" t="s">
        <v>176</v>
      </c>
      <c r="H19" t="s">
        <v>175</v>
      </c>
      <c r="I19" t="s">
        <v>189</v>
      </c>
    </row>
    <row r="20" spans="1:9" x14ac:dyDescent="0.25">
      <c r="A20" s="2" t="s">
        <v>1</v>
      </c>
      <c r="B20">
        <v>2</v>
      </c>
      <c r="C20" t="s">
        <v>12</v>
      </c>
      <c r="D20" t="s">
        <v>26</v>
      </c>
      <c r="E20">
        <v>4</v>
      </c>
      <c r="F20" t="s">
        <v>109</v>
      </c>
      <c r="G20" t="s">
        <v>176</v>
      </c>
      <c r="H20" t="s">
        <v>175</v>
      </c>
      <c r="I20" t="s">
        <v>189</v>
      </c>
    </row>
    <row r="21" spans="1:9" x14ac:dyDescent="0.25">
      <c r="A21" s="2" t="s">
        <v>1</v>
      </c>
      <c r="B21">
        <v>2</v>
      </c>
      <c r="C21" t="s">
        <v>8</v>
      </c>
      <c r="D21" t="s">
        <v>27</v>
      </c>
      <c r="E21">
        <v>4</v>
      </c>
      <c r="F21" t="s">
        <v>109</v>
      </c>
      <c r="G21" t="s">
        <v>176</v>
      </c>
      <c r="H21" t="s">
        <v>175</v>
      </c>
      <c r="I21" t="s">
        <v>189</v>
      </c>
    </row>
    <row r="22" spans="1:9" x14ac:dyDescent="0.25">
      <c r="A22" s="2" t="s">
        <v>1</v>
      </c>
      <c r="B22">
        <v>2</v>
      </c>
      <c r="C22" t="s">
        <v>12</v>
      </c>
      <c r="D22" t="s">
        <v>28</v>
      </c>
      <c r="E22">
        <v>4</v>
      </c>
      <c r="F22" t="s">
        <v>109</v>
      </c>
      <c r="G22" t="s">
        <v>176</v>
      </c>
      <c r="H22" t="s">
        <v>175</v>
      </c>
      <c r="I22" t="s">
        <v>189</v>
      </c>
    </row>
    <row r="23" spans="1:9" x14ac:dyDescent="0.25">
      <c r="A23" s="2" t="s">
        <v>1</v>
      </c>
      <c r="B23">
        <v>2</v>
      </c>
      <c r="C23" t="s">
        <v>12</v>
      </c>
      <c r="D23" t="s">
        <v>29</v>
      </c>
      <c r="E23">
        <v>4</v>
      </c>
      <c r="F23" t="s">
        <v>109</v>
      </c>
      <c r="G23" t="s">
        <v>176</v>
      </c>
      <c r="H23" t="s">
        <v>175</v>
      </c>
      <c r="I23" t="s">
        <v>189</v>
      </c>
    </row>
    <row r="24" spans="1:9" x14ac:dyDescent="0.25">
      <c r="A24" s="2" t="s">
        <v>1</v>
      </c>
      <c r="B24">
        <v>2</v>
      </c>
      <c r="C24" t="s">
        <v>20</v>
      </c>
      <c r="D24" t="s">
        <v>21</v>
      </c>
      <c r="E24">
        <v>4</v>
      </c>
      <c r="F24" t="s">
        <v>109</v>
      </c>
      <c r="G24" t="s">
        <v>176</v>
      </c>
      <c r="H24" t="s">
        <v>175</v>
      </c>
      <c r="I24" t="s">
        <v>189</v>
      </c>
    </row>
    <row r="25" spans="1:9" x14ac:dyDescent="0.25">
      <c r="A25" s="2" t="s">
        <v>1</v>
      </c>
      <c r="B25">
        <f>230</f>
        <v>230</v>
      </c>
      <c r="C25" t="s">
        <v>7</v>
      </c>
      <c r="D25" t="s">
        <v>30</v>
      </c>
      <c r="E25">
        <v>4</v>
      </c>
      <c r="F25" t="s">
        <v>109</v>
      </c>
      <c r="G25" t="s">
        <v>176</v>
      </c>
      <c r="H25" t="s">
        <v>175</v>
      </c>
      <c r="I25" t="s">
        <v>189</v>
      </c>
    </row>
    <row r="26" spans="1:9" x14ac:dyDescent="0.25">
      <c r="A26" s="2" t="s">
        <v>1</v>
      </c>
      <c r="B26">
        <v>1</v>
      </c>
      <c r="C26" t="s">
        <v>39</v>
      </c>
      <c r="D26" t="s">
        <v>40</v>
      </c>
      <c r="E26">
        <v>4</v>
      </c>
      <c r="F26" t="s">
        <v>109</v>
      </c>
      <c r="G26" t="s">
        <v>176</v>
      </c>
      <c r="H26" t="s">
        <v>175</v>
      </c>
      <c r="I26" t="s">
        <v>189</v>
      </c>
    </row>
    <row r="27" spans="1:9" x14ac:dyDescent="0.25">
      <c r="A27" s="2" t="s">
        <v>1</v>
      </c>
      <c r="B27">
        <v>1</v>
      </c>
      <c r="C27" t="s">
        <v>12</v>
      </c>
      <c r="D27" t="s">
        <v>41</v>
      </c>
      <c r="E27">
        <v>4</v>
      </c>
      <c r="F27" t="s">
        <v>109</v>
      </c>
      <c r="G27" t="s">
        <v>176</v>
      </c>
      <c r="H27" t="s">
        <v>175</v>
      </c>
      <c r="I27" t="s">
        <v>189</v>
      </c>
    </row>
    <row r="28" spans="1:9" x14ac:dyDescent="0.25">
      <c r="A28" s="2" t="s">
        <v>1</v>
      </c>
      <c r="B28">
        <v>1</v>
      </c>
      <c r="C28" t="s">
        <v>12</v>
      </c>
      <c r="D28" t="s">
        <v>42</v>
      </c>
      <c r="E28">
        <v>4</v>
      </c>
      <c r="F28" t="s">
        <v>109</v>
      </c>
      <c r="G28" t="s">
        <v>176</v>
      </c>
      <c r="H28" t="s">
        <v>175</v>
      </c>
      <c r="I28" t="s">
        <v>189</v>
      </c>
    </row>
    <row r="29" spans="1:9" x14ac:dyDescent="0.25">
      <c r="A29" s="2" t="s">
        <v>1</v>
      </c>
      <c r="B29">
        <v>2.5</v>
      </c>
      <c r="C29" t="s">
        <v>12</v>
      </c>
      <c r="D29" t="s">
        <v>43</v>
      </c>
      <c r="E29">
        <v>4</v>
      </c>
      <c r="F29" t="s">
        <v>109</v>
      </c>
      <c r="G29" t="s">
        <v>176</v>
      </c>
      <c r="H29" t="s">
        <v>175</v>
      </c>
      <c r="I29" t="s">
        <v>189</v>
      </c>
    </row>
    <row r="30" spans="1:9" x14ac:dyDescent="0.25">
      <c r="A30" s="2" t="s">
        <v>1</v>
      </c>
      <c r="B30">
        <v>2</v>
      </c>
      <c r="C30" t="s">
        <v>22</v>
      </c>
      <c r="D30" t="s">
        <v>44</v>
      </c>
      <c r="E30">
        <v>4</v>
      </c>
      <c r="F30" t="s">
        <v>109</v>
      </c>
      <c r="G30" t="s">
        <v>176</v>
      </c>
      <c r="H30" t="s">
        <v>175</v>
      </c>
      <c r="I30" t="s">
        <v>189</v>
      </c>
    </row>
    <row r="31" spans="1:9" x14ac:dyDescent="0.25">
      <c r="A31" s="2" t="s">
        <v>1</v>
      </c>
      <c r="B31">
        <v>1</v>
      </c>
      <c r="C31" t="s">
        <v>22</v>
      </c>
      <c r="D31" t="s">
        <v>45</v>
      </c>
      <c r="E31">
        <v>4</v>
      </c>
      <c r="F31" t="s">
        <v>109</v>
      </c>
      <c r="G31" t="s">
        <v>176</v>
      </c>
      <c r="H31" t="s">
        <v>175</v>
      </c>
      <c r="I31" t="s">
        <v>189</v>
      </c>
    </row>
    <row r="32" spans="1:9" x14ac:dyDescent="0.25">
      <c r="A32" s="2" t="s">
        <v>1</v>
      </c>
      <c r="B32">
        <v>225</v>
      </c>
      <c r="C32" t="s">
        <v>7</v>
      </c>
      <c r="D32" t="s">
        <v>49</v>
      </c>
      <c r="E32">
        <v>4</v>
      </c>
      <c r="F32" t="s">
        <v>109</v>
      </c>
      <c r="G32" t="s">
        <v>176</v>
      </c>
      <c r="H32" t="s">
        <v>175</v>
      </c>
      <c r="I32" t="s">
        <v>189</v>
      </c>
    </row>
    <row r="33" spans="1:9" x14ac:dyDescent="0.25">
      <c r="A33" s="2" t="s">
        <v>51</v>
      </c>
      <c r="B33">
        <v>1</v>
      </c>
      <c r="C33" t="s">
        <v>50</v>
      </c>
      <c r="D33" t="s">
        <v>52</v>
      </c>
      <c r="E33">
        <v>2</v>
      </c>
      <c r="G33" t="s">
        <v>175</v>
      </c>
      <c r="H33" t="s">
        <v>175</v>
      </c>
      <c r="I33" t="s">
        <v>189</v>
      </c>
    </row>
    <row r="34" spans="1:9" x14ac:dyDescent="0.25">
      <c r="A34" s="2" t="s">
        <v>51</v>
      </c>
      <c r="B34">
        <v>2</v>
      </c>
      <c r="C34" s="2" t="s">
        <v>8</v>
      </c>
      <c r="D34" t="s">
        <v>53</v>
      </c>
      <c r="E34">
        <v>2</v>
      </c>
      <c r="G34" t="s">
        <v>175</v>
      </c>
      <c r="H34" t="s">
        <v>175</v>
      </c>
      <c r="I34" t="s">
        <v>189</v>
      </c>
    </row>
    <row r="35" spans="1:9" x14ac:dyDescent="0.25">
      <c r="A35" s="2" t="s">
        <v>51</v>
      </c>
      <c r="B35">
        <v>2</v>
      </c>
      <c r="C35" t="s">
        <v>13</v>
      </c>
      <c r="D35" t="s">
        <v>54</v>
      </c>
      <c r="E35">
        <v>2</v>
      </c>
      <c r="G35" t="s">
        <v>175</v>
      </c>
      <c r="H35" t="s">
        <v>175</v>
      </c>
      <c r="I35" t="s">
        <v>189</v>
      </c>
    </row>
    <row r="36" spans="1:9" x14ac:dyDescent="0.25">
      <c r="A36" s="2" t="s">
        <v>51</v>
      </c>
      <c r="B36">
        <v>2</v>
      </c>
      <c r="C36" t="s">
        <v>13</v>
      </c>
      <c r="D36" t="s">
        <v>55</v>
      </c>
      <c r="E36">
        <v>2</v>
      </c>
      <c r="G36" t="s">
        <v>175</v>
      </c>
      <c r="H36" t="s">
        <v>175</v>
      </c>
      <c r="I36" t="s">
        <v>189</v>
      </c>
    </row>
    <row r="37" spans="1:9" x14ac:dyDescent="0.25">
      <c r="A37" s="2" t="s">
        <v>51</v>
      </c>
      <c r="B37">
        <v>2</v>
      </c>
      <c r="C37" t="s">
        <v>13</v>
      </c>
      <c r="D37" t="s">
        <v>56</v>
      </c>
      <c r="E37">
        <v>2</v>
      </c>
      <c r="G37" t="s">
        <v>175</v>
      </c>
      <c r="H37" t="s">
        <v>175</v>
      </c>
      <c r="I37" t="s">
        <v>189</v>
      </c>
    </row>
    <row r="38" spans="1:9" x14ac:dyDescent="0.25">
      <c r="A38" s="2" t="s">
        <v>51</v>
      </c>
      <c r="B38">
        <v>2</v>
      </c>
      <c r="C38" t="s">
        <v>8</v>
      </c>
      <c r="D38" t="s">
        <v>112</v>
      </c>
      <c r="E38">
        <v>2</v>
      </c>
      <c r="G38" t="s">
        <v>175</v>
      </c>
      <c r="H38" t="s">
        <v>175</v>
      </c>
      <c r="I38" t="s">
        <v>189</v>
      </c>
    </row>
    <row r="39" spans="1:9" x14ac:dyDescent="0.25">
      <c r="A39" s="2" t="s">
        <v>57</v>
      </c>
      <c r="B39">
        <v>400</v>
      </c>
      <c r="C39" t="s">
        <v>7</v>
      </c>
      <c r="D39" t="s">
        <v>14</v>
      </c>
      <c r="E39">
        <v>2</v>
      </c>
      <c r="F39" s="8" t="s">
        <v>177</v>
      </c>
      <c r="G39" t="s">
        <v>176</v>
      </c>
      <c r="H39" t="s">
        <v>175</v>
      </c>
      <c r="I39" t="s">
        <v>189</v>
      </c>
    </row>
    <row r="40" spans="1:9" x14ac:dyDescent="0.25">
      <c r="A40" s="2" t="s">
        <v>57</v>
      </c>
      <c r="B40">
        <v>225</v>
      </c>
      <c r="C40" t="s">
        <v>7</v>
      </c>
      <c r="D40" t="s">
        <v>6</v>
      </c>
      <c r="E40">
        <v>2</v>
      </c>
      <c r="F40" s="8" t="s">
        <v>177</v>
      </c>
      <c r="G40" t="s">
        <v>176</v>
      </c>
      <c r="H40" t="s">
        <v>175</v>
      </c>
      <c r="I40" t="s">
        <v>189</v>
      </c>
    </row>
    <row r="41" spans="1:9" x14ac:dyDescent="0.25">
      <c r="A41" s="2" t="s">
        <v>57</v>
      </c>
      <c r="B41">
        <v>1</v>
      </c>
      <c r="C41" t="s">
        <v>12</v>
      </c>
      <c r="D41" t="s">
        <v>58</v>
      </c>
      <c r="E41">
        <v>2</v>
      </c>
      <c r="F41" s="8" t="s">
        <v>177</v>
      </c>
      <c r="G41" t="s">
        <v>176</v>
      </c>
      <c r="H41" t="s">
        <v>175</v>
      </c>
      <c r="I41" t="s">
        <v>189</v>
      </c>
    </row>
    <row r="42" spans="1:9" x14ac:dyDescent="0.25">
      <c r="A42" s="2" t="s">
        <v>57</v>
      </c>
      <c r="B42">
        <v>2</v>
      </c>
      <c r="C42" t="s">
        <v>12</v>
      </c>
      <c r="D42" t="s">
        <v>29</v>
      </c>
      <c r="E42">
        <v>2</v>
      </c>
      <c r="F42" s="8" t="s">
        <v>177</v>
      </c>
      <c r="G42" t="s">
        <v>176</v>
      </c>
      <c r="H42" t="s">
        <v>175</v>
      </c>
      <c r="I42" t="s">
        <v>189</v>
      </c>
    </row>
    <row r="43" spans="1:9" x14ac:dyDescent="0.25">
      <c r="A43" s="2" t="s">
        <v>57</v>
      </c>
      <c r="B43">
        <v>2</v>
      </c>
      <c r="C43" t="s">
        <v>13</v>
      </c>
      <c r="D43" t="s">
        <v>59</v>
      </c>
      <c r="E43">
        <v>2</v>
      </c>
      <c r="F43" s="8" t="s">
        <v>177</v>
      </c>
      <c r="G43" t="s">
        <v>176</v>
      </c>
      <c r="H43" t="s">
        <v>175</v>
      </c>
      <c r="I43" t="s">
        <v>189</v>
      </c>
    </row>
    <row r="44" spans="1:9" x14ac:dyDescent="0.25">
      <c r="A44" s="2" t="s">
        <v>57</v>
      </c>
      <c r="B44">
        <v>2</v>
      </c>
      <c r="C44" t="s">
        <v>12</v>
      </c>
      <c r="D44" t="s">
        <v>60</v>
      </c>
      <c r="E44">
        <v>2</v>
      </c>
      <c r="F44" s="8" t="s">
        <v>177</v>
      </c>
      <c r="G44" t="s">
        <v>176</v>
      </c>
      <c r="H44" t="s">
        <v>175</v>
      </c>
      <c r="I44" t="s">
        <v>189</v>
      </c>
    </row>
    <row r="45" spans="1:9" x14ac:dyDescent="0.25">
      <c r="A45" s="2" t="s">
        <v>57</v>
      </c>
      <c r="B45">
        <v>2</v>
      </c>
      <c r="C45" t="s">
        <v>8</v>
      </c>
      <c r="D45" t="s">
        <v>61</v>
      </c>
      <c r="E45">
        <v>2</v>
      </c>
      <c r="F45" s="8" t="s">
        <v>177</v>
      </c>
      <c r="G45" t="s">
        <v>176</v>
      </c>
      <c r="H45" t="s">
        <v>175</v>
      </c>
      <c r="I45" t="s">
        <v>189</v>
      </c>
    </row>
    <row r="46" spans="1:9" x14ac:dyDescent="0.25">
      <c r="A46" s="2" t="s">
        <v>57</v>
      </c>
      <c r="B46">
        <v>1</v>
      </c>
      <c r="C46" t="s">
        <v>12</v>
      </c>
      <c r="D46" t="s">
        <v>62</v>
      </c>
      <c r="E46">
        <v>2</v>
      </c>
      <c r="F46" s="8" t="s">
        <v>177</v>
      </c>
      <c r="G46" t="s">
        <v>176</v>
      </c>
      <c r="H46" t="s">
        <v>175</v>
      </c>
      <c r="I46" t="s">
        <v>189</v>
      </c>
    </row>
    <row r="47" spans="1:9" x14ac:dyDescent="0.25">
      <c r="A47" s="2" t="s">
        <v>57</v>
      </c>
      <c r="B47">
        <v>2.25</v>
      </c>
      <c r="C47" t="s">
        <v>22</v>
      </c>
      <c r="D47" t="s">
        <v>43</v>
      </c>
      <c r="E47">
        <v>2</v>
      </c>
      <c r="F47" s="8" t="s">
        <v>177</v>
      </c>
      <c r="G47" t="s">
        <v>176</v>
      </c>
      <c r="H47" t="s">
        <v>175</v>
      </c>
      <c r="I47" t="s">
        <v>189</v>
      </c>
    </row>
    <row r="48" spans="1:9" x14ac:dyDescent="0.25">
      <c r="A48" s="2" t="s">
        <v>57</v>
      </c>
      <c r="B48">
        <v>4</v>
      </c>
      <c r="C48" t="s">
        <v>12</v>
      </c>
      <c r="D48" t="s">
        <v>63</v>
      </c>
      <c r="E48">
        <v>2</v>
      </c>
      <c r="F48" s="8" t="s">
        <v>177</v>
      </c>
      <c r="G48" t="s">
        <v>176</v>
      </c>
      <c r="H48" t="s">
        <v>175</v>
      </c>
      <c r="I48" t="s">
        <v>189</v>
      </c>
    </row>
    <row r="49" spans="1:9" x14ac:dyDescent="0.25">
      <c r="A49" s="2" t="s">
        <v>57</v>
      </c>
      <c r="B49">
        <v>0.5</v>
      </c>
      <c r="C49" t="s">
        <v>8</v>
      </c>
      <c r="D49" t="s">
        <v>67</v>
      </c>
      <c r="E49">
        <v>2</v>
      </c>
      <c r="F49" s="8" t="s">
        <v>177</v>
      </c>
      <c r="G49" t="s">
        <v>176</v>
      </c>
      <c r="H49" t="s">
        <v>175</v>
      </c>
      <c r="I49" t="s">
        <v>189</v>
      </c>
    </row>
    <row r="50" spans="1:9" x14ac:dyDescent="0.25">
      <c r="A50" s="2" t="s">
        <v>57</v>
      </c>
      <c r="B50">
        <v>4</v>
      </c>
      <c r="C50" t="s">
        <v>8</v>
      </c>
      <c r="D50" t="s">
        <v>71</v>
      </c>
      <c r="E50">
        <v>2</v>
      </c>
      <c r="F50" s="8" t="s">
        <v>177</v>
      </c>
      <c r="G50" t="s">
        <v>176</v>
      </c>
      <c r="H50" t="s">
        <v>175</v>
      </c>
      <c r="I50" t="s">
        <v>189</v>
      </c>
    </row>
    <row r="51" spans="1:9" x14ac:dyDescent="0.25">
      <c r="A51" s="2" t="s">
        <v>57</v>
      </c>
      <c r="B51">
        <v>2</v>
      </c>
      <c r="C51" t="s">
        <v>12</v>
      </c>
      <c r="D51" t="s">
        <v>72</v>
      </c>
      <c r="E51">
        <v>2</v>
      </c>
      <c r="F51" s="8" t="s">
        <v>177</v>
      </c>
      <c r="G51" t="s">
        <v>176</v>
      </c>
      <c r="H51" t="s">
        <v>175</v>
      </c>
      <c r="I51" t="s">
        <v>189</v>
      </c>
    </row>
    <row r="52" spans="1:9" x14ac:dyDescent="0.25">
      <c r="A52" s="2" t="s">
        <v>178</v>
      </c>
      <c r="B52">
        <v>1</v>
      </c>
      <c r="C52" t="s">
        <v>8</v>
      </c>
      <c r="D52" t="s">
        <v>64</v>
      </c>
      <c r="E52">
        <v>2</v>
      </c>
      <c r="F52" s="8"/>
      <c r="G52" t="s">
        <v>175</v>
      </c>
      <c r="H52" t="s">
        <v>175</v>
      </c>
      <c r="I52" t="s">
        <v>189</v>
      </c>
    </row>
    <row r="53" spans="1:9" x14ac:dyDescent="0.25">
      <c r="A53" s="2" t="s">
        <v>178</v>
      </c>
      <c r="B53">
        <v>0.5</v>
      </c>
      <c r="C53" t="s">
        <v>65</v>
      </c>
      <c r="D53" t="s">
        <v>66</v>
      </c>
      <c r="E53">
        <v>2</v>
      </c>
      <c r="G53" t="s">
        <v>175</v>
      </c>
      <c r="H53" t="s">
        <v>175</v>
      </c>
      <c r="I53" t="s">
        <v>189</v>
      </c>
    </row>
    <row r="54" spans="1:9" x14ac:dyDescent="0.25">
      <c r="A54" s="2" t="s">
        <v>178</v>
      </c>
      <c r="B54">
        <v>1</v>
      </c>
      <c r="C54" t="s">
        <v>15</v>
      </c>
      <c r="D54" t="s">
        <v>68</v>
      </c>
      <c r="E54">
        <v>2</v>
      </c>
      <c r="G54" t="s">
        <v>175</v>
      </c>
      <c r="H54" t="s">
        <v>175</v>
      </c>
      <c r="I54" t="s">
        <v>189</v>
      </c>
    </row>
    <row r="55" spans="1:9" x14ac:dyDescent="0.25">
      <c r="A55" s="2" t="s">
        <v>178</v>
      </c>
      <c r="B55">
        <v>0.5</v>
      </c>
      <c r="C55" t="s">
        <v>50</v>
      </c>
      <c r="D55" t="s">
        <v>70</v>
      </c>
      <c r="E55">
        <v>2</v>
      </c>
      <c r="G55" t="s">
        <v>175</v>
      </c>
      <c r="H55" t="s">
        <v>175</v>
      </c>
      <c r="I55" t="s">
        <v>189</v>
      </c>
    </row>
    <row r="56" spans="1:9" x14ac:dyDescent="0.25">
      <c r="A56" s="2" t="s">
        <v>178</v>
      </c>
      <c r="B56">
        <v>4</v>
      </c>
      <c r="C56" t="s">
        <v>12</v>
      </c>
      <c r="D56" t="s">
        <v>69</v>
      </c>
      <c r="E56">
        <v>2</v>
      </c>
      <c r="G56" t="s">
        <v>175</v>
      </c>
      <c r="H56" t="s">
        <v>175</v>
      </c>
      <c r="I56" t="s">
        <v>189</v>
      </c>
    </row>
    <row r="57" spans="1:9" x14ac:dyDescent="0.25">
      <c r="A57" s="2" t="s">
        <v>73</v>
      </c>
      <c r="B57">
        <v>2</v>
      </c>
      <c r="C57" t="s">
        <v>8</v>
      </c>
      <c r="D57" t="s">
        <v>61</v>
      </c>
      <c r="E57">
        <v>1</v>
      </c>
      <c r="G57" t="s">
        <v>175</v>
      </c>
      <c r="H57" t="s">
        <v>175</v>
      </c>
      <c r="I57" t="s">
        <v>189</v>
      </c>
    </row>
    <row r="58" spans="1:9" x14ac:dyDescent="0.25">
      <c r="A58" s="2" t="s">
        <v>73</v>
      </c>
      <c r="B58">
        <v>100</v>
      </c>
      <c r="C58" t="s">
        <v>7</v>
      </c>
      <c r="D58" t="s">
        <v>74</v>
      </c>
      <c r="E58">
        <v>1</v>
      </c>
      <c r="G58" t="s">
        <v>175</v>
      </c>
      <c r="H58" t="s">
        <v>175</v>
      </c>
      <c r="I58" t="s">
        <v>189</v>
      </c>
    </row>
    <row r="59" spans="1:9" x14ac:dyDescent="0.25">
      <c r="A59" s="2" t="s">
        <v>73</v>
      </c>
      <c r="B59">
        <v>50</v>
      </c>
      <c r="C59" t="s">
        <v>7</v>
      </c>
      <c r="D59" t="s">
        <v>75</v>
      </c>
      <c r="E59">
        <v>1</v>
      </c>
      <c r="G59" t="s">
        <v>175</v>
      </c>
      <c r="H59" t="s">
        <v>175</v>
      </c>
      <c r="I59" t="s">
        <v>189</v>
      </c>
    </row>
    <row r="60" spans="1:9" x14ac:dyDescent="0.25">
      <c r="A60" s="2" t="s">
        <v>73</v>
      </c>
      <c r="B60">
        <v>2</v>
      </c>
      <c r="C60" t="s">
        <v>13</v>
      </c>
      <c r="D60" t="s">
        <v>76</v>
      </c>
      <c r="E60">
        <v>1</v>
      </c>
      <c r="G60" t="s">
        <v>175</v>
      </c>
      <c r="H60" t="s">
        <v>175</v>
      </c>
      <c r="I60" t="s">
        <v>189</v>
      </c>
    </row>
    <row r="61" spans="1:9" x14ac:dyDescent="0.25">
      <c r="A61" s="2" t="s">
        <v>73</v>
      </c>
      <c r="B61">
        <v>2</v>
      </c>
      <c r="C61" t="s">
        <v>8</v>
      </c>
      <c r="D61" t="s">
        <v>77</v>
      </c>
      <c r="E61">
        <v>1</v>
      </c>
      <c r="G61" t="s">
        <v>175</v>
      </c>
      <c r="H61" t="s">
        <v>175</v>
      </c>
      <c r="I61" t="s">
        <v>189</v>
      </c>
    </row>
    <row r="62" spans="1:9" x14ac:dyDescent="0.25">
      <c r="A62" s="2" t="s">
        <v>78</v>
      </c>
      <c r="B62">
        <v>1</v>
      </c>
      <c r="C62" t="s">
        <v>65</v>
      </c>
      <c r="D62" t="s">
        <v>181</v>
      </c>
      <c r="E62">
        <v>1</v>
      </c>
      <c r="F62" t="s">
        <v>107</v>
      </c>
      <c r="G62" t="s">
        <v>175</v>
      </c>
      <c r="H62" t="s">
        <v>176</v>
      </c>
      <c r="I62" t="s">
        <v>189</v>
      </c>
    </row>
    <row r="63" spans="1:9" x14ac:dyDescent="0.25">
      <c r="A63" s="2" t="s">
        <v>78</v>
      </c>
      <c r="B63">
        <v>2</v>
      </c>
      <c r="C63" t="s">
        <v>8</v>
      </c>
      <c r="D63" t="s">
        <v>79</v>
      </c>
      <c r="E63">
        <v>1</v>
      </c>
      <c r="F63" t="s">
        <v>107</v>
      </c>
      <c r="G63" t="s">
        <v>175</v>
      </c>
      <c r="H63" t="s">
        <v>176</v>
      </c>
      <c r="I63" t="s">
        <v>189</v>
      </c>
    </row>
    <row r="64" spans="1:9" x14ac:dyDescent="0.25">
      <c r="A64" s="2" t="s">
        <v>78</v>
      </c>
      <c r="B64">
        <v>0.25</v>
      </c>
      <c r="C64" t="s">
        <v>8</v>
      </c>
      <c r="D64" t="s">
        <v>17</v>
      </c>
      <c r="E64">
        <v>1</v>
      </c>
      <c r="F64" t="s">
        <v>107</v>
      </c>
      <c r="G64" t="s">
        <v>175</v>
      </c>
      <c r="H64" t="s">
        <v>176</v>
      </c>
      <c r="I64" t="s">
        <v>189</v>
      </c>
    </row>
    <row r="65" spans="1:9" x14ac:dyDescent="0.25">
      <c r="A65" s="2" t="s">
        <v>78</v>
      </c>
      <c r="B65">
        <v>1</v>
      </c>
      <c r="C65" t="s">
        <v>8</v>
      </c>
      <c r="D65" t="s">
        <v>80</v>
      </c>
      <c r="E65">
        <v>1</v>
      </c>
      <c r="F65" t="s">
        <v>107</v>
      </c>
      <c r="G65" t="s">
        <v>175</v>
      </c>
      <c r="H65" t="s">
        <v>176</v>
      </c>
      <c r="I65" t="s">
        <v>189</v>
      </c>
    </row>
    <row r="66" spans="1:9" x14ac:dyDescent="0.25">
      <c r="A66" s="2" t="s">
        <v>78</v>
      </c>
      <c r="B66">
        <v>1</v>
      </c>
      <c r="C66" t="s">
        <v>8</v>
      </c>
      <c r="D66" t="s">
        <v>81</v>
      </c>
      <c r="E66">
        <v>1</v>
      </c>
      <c r="F66" t="s">
        <v>107</v>
      </c>
      <c r="G66" t="s">
        <v>175</v>
      </c>
      <c r="H66" t="s">
        <v>176</v>
      </c>
      <c r="I66" t="s">
        <v>189</v>
      </c>
    </row>
    <row r="67" spans="1:9" x14ac:dyDescent="0.25">
      <c r="A67" s="2" t="s">
        <v>78</v>
      </c>
      <c r="B67">
        <v>0.25</v>
      </c>
      <c r="C67" t="s">
        <v>8</v>
      </c>
      <c r="D67" t="s">
        <v>82</v>
      </c>
      <c r="E67">
        <v>1</v>
      </c>
      <c r="F67" t="s">
        <v>107</v>
      </c>
      <c r="G67" t="s">
        <v>175</v>
      </c>
      <c r="H67" t="s">
        <v>176</v>
      </c>
      <c r="I67" t="s">
        <v>189</v>
      </c>
    </row>
    <row r="68" spans="1:9" x14ac:dyDescent="0.25">
      <c r="A68" s="2" t="s">
        <v>78</v>
      </c>
      <c r="B68">
        <v>0.5</v>
      </c>
      <c r="C68" t="s">
        <v>83</v>
      </c>
      <c r="D68" t="s">
        <v>84</v>
      </c>
      <c r="E68">
        <v>1</v>
      </c>
      <c r="F68" t="s">
        <v>107</v>
      </c>
      <c r="G68" t="s">
        <v>175</v>
      </c>
      <c r="H68" t="s">
        <v>176</v>
      </c>
      <c r="I68" t="s">
        <v>189</v>
      </c>
    </row>
    <row r="69" spans="1:9" x14ac:dyDescent="0.25">
      <c r="A69" s="2" t="s">
        <v>78</v>
      </c>
      <c r="B69">
        <v>0.5</v>
      </c>
      <c r="C69" t="s">
        <v>20</v>
      </c>
      <c r="D69" t="s">
        <v>21</v>
      </c>
      <c r="E69">
        <v>1</v>
      </c>
      <c r="F69" t="s">
        <v>107</v>
      </c>
      <c r="G69" t="s">
        <v>175</v>
      </c>
      <c r="H69" t="s">
        <v>176</v>
      </c>
      <c r="I69" t="s">
        <v>189</v>
      </c>
    </row>
    <row r="70" spans="1:9" x14ac:dyDescent="0.25">
      <c r="A70" s="2" t="s">
        <v>78</v>
      </c>
      <c r="B70">
        <v>1</v>
      </c>
      <c r="C70" t="s">
        <v>8</v>
      </c>
      <c r="D70" t="s">
        <v>85</v>
      </c>
      <c r="E70">
        <v>1</v>
      </c>
      <c r="F70" t="s">
        <v>107</v>
      </c>
      <c r="G70" t="s">
        <v>175</v>
      </c>
      <c r="H70" t="s">
        <v>176</v>
      </c>
      <c r="I70" t="s">
        <v>189</v>
      </c>
    </row>
    <row r="71" spans="1:9" x14ac:dyDescent="0.25">
      <c r="A71" s="2" t="s">
        <v>78</v>
      </c>
      <c r="B71">
        <v>0.25</v>
      </c>
      <c r="C71" t="s">
        <v>13</v>
      </c>
      <c r="D71" s="1" t="s">
        <v>86</v>
      </c>
      <c r="E71">
        <v>1</v>
      </c>
      <c r="F71" t="s">
        <v>107</v>
      </c>
      <c r="G71" t="s">
        <v>175</v>
      </c>
      <c r="H71" t="s">
        <v>176</v>
      </c>
      <c r="I71" t="s">
        <v>189</v>
      </c>
    </row>
    <row r="72" spans="1:9" x14ac:dyDescent="0.25">
      <c r="A72" s="2" t="s">
        <v>88</v>
      </c>
      <c r="B72">
        <v>1</v>
      </c>
      <c r="C72" t="s">
        <v>65</v>
      </c>
      <c r="D72" t="s">
        <v>87</v>
      </c>
      <c r="E72">
        <v>2</v>
      </c>
      <c r="G72" t="s">
        <v>175</v>
      </c>
      <c r="H72" t="s">
        <v>175</v>
      </c>
      <c r="I72" t="s">
        <v>189</v>
      </c>
    </row>
    <row r="73" spans="1:9" x14ac:dyDescent="0.25">
      <c r="A73" s="2" t="s">
        <v>88</v>
      </c>
      <c r="B73">
        <v>2</v>
      </c>
      <c r="C73" t="s">
        <v>8</v>
      </c>
      <c r="D73" t="s">
        <v>89</v>
      </c>
      <c r="E73">
        <v>2</v>
      </c>
      <c r="G73" t="s">
        <v>175</v>
      </c>
      <c r="H73" t="s">
        <v>175</v>
      </c>
      <c r="I73" t="s">
        <v>189</v>
      </c>
    </row>
    <row r="74" spans="1:9" x14ac:dyDescent="0.25">
      <c r="A74" s="2" t="s">
        <v>88</v>
      </c>
      <c r="B74">
        <v>2</v>
      </c>
      <c r="C74" t="s">
        <v>12</v>
      </c>
      <c r="D74" t="s">
        <v>69</v>
      </c>
      <c r="E74">
        <v>2</v>
      </c>
      <c r="G74" t="s">
        <v>175</v>
      </c>
      <c r="H74" t="s">
        <v>175</v>
      </c>
      <c r="I74" t="s">
        <v>189</v>
      </c>
    </row>
    <row r="75" spans="1:9" x14ac:dyDescent="0.25">
      <c r="A75" s="2" t="s">
        <v>88</v>
      </c>
      <c r="B75">
        <v>2</v>
      </c>
      <c r="C75" t="s">
        <v>12</v>
      </c>
      <c r="D75" t="s">
        <v>60</v>
      </c>
      <c r="E75">
        <v>2</v>
      </c>
      <c r="G75" t="s">
        <v>175</v>
      </c>
      <c r="H75" t="s">
        <v>175</v>
      </c>
      <c r="I75" t="s">
        <v>189</v>
      </c>
    </row>
    <row r="76" spans="1:9" x14ac:dyDescent="0.25">
      <c r="A76" s="2" t="s">
        <v>88</v>
      </c>
      <c r="B76">
        <v>2</v>
      </c>
      <c r="C76" t="s">
        <v>12</v>
      </c>
      <c r="D76" t="s">
        <v>41</v>
      </c>
      <c r="E76">
        <v>2</v>
      </c>
      <c r="G76" t="s">
        <v>175</v>
      </c>
      <c r="H76" t="s">
        <v>175</v>
      </c>
      <c r="I76" t="s">
        <v>189</v>
      </c>
    </row>
    <row r="77" spans="1:9" x14ac:dyDescent="0.25">
      <c r="A77" s="2" t="s">
        <v>96</v>
      </c>
      <c r="B77">
        <v>2</v>
      </c>
      <c r="C77" t="s">
        <v>8</v>
      </c>
      <c r="D77" t="s">
        <v>90</v>
      </c>
      <c r="E77">
        <v>2</v>
      </c>
      <c r="G77" t="s">
        <v>175</v>
      </c>
      <c r="H77" t="s">
        <v>175</v>
      </c>
      <c r="I77" t="s">
        <v>189</v>
      </c>
    </row>
    <row r="78" spans="1:9" x14ac:dyDescent="0.25">
      <c r="A78" s="2" t="s">
        <v>96</v>
      </c>
      <c r="B78">
        <v>2</v>
      </c>
      <c r="C78" t="s">
        <v>8</v>
      </c>
      <c r="D78" t="s">
        <v>91</v>
      </c>
      <c r="E78">
        <v>2</v>
      </c>
      <c r="G78" t="s">
        <v>175</v>
      </c>
      <c r="H78" t="s">
        <v>175</v>
      </c>
      <c r="I78" t="s">
        <v>189</v>
      </c>
    </row>
    <row r="79" spans="1:9" x14ac:dyDescent="0.25">
      <c r="A79" s="2" t="s">
        <v>96</v>
      </c>
      <c r="B79">
        <v>2</v>
      </c>
      <c r="C79" t="s">
        <v>12</v>
      </c>
      <c r="D79" t="s">
        <v>92</v>
      </c>
      <c r="E79">
        <v>2</v>
      </c>
      <c r="G79" t="s">
        <v>175</v>
      </c>
      <c r="H79" t="s">
        <v>175</v>
      </c>
      <c r="I79" t="s">
        <v>189</v>
      </c>
    </row>
    <row r="80" spans="1:9" x14ac:dyDescent="0.25">
      <c r="A80" s="2" t="s">
        <v>96</v>
      </c>
      <c r="B80">
        <v>0.5</v>
      </c>
      <c r="C80" t="s">
        <v>8</v>
      </c>
      <c r="D80" t="s">
        <v>3</v>
      </c>
      <c r="E80">
        <v>2</v>
      </c>
      <c r="G80" t="s">
        <v>175</v>
      </c>
      <c r="H80" t="s">
        <v>175</v>
      </c>
      <c r="I80" t="s">
        <v>189</v>
      </c>
    </row>
    <row r="81" spans="1:9" x14ac:dyDescent="0.25">
      <c r="A81" s="2" t="s">
        <v>96</v>
      </c>
      <c r="B81">
        <v>5</v>
      </c>
      <c r="C81" t="s">
        <v>8</v>
      </c>
      <c r="D81" t="s">
        <v>93</v>
      </c>
      <c r="E81">
        <v>2</v>
      </c>
      <c r="G81" t="s">
        <v>175</v>
      </c>
      <c r="H81" t="s">
        <v>175</v>
      </c>
      <c r="I81" t="s">
        <v>189</v>
      </c>
    </row>
    <row r="82" spans="1:9" x14ac:dyDescent="0.25">
      <c r="A82" s="2" t="s">
        <v>96</v>
      </c>
      <c r="B82">
        <v>2</v>
      </c>
      <c r="C82" t="s">
        <v>12</v>
      </c>
      <c r="D82" t="s">
        <v>94</v>
      </c>
      <c r="E82">
        <v>2</v>
      </c>
      <c r="G82" t="s">
        <v>175</v>
      </c>
      <c r="H82" t="s">
        <v>175</v>
      </c>
      <c r="I82" t="s">
        <v>189</v>
      </c>
    </row>
    <row r="83" spans="1:9" x14ac:dyDescent="0.25">
      <c r="A83" s="2" t="s">
        <v>96</v>
      </c>
      <c r="B83">
        <v>2</v>
      </c>
      <c r="C83" t="s">
        <v>13</v>
      </c>
      <c r="D83" t="s">
        <v>62</v>
      </c>
      <c r="E83">
        <v>2</v>
      </c>
      <c r="G83" t="s">
        <v>175</v>
      </c>
      <c r="H83" t="s">
        <v>175</v>
      </c>
      <c r="I83" t="s">
        <v>189</v>
      </c>
    </row>
    <row r="84" spans="1:9" x14ac:dyDescent="0.25">
      <c r="A84" s="2" t="s">
        <v>96</v>
      </c>
      <c r="B84">
        <v>2</v>
      </c>
      <c r="C84" t="s">
        <v>13</v>
      </c>
      <c r="D84" t="s">
        <v>95</v>
      </c>
      <c r="E84">
        <v>2</v>
      </c>
      <c r="G84" t="s">
        <v>175</v>
      </c>
      <c r="H84" t="s">
        <v>175</v>
      </c>
      <c r="I84" t="s">
        <v>189</v>
      </c>
    </row>
    <row r="85" spans="1:9" x14ac:dyDescent="0.25">
      <c r="A85" s="2" t="s">
        <v>97</v>
      </c>
      <c r="B85">
        <v>400</v>
      </c>
      <c r="C85" t="s">
        <v>7</v>
      </c>
      <c r="D85" t="s">
        <v>98</v>
      </c>
      <c r="E85">
        <v>4</v>
      </c>
      <c r="F85" t="s">
        <v>108</v>
      </c>
      <c r="G85" t="s">
        <v>175</v>
      </c>
      <c r="H85" t="s">
        <v>175</v>
      </c>
      <c r="I85" t="s">
        <v>189</v>
      </c>
    </row>
    <row r="86" spans="1:9" x14ac:dyDescent="0.25">
      <c r="A86" s="2" t="s">
        <v>97</v>
      </c>
      <c r="B86">
        <v>1</v>
      </c>
      <c r="C86" t="s">
        <v>12</v>
      </c>
      <c r="D86" t="s">
        <v>28</v>
      </c>
      <c r="E86">
        <v>4</v>
      </c>
      <c r="F86" t="s">
        <v>108</v>
      </c>
      <c r="G86" t="s">
        <v>175</v>
      </c>
      <c r="H86" t="s">
        <v>175</v>
      </c>
      <c r="I86" t="s">
        <v>189</v>
      </c>
    </row>
    <row r="87" spans="1:9" x14ac:dyDescent="0.25">
      <c r="A87" s="2" t="s">
        <v>97</v>
      </c>
      <c r="B87">
        <v>500</v>
      </c>
      <c r="C87" t="s">
        <v>7</v>
      </c>
      <c r="D87" t="s">
        <v>99</v>
      </c>
      <c r="E87">
        <v>4</v>
      </c>
      <c r="F87" t="s">
        <v>108</v>
      </c>
      <c r="G87" t="s">
        <v>175</v>
      </c>
      <c r="H87" t="s">
        <v>175</v>
      </c>
      <c r="I87" t="s">
        <v>189</v>
      </c>
    </row>
    <row r="88" spans="1:9" x14ac:dyDescent="0.25">
      <c r="A88" s="2" t="s">
        <v>97</v>
      </c>
      <c r="B88">
        <v>0.75</v>
      </c>
      <c r="C88" t="s">
        <v>65</v>
      </c>
      <c r="D88" t="s">
        <v>100</v>
      </c>
      <c r="E88">
        <v>4</v>
      </c>
      <c r="F88" t="s">
        <v>108</v>
      </c>
      <c r="G88" t="s">
        <v>175</v>
      </c>
      <c r="H88" t="s">
        <v>175</v>
      </c>
      <c r="I88" t="s">
        <v>189</v>
      </c>
    </row>
    <row r="89" spans="1:9" x14ac:dyDescent="0.25">
      <c r="A89" s="2" t="s">
        <v>97</v>
      </c>
      <c r="B89">
        <v>1</v>
      </c>
      <c r="C89" t="s">
        <v>20</v>
      </c>
      <c r="D89" t="s">
        <v>21</v>
      </c>
      <c r="E89">
        <v>4</v>
      </c>
      <c r="F89" t="s">
        <v>108</v>
      </c>
      <c r="G89" t="s">
        <v>175</v>
      </c>
      <c r="H89" t="s">
        <v>175</v>
      </c>
      <c r="I89" t="s">
        <v>189</v>
      </c>
    </row>
    <row r="90" spans="1:9" x14ac:dyDescent="0.25">
      <c r="A90" s="2" t="s">
        <v>97</v>
      </c>
      <c r="B90">
        <v>3</v>
      </c>
      <c r="C90" t="s">
        <v>83</v>
      </c>
      <c r="D90" t="s">
        <v>101</v>
      </c>
      <c r="E90">
        <v>4</v>
      </c>
      <c r="F90" t="s">
        <v>108</v>
      </c>
      <c r="G90" t="s">
        <v>175</v>
      </c>
      <c r="H90" t="s">
        <v>175</v>
      </c>
      <c r="I90" t="s">
        <v>189</v>
      </c>
    </row>
    <row r="91" spans="1:9" x14ac:dyDescent="0.25">
      <c r="A91" s="2" t="s">
        <v>97</v>
      </c>
      <c r="B91">
        <v>1</v>
      </c>
      <c r="C91" t="s">
        <v>102</v>
      </c>
      <c r="D91" t="s">
        <v>62</v>
      </c>
      <c r="E91">
        <v>4</v>
      </c>
      <c r="F91" t="s">
        <v>108</v>
      </c>
      <c r="G91" t="s">
        <v>175</v>
      </c>
      <c r="H91" t="s">
        <v>175</v>
      </c>
      <c r="I91" t="s">
        <v>189</v>
      </c>
    </row>
    <row r="92" spans="1:9" x14ac:dyDescent="0.25">
      <c r="A92" s="2" t="s">
        <v>97</v>
      </c>
      <c r="B92">
        <v>1</v>
      </c>
      <c r="C92" t="s">
        <v>102</v>
      </c>
      <c r="D92" t="s">
        <v>95</v>
      </c>
      <c r="E92">
        <v>4</v>
      </c>
      <c r="F92" t="s">
        <v>108</v>
      </c>
      <c r="G92" t="s">
        <v>175</v>
      </c>
      <c r="H92" t="s">
        <v>175</v>
      </c>
      <c r="I92" t="s">
        <v>189</v>
      </c>
    </row>
    <row r="93" spans="1:9" x14ac:dyDescent="0.25">
      <c r="A93" s="2" t="s">
        <v>97</v>
      </c>
      <c r="B93">
        <v>70</v>
      </c>
      <c r="C93" t="s">
        <v>7</v>
      </c>
      <c r="D93" t="s">
        <v>24</v>
      </c>
      <c r="E93">
        <v>4</v>
      </c>
      <c r="F93" t="s">
        <v>108</v>
      </c>
      <c r="G93" t="s">
        <v>175</v>
      </c>
      <c r="H93" t="s">
        <v>175</v>
      </c>
      <c r="I93" t="s">
        <v>189</v>
      </c>
    </row>
    <row r="94" spans="1:9" x14ac:dyDescent="0.25">
      <c r="A94" s="2" t="s">
        <v>103</v>
      </c>
      <c r="B94">
        <v>500</v>
      </c>
      <c r="C94" t="s">
        <v>7</v>
      </c>
      <c r="D94" t="s">
        <v>104</v>
      </c>
      <c r="E94">
        <v>4</v>
      </c>
      <c r="F94" s="8" t="s">
        <v>105</v>
      </c>
      <c r="G94" t="s">
        <v>175</v>
      </c>
      <c r="H94" t="s">
        <v>175</v>
      </c>
      <c r="I94" t="s">
        <v>189</v>
      </c>
    </row>
    <row r="95" spans="1:9" x14ac:dyDescent="0.25">
      <c r="A95" s="2" t="s">
        <v>103</v>
      </c>
      <c r="B95">
        <v>1</v>
      </c>
      <c r="C95" t="s">
        <v>8</v>
      </c>
      <c r="D95" t="s">
        <v>89</v>
      </c>
      <c r="E95">
        <v>4</v>
      </c>
      <c r="F95" s="8" t="s">
        <v>105</v>
      </c>
      <c r="G95" t="s">
        <v>175</v>
      </c>
      <c r="H95" t="s">
        <v>175</v>
      </c>
      <c r="I95" t="s">
        <v>189</v>
      </c>
    </row>
    <row r="96" spans="1:9" x14ac:dyDescent="0.25">
      <c r="A96" s="2" t="s">
        <v>103</v>
      </c>
      <c r="B96">
        <v>2</v>
      </c>
      <c r="C96" t="s">
        <v>83</v>
      </c>
      <c r="D96" t="s">
        <v>101</v>
      </c>
      <c r="E96">
        <v>4</v>
      </c>
      <c r="F96" s="8" t="s">
        <v>105</v>
      </c>
      <c r="G96" t="s">
        <v>175</v>
      </c>
      <c r="H96" t="s">
        <v>175</v>
      </c>
      <c r="I96" t="s">
        <v>189</v>
      </c>
    </row>
    <row r="97" spans="1:9" x14ac:dyDescent="0.25">
      <c r="A97" s="2" t="s">
        <v>103</v>
      </c>
      <c r="B97">
        <v>1</v>
      </c>
      <c r="C97" t="s">
        <v>83</v>
      </c>
      <c r="D97" t="s">
        <v>106</v>
      </c>
      <c r="E97">
        <v>4</v>
      </c>
      <c r="F97" s="8" t="s">
        <v>105</v>
      </c>
      <c r="G97" t="s">
        <v>175</v>
      </c>
      <c r="H97" t="s">
        <v>175</v>
      </c>
      <c r="I97" t="s">
        <v>189</v>
      </c>
    </row>
    <row r="98" spans="1:9" x14ac:dyDescent="0.25">
      <c r="A98" s="2" t="s">
        <v>103</v>
      </c>
      <c r="B98">
        <v>0.5</v>
      </c>
      <c r="C98" t="s">
        <v>13</v>
      </c>
      <c r="D98" t="s">
        <v>62</v>
      </c>
      <c r="E98">
        <v>4</v>
      </c>
      <c r="F98" s="8" t="s">
        <v>105</v>
      </c>
      <c r="G98" t="s">
        <v>175</v>
      </c>
      <c r="H98" t="s">
        <v>175</v>
      </c>
      <c r="I98" t="s">
        <v>189</v>
      </c>
    </row>
    <row r="99" spans="1:9" x14ac:dyDescent="0.25">
      <c r="A99" s="2" t="s">
        <v>103</v>
      </c>
      <c r="B99">
        <v>2</v>
      </c>
      <c r="C99" t="s">
        <v>13</v>
      </c>
      <c r="D99" t="s">
        <v>95</v>
      </c>
      <c r="E99">
        <v>4</v>
      </c>
      <c r="F99" s="8" t="s">
        <v>105</v>
      </c>
      <c r="G99" t="s">
        <v>175</v>
      </c>
      <c r="H99" t="s">
        <v>175</v>
      </c>
      <c r="I99" t="s">
        <v>189</v>
      </c>
    </row>
    <row r="100" spans="1:9" x14ac:dyDescent="0.25">
      <c r="A100" s="2" t="s">
        <v>103</v>
      </c>
      <c r="B100">
        <v>400</v>
      </c>
      <c r="C100" t="s">
        <v>7</v>
      </c>
      <c r="D100" t="s">
        <v>19</v>
      </c>
      <c r="E100">
        <v>4</v>
      </c>
      <c r="F100" s="8" t="s">
        <v>105</v>
      </c>
      <c r="G100" t="s">
        <v>175</v>
      </c>
      <c r="H100" t="s">
        <v>175</v>
      </c>
      <c r="I100" t="s">
        <v>189</v>
      </c>
    </row>
    <row r="101" spans="1:9" x14ac:dyDescent="0.25">
      <c r="A101" s="2" t="s">
        <v>113</v>
      </c>
      <c r="B101">
        <v>1</v>
      </c>
      <c r="C101" t="s">
        <v>50</v>
      </c>
      <c r="D101" t="s">
        <v>114</v>
      </c>
      <c r="E101">
        <v>2</v>
      </c>
      <c r="G101" t="s">
        <v>175</v>
      </c>
      <c r="H101" t="s">
        <v>176</v>
      </c>
      <c r="I101" t="s">
        <v>189</v>
      </c>
    </row>
    <row r="102" spans="1:9" x14ac:dyDescent="0.25">
      <c r="A102" s="2" t="s">
        <v>113</v>
      </c>
      <c r="B102">
        <v>2</v>
      </c>
      <c r="C102" t="s">
        <v>8</v>
      </c>
      <c r="D102" t="s">
        <v>61</v>
      </c>
      <c r="E102">
        <v>2</v>
      </c>
      <c r="G102" t="s">
        <v>175</v>
      </c>
      <c r="H102" t="s">
        <v>176</v>
      </c>
      <c r="I102" t="s">
        <v>189</v>
      </c>
    </row>
    <row r="103" spans="1:9" x14ac:dyDescent="0.25">
      <c r="A103" s="2" t="s">
        <v>115</v>
      </c>
      <c r="B103">
        <v>1</v>
      </c>
      <c r="C103" t="s">
        <v>50</v>
      </c>
      <c r="D103" t="s">
        <v>116</v>
      </c>
      <c r="E103">
        <v>2</v>
      </c>
      <c r="G103" t="s">
        <v>175</v>
      </c>
      <c r="H103" t="s">
        <v>176</v>
      </c>
      <c r="I103" t="s">
        <v>189</v>
      </c>
    </row>
    <row r="104" spans="1:9" x14ac:dyDescent="0.25">
      <c r="A104" s="2" t="s">
        <v>115</v>
      </c>
      <c r="B104">
        <v>2</v>
      </c>
      <c r="C104" t="s">
        <v>12</v>
      </c>
      <c r="D104" t="s">
        <v>117</v>
      </c>
      <c r="E104">
        <v>2</v>
      </c>
      <c r="G104" t="s">
        <v>175</v>
      </c>
      <c r="H104" t="s">
        <v>176</v>
      </c>
      <c r="I104" t="s">
        <v>189</v>
      </c>
    </row>
    <row r="105" spans="1:9" x14ac:dyDescent="0.25">
      <c r="A105" s="2" t="s">
        <v>115</v>
      </c>
      <c r="B105">
        <v>2</v>
      </c>
      <c r="C105" t="s">
        <v>12</v>
      </c>
      <c r="D105" t="s">
        <v>58</v>
      </c>
      <c r="E105">
        <v>2</v>
      </c>
      <c r="G105" t="s">
        <v>175</v>
      </c>
      <c r="H105" t="s">
        <v>176</v>
      </c>
      <c r="I105" t="s">
        <v>189</v>
      </c>
    </row>
    <row r="106" spans="1:9" x14ac:dyDescent="0.25">
      <c r="A106" s="2" t="s">
        <v>115</v>
      </c>
      <c r="B106">
        <v>2</v>
      </c>
      <c r="C106" t="s">
        <v>12</v>
      </c>
      <c r="D106" t="s">
        <v>118</v>
      </c>
      <c r="E106">
        <v>2</v>
      </c>
      <c r="G106" t="s">
        <v>175</v>
      </c>
      <c r="H106" t="s">
        <v>176</v>
      </c>
      <c r="I106" t="s">
        <v>189</v>
      </c>
    </row>
    <row r="107" spans="1:9" x14ac:dyDescent="0.25">
      <c r="A107" s="2" t="s">
        <v>119</v>
      </c>
      <c r="B107">
        <v>200</v>
      </c>
      <c r="C107" t="s">
        <v>7</v>
      </c>
      <c r="D107" t="s">
        <v>120</v>
      </c>
      <c r="E107">
        <v>2</v>
      </c>
      <c r="G107" t="s">
        <v>175</v>
      </c>
      <c r="H107" t="s">
        <v>175</v>
      </c>
      <c r="I107" t="s">
        <v>189</v>
      </c>
    </row>
    <row r="108" spans="1:9" x14ac:dyDescent="0.25">
      <c r="A108" s="2" t="s">
        <v>119</v>
      </c>
      <c r="B108">
        <v>100</v>
      </c>
      <c r="C108" t="s">
        <v>7</v>
      </c>
      <c r="D108" t="s">
        <v>121</v>
      </c>
      <c r="E108">
        <v>2</v>
      </c>
      <c r="G108" t="s">
        <v>175</v>
      </c>
      <c r="H108" t="s">
        <v>175</v>
      </c>
      <c r="I108" t="s">
        <v>189</v>
      </c>
    </row>
    <row r="109" spans="1:9" x14ac:dyDescent="0.25">
      <c r="A109" s="2" t="s">
        <v>119</v>
      </c>
      <c r="B109">
        <v>100</v>
      </c>
      <c r="C109" t="s">
        <v>7</v>
      </c>
      <c r="D109" t="s">
        <v>89</v>
      </c>
      <c r="E109">
        <v>2</v>
      </c>
      <c r="G109" t="s">
        <v>175</v>
      </c>
      <c r="H109" t="s">
        <v>175</v>
      </c>
      <c r="I109" t="s">
        <v>189</v>
      </c>
    </row>
    <row r="110" spans="1:9" x14ac:dyDescent="0.25">
      <c r="A110" s="2" t="s">
        <v>119</v>
      </c>
      <c r="B110">
        <v>1</v>
      </c>
      <c r="C110" t="s">
        <v>50</v>
      </c>
      <c r="D110" t="s">
        <v>52</v>
      </c>
      <c r="E110">
        <v>2</v>
      </c>
      <c r="G110" t="s">
        <v>175</v>
      </c>
      <c r="H110" t="s">
        <v>175</v>
      </c>
      <c r="I110" t="s">
        <v>189</v>
      </c>
    </row>
    <row r="111" spans="1:9" x14ac:dyDescent="0.25">
      <c r="A111" s="2" t="s">
        <v>122</v>
      </c>
      <c r="B111">
        <v>500</v>
      </c>
      <c r="C111" t="s">
        <v>7</v>
      </c>
      <c r="D111" t="s">
        <v>43</v>
      </c>
      <c r="E111">
        <v>4</v>
      </c>
      <c r="F111" t="s">
        <v>126</v>
      </c>
      <c r="G111" t="s">
        <v>176</v>
      </c>
      <c r="H111" t="s">
        <v>175</v>
      </c>
      <c r="I111" t="s">
        <v>189</v>
      </c>
    </row>
    <row r="112" spans="1:9" x14ac:dyDescent="0.25">
      <c r="A112" s="2" t="s">
        <v>122</v>
      </c>
      <c r="B112">
        <v>6</v>
      </c>
      <c r="C112" t="s">
        <v>7</v>
      </c>
      <c r="D112" t="s">
        <v>59</v>
      </c>
      <c r="E112">
        <v>4</v>
      </c>
      <c r="F112" t="s">
        <v>126</v>
      </c>
      <c r="G112" t="s">
        <v>176</v>
      </c>
      <c r="H112" t="s">
        <v>175</v>
      </c>
      <c r="I112" t="s">
        <v>189</v>
      </c>
    </row>
    <row r="113" spans="1:9" x14ac:dyDescent="0.25">
      <c r="A113" s="2" t="s">
        <v>122</v>
      </c>
      <c r="B113">
        <v>60</v>
      </c>
      <c r="C113" t="s">
        <v>7</v>
      </c>
      <c r="D113" t="s">
        <v>28</v>
      </c>
      <c r="E113">
        <v>4</v>
      </c>
      <c r="F113" t="s">
        <v>126</v>
      </c>
      <c r="G113" t="s">
        <v>176</v>
      </c>
      <c r="H113" t="s">
        <v>175</v>
      </c>
      <c r="I113" t="s">
        <v>189</v>
      </c>
    </row>
    <row r="114" spans="1:9" x14ac:dyDescent="0.25">
      <c r="A114" s="2" t="s">
        <v>122</v>
      </c>
      <c r="B114">
        <v>325</v>
      </c>
      <c r="C114" t="s">
        <v>7</v>
      </c>
      <c r="D114" t="s">
        <v>123</v>
      </c>
      <c r="E114">
        <v>4</v>
      </c>
      <c r="F114" t="s">
        <v>126</v>
      </c>
      <c r="G114" t="s">
        <v>176</v>
      </c>
      <c r="H114" t="s">
        <v>175</v>
      </c>
      <c r="I114" t="s">
        <v>189</v>
      </c>
    </row>
    <row r="115" spans="1:9" x14ac:dyDescent="0.25">
      <c r="A115" s="2" t="s">
        <v>122</v>
      </c>
      <c r="B115">
        <v>14</v>
      </c>
      <c r="C115" t="s">
        <v>7</v>
      </c>
      <c r="D115" t="s">
        <v>62</v>
      </c>
      <c r="E115">
        <v>4</v>
      </c>
      <c r="F115" t="s">
        <v>126</v>
      </c>
      <c r="G115" t="s">
        <v>176</v>
      </c>
      <c r="H115" t="s">
        <v>175</v>
      </c>
      <c r="I115" t="s">
        <v>189</v>
      </c>
    </row>
    <row r="116" spans="1:9" x14ac:dyDescent="0.25">
      <c r="A116" s="2" t="s">
        <v>122</v>
      </c>
      <c r="B116">
        <v>1</v>
      </c>
      <c r="C116" t="s">
        <v>12</v>
      </c>
      <c r="D116" t="s">
        <v>124</v>
      </c>
      <c r="E116">
        <v>4</v>
      </c>
      <c r="F116" t="s">
        <v>126</v>
      </c>
      <c r="G116" t="s">
        <v>176</v>
      </c>
      <c r="H116" t="s">
        <v>175</v>
      </c>
      <c r="I116" t="s">
        <v>189</v>
      </c>
    </row>
    <row r="117" spans="1:9" x14ac:dyDescent="0.25">
      <c r="A117" s="2" t="s">
        <v>122</v>
      </c>
      <c r="B117">
        <v>2</v>
      </c>
      <c r="C117" t="s">
        <v>13</v>
      </c>
      <c r="D117" t="s">
        <v>125</v>
      </c>
      <c r="E117">
        <v>4</v>
      </c>
      <c r="F117" t="s">
        <v>126</v>
      </c>
      <c r="G117" t="s">
        <v>176</v>
      </c>
      <c r="H117" t="s">
        <v>175</v>
      </c>
      <c r="I117" t="s">
        <v>189</v>
      </c>
    </row>
    <row r="118" spans="1:9" x14ac:dyDescent="0.25">
      <c r="A118" s="2" t="s">
        <v>122</v>
      </c>
      <c r="B118">
        <v>1</v>
      </c>
      <c r="C118" t="s">
        <v>13</v>
      </c>
      <c r="D118" t="s">
        <v>58</v>
      </c>
      <c r="E118">
        <v>4</v>
      </c>
      <c r="F118" t="s">
        <v>126</v>
      </c>
      <c r="G118" t="s">
        <v>176</v>
      </c>
      <c r="H118" t="s">
        <v>175</v>
      </c>
      <c r="I118" t="s">
        <v>189</v>
      </c>
    </row>
    <row r="119" spans="1:9" x14ac:dyDescent="0.25">
      <c r="A119" s="2" t="s">
        <v>122</v>
      </c>
      <c r="B119">
        <v>800</v>
      </c>
      <c r="C119" t="s">
        <v>7</v>
      </c>
      <c r="D119" t="s">
        <v>17</v>
      </c>
      <c r="E119">
        <v>4</v>
      </c>
      <c r="F119" t="s">
        <v>126</v>
      </c>
      <c r="G119" t="s">
        <v>176</v>
      </c>
      <c r="H119" t="s">
        <v>175</v>
      </c>
      <c r="I119" t="s">
        <v>189</v>
      </c>
    </row>
    <row r="120" spans="1:9" x14ac:dyDescent="0.25">
      <c r="A120" s="2" t="s">
        <v>122</v>
      </c>
      <c r="B120" s="9">
        <v>6</v>
      </c>
      <c r="C120" t="s">
        <v>20</v>
      </c>
      <c r="D120" t="s">
        <v>21</v>
      </c>
      <c r="E120">
        <v>4</v>
      </c>
      <c r="F120" t="s">
        <v>126</v>
      </c>
      <c r="G120" t="s">
        <v>176</v>
      </c>
      <c r="H120" t="s">
        <v>175</v>
      </c>
      <c r="I120" t="s">
        <v>189</v>
      </c>
    </row>
    <row r="121" spans="1:9" x14ac:dyDescent="0.25">
      <c r="A121" s="2" t="s">
        <v>122</v>
      </c>
      <c r="B121">
        <v>2</v>
      </c>
      <c r="C121" t="s">
        <v>12</v>
      </c>
      <c r="D121" t="s">
        <v>28</v>
      </c>
      <c r="E121">
        <v>4</v>
      </c>
      <c r="F121" t="s">
        <v>126</v>
      </c>
      <c r="G121" t="s">
        <v>176</v>
      </c>
      <c r="H121" t="s">
        <v>175</v>
      </c>
      <c r="I121" t="s">
        <v>189</v>
      </c>
    </row>
    <row r="122" spans="1:9" x14ac:dyDescent="0.25">
      <c r="A122" s="2" t="s">
        <v>122</v>
      </c>
      <c r="B122">
        <v>400</v>
      </c>
      <c r="C122" t="s">
        <v>7</v>
      </c>
      <c r="D122" t="s">
        <v>127</v>
      </c>
      <c r="E122">
        <v>4</v>
      </c>
      <c r="F122" t="s">
        <v>126</v>
      </c>
      <c r="G122" t="s">
        <v>176</v>
      </c>
      <c r="H122" t="s">
        <v>175</v>
      </c>
      <c r="I122" t="s">
        <v>189</v>
      </c>
    </row>
    <row r="123" spans="1:9" x14ac:dyDescent="0.25">
      <c r="A123" s="2" t="s">
        <v>122</v>
      </c>
      <c r="B123">
        <v>100</v>
      </c>
      <c r="C123" t="s">
        <v>7</v>
      </c>
      <c r="D123" t="s">
        <v>128</v>
      </c>
      <c r="E123">
        <v>4</v>
      </c>
      <c r="F123" t="s">
        <v>126</v>
      </c>
      <c r="G123" t="s">
        <v>176</v>
      </c>
      <c r="H123" t="s">
        <v>175</v>
      </c>
      <c r="I123" t="s">
        <v>189</v>
      </c>
    </row>
    <row r="124" spans="1:9" x14ac:dyDescent="0.25">
      <c r="A124" s="2" t="s">
        <v>122</v>
      </c>
      <c r="B124">
        <v>130</v>
      </c>
      <c r="C124" t="s">
        <v>7</v>
      </c>
      <c r="D124" t="s">
        <v>129</v>
      </c>
      <c r="E124">
        <v>4</v>
      </c>
      <c r="F124" t="s">
        <v>126</v>
      </c>
      <c r="G124" t="s">
        <v>176</v>
      </c>
      <c r="H124" t="s">
        <v>175</v>
      </c>
      <c r="I124" t="s">
        <v>189</v>
      </c>
    </row>
    <row r="125" spans="1:9" x14ac:dyDescent="0.25">
      <c r="A125" s="2" t="s">
        <v>130</v>
      </c>
      <c r="B125">
        <v>1</v>
      </c>
      <c r="C125" t="s">
        <v>50</v>
      </c>
      <c r="D125" t="s">
        <v>132</v>
      </c>
      <c r="E125">
        <v>2</v>
      </c>
      <c r="F125" s="8" t="s">
        <v>131</v>
      </c>
      <c r="G125" t="s">
        <v>175</v>
      </c>
      <c r="H125" t="s">
        <v>175</v>
      </c>
      <c r="I125" t="s">
        <v>189</v>
      </c>
    </row>
    <row r="126" spans="1:9" x14ac:dyDescent="0.25">
      <c r="A126" s="2" t="s">
        <v>133</v>
      </c>
      <c r="B126">
        <v>400</v>
      </c>
      <c r="C126" t="s">
        <v>7</v>
      </c>
      <c r="D126" t="s">
        <v>14</v>
      </c>
      <c r="E126">
        <v>3</v>
      </c>
      <c r="G126" t="s">
        <v>175</v>
      </c>
      <c r="H126" t="s">
        <v>175</v>
      </c>
      <c r="I126" t="s">
        <v>189</v>
      </c>
    </row>
    <row r="127" spans="1:9" x14ac:dyDescent="0.25">
      <c r="A127" s="2" t="s">
        <v>133</v>
      </c>
      <c r="B127">
        <v>1</v>
      </c>
      <c r="C127" t="s">
        <v>50</v>
      </c>
      <c r="D127" t="s">
        <v>134</v>
      </c>
      <c r="E127">
        <v>3</v>
      </c>
      <c r="G127" t="s">
        <v>175</v>
      </c>
      <c r="H127" t="s">
        <v>175</v>
      </c>
      <c r="I127" t="s">
        <v>189</v>
      </c>
    </row>
    <row r="128" spans="1:9" x14ac:dyDescent="0.25">
      <c r="A128" s="2" t="s">
        <v>133</v>
      </c>
      <c r="B128">
        <v>1</v>
      </c>
      <c r="C128" t="s">
        <v>50</v>
      </c>
      <c r="D128" t="s">
        <v>52</v>
      </c>
      <c r="E128">
        <v>3</v>
      </c>
      <c r="G128" t="s">
        <v>175</v>
      </c>
      <c r="H128" t="s">
        <v>175</v>
      </c>
      <c r="I128" t="s">
        <v>189</v>
      </c>
    </row>
    <row r="129" spans="1:9" x14ac:dyDescent="0.25">
      <c r="A129" s="2" t="s">
        <v>133</v>
      </c>
      <c r="B129">
        <v>1</v>
      </c>
      <c r="C129" t="s">
        <v>8</v>
      </c>
      <c r="D129" t="s">
        <v>89</v>
      </c>
      <c r="E129">
        <v>3</v>
      </c>
      <c r="G129" t="s">
        <v>175</v>
      </c>
      <c r="H129" t="s">
        <v>175</v>
      </c>
      <c r="I129" t="s">
        <v>189</v>
      </c>
    </row>
    <row r="130" spans="1:9" x14ac:dyDescent="0.25">
      <c r="A130" s="2" t="s">
        <v>138</v>
      </c>
      <c r="B130">
        <v>450</v>
      </c>
      <c r="C130" t="s">
        <v>7</v>
      </c>
      <c r="D130" t="s">
        <v>139</v>
      </c>
      <c r="E130">
        <v>4</v>
      </c>
      <c r="F130" t="s">
        <v>137</v>
      </c>
      <c r="G130" t="s">
        <v>175</v>
      </c>
      <c r="H130" t="s">
        <v>176</v>
      </c>
      <c r="I130" t="s">
        <v>189</v>
      </c>
    </row>
    <row r="131" spans="1:9" x14ac:dyDescent="0.25">
      <c r="A131" s="2" t="s">
        <v>138</v>
      </c>
      <c r="B131">
        <v>3</v>
      </c>
      <c r="C131" t="s">
        <v>12</v>
      </c>
      <c r="D131" t="s">
        <v>28</v>
      </c>
      <c r="E131">
        <v>4</v>
      </c>
      <c r="F131" t="s">
        <v>137</v>
      </c>
      <c r="G131" t="s">
        <v>175</v>
      </c>
      <c r="H131" t="s">
        <v>176</v>
      </c>
      <c r="I131" t="s">
        <v>189</v>
      </c>
    </row>
    <row r="132" spans="1:9" x14ac:dyDescent="0.25">
      <c r="A132" s="2" t="s">
        <v>138</v>
      </c>
      <c r="B132">
        <v>1</v>
      </c>
      <c r="C132" t="s">
        <v>20</v>
      </c>
      <c r="D132" t="s">
        <v>21</v>
      </c>
      <c r="E132">
        <v>4</v>
      </c>
      <c r="F132" t="s">
        <v>137</v>
      </c>
      <c r="G132" t="s">
        <v>175</v>
      </c>
      <c r="H132" t="s">
        <v>176</v>
      </c>
      <c r="I132" t="s">
        <v>189</v>
      </c>
    </row>
    <row r="133" spans="1:9" x14ac:dyDescent="0.25">
      <c r="A133" s="2" t="s">
        <v>138</v>
      </c>
      <c r="B133">
        <v>3</v>
      </c>
      <c r="C133" t="s">
        <v>13</v>
      </c>
      <c r="D133" t="s">
        <v>125</v>
      </c>
      <c r="E133">
        <v>4</v>
      </c>
      <c r="F133" t="s">
        <v>137</v>
      </c>
      <c r="G133" t="s">
        <v>175</v>
      </c>
      <c r="H133" t="s">
        <v>176</v>
      </c>
      <c r="I133" t="s">
        <v>189</v>
      </c>
    </row>
    <row r="134" spans="1:9" x14ac:dyDescent="0.25">
      <c r="A134" s="2" t="s">
        <v>138</v>
      </c>
      <c r="B134">
        <v>800</v>
      </c>
      <c r="C134" t="s">
        <v>7</v>
      </c>
      <c r="D134" t="s">
        <v>17</v>
      </c>
      <c r="E134">
        <v>4</v>
      </c>
      <c r="F134" t="s">
        <v>137</v>
      </c>
      <c r="G134" t="s">
        <v>175</v>
      </c>
      <c r="H134" t="s">
        <v>176</v>
      </c>
      <c r="I134" t="s">
        <v>189</v>
      </c>
    </row>
    <row r="135" spans="1:9" x14ac:dyDescent="0.25">
      <c r="A135" s="2" t="s">
        <v>138</v>
      </c>
      <c r="B135">
        <v>60</v>
      </c>
      <c r="C135" t="s">
        <v>7</v>
      </c>
      <c r="D135" t="s">
        <v>24</v>
      </c>
      <c r="E135">
        <v>4</v>
      </c>
      <c r="F135" t="s">
        <v>137</v>
      </c>
      <c r="G135" t="s">
        <v>175</v>
      </c>
      <c r="H135" t="s">
        <v>176</v>
      </c>
      <c r="I135" t="s">
        <v>189</v>
      </c>
    </row>
    <row r="136" spans="1:9" x14ac:dyDescent="0.25">
      <c r="A136" s="2" t="s">
        <v>138</v>
      </c>
      <c r="B136">
        <v>1</v>
      </c>
      <c r="C136" t="s">
        <v>65</v>
      </c>
      <c r="D136" t="s">
        <v>25</v>
      </c>
      <c r="E136">
        <v>4</v>
      </c>
      <c r="F136" t="s">
        <v>137</v>
      </c>
      <c r="G136" t="s">
        <v>175</v>
      </c>
      <c r="H136" t="s">
        <v>176</v>
      </c>
      <c r="I136" t="s">
        <v>189</v>
      </c>
    </row>
    <row r="137" spans="1:9" x14ac:dyDescent="0.25">
      <c r="A137" s="2" t="s">
        <v>140</v>
      </c>
      <c r="B137">
        <v>700</v>
      </c>
      <c r="C137" t="s">
        <v>7</v>
      </c>
      <c r="D137" t="s">
        <v>143</v>
      </c>
      <c r="E137">
        <v>4</v>
      </c>
      <c r="F137" t="s">
        <v>141</v>
      </c>
      <c r="G137" t="s">
        <v>176</v>
      </c>
      <c r="H137" t="s">
        <v>175</v>
      </c>
      <c r="I137" t="s">
        <v>189</v>
      </c>
    </row>
    <row r="138" spans="1:9" x14ac:dyDescent="0.25">
      <c r="A138" s="2" t="s">
        <v>140</v>
      </c>
      <c r="B138">
        <v>2</v>
      </c>
      <c r="C138" t="s">
        <v>8</v>
      </c>
      <c r="D138" t="s">
        <v>27</v>
      </c>
      <c r="E138">
        <v>4</v>
      </c>
      <c r="F138" t="s">
        <v>141</v>
      </c>
      <c r="G138" t="s">
        <v>176</v>
      </c>
      <c r="H138" t="s">
        <v>175</v>
      </c>
      <c r="I138" t="s">
        <v>189</v>
      </c>
    </row>
    <row r="139" spans="1:9" x14ac:dyDescent="0.25">
      <c r="A139" s="2" t="s">
        <v>140</v>
      </c>
      <c r="B139">
        <v>1</v>
      </c>
      <c r="C139" t="s">
        <v>12</v>
      </c>
      <c r="D139" t="s">
        <v>28</v>
      </c>
      <c r="E139">
        <v>4</v>
      </c>
      <c r="F139" t="s">
        <v>141</v>
      </c>
      <c r="G139" t="s">
        <v>176</v>
      </c>
      <c r="H139" t="s">
        <v>175</v>
      </c>
      <c r="I139" t="s">
        <v>189</v>
      </c>
    </row>
    <row r="140" spans="1:9" x14ac:dyDescent="0.25">
      <c r="A140" s="2" t="s">
        <v>140</v>
      </c>
      <c r="B140">
        <v>115</v>
      </c>
      <c r="C140" t="s">
        <v>7</v>
      </c>
      <c r="D140" t="s">
        <v>144</v>
      </c>
      <c r="E140">
        <v>4</v>
      </c>
      <c r="F140" t="s">
        <v>141</v>
      </c>
      <c r="G140" t="s">
        <v>176</v>
      </c>
      <c r="H140" t="s">
        <v>175</v>
      </c>
      <c r="I140" t="s">
        <v>189</v>
      </c>
    </row>
    <row r="141" spans="1:9" x14ac:dyDescent="0.25">
      <c r="A141" s="2" t="s">
        <v>140</v>
      </c>
      <c r="B141">
        <v>45</v>
      </c>
      <c r="C141" t="s">
        <v>7</v>
      </c>
      <c r="D141" t="s">
        <v>145</v>
      </c>
      <c r="E141">
        <v>4</v>
      </c>
      <c r="F141" t="s">
        <v>141</v>
      </c>
      <c r="G141" t="s">
        <v>176</v>
      </c>
      <c r="H141" t="s">
        <v>175</v>
      </c>
      <c r="I141" t="s">
        <v>189</v>
      </c>
    </row>
    <row r="142" spans="1:9" x14ac:dyDescent="0.25">
      <c r="A142" s="2" t="s">
        <v>140</v>
      </c>
      <c r="B142">
        <v>60</v>
      </c>
      <c r="C142" t="s">
        <v>7</v>
      </c>
      <c r="D142" t="s">
        <v>146</v>
      </c>
      <c r="E142">
        <v>4</v>
      </c>
      <c r="F142" t="s">
        <v>141</v>
      </c>
      <c r="G142" t="s">
        <v>176</v>
      </c>
      <c r="H142" t="s">
        <v>175</v>
      </c>
      <c r="I142" t="s">
        <v>189</v>
      </c>
    </row>
    <row r="143" spans="1:9" ht="18" customHeight="1" x14ac:dyDescent="0.25">
      <c r="A143" s="2" t="s">
        <v>148</v>
      </c>
      <c r="B143">
        <v>700</v>
      </c>
      <c r="C143" t="s">
        <v>7</v>
      </c>
      <c r="D143" t="s">
        <v>99</v>
      </c>
      <c r="E143">
        <v>4</v>
      </c>
      <c r="F143" t="s">
        <v>147</v>
      </c>
      <c r="G143" t="s">
        <v>175</v>
      </c>
      <c r="H143" t="s">
        <v>175</v>
      </c>
      <c r="I143" s="10" t="s">
        <v>190</v>
      </c>
    </row>
    <row r="144" spans="1:9" ht="16.5" customHeight="1" x14ac:dyDescent="0.25">
      <c r="A144" s="2" t="s">
        <v>148</v>
      </c>
      <c r="B144">
        <v>4</v>
      </c>
      <c r="C144" t="s">
        <v>149</v>
      </c>
      <c r="D144" t="s">
        <v>150</v>
      </c>
      <c r="E144">
        <v>4</v>
      </c>
      <c r="F144" t="s">
        <v>147</v>
      </c>
      <c r="G144" t="s">
        <v>175</v>
      </c>
      <c r="H144" t="s">
        <v>175</v>
      </c>
      <c r="I144" s="10" t="s">
        <v>190</v>
      </c>
    </row>
    <row r="145" spans="1:9" ht="14.25" customHeight="1" x14ac:dyDescent="0.25">
      <c r="A145" s="2" t="s">
        <v>148</v>
      </c>
      <c r="B145">
        <v>2</v>
      </c>
      <c r="C145" t="s">
        <v>12</v>
      </c>
      <c r="D145" t="s">
        <v>72</v>
      </c>
      <c r="E145">
        <v>4</v>
      </c>
      <c r="F145" t="s">
        <v>147</v>
      </c>
      <c r="G145" t="s">
        <v>175</v>
      </c>
      <c r="H145" t="s">
        <v>175</v>
      </c>
      <c r="I145" s="10" t="s">
        <v>190</v>
      </c>
    </row>
    <row r="146" spans="1:9" ht="15.75" customHeight="1" x14ac:dyDescent="0.25">
      <c r="A146" s="2" t="s">
        <v>148</v>
      </c>
      <c r="B146">
        <v>0.5</v>
      </c>
      <c r="C146" t="s">
        <v>8</v>
      </c>
      <c r="D146" t="s">
        <v>85</v>
      </c>
      <c r="E146">
        <v>4</v>
      </c>
      <c r="F146" t="s">
        <v>147</v>
      </c>
      <c r="G146" t="s">
        <v>175</v>
      </c>
      <c r="H146" t="s">
        <v>175</v>
      </c>
      <c r="I146" s="10" t="s">
        <v>190</v>
      </c>
    </row>
    <row r="147" spans="1:9" ht="15.75" customHeight="1" x14ac:dyDescent="0.25">
      <c r="A147" s="2" t="s">
        <v>148</v>
      </c>
      <c r="B147">
        <v>1</v>
      </c>
      <c r="C147" t="s">
        <v>12</v>
      </c>
      <c r="D147" t="s">
        <v>151</v>
      </c>
      <c r="E147">
        <v>4</v>
      </c>
      <c r="F147" t="s">
        <v>147</v>
      </c>
      <c r="G147" t="s">
        <v>175</v>
      </c>
      <c r="H147" t="s">
        <v>175</v>
      </c>
      <c r="I147" s="10" t="s">
        <v>190</v>
      </c>
    </row>
    <row r="148" spans="1:9" ht="15.75" customHeight="1" x14ac:dyDescent="0.25">
      <c r="A148" s="2" t="s">
        <v>148</v>
      </c>
      <c r="B148">
        <v>1</v>
      </c>
      <c r="C148" t="s">
        <v>13</v>
      </c>
      <c r="D148" t="s">
        <v>62</v>
      </c>
      <c r="E148">
        <v>4</v>
      </c>
      <c r="F148" t="s">
        <v>147</v>
      </c>
      <c r="G148" t="s">
        <v>175</v>
      </c>
      <c r="H148" t="s">
        <v>175</v>
      </c>
      <c r="I148" s="10" t="s">
        <v>190</v>
      </c>
    </row>
    <row r="149" spans="1:9" ht="15.75" customHeight="1" x14ac:dyDescent="0.25">
      <c r="A149" s="2" t="s">
        <v>148</v>
      </c>
      <c r="B149">
        <v>1</v>
      </c>
      <c r="C149" t="s">
        <v>13</v>
      </c>
      <c r="D149" t="s">
        <v>95</v>
      </c>
      <c r="E149">
        <v>4</v>
      </c>
      <c r="F149" t="s">
        <v>147</v>
      </c>
      <c r="G149" t="s">
        <v>175</v>
      </c>
      <c r="H149" t="s">
        <v>175</v>
      </c>
      <c r="I149" s="10" t="s">
        <v>190</v>
      </c>
    </row>
    <row r="150" spans="1:9" ht="15.75" customHeight="1" x14ac:dyDescent="0.25">
      <c r="A150" s="2" t="s">
        <v>148</v>
      </c>
      <c r="B150">
        <v>4</v>
      </c>
      <c r="C150" t="s">
        <v>83</v>
      </c>
      <c r="D150" t="s">
        <v>152</v>
      </c>
      <c r="E150">
        <v>4</v>
      </c>
      <c r="F150" s="8" t="s">
        <v>147</v>
      </c>
      <c r="G150" t="s">
        <v>175</v>
      </c>
      <c r="H150" t="s">
        <v>175</v>
      </c>
      <c r="I150" s="10" t="s">
        <v>190</v>
      </c>
    </row>
    <row r="151" spans="1:9" ht="15.75" customHeight="1" x14ac:dyDescent="0.25">
      <c r="A151" s="2" t="s">
        <v>148</v>
      </c>
      <c r="B151">
        <v>0.5</v>
      </c>
      <c r="C151" t="s">
        <v>8</v>
      </c>
      <c r="D151" t="s">
        <v>153</v>
      </c>
      <c r="E151">
        <v>4</v>
      </c>
      <c r="F151" t="s">
        <v>147</v>
      </c>
      <c r="G151" t="s">
        <v>175</v>
      </c>
      <c r="H151" t="s">
        <v>175</v>
      </c>
      <c r="I151" s="10" t="s">
        <v>190</v>
      </c>
    </row>
    <row r="152" spans="1:9" ht="15.75" customHeight="1" x14ac:dyDescent="0.25">
      <c r="A152" s="2" t="s">
        <v>148</v>
      </c>
      <c r="B152">
        <v>2</v>
      </c>
      <c r="C152" t="s">
        <v>13</v>
      </c>
      <c r="D152" t="s">
        <v>154</v>
      </c>
      <c r="E152">
        <v>4</v>
      </c>
      <c r="F152" t="s">
        <v>147</v>
      </c>
      <c r="G152" t="s">
        <v>175</v>
      </c>
      <c r="H152" t="s">
        <v>175</v>
      </c>
      <c r="I152" s="10" t="s">
        <v>190</v>
      </c>
    </row>
    <row r="153" spans="1:9" ht="15.75" customHeight="1" x14ac:dyDescent="0.25">
      <c r="A153" s="2" t="s">
        <v>148</v>
      </c>
      <c r="B153">
        <v>1</v>
      </c>
      <c r="C153" t="s">
        <v>20</v>
      </c>
      <c r="D153" t="s">
        <v>21</v>
      </c>
      <c r="E153">
        <v>4</v>
      </c>
      <c r="F153" t="s">
        <v>147</v>
      </c>
      <c r="G153" t="s">
        <v>175</v>
      </c>
      <c r="H153" t="s">
        <v>175</v>
      </c>
      <c r="I153" s="10" t="s">
        <v>190</v>
      </c>
    </row>
    <row r="154" spans="1:9" ht="15.75" customHeight="1" x14ac:dyDescent="0.25">
      <c r="A154" s="2" t="s">
        <v>148</v>
      </c>
      <c r="B154">
        <v>2</v>
      </c>
      <c r="C154" t="s">
        <v>13</v>
      </c>
      <c r="D154" t="s">
        <v>155</v>
      </c>
      <c r="E154">
        <v>4</v>
      </c>
      <c r="F154" t="s">
        <v>147</v>
      </c>
      <c r="G154" t="s">
        <v>175</v>
      </c>
      <c r="H154" t="s">
        <v>175</v>
      </c>
      <c r="I154" s="10" t="s">
        <v>190</v>
      </c>
    </row>
    <row r="155" spans="1:9" ht="15.75" customHeight="1" x14ac:dyDescent="0.25">
      <c r="A155" s="2" t="s">
        <v>148</v>
      </c>
      <c r="B155">
        <v>2</v>
      </c>
      <c r="C155" t="s">
        <v>8</v>
      </c>
      <c r="D155" t="s">
        <v>156</v>
      </c>
      <c r="E155">
        <v>4</v>
      </c>
      <c r="F155" t="s">
        <v>147</v>
      </c>
      <c r="G155" t="s">
        <v>175</v>
      </c>
      <c r="H155" t="s">
        <v>175</v>
      </c>
      <c r="I155" s="10" t="s">
        <v>190</v>
      </c>
    </row>
    <row r="156" spans="1:9" ht="15.75" customHeight="1" x14ac:dyDescent="0.25">
      <c r="A156" s="2" t="s">
        <v>148</v>
      </c>
      <c r="B156">
        <v>1</v>
      </c>
      <c r="C156" t="s">
        <v>8</v>
      </c>
      <c r="D156" t="s">
        <v>3</v>
      </c>
      <c r="E156">
        <v>4</v>
      </c>
      <c r="F156" t="s">
        <v>147</v>
      </c>
      <c r="G156" t="s">
        <v>175</v>
      </c>
      <c r="H156" t="s">
        <v>175</v>
      </c>
      <c r="I156" s="10" t="s">
        <v>190</v>
      </c>
    </row>
    <row r="157" spans="1:9" ht="15.75" customHeight="1" x14ac:dyDescent="0.25">
      <c r="A157" s="2" t="s">
        <v>148</v>
      </c>
      <c r="B157">
        <v>1</v>
      </c>
      <c r="C157" t="s">
        <v>8</v>
      </c>
      <c r="D157" t="s">
        <v>157</v>
      </c>
      <c r="E157">
        <v>4</v>
      </c>
      <c r="F157" t="s">
        <v>147</v>
      </c>
      <c r="G157" t="s">
        <v>175</v>
      </c>
      <c r="H157" t="s">
        <v>175</v>
      </c>
      <c r="I157" s="10" t="s">
        <v>190</v>
      </c>
    </row>
    <row r="158" spans="1:9" ht="15.75" customHeight="1" x14ac:dyDescent="0.25">
      <c r="A158" s="2" t="s">
        <v>148</v>
      </c>
      <c r="B158">
        <v>2</v>
      </c>
      <c r="C158" t="s">
        <v>8</v>
      </c>
      <c r="D158" t="s">
        <v>158</v>
      </c>
      <c r="E158">
        <v>4</v>
      </c>
      <c r="F158" t="s">
        <v>147</v>
      </c>
      <c r="G158" t="s">
        <v>175</v>
      </c>
      <c r="H158" t="s">
        <v>175</v>
      </c>
      <c r="I158" s="10" t="s">
        <v>190</v>
      </c>
    </row>
    <row r="159" spans="1:9" ht="15.75" customHeight="1" x14ac:dyDescent="0.25">
      <c r="A159" s="2" t="s">
        <v>148</v>
      </c>
      <c r="B159">
        <v>1</v>
      </c>
      <c r="C159" t="s">
        <v>8</v>
      </c>
      <c r="D159" t="s">
        <v>159</v>
      </c>
      <c r="E159">
        <v>4</v>
      </c>
      <c r="F159" t="s">
        <v>147</v>
      </c>
      <c r="G159" t="s">
        <v>175</v>
      </c>
      <c r="H159" t="s">
        <v>175</v>
      </c>
      <c r="I159" s="10" t="s">
        <v>190</v>
      </c>
    </row>
    <row r="160" spans="1:9" ht="15.75" customHeight="1" x14ac:dyDescent="0.25">
      <c r="A160" s="2" t="s">
        <v>148</v>
      </c>
      <c r="B160">
        <v>1</v>
      </c>
      <c r="C160" t="s">
        <v>8</v>
      </c>
      <c r="D160" t="s">
        <v>94</v>
      </c>
      <c r="E160">
        <v>4</v>
      </c>
      <c r="F160" t="s">
        <v>147</v>
      </c>
      <c r="G160" t="s">
        <v>175</v>
      </c>
      <c r="H160" t="s">
        <v>175</v>
      </c>
      <c r="I160" s="10" t="s">
        <v>190</v>
      </c>
    </row>
    <row r="161" spans="1:9" x14ac:dyDescent="0.25">
      <c r="A161" s="2" t="s">
        <v>160</v>
      </c>
      <c r="B161">
        <v>2</v>
      </c>
      <c r="C161" t="s">
        <v>8</v>
      </c>
      <c r="D161" t="s">
        <v>27</v>
      </c>
      <c r="E161">
        <v>4</v>
      </c>
      <c r="F161" t="s">
        <v>169</v>
      </c>
      <c r="G161" t="s">
        <v>175</v>
      </c>
      <c r="H161" t="s">
        <v>175</v>
      </c>
      <c r="I161" t="s">
        <v>189</v>
      </c>
    </row>
    <row r="162" spans="1:9" x14ac:dyDescent="0.25">
      <c r="A162" s="2" t="s">
        <v>160</v>
      </c>
      <c r="B162">
        <v>2</v>
      </c>
      <c r="C162" t="s">
        <v>20</v>
      </c>
      <c r="D162" t="s">
        <v>21</v>
      </c>
      <c r="E162">
        <v>4</v>
      </c>
      <c r="F162" t="s">
        <v>169</v>
      </c>
      <c r="G162" t="s">
        <v>175</v>
      </c>
      <c r="H162" t="s">
        <v>175</v>
      </c>
      <c r="I162" t="s">
        <v>189</v>
      </c>
    </row>
    <row r="163" spans="1:9" x14ac:dyDescent="0.25">
      <c r="A163" s="2" t="s">
        <v>160</v>
      </c>
      <c r="B163">
        <v>3</v>
      </c>
      <c r="C163" t="s">
        <v>12</v>
      </c>
      <c r="D163" t="s">
        <v>161</v>
      </c>
      <c r="E163">
        <v>4</v>
      </c>
      <c r="F163" t="s">
        <v>169</v>
      </c>
      <c r="G163" t="s">
        <v>175</v>
      </c>
      <c r="H163" t="s">
        <v>175</v>
      </c>
      <c r="I163" t="s">
        <v>189</v>
      </c>
    </row>
    <row r="164" spans="1:9" x14ac:dyDescent="0.25">
      <c r="A164" s="2" t="s">
        <v>160</v>
      </c>
      <c r="B164">
        <v>4</v>
      </c>
      <c r="C164" t="s">
        <v>83</v>
      </c>
      <c r="D164" t="s">
        <v>162</v>
      </c>
      <c r="E164">
        <v>4</v>
      </c>
      <c r="F164" t="s">
        <v>169</v>
      </c>
      <c r="G164" t="s">
        <v>175</v>
      </c>
      <c r="H164" t="s">
        <v>175</v>
      </c>
      <c r="I164" t="s">
        <v>189</v>
      </c>
    </row>
    <row r="165" spans="1:9" x14ac:dyDescent="0.25">
      <c r="A165" s="2" t="s">
        <v>160</v>
      </c>
      <c r="B165">
        <v>0.5</v>
      </c>
      <c r="C165" t="s">
        <v>8</v>
      </c>
      <c r="D165" t="s">
        <v>85</v>
      </c>
      <c r="E165">
        <v>4</v>
      </c>
      <c r="F165" t="s">
        <v>169</v>
      </c>
      <c r="G165" t="s">
        <v>175</v>
      </c>
      <c r="H165" t="s">
        <v>175</v>
      </c>
      <c r="I165" t="s">
        <v>189</v>
      </c>
    </row>
    <row r="166" spans="1:9" x14ac:dyDescent="0.25">
      <c r="A166" s="2" t="s">
        <v>160</v>
      </c>
      <c r="B166">
        <v>2</v>
      </c>
      <c r="C166" t="s">
        <v>13</v>
      </c>
      <c r="D166" t="s">
        <v>163</v>
      </c>
      <c r="E166">
        <v>4</v>
      </c>
      <c r="F166" t="s">
        <v>169</v>
      </c>
      <c r="G166" t="s">
        <v>175</v>
      </c>
      <c r="H166" t="s">
        <v>175</v>
      </c>
      <c r="I166" t="s">
        <v>189</v>
      </c>
    </row>
    <row r="167" spans="1:9" x14ac:dyDescent="0.25">
      <c r="A167" s="2" t="s">
        <v>160</v>
      </c>
      <c r="B167">
        <v>1</v>
      </c>
      <c r="C167" t="s">
        <v>12</v>
      </c>
      <c r="D167" t="s">
        <v>164</v>
      </c>
      <c r="E167">
        <v>4</v>
      </c>
      <c r="F167" t="s">
        <v>169</v>
      </c>
      <c r="G167" t="s">
        <v>175</v>
      </c>
      <c r="H167" t="s">
        <v>175</v>
      </c>
      <c r="I167" t="s">
        <v>189</v>
      </c>
    </row>
    <row r="168" spans="1:9" x14ac:dyDescent="0.25">
      <c r="A168" s="2" t="s">
        <v>160</v>
      </c>
      <c r="B168">
        <v>4</v>
      </c>
      <c r="C168" t="s">
        <v>8</v>
      </c>
      <c r="D168" t="s">
        <v>165</v>
      </c>
      <c r="E168">
        <v>4</v>
      </c>
      <c r="F168" t="s">
        <v>169</v>
      </c>
      <c r="G168" t="s">
        <v>175</v>
      </c>
      <c r="H168" t="s">
        <v>175</v>
      </c>
      <c r="I168" t="s">
        <v>189</v>
      </c>
    </row>
    <row r="169" spans="1:9" x14ac:dyDescent="0.25">
      <c r="A169" s="2" t="s">
        <v>160</v>
      </c>
      <c r="B169">
        <v>300</v>
      </c>
      <c r="C169" t="s">
        <v>7</v>
      </c>
      <c r="D169" t="s">
        <v>166</v>
      </c>
      <c r="E169">
        <v>4</v>
      </c>
      <c r="F169" t="s">
        <v>169</v>
      </c>
      <c r="G169" t="s">
        <v>175</v>
      </c>
      <c r="H169" t="s">
        <v>175</v>
      </c>
      <c r="I169" t="s">
        <v>189</v>
      </c>
    </row>
    <row r="170" spans="1:9" x14ac:dyDescent="0.25">
      <c r="A170" s="2" t="s">
        <v>160</v>
      </c>
      <c r="B170">
        <v>250</v>
      </c>
      <c r="C170" t="s">
        <v>7</v>
      </c>
      <c r="D170" t="s">
        <v>150</v>
      </c>
      <c r="E170">
        <v>4</v>
      </c>
      <c r="F170" t="s">
        <v>169</v>
      </c>
      <c r="G170" t="s">
        <v>175</v>
      </c>
      <c r="H170" t="s">
        <v>175</v>
      </c>
      <c r="I170" t="s">
        <v>189</v>
      </c>
    </row>
    <row r="171" spans="1:9" x14ac:dyDescent="0.25">
      <c r="A171" s="2" t="s">
        <v>160</v>
      </c>
      <c r="B171">
        <v>1</v>
      </c>
      <c r="C171" t="s">
        <v>8</v>
      </c>
      <c r="D171" t="s">
        <v>94</v>
      </c>
      <c r="E171">
        <v>4</v>
      </c>
      <c r="F171" t="s">
        <v>169</v>
      </c>
      <c r="G171" t="s">
        <v>175</v>
      </c>
      <c r="H171" t="s">
        <v>175</v>
      </c>
      <c r="I171" t="s">
        <v>189</v>
      </c>
    </row>
    <row r="172" spans="1:9" x14ac:dyDescent="0.25">
      <c r="A172" s="2" t="s">
        <v>160</v>
      </c>
      <c r="B172">
        <v>1</v>
      </c>
      <c r="C172" t="s">
        <v>8</v>
      </c>
      <c r="D172" t="s">
        <v>167</v>
      </c>
      <c r="E172">
        <v>4</v>
      </c>
      <c r="F172" t="s">
        <v>169</v>
      </c>
      <c r="G172" t="s">
        <v>175</v>
      </c>
      <c r="H172" t="s">
        <v>175</v>
      </c>
      <c r="I172" t="s">
        <v>189</v>
      </c>
    </row>
    <row r="173" spans="1:9" x14ac:dyDescent="0.25">
      <c r="A173" s="2" t="s">
        <v>160</v>
      </c>
      <c r="B173">
        <v>2</v>
      </c>
      <c r="C173" t="s">
        <v>13</v>
      </c>
      <c r="D173" t="s">
        <v>125</v>
      </c>
      <c r="E173">
        <v>4</v>
      </c>
      <c r="F173" t="s">
        <v>169</v>
      </c>
      <c r="G173" t="s">
        <v>175</v>
      </c>
      <c r="H173" t="s">
        <v>175</v>
      </c>
      <c r="I173" t="s">
        <v>189</v>
      </c>
    </row>
    <row r="174" spans="1:9" x14ac:dyDescent="0.25">
      <c r="A174" s="2" t="s">
        <v>160</v>
      </c>
      <c r="B174">
        <v>700</v>
      </c>
      <c r="C174" t="s">
        <v>7</v>
      </c>
      <c r="D174" t="s">
        <v>168</v>
      </c>
      <c r="E174">
        <v>4</v>
      </c>
      <c r="F174" t="s">
        <v>169</v>
      </c>
      <c r="G174" t="s">
        <v>175</v>
      </c>
      <c r="H174" t="s">
        <v>175</v>
      </c>
      <c r="I174" t="s">
        <v>189</v>
      </c>
    </row>
    <row r="175" spans="1:9" x14ac:dyDescent="0.25">
      <c r="A175" s="2" t="s">
        <v>179</v>
      </c>
      <c r="B175">
        <v>1</v>
      </c>
      <c r="C175" t="s">
        <v>65</v>
      </c>
      <c r="D175" t="s">
        <v>180</v>
      </c>
      <c r="E175">
        <v>4</v>
      </c>
      <c r="G175" t="s">
        <v>176</v>
      </c>
      <c r="H175" t="s">
        <v>175</v>
      </c>
      <c r="I175" t="s">
        <v>189</v>
      </c>
    </row>
    <row r="176" spans="1:9" x14ac:dyDescent="0.25">
      <c r="A176" s="2" t="s">
        <v>179</v>
      </c>
      <c r="B176">
        <v>1</v>
      </c>
      <c r="C176" t="s">
        <v>50</v>
      </c>
      <c r="D176" t="s">
        <v>183</v>
      </c>
      <c r="E176">
        <v>4</v>
      </c>
      <c r="G176" t="s">
        <v>176</v>
      </c>
      <c r="H176" t="s">
        <v>175</v>
      </c>
      <c r="I176" t="s">
        <v>189</v>
      </c>
    </row>
    <row r="177" spans="1:9" x14ac:dyDescent="0.25">
      <c r="A177" s="2" t="s">
        <v>179</v>
      </c>
      <c r="B177">
        <v>2</v>
      </c>
      <c r="C177" t="s">
        <v>8</v>
      </c>
      <c r="D177" t="s">
        <v>184</v>
      </c>
      <c r="E177">
        <v>4</v>
      </c>
      <c r="G177" t="s">
        <v>176</v>
      </c>
      <c r="H177" t="s">
        <v>175</v>
      </c>
      <c r="I177" t="s">
        <v>189</v>
      </c>
    </row>
    <row r="178" spans="1:9" x14ac:dyDescent="0.25">
      <c r="A178" s="2" t="s">
        <v>179</v>
      </c>
      <c r="B178">
        <v>1</v>
      </c>
      <c r="C178" t="s">
        <v>8</v>
      </c>
      <c r="D178" t="s">
        <v>186</v>
      </c>
      <c r="E178">
        <v>4</v>
      </c>
      <c r="G178" t="s">
        <v>176</v>
      </c>
      <c r="H178" t="s">
        <v>175</v>
      </c>
      <c r="I178" t="s">
        <v>189</v>
      </c>
    </row>
    <row r="179" spans="1:9" x14ac:dyDescent="0.25">
      <c r="A179" s="2" t="s">
        <v>179</v>
      </c>
      <c r="B179">
        <v>1</v>
      </c>
      <c r="C179" t="s">
        <v>8</v>
      </c>
      <c r="D179" t="s">
        <v>3</v>
      </c>
      <c r="E179">
        <v>4</v>
      </c>
      <c r="G179" t="s">
        <v>176</v>
      </c>
      <c r="H179" t="s">
        <v>175</v>
      </c>
      <c r="I179" t="s">
        <v>189</v>
      </c>
    </row>
    <row r="180" spans="1:9" x14ac:dyDescent="0.25">
      <c r="A180" s="2" t="s">
        <v>179</v>
      </c>
      <c r="B180">
        <v>1</v>
      </c>
      <c r="C180" t="s">
        <v>8</v>
      </c>
      <c r="D180" t="s">
        <v>187</v>
      </c>
      <c r="E180">
        <v>4</v>
      </c>
      <c r="G180" t="s">
        <v>176</v>
      </c>
      <c r="H180" t="s">
        <v>175</v>
      </c>
      <c r="I180" t="s">
        <v>189</v>
      </c>
    </row>
    <row r="181" spans="1:9" x14ac:dyDescent="0.25">
      <c r="A181" s="2" t="s">
        <v>179</v>
      </c>
      <c r="B181">
        <v>8</v>
      </c>
      <c r="C181" t="s">
        <v>8</v>
      </c>
      <c r="D181" t="s">
        <v>93</v>
      </c>
      <c r="E181">
        <v>4</v>
      </c>
      <c r="G181" t="s">
        <v>176</v>
      </c>
      <c r="H181" t="s">
        <v>175</v>
      </c>
      <c r="I181" t="s">
        <v>189</v>
      </c>
    </row>
  </sheetData>
  <hyperlinks>
    <hyperlink ref="F94" r:id="rId1" xr:uid="{00000000-0004-0000-0000-000000000000}"/>
    <hyperlink ref="F95" r:id="rId2" xr:uid="{00000000-0004-0000-0000-000001000000}"/>
    <hyperlink ref="F96" r:id="rId3" xr:uid="{00000000-0004-0000-0000-000002000000}"/>
    <hyperlink ref="F97" r:id="rId4" xr:uid="{00000000-0004-0000-0000-000003000000}"/>
    <hyperlink ref="F98" r:id="rId5" xr:uid="{00000000-0004-0000-0000-000004000000}"/>
    <hyperlink ref="F99" r:id="rId6" xr:uid="{00000000-0004-0000-0000-000005000000}"/>
    <hyperlink ref="F100" r:id="rId7" xr:uid="{00000000-0004-0000-0000-000006000000}"/>
    <hyperlink ref="F125" r:id="rId8" xr:uid="{00000000-0004-0000-0000-000007000000}"/>
    <hyperlink ref="F39" r:id="rId9" xr:uid="{835A02E9-C4EB-4920-A221-8A3DE85BFC72}"/>
    <hyperlink ref="F2" r:id="rId10" xr:uid="{606D294F-E8D5-4E28-9D7C-CD7DA2A8A0CB}"/>
    <hyperlink ref="F150" r:id="rId11" xr:uid="{7FE4A8E4-46A8-4E29-BAC1-1D4C68E10697}"/>
  </hyperlinks>
  <pageMargins left="0.7" right="0.7" top="0.75" bottom="0.75" header="0.3" footer="0.3"/>
  <pageSetup paperSize="9" orientation="portrait" r:id="rId1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data!$A$1:$A$19</xm:f>
          </x14:formula1>
          <xm:sqref>C2:C49 C52:C107 C130:C506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5A9A4-39E8-430F-AA1F-AA59F554A734}">
  <dimension ref="A1:E117"/>
  <sheetViews>
    <sheetView workbookViewId="0">
      <selection activeCell="B17" sqref="B17"/>
    </sheetView>
  </sheetViews>
  <sheetFormatPr baseColWidth="10" defaultRowHeight="15" x14ac:dyDescent="0.25"/>
  <sheetData>
    <row r="1" spans="1:5" x14ac:dyDescent="0.25">
      <c r="A1" s="1" t="s">
        <v>170</v>
      </c>
      <c r="B1" s="1" t="s">
        <v>185</v>
      </c>
      <c r="C1" s="1" t="s">
        <v>191</v>
      </c>
    </row>
    <row r="2" spans="1:5" x14ac:dyDescent="0.25">
      <c r="A2" t="s">
        <v>5</v>
      </c>
      <c r="B2" t="s">
        <v>194</v>
      </c>
    </row>
    <row r="3" spans="1:5" x14ac:dyDescent="0.25">
      <c r="A3" t="s">
        <v>10</v>
      </c>
      <c r="B3" t="s">
        <v>195</v>
      </c>
    </row>
    <row r="4" spans="1:5" x14ac:dyDescent="0.25">
      <c r="A4" t="s">
        <v>2</v>
      </c>
      <c r="B4" t="s">
        <v>196</v>
      </c>
    </row>
    <row r="5" spans="1:5" x14ac:dyDescent="0.25">
      <c r="A5" t="s">
        <v>3</v>
      </c>
      <c r="B5" t="s">
        <v>195</v>
      </c>
    </row>
    <row r="6" spans="1:5" x14ac:dyDescent="0.25">
      <c r="A6" t="s">
        <v>4</v>
      </c>
      <c r="B6" t="s">
        <v>195</v>
      </c>
    </row>
    <row r="7" spans="1:5" x14ac:dyDescent="0.25">
      <c r="A7" t="s">
        <v>11</v>
      </c>
      <c r="B7" t="s">
        <v>204</v>
      </c>
    </row>
    <row r="8" spans="1:5" x14ac:dyDescent="0.25">
      <c r="A8" t="s">
        <v>14</v>
      </c>
      <c r="B8" t="s">
        <v>197</v>
      </c>
    </row>
    <row r="9" spans="1:5" x14ac:dyDescent="0.25">
      <c r="A9" t="s">
        <v>16</v>
      </c>
      <c r="B9" t="s">
        <v>198</v>
      </c>
    </row>
    <row r="10" spans="1:5" x14ac:dyDescent="0.25">
      <c r="A10" t="s">
        <v>17</v>
      </c>
      <c r="B10" t="s">
        <v>198</v>
      </c>
    </row>
    <row r="11" spans="1:5" x14ac:dyDescent="0.25">
      <c r="A11" t="s">
        <v>19</v>
      </c>
      <c r="B11" t="s">
        <v>199</v>
      </c>
    </row>
    <row r="12" spans="1:5" x14ac:dyDescent="0.25">
      <c r="A12" t="s">
        <v>21</v>
      </c>
      <c r="B12" t="s">
        <v>195</v>
      </c>
    </row>
    <row r="13" spans="1:5" x14ac:dyDescent="0.25">
      <c r="A13" t="s">
        <v>124</v>
      </c>
      <c r="B13" t="s">
        <v>200</v>
      </c>
      <c r="C13" t="s">
        <v>176</v>
      </c>
    </row>
    <row r="14" spans="1:5" x14ac:dyDescent="0.25">
      <c r="A14" t="s">
        <v>135</v>
      </c>
      <c r="B14" t="s">
        <v>200</v>
      </c>
      <c r="C14" t="s">
        <v>176</v>
      </c>
      <c r="E14" s="1"/>
    </row>
    <row r="15" spans="1:5" x14ac:dyDescent="0.25">
      <c r="A15" t="s">
        <v>125</v>
      </c>
      <c r="B15" t="s">
        <v>200</v>
      </c>
      <c r="C15" t="s">
        <v>176</v>
      </c>
    </row>
    <row r="16" spans="1:5" x14ac:dyDescent="0.25">
      <c r="A16" t="s">
        <v>28</v>
      </c>
      <c r="B16" t="s">
        <v>151</v>
      </c>
      <c r="C16" t="s">
        <v>176</v>
      </c>
    </row>
    <row r="17" spans="1:3" x14ac:dyDescent="0.25">
      <c r="A17" t="s">
        <v>23</v>
      </c>
      <c r="B17" t="s">
        <v>199</v>
      </c>
    </row>
    <row r="18" spans="1:3" x14ac:dyDescent="0.25">
      <c r="A18" t="s">
        <v>24</v>
      </c>
      <c r="B18" t="s">
        <v>196</v>
      </c>
    </row>
    <row r="19" spans="1:3" x14ac:dyDescent="0.25">
      <c r="A19" t="s">
        <v>25</v>
      </c>
      <c r="B19" t="s">
        <v>195</v>
      </c>
    </row>
    <row r="20" spans="1:3" x14ac:dyDescent="0.25">
      <c r="A20" t="s">
        <v>26</v>
      </c>
      <c r="B20" t="s">
        <v>195</v>
      </c>
    </row>
    <row r="21" spans="1:3" x14ac:dyDescent="0.25">
      <c r="A21" t="s">
        <v>27</v>
      </c>
      <c r="B21" t="s">
        <v>195</v>
      </c>
    </row>
    <row r="22" spans="1:3" x14ac:dyDescent="0.25">
      <c r="A22" t="s">
        <v>29</v>
      </c>
      <c r="B22" t="s">
        <v>196</v>
      </c>
      <c r="C22" t="s">
        <v>176</v>
      </c>
    </row>
    <row r="23" spans="1:3" x14ac:dyDescent="0.25">
      <c r="A23" t="s">
        <v>30</v>
      </c>
      <c r="B23" t="s">
        <v>197</v>
      </c>
    </row>
    <row r="24" spans="1:3" x14ac:dyDescent="0.25">
      <c r="A24" t="s">
        <v>40</v>
      </c>
      <c r="B24" t="s">
        <v>195</v>
      </c>
    </row>
    <row r="25" spans="1:3" x14ac:dyDescent="0.25">
      <c r="A25" t="s">
        <v>41</v>
      </c>
      <c r="B25" t="s">
        <v>201</v>
      </c>
      <c r="C25" t="s">
        <v>176</v>
      </c>
    </row>
    <row r="26" spans="1:3" x14ac:dyDescent="0.25">
      <c r="A26" t="s">
        <v>42</v>
      </c>
      <c r="B26" t="s">
        <v>195</v>
      </c>
    </row>
    <row r="27" spans="1:3" x14ac:dyDescent="0.25">
      <c r="A27" t="s">
        <v>43</v>
      </c>
      <c r="B27" t="s">
        <v>192</v>
      </c>
    </row>
    <row r="28" spans="1:3" x14ac:dyDescent="0.25">
      <c r="A28" t="s">
        <v>44</v>
      </c>
      <c r="B28" t="s">
        <v>201</v>
      </c>
    </row>
    <row r="29" spans="1:3" x14ac:dyDescent="0.25">
      <c r="A29" t="s">
        <v>45</v>
      </c>
      <c r="B29" t="s">
        <v>196</v>
      </c>
    </row>
    <row r="30" spans="1:3" x14ac:dyDescent="0.25">
      <c r="A30" t="s">
        <v>49</v>
      </c>
      <c r="B30" t="s">
        <v>199</v>
      </c>
    </row>
    <row r="31" spans="1:3" x14ac:dyDescent="0.25">
      <c r="A31" t="s">
        <v>52</v>
      </c>
      <c r="B31" t="s">
        <v>202</v>
      </c>
    </row>
    <row r="32" spans="1:3" x14ac:dyDescent="0.25">
      <c r="A32" t="s">
        <v>53</v>
      </c>
      <c r="B32" t="s">
        <v>197</v>
      </c>
    </row>
    <row r="33" spans="1:3" x14ac:dyDescent="0.25">
      <c r="A33" t="s">
        <v>54</v>
      </c>
      <c r="B33" t="s">
        <v>202</v>
      </c>
      <c r="C33" t="s">
        <v>176</v>
      </c>
    </row>
    <row r="34" spans="1:3" x14ac:dyDescent="0.25">
      <c r="A34" t="s">
        <v>55</v>
      </c>
      <c r="B34" t="s">
        <v>201</v>
      </c>
      <c r="C34" t="s">
        <v>176</v>
      </c>
    </row>
    <row r="35" spans="1:3" x14ac:dyDescent="0.25">
      <c r="A35" t="s">
        <v>56</v>
      </c>
      <c r="B35" t="s">
        <v>201</v>
      </c>
      <c r="C35" t="s">
        <v>176</v>
      </c>
    </row>
    <row r="36" spans="1:3" x14ac:dyDescent="0.25">
      <c r="A36" t="s">
        <v>112</v>
      </c>
      <c r="B36" t="s">
        <v>204</v>
      </c>
    </row>
    <row r="37" spans="1:3" x14ac:dyDescent="0.25">
      <c r="A37" t="s">
        <v>6</v>
      </c>
      <c r="B37" t="s">
        <v>195</v>
      </c>
    </row>
    <row r="38" spans="1:3" x14ac:dyDescent="0.25">
      <c r="A38" t="s">
        <v>58</v>
      </c>
      <c r="B38" t="s">
        <v>192</v>
      </c>
      <c r="C38" t="s">
        <v>176</v>
      </c>
    </row>
    <row r="39" spans="1:3" x14ac:dyDescent="0.25">
      <c r="A39" t="s">
        <v>59</v>
      </c>
      <c r="B39" t="s">
        <v>192</v>
      </c>
      <c r="C39" t="s">
        <v>176</v>
      </c>
    </row>
    <row r="40" spans="1:3" x14ac:dyDescent="0.25">
      <c r="A40" t="s">
        <v>60</v>
      </c>
      <c r="B40" t="s">
        <v>201</v>
      </c>
      <c r="C40" t="s">
        <v>176</v>
      </c>
    </row>
    <row r="41" spans="1:3" x14ac:dyDescent="0.25">
      <c r="A41" t="s">
        <v>61</v>
      </c>
      <c r="B41" t="s">
        <v>196</v>
      </c>
    </row>
    <row r="42" spans="1:3" x14ac:dyDescent="0.25">
      <c r="A42" t="s">
        <v>62</v>
      </c>
      <c r="B42" t="s">
        <v>200</v>
      </c>
      <c r="C42" t="s">
        <v>176</v>
      </c>
    </row>
    <row r="43" spans="1:3" x14ac:dyDescent="0.25">
      <c r="A43" t="s">
        <v>63</v>
      </c>
      <c r="B43" t="s">
        <v>193</v>
      </c>
      <c r="C43" t="s">
        <v>176</v>
      </c>
    </row>
    <row r="44" spans="1:3" x14ac:dyDescent="0.25">
      <c r="A44" t="s">
        <v>67</v>
      </c>
      <c r="B44" t="s">
        <v>195</v>
      </c>
    </row>
    <row r="45" spans="1:3" x14ac:dyDescent="0.25">
      <c r="A45" t="s">
        <v>71</v>
      </c>
      <c r="B45" t="s">
        <v>196</v>
      </c>
    </row>
    <row r="46" spans="1:3" x14ac:dyDescent="0.25">
      <c r="A46" t="s">
        <v>72</v>
      </c>
      <c r="B46" t="s">
        <v>192</v>
      </c>
    </row>
    <row r="47" spans="1:3" x14ac:dyDescent="0.25">
      <c r="A47" t="s">
        <v>64</v>
      </c>
      <c r="B47" t="s">
        <v>203</v>
      </c>
    </row>
    <row r="48" spans="1:3" x14ac:dyDescent="0.25">
      <c r="A48" t="s">
        <v>66</v>
      </c>
      <c r="B48" t="s">
        <v>193</v>
      </c>
    </row>
    <row r="49" spans="1:2" x14ac:dyDescent="0.25">
      <c r="A49" t="s">
        <v>68</v>
      </c>
      <c r="B49" t="s">
        <v>196</v>
      </c>
    </row>
    <row r="50" spans="1:2" x14ac:dyDescent="0.25">
      <c r="A50" t="s">
        <v>70</v>
      </c>
      <c r="B50" t="s">
        <v>195</v>
      </c>
    </row>
    <row r="51" spans="1:2" x14ac:dyDescent="0.25">
      <c r="A51" t="s">
        <v>69</v>
      </c>
      <c r="B51" t="s">
        <v>193</v>
      </c>
    </row>
    <row r="52" spans="1:2" x14ac:dyDescent="0.25">
      <c r="A52" t="s">
        <v>74</v>
      </c>
      <c r="B52" t="s">
        <v>193</v>
      </c>
    </row>
    <row r="53" spans="1:2" x14ac:dyDescent="0.25">
      <c r="A53" t="s">
        <v>75</v>
      </c>
      <c r="B53" t="s">
        <v>196</v>
      </c>
    </row>
    <row r="54" spans="1:2" x14ac:dyDescent="0.25">
      <c r="A54" t="s">
        <v>76</v>
      </c>
      <c r="B54" t="s">
        <v>200</v>
      </c>
    </row>
    <row r="55" spans="1:2" x14ac:dyDescent="0.25">
      <c r="A55" t="s">
        <v>77</v>
      </c>
      <c r="B55" t="s">
        <v>204</v>
      </c>
    </row>
    <row r="56" spans="1:2" x14ac:dyDescent="0.25">
      <c r="A56" t="s">
        <v>181</v>
      </c>
      <c r="B56" t="s">
        <v>205</v>
      </c>
    </row>
    <row r="57" spans="1:2" x14ac:dyDescent="0.25">
      <c r="A57" t="s">
        <v>79</v>
      </c>
      <c r="B57" t="s">
        <v>204</v>
      </c>
    </row>
    <row r="58" spans="1:2" x14ac:dyDescent="0.25">
      <c r="A58" t="s">
        <v>80</v>
      </c>
      <c r="B58" t="s">
        <v>195</v>
      </c>
    </row>
    <row r="59" spans="1:2" x14ac:dyDescent="0.25">
      <c r="A59" t="s">
        <v>81</v>
      </c>
      <c r="B59" t="s">
        <v>195</v>
      </c>
    </row>
    <row r="60" spans="1:2" x14ac:dyDescent="0.25">
      <c r="A60" t="s">
        <v>82</v>
      </c>
      <c r="B60" t="s">
        <v>195</v>
      </c>
    </row>
    <row r="61" spans="1:2" x14ac:dyDescent="0.25">
      <c r="A61" t="s">
        <v>84</v>
      </c>
      <c r="B61" t="s">
        <v>196</v>
      </c>
    </row>
    <row r="62" spans="1:2" x14ac:dyDescent="0.25">
      <c r="A62" t="s">
        <v>85</v>
      </c>
      <c r="B62" t="s">
        <v>195</v>
      </c>
    </row>
    <row r="63" spans="1:2" x14ac:dyDescent="0.25">
      <c r="A63" t="s">
        <v>86</v>
      </c>
      <c r="B63" t="s">
        <v>195</v>
      </c>
    </row>
    <row r="64" spans="1:2" x14ac:dyDescent="0.25">
      <c r="A64" t="s">
        <v>87</v>
      </c>
      <c r="B64" t="s">
        <v>205</v>
      </c>
    </row>
    <row r="65" spans="1:3" x14ac:dyDescent="0.25">
      <c r="A65" t="s">
        <v>89</v>
      </c>
      <c r="B65" t="s">
        <v>195</v>
      </c>
    </row>
    <row r="66" spans="1:3" x14ac:dyDescent="0.25">
      <c r="A66" t="s">
        <v>90</v>
      </c>
      <c r="B66" t="s">
        <v>204</v>
      </c>
    </row>
    <row r="67" spans="1:3" x14ac:dyDescent="0.25">
      <c r="A67" t="s">
        <v>91</v>
      </c>
      <c r="B67" t="s">
        <v>205</v>
      </c>
    </row>
    <row r="68" spans="1:3" x14ac:dyDescent="0.25">
      <c r="A68" t="s">
        <v>92</v>
      </c>
      <c r="B68" t="s">
        <v>193</v>
      </c>
    </row>
    <row r="69" spans="1:3" x14ac:dyDescent="0.25">
      <c r="A69" t="s">
        <v>93</v>
      </c>
      <c r="B69" t="s">
        <v>195</v>
      </c>
    </row>
    <row r="70" spans="1:3" x14ac:dyDescent="0.25">
      <c r="A70" t="s">
        <v>94</v>
      </c>
      <c r="B70" t="s">
        <v>195</v>
      </c>
    </row>
    <row r="71" spans="1:3" x14ac:dyDescent="0.25">
      <c r="A71" t="s">
        <v>95</v>
      </c>
      <c r="B71" t="s">
        <v>200</v>
      </c>
      <c r="C71" t="s">
        <v>176</v>
      </c>
    </row>
    <row r="72" spans="1:3" x14ac:dyDescent="0.25">
      <c r="A72" t="s">
        <v>98</v>
      </c>
      <c r="B72" t="s">
        <v>199</v>
      </c>
    </row>
    <row r="73" spans="1:3" x14ac:dyDescent="0.25">
      <c r="A73" t="s">
        <v>99</v>
      </c>
      <c r="B73" t="s">
        <v>205</v>
      </c>
    </row>
    <row r="74" spans="1:3" x14ac:dyDescent="0.25">
      <c r="A74" t="s">
        <v>100</v>
      </c>
      <c r="B74" t="s">
        <v>205</v>
      </c>
    </row>
    <row r="75" spans="1:3" x14ac:dyDescent="0.25">
      <c r="A75" t="s">
        <v>101</v>
      </c>
      <c r="B75" t="s">
        <v>196</v>
      </c>
    </row>
    <row r="76" spans="1:3" x14ac:dyDescent="0.25">
      <c r="A76" t="s">
        <v>104</v>
      </c>
      <c r="B76" t="s">
        <v>205</v>
      </c>
    </row>
    <row r="77" spans="1:3" x14ac:dyDescent="0.25">
      <c r="A77" t="s">
        <v>106</v>
      </c>
      <c r="B77" t="s">
        <v>196</v>
      </c>
    </row>
    <row r="78" spans="1:3" x14ac:dyDescent="0.25">
      <c r="A78" t="s">
        <v>114</v>
      </c>
      <c r="B78" t="s">
        <v>206</v>
      </c>
    </row>
    <row r="79" spans="1:3" x14ac:dyDescent="0.25">
      <c r="A79" t="s">
        <v>116</v>
      </c>
      <c r="B79" t="s">
        <v>202</v>
      </c>
    </row>
    <row r="80" spans="1:3" x14ac:dyDescent="0.25">
      <c r="A80" t="s">
        <v>117</v>
      </c>
      <c r="B80" t="s">
        <v>200</v>
      </c>
      <c r="C80" s="1" t="s">
        <v>176</v>
      </c>
    </row>
    <row r="81" spans="1:3" x14ac:dyDescent="0.25">
      <c r="A81" t="s">
        <v>118</v>
      </c>
      <c r="B81" t="s">
        <v>196</v>
      </c>
    </row>
    <row r="82" spans="1:3" x14ac:dyDescent="0.25">
      <c r="A82" t="s">
        <v>120</v>
      </c>
      <c r="B82" t="s">
        <v>197</v>
      </c>
    </row>
    <row r="83" spans="1:3" x14ac:dyDescent="0.25">
      <c r="A83" t="s">
        <v>121</v>
      </c>
      <c r="B83" t="s">
        <v>195</v>
      </c>
    </row>
    <row r="84" spans="1:3" x14ac:dyDescent="0.25">
      <c r="A84" t="s">
        <v>123</v>
      </c>
    </row>
    <row r="85" spans="1:3" x14ac:dyDescent="0.25">
      <c r="A85" t="s">
        <v>127</v>
      </c>
      <c r="B85" t="s">
        <v>196</v>
      </c>
    </row>
    <row r="86" spans="1:3" x14ac:dyDescent="0.25">
      <c r="A86" t="s">
        <v>128</v>
      </c>
      <c r="B86" t="s">
        <v>196</v>
      </c>
    </row>
    <row r="87" spans="1:3" x14ac:dyDescent="0.25">
      <c r="A87" t="s">
        <v>129</v>
      </c>
      <c r="B87" t="s">
        <v>197</v>
      </c>
    </row>
    <row r="88" spans="1:3" x14ac:dyDescent="0.25">
      <c r="A88" t="s">
        <v>132</v>
      </c>
      <c r="B88" t="s">
        <v>208</v>
      </c>
    </row>
    <row r="89" spans="1:3" x14ac:dyDescent="0.25">
      <c r="A89" t="s">
        <v>134</v>
      </c>
      <c r="B89" t="s">
        <v>201</v>
      </c>
    </row>
    <row r="90" spans="1:3" x14ac:dyDescent="0.25">
      <c r="A90" t="s">
        <v>139</v>
      </c>
      <c r="B90" t="s">
        <v>199</v>
      </c>
    </row>
    <row r="91" spans="1:3" x14ac:dyDescent="0.25">
      <c r="A91" t="s">
        <v>143</v>
      </c>
      <c r="B91" t="s">
        <v>198</v>
      </c>
    </row>
    <row r="92" spans="1:3" x14ac:dyDescent="0.25">
      <c r="A92" t="s">
        <v>144</v>
      </c>
    </row>
    <row r="93" spans="1:3" x14ac:dyDescent="0.25">
      <c r="A93" t="s">
        <v>145</v>
      </c>
      <c r="B93" t="s">
        <v>199</v>
      </c>
    </row>
    <row r="94" spans="1:3" x14ac:dyDescent="0.25">
      <c r="A94" t="s">
        <v>146</v>
      </c>
      <c r="B94" t="s">
        <v>196</v>
      </c>
    </row>
    <row r="95" spans="1:3" x14ac:dyDescent="0.25">
      <c r="A95" t="s">
        <v>150</v>
      </c>
      <c r="B95" t="s">
        <v>199</v>
      </c>
    </row>
    <row r="96" spans="1:3" x14ac:dyDescent="0.25">
      <c r="A96" t="s">
        <v>151</v>
      </c>
      <c r="B96" t="s">
        <v>201</v>
      </c>
      <c r="C96" t="s">
        <v>176</v>
      </c>
    </row>
    <row r="97" spans="1:2" x14ac:dyDescent="0.25">
      <c r="A97" t="s">
        <v>152</v>
      </c>
    </row>
    <row r="98" spans="1:2" x14ac:dyDescent="0.25">
      <c r="A98" t="s">
        <v>153</v>
      </c>
      <c r="B98" t="s">
        <v>195</v>
      </c>
    </row>
    <row r="99" spans="1:2" x14ac:dyDescent="0.25">
      <c r="A99" t="s">
        <v>154</v>
      </c>
      <c r="B99" t="s">
        <v>195</v>
      </c>
    </row>
    <row r="100" spans="1:2" x14ac:dyDescent="0.25">
      <c r="A100" t="s">
        <v>155</v>
      </c>
      <c r="B100" t="s">
        <v>151</v>
      </c>
    </row>
    <row r="101" spans="1:2" x14ac:dyDescent="0.25">
      <c r="A101" t="s">
        <v>156</v>
      </c>
      <c r="B101" t="s">
        <v>195</v>
      </c>
    </row>
    <row r="102" spans="1:2" x14ac:dyDescent="0.25">
      <c r="A102" t="s">
        <v>157</v>
      </c>
      <c r="B102" t="s">
        <v>195</v>
      </c>
    </row>
    <row r="103" spans="1:2" x14ac:dyDescent="0.25">
      <c r="A103" t="s">
        <v>158</v>
      </c>
      <c r="B103" t="s">
        <v>195</v>
      </c>
    </row>
    <row r="104" spans="1:2" x14ac:dyDescent="0.25">
      <c r="A104" t="s">
        <v>159</v>
      </c>
      <c r="B104" t="s">
        <v>195</v>
      </c>
    </row>
    <row r="105" spans="1:2" x14ac:dyDescent="0.25">
      <c r="A105" t="s">
        <v>161</v>
      </c>
    </row>
    <row r="106" spans="1:2" x14ac:dyDescent="0.25">
      <c r="A106" t="s">
        <v>162</v>
      </c>
      <c r="B106" t="s">
        <v>199</v>
      </c>
    </row>
    <row r="107" spans="1:2" x14ac:dyDescent="0.25">
      <c r="A107" t="s">
        <v>163</v>
      </c>
      <c r="B107" t="s">
        <v>192</v>
      </c>
    </row>
    <row r="108" spans="1:2" x14ac:dyDescent="0.25">
      <c r="A108" t="s">
        <v>164</v>
      </c>
      <c r="B108" t="s">
        <v>201</v>
      </c>
    </row>
    <row r="109" spans="1:2" x14ac:dyDescent="0.25">
      <c r="A109" t="s">
        <v>165</v>
      </c>
      <c r="B109" t="s">
        <v>195</v>
      </c>
    </row>
    <row r="110" spans="1:2" x14ac:dyDescent="0.25">
      <c r="A110" t="s">
        <v>166</v>
      </c>
      <c r="B110" t="s">
        <v>195</v>
      </c>
    </row>
    <row r="111" spans="1:2" x14ac:dyDescent="0.25">
      <c r="A111" t="s">
        <v>167</v>
      </c>
      <c r="B111" t="s">
        <v>195</v>
      </c>
    </row>
    <row r="112" spans="1:2" x14ac:dyDescent="0.25">
      <c r="A112" t="s">
        <v>168</v>
      </c>
      <c r="B112" t="s">
        <v>194</v>
      </c>
    </row>
    <row r="113" spans="1:2" x14ac:dyDescent="0.25">
      <c r="A113" t="s">
        <v>180</v>
      </c>
      <c r="B113" t="s">
        <v>197</v>
      </c>
    </row>
    <row r="114" spans="1:2" x14ac:dyDescent="0.25">
      <c r="A114" t="s">
        <v>183</v>
      </c>
      <c r="B114" t="s">
        <v>207</v>
      </c>
    </row>
    <row r="115" spans="1:2" x14ac:dyDescent="0.25">
      <c r="A115" t="s">
        <v>184</v>
      </c>
      <c r="B115" t="s">
        <v>195</v>
      </c>
    </row>
    <row r="116" spans="1:2" x14ac:dyDescent="0.25">
      <c r="A116" t="s">
        <v>186</v>
      </c>
      <c r="B116" t="s">
        <v>195</v>
      </c>
    </row>
    <row r="117" spans="1:2" x14ac:dyDescent="0.25">
      <c r="A117" t="s">
        <v>187</v>
      </c>
      <c r="B117" t="s">
        <v>195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47"/>
  <sheetViews>
    <sheetView workbookViewId="0">
      <selection activeCell="E15" sqref="E15"/>
    </sheetView>
  </sheetViews>
  <sheetFormatPr baseColWidth="10" defaultRowHeight="15" x14ac:dyDescent="0.25"/>
  <cols>
    <col min="1" max="1" width="28.85546875" bestFit="1" customWidth="1"/>
    <col min="2" max="2" width="16.7109375" bestFit="1" customWidth="1"/>
    <col min="3" max="3" width="19.140625" bestFit="1" customWidth="1"/>
    <col min="4" max="4" width="5.140625" bestFit="1" customWidth="1"/>
    <col min="5" max="5" width="7" bestFit="1" customWidth="1"/>
    <col min="6" max="6" width="4" bestFit="1" customWidth="1"/>
    <col min="7" max="7" width="5" bestFit="1" customWidth="1"/>
    <col min="8" max="8" width="4" bestFit="1" customWidth="1"/>
    <col min="9" max="9" width="9.140625" bestFit="1" customWidth="1"/>
  </cols>
  <sheetData>
    <row r="3" spans="1:2" x14ac:dyDescent="0.25">
      <c r="A3" s="3" t="s">
        <v>31</v>
      </c>
      <c r="B3" t="s">
        <v>33</v>
      </c>
    </row>
    <row r="4" spans="1:2" x14ac:dyDescent="0.25">
      <c r="A4" s="4" t="s">
        <v>1</v>
      </c>
      <c r="B4" s="7">
        <v>102.0625</v>
      </c>
    </row>
    <row r="5" spans="1:2" x14ac:dyDescent="0.25">
      <c r="A5" s="5" t="s">
        <v>26</v>
      </c>
      <c r="B5" s="7">
        <v>0.5</v>
      </c>
    </row>
    <row r="6" spans="1:2" x14ac:dyDescent="0.25">
      <c r="A6" s="6" t="s">
        <v>13</v>
      </c>
      <c r="B6" s="7">
        <v>0.5</v>
      </c>
    </row>
    <row r="7" spans="1:2" x14ac:dyDescent="0.25">
      <c r="A7" s="5" t="s">
        <v>21</v>
      </c>
      <c r="B7" s="7">
        <v>0.5</v>
      </c>
    </row>
    <row r="8" spans="1:2" x14ac:dyDescent="0.25">
      <c r="A8" s="6" t="s">
        <v>20</v>
      </c>
      <c r="B8" s="7">
        <v>0.5</v>
      </c>
    </row>
    <row r="9" spans="1:2" x14ac:dyDescent="0.25">
      <c r="A9" s="5" t="s">
        <v>30</v>
      </c>
      <c r="B9" s="7">
        <v>56.75</v>
      </c>
    </row>
    <row r="10" spans="1:2" x14ac:dyDescent="0.25">
      <c r="A10" s="6" t="s">
        <v>7</v>
      </c>
      <c r="B10" s="7">
        <v>56.75</v>
      </c>
    </row>
    <row r="11" spans="1:2" x14ac:dyDescent="0.25">
      <c r="A11" s="5" t="s">
        <v>28</v>
      </c>
      <c r="B11" s="7">
        <v>0.5</v>
      </c>
    </row>
    <row r="12" spans="1:2" x14ac:dyDescent="0.25">
      <c r="A12" s="6" t="s">
        <v>12</v>
      </c>
      <c r="B12" s="7">
        <v>0.5</v>
      </c>
    </row>
    <row r="13" spans="1:2" x14ac:dyDescent="0.25">
      <c r="A13" s="5" t="s">
        <v>23</v>
      </c>
      <c r="B13" s="7">
        <v>0.25</v>
      </c>
    </row>
    <row r="14" spans="1:2" x14ac:dyDescent="0.25">
      <c r="A14" s="6" t="s">
        <v>22</v>
      </c>
      <c r="B14" s="7">
        <v>0.25</v>
      </c>
    </row>
    <row r="15" spans="1:2" x14ac:dyDescent="0.25">
      <c r="A15" s="5" t="s">
        <v>24</v>
      </c>
      <c r="B15" s="7">
        <v>42.5</v>
      </c>
    </row>
    <row r="16" spans="1:2" x14ac:dyDescent="0.25">
      <c r="A16" s="6" t="s">
        <v>7</v>
      </c>
      <c r="B16" s="7">
        <v>42.5</v>
      </c>
    </row>
    <row r="17" spans="1:2" x14ac:dyDescent="0.25">
      <c r="A17" s="5" t="s">
        <v>25</v>
      </c>
      <c r="B17" s="7">
        <v>6.25E-2</v>
      </c>
    </row>
    <row r="18" spans="1:2" x14ac:dyDescent="0.25">
      <c r="A18" s="6" t="s">
        <v>22</v>
      </c>
      <c r="B18" s="7">
        <v>6.25E-2</v>
      </c>
    </row>
    <row r="19" spans="1:2" x14ac:dyDescent="0.25">
      <c r="A19" s="5" t="s">
        <v>27</v>
      </c>
      <c r="B19" s="7">
        <v>0.5</v>
      </c>
    </row>
    <row r="20" spans="1:2" x14ac:dyDescent="0.25">
      <c r="A20" s="6" t="s">
        <v>8</v>
      </c>
      <c r="B20" s="7">
        <v>0.5</v>
      </c>
    </row>
    <row r="21" spans="1:2" x14ac:dyDescent="0.25">
      <c r="A21" s="5" t="s">
        <v>29</v>
      </c>
      <c r="B21" s="7">
        <v>0.5</v>
      </c>
    </row>
    <row r="22" spans="1:2" x14ac:dyDescent="0.25">
      <c r="A22" s="6" t="s">
        <v>12</v>
      </c>
      <c r="B22" s="7">
        <v>0.5</v>
      </c>
    </row>
    <row r="23" spans="1:2" x14ac:dyDescent="0.25">
      <c r="A23" s="4" t="s">
        <v>5</v>
      </c>
      <c r="B23" s="7">
        <v>78.259999999999991</v>
      </c>
    </row>
    <row r="24" spans="1:2" x14ac:dyDescent="0.25">
      <c r="A24" s="5" t="s">
        <v>11</v>
      </c>
      <c r="B24" s="7">
        <v>1</v>
      </c>
    </row>
    <row r="25" spans="1:2" x14ac:dyDescent="0.25">
      <c r="A25" s="6" t="s">
        <v>8</v>
      </c>
      <c r="B25" s="7">
        <v>1</v>
      </c>
    </row>
    <row r="26" spans="1:2" x14ac:dyDescent="0.25">
      <c r="A26" s="5" t="s">
        <v>10</v>
      </c>
      <c r="B26" s="7">
        <v>1</v>
      </c>
    </row>
    <row r="27" spans="1:2" x14ac:dyDescent="0.25">
      <c r="A27" s="6" t="s">
        <v>8</v>
      </c>
      <c r="B27" s="7">
        <v>1</v>
      </c>
    </row>
    <row r="28" spans="1:2" x14ac:dyDescent="0.25">
      <c r="A28" s="5" t="s">
        <v>4</v>
      </c>
      <c r="B28" s="7">
        <v>0.13</v>
      </c>
    </row>
    <row r="29" spans="1:2" x14ac:dyDescent="0.25">
      <c r="A29" s="6" t="s">
        <v>8</v>
      </c>
      <c r="B29" s="7">
        <v>0.13</v>
      </c>
    </row>
    <row r="30" spans="1:2" x14ac:dyDescent="0.25">
      <c r="A30" s="5" t="s">
        <v>5</v>
      </c>
      <c r="B30" s="7">
        <v>75</v>
      </c>
    </row>
    <row r="31" spans="1:2" x14ac:dyDescent="0.25">
      <c r="A31" s="6" t="s">
        <v>7</v>
      </c>
      <c r="B31" s="7">
        <v>75</v>
      </c>
    </row>
    <row r="32" spans="1:2" x14ac:dyDescent="0.25">
      <c r="A32" s="5" t="s">
        <v>3</v>
      </c>
      <c r="B32" s="7">
        <v>0.13</v>
      </c>
    </row>
    <row r="33" spans="1:2" x14ac:dyDescent="0.25">
      <c r="A33" s="6" t="s">
        <v>8</v>
      </c>
      <c r="B33" s="7">
        <v>0.13</v>
      </c>
    </row>
    <row r="34" spans="1:2" x14ac:dyDescent="0.25">
      <c r="A34" s="5" t="s">
        <v>2</v>
      </c>
      <c r="B34" s="7">
        <v>1</v>
      </c>
    </row>
    <row r="35" spans="1:2" x14ac:dyDescent="0.25">
      <c r="A35" s="6" t="s">
        <v>12</v>
      </c>
      <c r="B35" s="7">
        <v>1</v>
      </c>
    </row>
    <row r="36" spans="1:2" x14ac:dyDescent="0.25">
      <c r="A36" s="4" t="s">
        <v>18</v>
      </c>
      <c r="B36" s="7">
        <v>202</v>
      </c>
    </row>
    <row r="37" spans="1:2" x14ac:dyDescent="0.25">
      <c r="A37" s="5" t="s">
        <v>21</v>
      </c>
      <c r="B37" s="7">
        <v>1</v>
      </c>
    </row>
    <row r="38" spans="1:2" x14ac:dyDescent="0.25">
      <c r="A38" s="6" t="s">
        <v>20</v>
      </c>
      <c r="B38" s="7">
        <v>1</v>
      </c>
    </row>
    <row r="39" spans="1:2" x14ac:dyDescent="0.25">
      <c r="A39" s="5" t="s">
        <v>16</v>
      </c>
      <c r="B39" s="7">
        <v>0.5</v>
      </c>
    </row>
    <row r="40" spans="1:2" x14ac:dyDescent="0.25">
      <c r="A40" s="6" t="s">
        <v>15</v>
      </c>
      <c r="B40" s="7">
        <v>0.5</v>
      </c>
    </row>
    <row r="41" spans="1:2" x14ac:dyDescent="0.25">
      <c r="A41" s="5" t="s">
        <v>14</v>
      </c>
      <c r="B41" s="7">
        <v>100</v>
      </c>
    </row>
    <row r="42" spans="1:2" x14ac:dyDescent="0.25">
      <c r="A42" s="6" t="s">
        <v>7</v>
      </c>
      <c r="B42" s="7">
        <v>100</v>
      </c>
    </row>
    <row r="43" spans="1:2" x14ac:dyDescent="0.25">
      <c r="A43" s="5" t="s">
        <v>19</v>
      </c>
      <c r="B43" s="7">
        <v>100</v>
      </c>
    </row>
    <row r="44" spans="1:2" x14ac:dyDescent="0.25">
      <c r="A44" s="6" t="s">
        <v>7</v>
      </c>
      <c r="B44" s="7">
        <v>100</v>
      </c>
    </row>
    <row r="45" spans="1:2" x14ac:dyDescent="0.25">
      <c r="A45" s="5" t="s">
        <v>17</v>
      </c>
      <c r="B45" s="7">
        <v>0.5</v>
      </c>
    </row>
    <row r="46" spans="1:2" x14ac:dyDescent="0.25">
      <c r="A46" s="6" t="s">
        <v>15</v>
      </c>
      <c r="B46" s="7">
        <v>0.5</v>
      </c>
    </row>
    <row r="47" spans="1:2" x14ac:dyDescent="0.25">
      <c r="A47" s="4" t="s">
        <v>32</v>
      </c>
      <c r="B47" s="7">
        <v>382.32249999999999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93BFB-9DD2-43EE-BA69-2791B50AD4BE}">
  <dimension ref="A1:B19"/>
  <sheetViews>
    <sheetView workbookViewId="0">
      <selection activeCell="C15" sqref="C15"/>
    </sheetView>
  </sheetViews>
  <sheetFormatPr baseColWidth="10" defaultRowHeight="15" x14ac:dyDescent="0.25"/>
  <cols>
    <col min="1" max="1" width="16.7109375" bestFit="1" customWidth="1"/>
  </cols>
  <sheetData>
    <row r="1" spans="1:2" x14ac:dyDescent="0.25">
      <c r="A1" s="1" t="s">
        <v>209</v>
      </c>
      <c r="B1" t="s">
        <v>210</v>
      </c>
    </row>
    <row r="2" spans="1:2" x14ac:dyDescent="0.25">
      <c r="A2" t="s">
        <v>195</v>
      </c>
      <c r="B2" s="11" t="s">
        <v>211</v>
      </c>
    </row>
    <row r="3" spans="1:2" x14ac:dyDescent="0.25">
      <c r="A3" t="s">
        <v>194</v>
      </c>
      <c r="B3" t="s">
        <v>212</v>
      </c>
    </row>
    <row r="4" spans="1:2" x14ac:dyDescent="0.25">
      <c r="A4" t="s">
        <v>197</v>
      </c>
      <c r="B4" t="s">
        <v>213</v>
      </c>
    </row>
    <row r="5" spans="1:2" x14ac:dyDescent="0.25">
      <c r="A5" t="s">
        <v>204</v>
      </c>
      <c r="B5" t="s">
        <v>214</v>
      </c>
    </row>
    <row r="6" spans="1:2" x14ac:dyDescent="0.25">
      <c r="A6" t="s">
        <v>193</v>
      </c>
      <c r="B6" t="s">
        <v>215</v>
      </c>
    </row>
    <row r="7" spans="1:2" x14ac:dyDescent="0.25">
      <c r="A7" t="s">
        <v>205</v>
      </c>
      <c r="B7" t="s">
        <v>216</v>
      </c>
    </row>
    <row r="8" spans="1:2" x14ac:dyDescent="0.25">
      <c r="A8" t="s">
        <v>196</v>
      </c>
      <c r="B8" t="s">
        <v>224</v>
      </c>
    </row>
    <row r="9" spans="1:2" x14ac:dyDescent="0.25">
      <c r="A9" t="s">
        <v>200</v>
      </c>
      <c r="B9" t="s">
        <v>217</v>
      </c>
    </row>
    <row r="10" spans="1:2" x14ac:dyDescent="0.25">
      <c r="A10" t="s">
        <v>151</v>
      </c>
      <c r="B10" t="s">
        <v>223</v>
      </c>
    </row>
    <row r="11" spans="1:2" x14ac:dyDescent="0.25">
      <c r="A11" t="s">
        <v>201</v>
      </c>
      <c r="B11" t="s">
        <v>222</v>
      </c>
    </row>
    <row r="12" spans="1:2" x14ac:dyDescent="0.25">
      <c r="A12" t="s">
        <v>207</v>
      </c>
      <c r="B12" t="s">
        <v>218</v>
      </c>
    </row>
    <row r="13" spans="1:2" x14ac:dyDescent="0.25">
      <c r="A13" t="s">
        <v>198</v>
      </c>
      <c r="B13" t="s">
        <v>219</v>
      </c>
    </row>
    <row r="14" spans="1:2" x14ac:dyDescent="0.25">
      <c r="A14" t="s">
        <v>206</v>
      </c>
      <c r="B14" t="s">
        <v>226</v>
      </c>
    </row>
    <row r="15" spans="1:2" x14ac:dyDescent="0.25">
      <c r="A15" t="s">
        <v>208</v>
      </c>
      <c r="B15" t="s">
        <v>220</v>
      </c>
    </row>
    <row r="16" spans="1:2" x14ac:dyDescent="0.25">
      <c r="A16" t="s">
        <v>199</v>
      </c>
      <c r="B16" t="s">
        <v>225</v>
      </c>
    </row>
    <row r="17" spans="1:2" x14ac:dyDescent="0.25">
      <c r="A17" t="s">
        <v>192</v>
      </c>
      <c r="B17" t="s">
        <v>227</v>
      </c>
    </row>
    <row r="18" spans="1:2" x14ac:dyDescent="0.25">
      <c r="A18" t="s">
        <v>202</v>
      </c>
      <c r="B18" t="s">
        <v>226</v>
      </c>
    </row>
    <row r="19" spans="1:2" x14ac:dyDescent="0.25">
      <c r="A19" t="s">
        <v>203</v>
      </c>
      <c r="B19" t="s">
        <v>221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5"/>
  <sheetViews>
    <sheetView workbookViewId="0">
      <selection activeCell="A17" sqref="A17"/>
    </sheetView>
  </sheetViews>
  <sheetFormatPr baseColWidth="10" defaultRowHeight="15" x14ac:dyDescent="0.25"/>
  <sheetData>
    <row r="1" spans="1:1" x14ac:dyDescent="0.25">
      <c r="A1" t="s">
        <v>9</v>
      </c>
    </row>
    <row r="2" spans="1:1" x14ac:dyDescent="0.25">
      <c r="A2" t="s">
        <v>7</v>
      </c>
    </row>
    <row r="3" spans="1:1" x14ac:dyDescent="0.25">
      <c r="A3" t="s">
        <v>8</v>
      </c>
    </row>
    <row r="4" spans="1:1" x14ac:dyDescent="0.25">
      <c r="A4" t="s">
        <v>12</v>
      </c>
    </row>
    <row r="5" spans="1:1" x14ac:dyDescent="0.25">
      <c r="A5" t="s">
        <v>13</v>
      </c>
    </row>
    <row r="6" spans="1:1" x14ac:dyDescent="0.25">
      <c r="A6" t="s">
        <v>15</v>
      </c>
    </row>
    <row r="7" spans="1:1" x14ac:dyDescent="0.25">
      <c r="A7" t="s">
        <v>20</v>
      </c>
    </row>
    <row r="8" spans="1:1" x14ac:dyDescent="0.25">
      <c r="A8" t="s">
        <v>22</v>
      </c>
    </row>
    <row r="9" spans="1:1" x14ac:dyDescent="0.25">
      <c r="A9" t="s">
        <v>39</v>
      </c>
    </row>
    <row r="10" spans="1:1" x14ac:dyDescent="0.25">
      <c r="A10" t="s">
        <v>46</v>
      </c>
    </row>
    <row r="11" spans="1:1" x14ac:dyDescent="0.25">
      <c r="A11" t="s">
        <v>50</v>
      </c>
    </row>
    <row r="12" spans="1:1" x14ac:dyDescent="0.25">
      <c r="A12" t="s">
        <v>65</v>
      </c>
    </row>
    <row r="13" spans="1:1" x14ac:dyDescent="0.25">
      <c r="A13" t="s">
        <v>83</v>
      </c>
    </row>
    <row r="14" spans="1:1" x14ac:dyDescent="0.25">
      <c r="A14" t="s">
        <v>102</v>
      </c>
    </row>
    <row r="15" spans="1:1" x14ac:dyDescent="0.25">
      <c r="A15" t="s">
        <v>142</v>
      </c>
    </row>
    <row r="16" spans="1:1" x14ac:dyDescent="0.25">
      <c r="A16" t="s">
        <v>149</v>
      </c>
    </row>
    <row r="22" spans="12:14" x14ac:dyDescent="0.25">
      <c r="L22" t="s">
        <v>36</v>
      </c>
      <c r="M22" t="s">
        <v>38</v>
      </c>
    </row>
    <row r="23" spans="12:14" x14ac:dyDescent="0.25">
      <c r="L23" t="s">
        <v>35</v>
      </c>
      <c r="M23" t="s">
        <v>34</v>
      </c>
    </row>
    <row r="25" spans="12:14" x14ac:dyDescent="0.25">
      <c r="L25" t="s">
        <v>48</v>
      </c>
      <c r="M25" t="s">
        <v>47</v>
      </c>
      <c r="N25">
        <f>28*8</f>
        <v>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Oppskrifter</vt:lpstr>
      <vt:lpstr>categories</vt:lpstr>
      <vt:lpstr>Ark4</vt:lpstr>
      <vt:lpstr>sorted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Truls</dc:creator>
  <cp:lastModifiedBy>Truls</cp:lastModifiedBy>
  <dcterms:created xsi:type="dcterms:W3CDTF">2021-02-15T13:34:33Z</dcterms:created>
  <dcterms:modified xsi:type="dcterms:W3CDTF">2021-02-22T22:56:57Z</dcterms:modified>
</cp:coreProperties>
</file>