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515" yWindow="195" windowWidth="24690" windowHeight="117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U17" i="1"/>
  <c r="U16"/>
  <c r="U15"/>
  <c r="U14"/>
  <c r="U13"/>
  <c r="U12"/>
  <c r="U11"/>
  <c r="U10"/>
  <c r="U9"/>
  <c r="U8"/>
  <c r="X7"/>
  <c r="U7"/>
  <c r="X6"/>
  <c r="U6"/>
  <c r="X5"/>
  <c r="U5"/>
  <c r="X4"/>
  <c r="U4"/>
  <c r="X3"/>
  <c r="U3"/>
  <c r="X2"/>
  <c r="X9" s="1"/>
  <c r="U2"/>
  <c r="G28"/>
  <c r="G31" s="1"/>
  <c r="F28"/>
  <c r="F31" s="1"/>
  <c r="F11"/>
  <c r="F12"/>
  <c r="F10"/>
  <c r="F9"/>
  <c r="C17"/>
  <c r="C16"/>
  <c r="C15"/>
  <c r="C14"/>
  <c r="C13"/>
  <c r="C12"/>
  <c r="C11"/>
  <c r="C10"/>
  <c r="C9"/>
  <c r="C8"/>
  <c r="F7"/>
  <c r="C7"/>
  <c r="F6"/>
  <c r="C6"/>
  <c r="F5"/>
  <c r="C5"/>
  <c r="F4"/>
  <c r="C4"/>
  <c r="F3"/>
  <c r="C3"/>
  <c r="F2"/>
  <c r="C2"/>
  <c r="X12" l="1"/>
  <c r="X11"/>
  <c r="X10"/>
  <c r="G30"/>
  <c r="G29"/>
  <c r="F30"/>
  <c r="F29"/>
</calcChain>
</file>

<file path=xl/sharedStrings.xml><?xml version="1.0" encoding="utf-8"?>
<sst xmlns="http://schemas.openxmlformats.org/spreadsheetml/2006/main" count="72" uniqueCount="28">
  <si>
    <t>1s</t>
  </si>
  <si>
    <t>5s</t>
  </si>
  <si>
    <t>Delta MAP</t>
  </si>
  <si>
    <t>Number models</t>
  </si>
  <si>
    <t>0-5</t>
  </si>
  <si>
    <t>6-10</t>
  </si>
  <si>
    <t>11-15</t>
  </si>
  <si>
    <t>16-20</t>
  </si>
  <si>
    <t>21-25</t>
  </si>
  <si>
    <t>20-30</t>
  </si>
  <si>
    <t>26-30</t>
  </si>
  <si>
    <t>30+</t>
  </si>
  <si>
    <t>31-35</t>
  </si>
  <si>
    <t>36-40</t>
  </si>
  <si>
    <t>40-45</t>
  </si>
  <si>
    <t>45-50</t>
  </si>
  <si>
    <t>51-55</t>
  </si>
  <si>
    <t>56-60</t>
  </si>
  <si>
    <t>61-65</t>
  </si>
  <si>
    <t>66-70</t>
  </si>
  <si>
    <t>71-75</t>
  </si>
  <si>
    <t>76-100</t>
  </si>
  <si>
    <t>total#</t>
  </si>
  <si>
    <t>% unfazed</t>
  </si>
  <si>
    <t>decompensated%</t>
  </si>
  <si>
    <t>failed%</t>
  </si>
  <si>
    <t>Slow</t>
  </si>
  <si>
    <t>Fast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</si>
</sst>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Sheet1!$E$29:$E$31</c:f>
              <c:strCache>
                <c:ptCount val="3"/>
                <c:pt idx="0">
                  <c:v>% unfazed</c:v>
                </c:pt>
                <c:pt idx="1">
                  <c:v>decompensated%</c:v>
                </c:pt>
                <c:pt idx="2">
                  <c:v>failed%</c:v>
                </c:pt>
              </c:strCache>
            </c:strRef>
          </c:cat>
          <c:val>
            <c:numRef>
              <c:f>Sheet1!$F$29:$F$31</c:f>
              <c:numCache>
                <c:formatCode>General</c:formatCode>
                <c:ptCount val="3"/>
                <c:pt idx="0">
                  <c:v>56.967213114754095</c:v>
                </c:pt>
                <c:pt idx="1">
                  <c:v>28.07377049180328</c:v>
                </c:pt>
                <c:pt idx="2">
                  <c:v>14.959016393442623</c:v>
                </c:pt>
              </c:numCache>
            </c:numRef>
          </c:val>
        </c:ser>
        <c:ser>
          <c:idx val="1"/>
          <c:order val="1"/>
          <c:cat>
            <c:strRef>
              <c:f>Sheet1!$E$29:$E$31</c:f>
              <c:strCache>
                <c:ptCount val="3"/>
                <c:pt idx="0">
                  <c:v>% unfazed</c:v>
                </c:pt>
                <c:pt idx="1">
                  <c:v>decompensated%</c:v>
                </c:pt>
                <c:pt idx="2">
                  <c:v>failed%</c:v>
                </c:pt>
              </c:strCache>
            </c:strRef>
          </c:cat>
          <c:val>
            <c:numRef>
              <c:f>Sheet1!$G$29:$G$31</c:f>
              <c:numCache>
                <c:formatCode>General</c:formatCode>
                <c:ptCount val="3"/>
                <c:pt idx="0">
                  <c:v>55.967078189300409</c:v>
                </c:pt>
                <c:pt idx="1">
                  <c:v>29.4238683127572</c:v>
                </c:pt>
                <c:pt idx="2">
                  <c:v>14.609053497942387</c:v>
                </c:pt>
              </c:numCache>
            </c:numRef>
          </c:val>
        </c:ser>
        <c:axId val="158877952"/>
        <c:axId val="158715904"/>
      </c:barChart>
      <c:catAx>
        <c:axId val="158877952"/>
        <c:scaling>
          <c:orientation val="minMax"/>
        </c:scaling>
        <c:axPos val="b"/>
        <c:tickLblPos val="nextTo"/>
        <c:crossAx val="158715904"/>
        <c:crosses val="autoZero"/>
        <c:auto val="1"/>
        <c:lblAlgn val="ctr"/>
        <c:lblOffset val="100"/>
      </c:catAx>
      <c:valAx>
        <c:axId val="158715904"/>
        <c:scaling>
          <c:orientation val="minMax"/>
        </c:scaling>
        <c:axPos val="l"/>
        <c:majorGridlines/>
        <c:numFmt formatCode="General" sourceLinked="1"/>
        <c:tickLblPos val="nextTo"/>
        <c:crossAx val="158877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Sheet1!$F$20</c:f>
              <c:strCache>
                <c:ptCount val="1"/>
                <c:pt idx="0">
                  <c:v>Slow</c:v>
                </c:pt>
              </c:strCache>
            </c:strRef>
          </c:tx>
          <c:cat>
            <c:strRef>
              <c:f>Sheet1!$E$21:$E$26</c:f>
              <c:strCache>
                <c:ptCount val="6"/>
                <c:pt idx="0">
                  <c:v>0-5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20-30</c:v>
                </c:pt>
                <c:pt idx="5">
                  <c:v>30+</c:v>
                </c:pt>
              </c:strCache>
            </c:strRef>
          </c:cat>
          <c:val>
            <c:numRef>
              <c:f>Sheet1!$F$21:$F$26</c:f>
              <c:numCache>
                <c:formatCode>General</c:formatCode>
                <c:ptCount val="6"/>
                <c:pt idx="0">
                  <c:v>60</c:v>
                </c:pt>
                <c:pt idx="1">
                  <c:v>218</c:v>
                </c:pt>
                <c:pt idx="2">
                  <c:v>106</c:v>
                </c:pt>
                <c:pt idx="3">
                  <c:v>31</c:v>
                </c:pt>
                <c:pt idx="4">
                  <c:v>19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Sheet1!$G$20</c:f>
              <c:strCache>
                <c:ptCount val="1"/>
                <c:pt idx="0">
                  <c:v>Fast</c:v>
                </c:pt>
              </c:strCache>
            </c:strRef>
          </c:tx>
          <c:cat>
            <c:strRef>
              <c:f>Sheet1!$E$21:$E$26</c:f>
              <c:strCache>
                <c:ptCount val="6"/>
                <c:pt idx="0">
                  <c:v>0-5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20-30</c:v>
                </c:pt>
                <c:pt idx="5">
                  <c:v>30+</c:v>
                </c:pt>
              </c:strCache>
            </c:strRef>
          </c:cat>
          <c:val>
            <c:numRef>
              <c:f>Sheet1!$G$21:$G$26</c:f>
              <c:numCache>
                <c:formatCode>General</c:formatCode>
                <c:ptCount val="6"/>
                <c:pt idx="0">
                  <c:v>48</c:v>
                </c:pt>
                <c:pt idx="1">
                  <c:v>224</c:v>
                </c:pt>
                <c:pt idx="2">
                  <c:v>111</c:v>
                </c:pt>
                <c:pt idx="3">
                  <c:v>32</c:v>
                </c:pt>
                <c:pt idx="4">
                  <c:v>21</c:v>
                </c:pt>
                <c:pt idx="5">
                  <c:v>50</c:v>
                </c:pt>
              </c:numCache>
            </c:numRef>
          </c:val>
        </c:ser>
        <c:axId val="158766976"/>
        <c:axId val="158773632"/>
      </c:barChart>
      <c:catAx>
        <c:axId val="158766976"/>
        <c:scaling>
          <c:orientation val="minMax"/>
        </c:scaling>
        <c:axPos val="b"/>
        <c:tickLblPos val="nextTo"/>
        <c:crossAx val="158773632"/>
        <c:crosses val="autoZero"/>
        <c:auto val="1"/>
        <c:lblAlgn val="ctr"/>
        <c:lblOffset val="100"/>
      </c:catAx>
      <c:valAx>
        <c:axId val="158773632"/>
        <c:scaling>
          <c:orientation val="minMax"/>
        </c:scaling>
        <c:axPos val="l"/>
        <c:majorGridlines/>
        <c:numFmt formatCode="General" sourceLinked="1"/>
        <c:tickLblPos val="nextTo"/>
        <c:crossAx val="158766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20</xdr:row>
      <xdr:rowOff>85725</xdr:rowOff>
    </xdr:from>
    <xdr:to>
      <xdr:col>16</xdr:col>
      <xdr:colOff>0</xdr:colOff>
      <xdr:row>34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1</xdr:row>
      <xdr:rowOff>9525</xdr:rowOff>
    </xdr:from>
    <xdr:to>
      <xdr:col>15</xdr:col>
      <xdr:colOff>571500</xdr:colOff>
      <xdr:row>15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H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PEnd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Sheet101"/>
      <sheetName val="Sheet102"/>
      <sheetName val="Sheet103"/>
      <sheetName val="Sheet104"/>
      <sheetName val="Sheet105"/>
      <sheetName val="Sheet106"/>
      <sheetName val="Sheet107"/>
      <sheetName val="Sheet108"/>
      <sheetName val="Sheet109"/>
      <sheetName val="Sheet110"/>
      <sheetName val="Sheet111"/>
      <sheetName val="Sheet112"/>
      <sheetName val="Sheet113"/>
      <sheetName val="Sheet114"/>
      <sheetName val="Sheet115"/>
      <sheetName val="Sheet116"/>
      <sheetName val="Sheet117"/>
      <sheetName val="Sheet118"/>
      <sheetName val="Sheet119"/>
      <sheetName val="Sheet120"/>
      <sheetName val="Sheet121"/>
      <sheetName val="Sheet122"/>
      <sheetName val="Sheet123"/>
      <sheetName val="Sheet124"/>
      <sheetName val="Sheet125"/>
      <sheetName val="Sheet126"/>
      <sheetName val="Sheet127"/>
      <sheetName val="Sheet128"/>
      <sheetName val="Sheet129"/>
      <sheetName val="Sheet130"/>
      <sheetName val="Sheet131"/>
      <sheetName val="Sheet132"/>
      <sheetName val="Sheet133"/>
      <sheetName val="Sheet134"/>
      <sheetName val="Sheet135"/>
      <sheetName val="Sheet136"/>
      <sheetName val="Sheet137"/>
      <sheetName val="Sheet138"/>
      <sheetName val="Sheet139"/>
      <sheetName val="Sheet140"/>
      <sheetName val="Sheet141"/>
      <sheetName val="Sheet142"/>
      <sheetName val="Sheet143"/>
      <sheetName val="Sheet144"/>
      <sheetName val="Sheet145"/>
      <sheetName val="Sheet146"/>
      <sheetName val="Sheet147"/>
      <sheetName val="Sheet148"/>
      <sheetName val="Sheet149"/>
      <sheetName val="Sheet150"/>
      <sheetName val="Sheet151"/>
      <sheetName val="Sheet152"/>
      <sheetName val="Sheet153"/>
      <sheetName val="Sheet154"/>
      <sheetName val="Sheet155"/>
      <sheetName val="Sheet156"/>
      <sheetName val="Sheet157"/>
      <sheetName val="Sheet158"/>
      <sheetName val="Sheet159"/>
      <sheetName val="Sheet160"/>
      <sheetName val="Sheet161"/>
      <sheetName val="Sheet162"/>
      <sheetName val="Sheet163"/>
      <sheetName val="Sheet164"/>
      <sheetName val="Sheet165"/>
      <sheetName val="Sheet166"/>
      <sheetName val="Sheet167"/>
      <sheetName val="Sheet168"/>
      <sheetName val="Sheet169"/>
      <sheetName val="Sheet170"/>
      <sheetName val="Sheet171"/>
      <sheetName val="Sheet172"/>
      <sheetName val="Sheet173"/>
      <sheetName val="Sheet174"/>
      <sheetName val="Sheet175"/>
      <sheetName val="Sheet176"/>
      <sheetName val="Sheet177"/>
      <sheetName val="Sheet178"/>
      <sheetName val="Sheet179"/>
      <sheetName val="Sheet180"/>
      <sheetName val="Sheet181"/>
      <sheetName val="Sheet182"/>
      <sheetName val="Sheet183"/>
      <sheetName val="Sheet184"/>
      <sheetName val="Sheet185"/>
      <sheetName val="Sheet186"/>
      <sheetName val="Sheet187"/>
      <sheetName val="Sheet188"/>
      <sheetName val="Sheet189"/>
      <sheetName val="Sheet190"/>
      <sheetName val="Sheet191"/>
      <sheetName val="Sheet192"/>
      <sheetName val="Sheet193"/>
      <sheetName val="Sheet194"/>
      <sheetName val="Sheet195"/>
      <sheetName val="Sheet196"/>
      <sheetName val="Sheet197"/>
      <sheetName val="Sheet198"/>
      <sheetName val="Sheet199"/>
      <sheetName val="Sheet200"/>
      <sheetName val="Sheet201"/>
      <sheetName val="Sheet202"/>
      <sheetName val="Sheet203"/>
      <sheetName val="Sheet204"/>
      <sheetName val="Sheet205"/>
      <sheetName val="Sheet206"/>
      <sheetName val="Sheet207"/>
      <sheetName val="Sheet208"/>
      <sheetName val="Sheet209"/>
      <sheetName val="Sheet210"/>
      <sheetName val="Sheet211"/>
      <sheetName val="Sheet212"/>
      <sheetName val="Sheet213"/>
      <sheetName val="Sheet214"/>
      <sheetName val="Sheet215"/>
      <sheetName val="Sheet216"/>
      <sheetName val="Sheet217"/>
      <sheetName val="Sheet218"/>
      <sheetName val="Sheet219"/>
      <sheetName val="Sheet220"/>
      <sheetName val="Sheet221"/>
      <sheetName val="Sheet222"/>
      <sheetName val="Sheet223"/>
      <sheetName val="Sheet224"/>
      <sheetName val="Sheet225"/>
      <sheetName val="Sheet226"/>
      <sheetName val="Sheet227"/>
      <sheetName val="Sheet228"/>
      <sheetName val="Sheet229"/>
      <sheetName val="Sheet230"/>
      <sheetName val="Sheet231"/>
      <sheetName val="Sheet232"/>
      <sheetName val="Sheet233"/>
      <sheetName val="Sheet234"/>
      <sheetName val="Sheet235"/>
      <sheetName val="Sheet236"/>
      <sheetName val="Sheet237"/>
      <sheetName val="Sheet238"/>
      <sheetName val="Sheet239"/>
      <sheetName val="Sheet240"/>
      <sheetName val="Sheet241"/>
      <sheetName val="Sheet242"/>
      <sheetName val="Sheet243"/>
      <sheetName val="Sheet244"/>
      <sheetName val="Sheet245"/>
      <sheetName val="Sheet246"/>
      <sheetName val="Sheet247"/>
      <sheetName val="Sheet248"/>
      <sheetName val="Sheet249"/>
      <sheetName val="Sheet250"/>
      <sheetName val="Sheet251"/>
      <sheetName val="Sheet252"/>
      <sheetName val="Sheet253"/>
      <sheetName val="Sheet254"/>
      <sheetName val="Sheet255"/>
      <sheetName val="Sheet256"/>
      <sheetName val="Sheet257"/>
      <sheetName val="Sheet258"/>
      <sheetName val="Sheet259"/>
      <sheetName val="Sheet260"/>
      <sheetName val="Sheet261"/>
      <sheetName val="Sheet262"/>
      <sheetName val="Sheet263"/>
      <sheetName val="Sheet264"/>
      <sheetName val="Sheet265"/>
      <sheetName val="Sheet266"/>
      <sheetName val="Sheet267"/>
      <sheetName val="Sheet268"/>
      <sheetName val="Sheet269"/>
      <sheetName val="Sheet270"/>
      <sheetName val="Sheet271"/>
      <sheetName val="Sheet272"/>
      <sheetName val="Sheet273"/>
      <sheetName val="Sheet274"/>
      <sheetName val="Sheet275"/>
      <sheetName val="Sheet276"/>
      <sheetName val="Sheet277"/>
      <sheetName val="Sheet278"/>
      <sheetName val="Sheet279"/>
      <sheetName val="Sheet280"/>
      <sheetName val="Sheet281"/>
      <sheetName val="Sheet282"/>
      <sheetName val="Sheet283"/>
      <sheetName val="Sheet284"/>
      <sheetName val="Sheet285"/>
      <sheetName val="Sheet286"/>
      <sheetName val="Sheet287"/>
      <sheetName val="Sheet288"/>
      <sheetName val="Sheet289"/>
      <sheetName val="Sheet290"/>
      <sheetName val="Sheet291"/>
      <sheetName val="Sheet292"/>
      <sheetName val="Sheet293"/>
      <sheetName val="Sheet294"/>
      <sheetName val="Sheet295"/>
      <sheetName val="Sheet296"/>
      <sheetName val="Sheet297"/>
      <sheetName val="Sheet298"/>
      <sheetName val="Sheet299"/>
      <sheetName val="Sheet300"/>
      <sheetName val="Sheet301"/>
      <sheetName val="Sheet302"/>
      <sheetName val="Sheet303"/>
      <sheetName val="Sheet304"/>
      <sheetName val="Sheet305"/>
      <sheetName val="Sheet306"/>
      <sheetName val="Sheet307"/>
      <sheetName val="Sheet308"/>
      <sheetName val="Sheet309"/>
      <sheetName val="Sheet310"/>
      <sheetName val="Sheet311"/>
      <sheetName val="Sheet312"/>
      <sheetName val="Sheet313"/>
      <sheetName val="Sheet314"/>
      <sheetName val="Sheet315"/>
      <sheetName val="Sheet316"/>
      <sheetName val="Sheet317"/>
      <sheetName val="Sheet318"/>
      <sheetName val="Sheet319"/>
      <sheetName val="Sheet320"/>
      <sheetName val="Sheet321"/>
      <sheetName val="Sheet322"/>
      <sheetName val="Sheet323"/>
      <sheetName val="Sheet324"/>
      <sheetName val="Sheet325"/>
      <sheetName val="Sheet326"/>
      <sheetName val="Sheet327"/>
      <sheetName val="Sheet328"/>
      <sheetName val="Sheet329"/>
      <sheetName val="Sheet330"/>
      <sheetName val="Sheet331"/>
      <sheetName val="Sheet332"/>
      <sheetName val="Sheet333"/>
      <sheetName val="Sheet334"/>
      <sheetName val="Sheet335"/>
      <sheetName val="Sheet336"/>
      <sheetName val="Sheet337"/>
      <sheetName val="Sheet338"/>
      <sheetName val="Sheet339"/>
      <sheetName val="Sheet340"/>
      <sheetName val="Sheet341"/>
      <sheetName val="Sheet342"/>
      <sheetName val="Sheet343"/>
      <sheetName val="Sheet344"/>
      <sheetName val="Sheet345"/>
      <sheetName val="Sheet346"/>
      <sheetName val="Sheet347"/>
      <sheetName val="Sheet348"/>
      <sheetName val="Sheet349"/>
      <sheetName val="Sheet350"/>
      <sheetName val="Sheet351"/>
      <sheetName val="Sheet352"/>
      <sheetName val="Sheet353"/>
      <sheetName val="Sheet354"/>
      <sheetName val="Sheet355"/>
      <sheetName val="Sheet356"/>
      <sheetName val="Sheet35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Sheet374"/>
      <sheetName val="Sheet375"/>
      <sheetName val="Sheet376"/>
      <sheetName val="Sheet377"/>
      <sheetName val="Sheet378"/>
      <sheetName val="Sheet379"/>
      <sheetName val="Sheet380"/>
      <sheetName val="Sheet381"/>
      <sheetName val="Sheet382"/>
      <sheetName val="Sheet383"/>
      <sheetName val="Sheet384"/>
      <sheetName val="Sheet385"/>
      <sheetName val="Sheet386"/>
      <sheetName val="Sheet387"/>
      <sheetName val="Sheet388"/>
      <sheetName val="Sheet389"/>
      <sheetName val="Sheet390"/>
      <sheetName val="Sheet391"/>
      <sheetName val="Sheet392"/>
      <sheetName val="Sheet393"/>
      <sheetName val="Sheet394"/>
      <sheetName val="Sheet395"/>
      <sheetName val="Sheet396"/>
      <sheetName val="Sheet397"/>
      <sheetName val="Sheet398"/>
      <sheetName val="Sheet399"/>
      <sheetName val="Sheet400"/>
      <sheetName val="Sheet401"/>
      <sheetName val="Sheet402"/>
      <sheetName val="Sheet403"/>
      <sheetName val="Sheet404"/>
      <sheetName val="Sheet405"/>
      <sheetName val="Sheet406"/>
      <sheetName val="Sheet407"/>
      <sheetName val="Sheet408"/>
      <sheetName val="Sheet409"/>
      <sheetName val="Sheet410"/>
      <sheetName val="Sheet411"/>
      <sheetName val="Sheet412"/>
      <sheetName val="Sheet413"/>
      <sheetName val="Sheet414"/>
      <sheetName val="Sheet415"/>
      <sheetName val="Sheet416"/>
      <sheetName val="Sheet417"/>
      <sheetName val="Sheet418"/>
      <sheetName val="Sheet419"/>
      <sheetName val="Sheet420"/>
      <sheetName val="Sheet421"/>
      <sheetName val="Sheet422"/>
      <sheetName val="Sheet423"/>
      <sheetName val="Sheet424"/>
      <sheetName val="Sheet425"/>
      <sheetName val="Sheet426"/>
      <sheetName val="Sheet427"/>
      <sheetName val="Sheet428"/>
      <sheetName val="Sheet429"/>
      <sheetName val="Sheet430"/>
      <sheetName val="Sheet431"/>
      <sheetName val="Sheet432"/>
      <sheetName val="Sheet433"/>
      <sheetName val="Sheet434"/>
      <sheetName val="Sheet435"/>
      <sheetName val="Sheet436"/>
      <sheetName val="Sheet437"/>
      <sheetName val="Sheet438"/>
      <sheetName val="Sheet439"/>
      <sheetName val="Sheet440"/>
      <sheetName val="Sheet441"/>
      <sheetName val="Sheet442"/>
      <sheetName val="Sheet443"/>
      <sheetName val="Sheet444"/>
      <sheetName val="Sheet445"/>
      <sheetName val="Sheet446"/>
      <sheetName val="Sheet447"/>
      <sheetName val="Sheet448"/>
      <sheetName val="Sheet449"/>
      <sheetName val="Sheet450"/>
      <sheetName val="Sheet451"/>
      <sheetName val="Sheet452"/>
      <sheetName val="Sheet453"/>
      <sheetName val="Sheet454"/>
      <sheetName val="Sheet455"/>
      <sheetName val="Sheet456"/>
      <sheetName val="Sheet457"/>
      <sheetName val="Sheet458"/>
      <sheetName val="Sheet459"/>
      <sheetName val="Sheet460"/>
      <sheetName val="Sheet461"/>
      <sheetName val="Sheet462"/>
      <sheetName val="Sheet463"/>
      <sheetName val="Sheet464"/>
      <sheetName val="Sheet465"/>
      <sheetName val="Sheet466"/>
      <sheetName val="Sheet467"/>
      <sheetName val="Sheet468"/>
      <sheetName val="Sheet469"/>
      <sheetName val="Sheet470"/>
      <sheetName val="Sheet471"/>
      <sheetName val="Sheet472"/>
      <sheetName val="Sheet473"/>
      <sheetName val="Sheet474"/>
      <sheetName val="Sheet475"/>
      <sheetName val="Sheet476"/>
      <sheetName val="Sheet477"/>
      <sheetName val="Sheet478"/>
      <sheetName val="Sheet479"/>
      <sheetName val="Sheet480"/>
      <sheetName val="Sheet481"/>
      <sheetName val="Sheet482"/>
      <sheetName val="Sheet483"/>
      <sheetName val="Sheet484"/>
      <sheetName val="Sheet485"/>
      <sheetName val="Sheet486"/>
      <sheetName val="Sheet487"/>
      <sheetName val="Sheet488"/>
      <sheetName val="Sheet489"/>
      <sheetName val="TestSH"/>
    </sheetNames>
    <sheetDataSet>
      <sheetData sheetId="0">
        <row r="1">
          <cell r="F1" t="str">
            <v>Number models</v>
          </cell>
        </row>
        <row r="2">
          <cell r="E2" t="str">
            <v>0-5</v>
          </cell>
          <cell r="F2">
            <v>60</v>
          </cell>
        </row>
        <row r="3">
          <cell r="E3" t="str">
            <v>6-10</v>
          </cell>
          <cell r="F3">
            <v>218</v>
          </cell>
        </row>
        <row r="4">
          <cell r="E4" t="str">
            <v>11-15</v>
          </cell>
          <cell r="F4">
            <v>106</v>
          </cell>
        </row>
        <row r="5">
          <cell r="E5" t="str">
            <v>16-20</v>
          </cell>
          <cell r="F5">
            <v>31</v>
          </cell>
        </row>
        <row r="6">
          <cell r="E6" t="str">
            <v>20-30</v>
          </cell>
          <cell r="F6">
            <v>19</v>
          </cell>
        </row>
        <row r="7">
          <cell r="E7" t="str">
            <v>30+</v>
          </cell>
          <cell r="F7">
            <v>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101"/>
  <sheetViews>
    <sheetView tabSelected="1" workbookViewId="0">
      <selection activeCell="Q24" sqref="Q24"/>
    </sheetView>
  </sheetViews>
  <sheetFormatPr defaultRowHeight="15"/>
  <cols>
    <col min="5" max="5" width="10.42578125" customWidth="1"/>
  </cols>
  <sheetData>
    <row r="1" spans="1:24">
      <c r="A1" t="s">
        <v>0</v>
      </c>
      <c r="B1" s="1"/>
      <c r="C1" t="s">
        <v>1</v>
      </c>
      <c r="E1" s="1" t="s">
        <v>2</v>
      </c>
      <c r="F1" s="1" t="s">
        <v>3</v>
      </c>
      <c r="T1" s="1"/>
      <c r="U1" t="s">
        <v>1</v>
      </c>
      <c r="W1" s="1" t="s">
        <v>2</v>
      </c>
      <c r="X1" s="1" t="s">
        <v>3</v>
      </c>
    </row>
    <row r="2" spans="1:24">
      <c r="A2">
        <v>0</v>
      </c>
      <c r="B2" s="1" t="s">
        <v>4</v>
      </c>
      <c r="C2">
        <f>SUM(A2:A6)</f>
        <v>60</v>
      </c>
      <c r="E2" s="1" t="s">
        <v>4</v>
      </c>
      <c r="F2">
        <f>SUM(A2:A6)</f>
        <v>60</v>
      </c>
      <c r="S2">
        <v>0</v>
      </c>
      <c r="T2" s="1" t="s">
        <v>4</v>
      </c>
      <c r="U2">
        <f>SUM(S2:S6)</f>
        <v>48</v>
      </c>
      <c r="W2" s="1" t="s">
        <v>4</v>
      </c>
      <c r="X2">
        <f>SUM(S2:S6)</f>
        <v>48</v>
      </c>
    </row>
    <row r="3" spans="1:24">
      <c r="A3">
        <v>1</v>
      </c>
      <c r="B3" s="2" t="s">
        <v>5</v>
      </c>
      <c r="C3">
        <f>SUM(A7:A11)</f>
        <v>218</v>
      </c>
      <c r="E3" s="2" t="s">
        <v>5</v>
      </c>
      <c r="F3">
        <f>SUM(A7:A11)</f>
        <v>218</v>
      </c>
      <c r="S3">
        <v>0</v>
      </c>
      <c r="T3" s="2" t="s">
        <v>5</v>
      </c>
      <c r="U3">
        <f>SUM(S7:S11)</f>
        <v>224</v>
      </c>
      <c r="W3" s="2" t="s">
        <v>5</v>
      </c>
      <c r="X3">
        <f>SUM(S7:S11)</f>
        <v>224</v>
      </c>
    </row>
    <row r="4" spans="1:24">
      <c r="A4">
        <v>5</v>
      </c>
      <c r="B4" s="2" t="s">
        <v>6</v>
      </c>
      <c r="C4">
        <f>SUM(A12:A16)</f>
        <v>106</v>
      </c>
      <c r="E4" s="2" t="s">
        <v>6</v>
      </c>
      <c r="F4">
        <f>SUM(A12:A16)</f>
        <v>106</v>
      </c>
      <c r="S4">
        <v>2</v>
      </c>
      <c r="T4" s="2" t="s">
        <v>6</v>
      </c>
      <c r="U4">
        <f>SUM(S12:S16)</f>
        <v>111</v>
      </c>
      <c r="W4" s="2" t="s">
        <v>6</v>
      </c>
      <c r="X4">
        <f>SUM(S12:S16)</f>
        <v>111</v>
      </c>
    </row>
    <row r="5" spans="1:24">
      <c r="A5">
        <v>19</v>
      </c>
      <c r="B5" s="1" t="s">
        <v>7</v>
      </c>
      <c r="C5">
        <f>SUM(A17:A21)</f>
        <v>31</v>
      </c>
      <c r="E5" s="1" t="s">
        <v>7</v>
      </c>
      <c r="F5">
        <f>SUM(A17:A21)</f>
        <v>31</v>
      </c>
      <c r="S5">
        <v>16</v>
      </c>
      <c r="T5" s="1" t="s">
        <v>7</v>
      </c>
      <c r="U5">
        <f>SUM(S17:S21)</f>
        <v>32</v>
      </c>
      <c r="W5" s="1" t="s">
        <v>7</v>
      </c>
      <c r="X5">
        <f>SUM(S17:S21)</f>
        <v>32</v>
      </c>
    </row>
    <row r="6" spans="1:24">
      <c r="A6">
        <v>35</v>
      </c>
      <c r="B6" s="1" t="s">
        <v>8</v>
      </c>
      <c r="C6">
        <f>SUM(A22:A26)</f>
        <v>14</v>
      </c>
      <c r="E6" s="1" t="s">
        <v>9</v>
      </c>
      <c r="F6">
        <f>SUM(A22:A31)</f>
        <v>19</v>
      </c>
      <c r="S6">
        <v>30</v>
      </c>
      <c r="T6" s="1" t="s">
        <v>8</v>
      </c>
      <c r="U6">
        <f>SUM(S22:S26)</f>
        <v>10</v>
      </c>
      <c r="W6" s="1" t="s">
        <v>9</v>
      </c>
      <c r="X6">
        <f>SUM(S22:S31)</f>
        <v>21</v>
      </c>
    </row>
    <row r="7" spans="1:24">
      <c r="A7">
        <v>44</v>
      </c>
      <c r="B7" s="1" t="s">
        <v>10</v>
      </c>
      <c r="C7">
        <f>SUM(A27:A31)</f>
        <v>5</v>
      </c>
      <c r="E7" s="1" t="s">
        <v>11</v>
      </c>
      <c r="F7">
        <f>SUM(A32:A101)</f>
        <v>54</v>
      </c>
      <c r="S7">
        <v>35</v>
      </c>
      <c r="T7" s="1" t="s">
        <v>10</v>
      </c>
      <c r="U7">
        <f>SUM(S27:S31)</f>
        <v>11</v>
      </c>
      <c r="W7" s="1" t="s">
        <v>11</v>
      </c>
      <c r="X7">
        <f>SUM(S32:S101)</f>
        <v>50</v>
      </c>
    </row>
    <row r="8" spans="1:24">
      <c r="A8">
        <v>34</v>
      </c>
      <c r="B8" s="1" t="s">
        <v>12</v>
      </c>
      <c r="C8">
        <f>SUM(A32:A36)</f>
        <v>7</v>
      </c>
      <c r="E8" s="1"/>
      <c r="S8">
        <v>48</v>
      </c>
      <c r="T8" s="1" t="s">
        <v>12</v>
      </c>
      <c r="U8">
        <f>SUM(S32:S36)</f>
        <v>6</v>
      </c>
      <c r="W8" s="1"/>
    </row>
    <row r="9" spans="1:24">
      <c r="A9">
        <v>47</v>
      </c>
      <c r="B9" s="1" t="s">
        <v>13</v>
      </c>
      <c r="C9">
        <f>SUM(A37:A41)</f>
        <v>13</v>
      </c>
      <c r="E9" s="1" t="s">
        <v>22</v>
      </c>
      <c r="F9">
        <f>SUM(F2:F7)</f>
        <v>488</v>
      </c>
      <c r="S9">
        <v>52</v>
      </c>
      <c r="T9" s="1" t="s">
        <v>13</v>
      </c>
      <c r="U9">
        <f>SUM(S37:S41)</f>
        <v>5</v>
      </c>
      <c r="W9" s="1" t="s">
        <v>22</v>
      </c>
      <c r="X9">
        <f>SUM(X2:X7)</f>
        <v>486</v>
      </c>
    </row>
    <row r="10" spans="1:24">
      <c r="A10">
        <v>37</v>
      </c>
      <c r="B10" s="1" t="s">
        <v>14</v>
      </c>
      <c r="C10">
        <f>SUM(A42:A46)</f>
        <v>6</v>
      </c>
      <c r="E10" s="1" t="s">
        <v>23</v>
      </c>
      <c r="F10">
        <f>100*SUM(F2:F3)/F9</f>
        <v>56.967213114754095</v>
      </c>
      <c r="S10">
        <v>42</v>
      </c>
      <c r="T10" s="1" t="s">
        <v>14</v>
      </c>
      <c r="U10">
        <f>SUM(S42:S46)</f>
        <v>10</v>
      </c>
      <c r="W10" s="1" t="s">
        <v>23</v>
      </c>
      <c r="X10">
        <f>100*SUM(X2:X3)/X9</f>
        <v>55.967078189300409</v>
      </c>
    </row>
    <row r="11" spans="1:24">
      <c r="A11">
        <v>56</v>
      </c>
      <c r="B11" s="1" t="s">
        <v>15</v>
      </c>
      <c r="C11">
        <f>SUM(A47:A51)</f>
        <v>3</v>
      </c>
      <c r="E11" s="1" t="s">
        <v>24</v>
      </c>
      <c r="F11">
        <f>100*SUM(F4:F5)/F9</f>
        <v>28.07377049180328</v>
      </c>
      <c r="S11">
        <v>47</v>
      </c>
      <c r="T11" s="1" t="s">
        <v>15</v>
      </c>
      <c r="U11">
        <f>SUM(S47:S51)</f>
        <v>7</v>
      </c>
      <c r="W11" s="1" t="s">
        <v>24</v>
      </c>
      <c r="X11">
        <f>100*SUM(X4:X5)/X9</f>
        <v>29.4238683127572</v>
      </c>
    </row>
    <row r="12" spans="1:24">
      <c r="A12">
        <v>37</v>
      </c>
      <c r="B12" s="1" t="s">
        <v>16</v>
      </c>
      <c r="C12">
        <f>SUM(A52:A56)</f>
        <v>4</v>
      </c>
      <c r="E12" s="1" t="s">
        <v>25</v>
      </c>
      <c r="F12">
        <f>100*SUM(F6:F7)/F9</f>
        <v>14.959016393442623</v>
      </c>
      <c r="S12">
        <v>33</v>
      </c>
      <c r="T12" s="1" t="s">
        <v>16</v>
      </c>
      <c r="U12">
        <f>SUM(S52:S56)</f>
        <v>5</v>
      </c>
      <c r="W12" s="1" t="s">
        <v>25</v>
      </c>
      <c r="X12">
        <f>100*SUM(X6:X7)/X9</f>
        <v>14.609053497942387</v>
      </c>
    </row>
    <row r="13" spans="1:24">
      <c r="A13">
        <v>28</v>
      </c>
      <c r="B13" s="1" t="s">
        <v>17</v>
      </c>
      <c r="C13">
        <f>SUM(A57:A61)</f>
        <v>4</v>
      </c>
      <c r="E13" s="1"/>
      <c r="S13">
        <v>26</v>
      </c>
      <c r="T13" s="1" t="s">
        <v>17</v>
      </c>
      <c r="U13">
        <f>SUM(S57:S61)</f>
        <v>4</v>
      </c>
      <c r="W13" s="1"/>
    </row>
    <row r="14" spans="1:24">
      <c r="A14">
        <v>17</v>
      </c>
      <c r="B14" s="1" t="s">
        <v>18</v>
      </c>
      <c r="C14">
        <f>SUM(A62:A66)</f>
        <v>3</v>
      </c>
      <c r="E14" s="1"/>
      <c r="S14">
        <v>29</v>
      </c>
      <c r="T14" s="1" t="s">
        <v>18</v>
      </c>
      <c r="U14">
        <f>SUM(S62:S66)</f>
        <v>4</v>
      </c>
      <c r="W14" s="1"/>
    </row>
    <row r="15" spans="1:24">
      <c r="A15">
        <v>17</v>
      </c>
      <c r="B15" s="1" t="s">
        <v>19</v>
      </c>
      <c r="C15">
        <f>SUM(A67:A71)</f>
        <v>8</v>
      </c>
      <c r="E15" s="1"/>
      <c r="S15">
        <v>17</v>
      </c>
      <c r="T15" s="1" t="s">
        <v>19</v>
      </c>
      <c r="U15">
        <f>SUM(S67:S71)</f>
        <v>4</v>
      </c>
      <c r="W15" s="1"/>
    </row>
    <row r="16" spans="1:24">
      <c r="A16">
        <v>7</v>
      </c>
      <c r="B16" s="1" t="s">
        <v>20</v>
      </c>
      <c r="C16">
        <f>SUM(A72:A76)</f>
        <v>3</v>
      </c>
      <c r="E16" s="1"/>
      <c r="S16">
        <v>6</v>
      </c>
      <c r="T16" s="1" t="s">
        <v>20</v>
      </c>
      <c r="U16">
        <f>SUM(S72:S76)</f>
        <v>2</v>
      </c>
      <c r="W16" s="1"/>
    </row>
    <row r="17" spans="1:23">
      <c r="A17">
        <v>10</v>
      </c>
      <c r="B17" s="1" t="s">
        <v>21</v>
      </c>
      <c r="C17">
        <f>SUM(A77:A101)</f>
        <v>3</v>
      </c>
      <c r="E17" s="1"/>
      <c r="S17">
        <v>9</v>
      </c>
      <c r="T17" s="1" t="s">
        <v>21</v>
      </c>
      <c r="U17">
        <f>SUM(S77:S101)</f>
        <v>3</v>
      </c>
      <c r="W17" s="1"/>
    </row>
    <row r="18" spans="1:23">
      <c r="A18">
        <v>7</v>
      </c>
      <c r="S18">
        <v>5</v>
      </c>
    </row>
    <row r="19" spans="1:23">
      <c r="A19">
        <v>5</v>
      </c>
      <c r="S19">
        <v>5</v>
      </c>
    </row>
    <row r="20" spans="1:23">
      <c r="A20">
        <v>2</v>
      </c>
      <c r="E20" t="s">
        <v>2</v>
      </c>
      <c r="F20" t="s">
        <v>26</v>
      </c>
      <c r="G20" t="s">
        <v>27</v>
      </c>
      <c r="S20">
        <v>7</v>
      </c>
    </row>
    <row r="21" spans="1:23">
      <c r="A21">
        <v>7</v>
      </c>
      <c r="E21" t="s">
        <v>4</v>
      </c>
      <c r="F21">
        <v>60</v>
      </c>
      <c r="G21">
        <v>48</v>
      </c>
      <c r="S21">
        <v>6</v>
      </c>
    </row>
    <row r="22" spans="1:23">
      <c r="A22">
        <v>3</v>
      </c>
      <c r="E22" t="s">
        <v>5</v>
      </c>
      <c r="F22">
        <v>218</v>
      </c>
      <c r="G22">
        <v>224</v>
      </c>
      <c r="S22">
        <v>3</v>
      </c>
    </row>
    <row r="23" spans="1:23">
      <c r="A23">
        <v>3</v>
      </c>
      <c r="E23" t="s">
        <v>6</v>
      </c>
      <c r="F23">
        <v>106</v>
      </c>
      <c r="G23">
        <v>111</v>
      </c>
      <c r="S23">
        <v>3</v>
      </c>
    </row>
    <row r="24" spans="1:23">
      <c r="A24">
        <v>4</v>
      </c>
      <c r="E24" t="s">
        <v>7</v>
      </c>
      <c r="F24">
        <v>31</v>
      </c>
      <c r="G24">
        <v>32</v>
      </c>
      <c r="S24">
        <v>1</v>
      </c>
    </row>
    <row r="25" spans="1:23">
      <c r="A25">
        <v>1</v>
      </c>
      <c r="E25" t="s">
        <v>9</v>
      </c>
      <c r="F25">
        <v>19</v>
      </c>
      <c r="G25">
        <v>21</v>
      </c>
      <c r="S25">
        <v>1</v>
      </c>
    </row>
    <row r="26" spans="1:23">
      <c r="A26">
        <v>3</v>
      </c>
      <c r="E26" t="s">
        <v>11</v>
      </c>
      <c r="F26">
        <v>54</v>
      </c>
      <c r="G26">
        <v>50</v>
      </c>
      <c r="S26">
        <v>2</v>
      </c>
    </row>
    <row r="27" spans="1:23">
      <c r="A27">
        <v>1</v>
      </c>
      <c r="S27">
        <v>3</v>
      </c>
    </row>
    <row r="28" spans="1:23">
      <c r="A28">
        <v>0</v>
      </c>
      <c r="E28" s="1" t="s">
        <v>22</v>
      </c>
      <c r="F28">
        <f>SUM(F21:F26)</f>
        <v>488</v>
      </c>
      <c r="G28">
        <f>SUM(G21:G26)</f>
        <v>486</v>
      </c>
      <c r="S28">
        <v>4</v>
      </c>
    </row>
    <row r="29" spans="1:23">
      <c r="A29">
        <v>1</v>
      </c>
      <c r="E29" s="1" t="s">
        <v>23</v>
      </c>
      <c r="F29">
        <f>100*SUM(F21:F22)/F28</f>
        <v>56.967213114754095</v>
      </c>
      <c r="G29">
        <f>100*SUM(G21:G22)/G28</f>
        <v>55.967078189300409</v>
      </c>
      <c r="S29">
        <v>2</v>
      </c>
    </row>
    <row r="30" spans="1:23">
      <c r="A30">
        <v>1</v>
      </c>
      <c r="E30" s="1" t="s">
        <v>24</v>
      </c>
      <c r="F30">
        <f>100*SUM(F23:F24)/F28</f>
        <v>28.07377049180328</v>
      </c>
      <c r="G30">
        <f>100*SUM(G23:G24)/G28</f>
        <v>29.4238683127572</v>
      </c>
      <c r="S30">
        <v>1</v>
      </c>
    </row>
    <row r="31" spans="1:23">
      <c r="A31">
        <v>2</v>
      </c>
      <c r="E31" s="1" t="s">
        <v>25</v>
      </c>
      <c r="F31">
        <f>100*SUM(F25:F26)/F28</f>
        <v>14.959016393442623</v>
      </c>
      <c r="G31">
        <f>100*SUM(G25:G26)/G28</f>
        <v>14.609053497942387</v>
      </c>
      <c r="S31">
        <v>1</v>
      </c>
    </row>
    <row r="32" spans="1:23">
      <c r="A32">
        <v>2</v>
      </c>
      <c r="S32">
        <v>2</v>
      </c>
    </row>
    <row r="33" spans="1:19">
      <c r="A33">
        <v>2</v>
      </c>
      <c r="S33">
        <v>1</v>
      </c>
    </row>
    <row r="34" spans="1:19">
      <c r="A34">
        <v>2</v>
      </c>
      <c r="S34">
        <v>1</v>
      </c>
    </row>
    <row r="35" spans="1:19">
      <c r="A35">
        <v>0</v>
      </c>
      <c r="S35">
        <v>2</v>
      </c>
    </row>
    <row r="36" spans="1:19">
      <c r="A36">
        <v>1</v>
      </c>
      <c r="S36">
        <v>0</v>
      </c>
    </row>
    <row r="37" spans="1:19">
      <c r="A37">
        <v>6</v>
      </c>
      <c r="S37">
        <v>1</v>
      </c>
    </row>
    <row r="38" spans="1:19">
      <c r="A38">
        <v>1</v>
      </c>
      <c r="S38">
        <v>1</v>
      </c>
    </row>
    <row r="39" spans="1:19">
      <c r="A39">
        <v>2</v>
      </c>
      <c r="S39">
        <v>0</v>
      </c>
    </row>
    <row r="40" spans="1:19">
      <c r="A40">
        <v>3</v>
      </c>
      <c r="S40">
        <v>3</v>
      </c>
    </row>
    <row r="41" spans="1:19">
      <c r="A41">
        <v>1</v>
      </c>
      <c r="S41">
        <v>0</v>
      </c>
    </row>
    <row r="42" spans="1:19">
      <c r="A42">
        <v>2</v>
      </c>
      <c r="S42">
        <v>3</v>
      </c>
    </row>
    <row r="43" spans="1:19">
      <c r="A43">
        <v>2</v>
      </c>
      <c r="S43">
        <v>2</v>
      </c>
    </row>
    <row r="44" spans="1:19">
      <c r="A44">
        <v>2</v>
      </c>
      <c r="S44">
        <v>3</v>
      </c>
    </row>
    <row r="45" spans="1:19">
      <c r="A45">
        <v>0</v>
      </c>
      <c r="S45">
        <v>0</v>
      </c>
    </row>
    <row r="46" spans="1:19">
      <c r="A46">
        <v>0</v>
      </c>
      <c r="S46">
        <v>2</v>
      </c>
    </row>
    <row r="47" spans="1:19">
      <c r="A47">
        <v>0</v>
      </c>
      <c r="S47">
        <v>2</v>
      </c>
    </row>
    <row r="48" spans="1:19">
      <c r="A48">
        <v>2</v>
      </c>
      <c r="S48">
        <v>1</v>
      </c>
    </row>
    <row r="49" spans="1:19">
      <c r="A49">
        <v>0</v>
      </c>
      <c r="S49">
        <v>0</v>
      </c>
    </row>
    <row r="50" spans="1:19">
      <c r="A50">
        <v>1</v>
      </c>
      <c r="S50">
        <v>3</v>
      </c>
    </row>
    <row r="51" spans="1:19">
      <c r="A51">
        <v>0</v>
      </c>
      <c r="S51">
        <v>1</v>
      </c>
    </row>
    <row r="52" spans="1:19">
      <c r="A52">
        <v>0</v>
      </c>
      <c r="S52">
        <v>1</v>
      </c>
    </row>
    <row r="53" spans="1:19">
      <c r="A53">
        <v>3</v>
      </c>
      <c r="S53">
        <v>2</v>
      </c>
    </row>
    <row r="54" spans="1:19">
      <c r="A54">
        <v>0</v>
      </c>
      <c r="S54">
        <v>1</v>
      </c>
    </row>
    <row r="55" spans="1:19">
      <c r="A55">
        <v>0</v>
      </c>
      <c r="S55">
        <v>0</v>
      </c>
    </row>
    <row r="56" spans="1:19">
      <c r="A56">
        <v>1</v>
      </c>
      <c r="S56">
        <v>1</v>
      </c>
    </row>
    <row r="57" spans="1:19">
      <c r="A57">
        <v>0</v>
      </c>
      <c r="S57">
        <v>1</v>
      </c>
    </row>
    <row r="58" spans="1:19">
      <c r="A58">
        <v>2</v>
      </c>
      <c r="S58">
        <v>0</v>
      </c>
    </row>
    <row r="59" spans="1:19">
      <c r="A59">
        <v>2</v>
      </c>
      <c r="S59">
        <v>3</v>
      </c>
    </row>
    <row r="60" spans="1:19">
      <c r="A60">
        <v>0</v>
      </c>
      <c r="S60">
        <v>0</v>
      </c>
    </row>
    <row r="61" spans="1:19">
      <c r="A61">
        <v>0</v>
      </c>
      <c r="S61">
        <v>0</v>
      </c>
    </row>
    <row r="62" spans="1:19">
      <c r="A62">
        <v>0</v>
      </c>
      <c r="S62">
        <v>2</v>
      </c>
    </row>
    <row r="63" spans="1:19">
      <c r="A63">
        <v>1</v>
      </c>
      <c r="S63">
        <v>0</v>
      </c>
    </row>
    <row r="64" spans="1:19">
      <c r="A64">
        <v>0</v>
      </c>
      <c r="S64">
        <v>1</v>
      </c>
    </row>
    <row r="65" spans="1:19">
      <c r="A65">
        <v>2</v>
      </c>
      <c r="S65">
        <v>0</v>
      </c>
    </row>
    <row r="66" spans="1:19">
      <c r="A66">
        <v>0</v>
      </c>
      <c r="S66">
        <v>1</v>
      </c>
    </row>
    <row r="67" spans="1:19">
      <c r="A67">
        <v>3</v>
      </c>
      <c r="S67">
        <v>1</v>
      </c>
    </row>
    <row r="68" spans="1:19">
      <c r="A68">
        <v>1</v>
      </c>
      <c r="S68">
        <v>2</v>
      </c>
    </row>
    <row r="69" spans="1:19">
      <c r="A69">
        <v>1</v>
      </c>
      <c r="S69">
        <v>0</v>
      </c>
    </row>
    <row r="70" spans="1:19">
      <c r="A70">
        <v>0</v>
      </c>
      <c r="S70">
        <v>0</v>
      </c>
    </row>
    <row r="71" spans="1:19">
      <c r="A71">
        <v>3</v>
      </c>
      <c r="S71">
        <v>1</v>
      </c>
    </row>
    <row r="72" spans="1:19">
      <c r="A72">
        <v>1</v>
      </c>
      <c r="S72">
        <v>1</v>
      </c>
    </row>
    <row r="73" spans="1:19">
      <c r="A73">
        <v>1</v>
      </c>
      <c r="S73">
        <v>0</v>
      </c>
    </row>
    <row r="74" spans="1:19">
      <c r="A74">
        <v>0</v>
      </c>
      <c r="S74">
        <v>1</v>
      </c>
    </row>
    <row r="75" spans="1:19">
      <c r="A75">
        <v>0</v>
      </c>
      <c r="S75">
        <v>0</v>
      </c>
    </row>
    <row r="76" spans="1:19">
      <c r="A76">
        <v>1</v>
      </c>
      <c r="S76">
        <v>0</v>
      </c>
    </row>
    <row r="77" spans="1:19">
      <c r="A77">
        <v>0</v>
      </c>
      <c r="S77">
        <v>0</v>
      </c>
    </row>
    <row r="78" spans="1:19">
      <c r="A78">
        <v>1</v>
      </c>
      <c r="S78">
        <v>0</v>
      </c>
    </row>
    <row r="79" spans="1:19">
      <c r="A79">
        <v>0</v>
      </c>
      <c r="S79">
        <v>1</v>
      </c>
    </row>
    <row r="80" spans="1:19">
      <c r="A80">
        <v>0</v>
      </c>
      <c r="S80">
        <v>0</v>
      </c>
    </row>
    <row r="81" spans="1:19">
      <c r="A81">
        <v>0</v>
      </c>
      <c r="S81">
        <v>1</v>
      </c>
    </row>
    <row r="82" spans="1:19">
      <c r="A82">
        <v>0</v>
      </c>
      <c r="S82">
        <v>0</v>
      </c>
    </row>
    <row r="83" spans="1:19">
      <c r="A83">
        <v>0</v>
      </c>
      <c r="S83">
        <v>0</v>
      </c>
    </row>
    <row r="84" spans="1:19">
      <c r="A84">
        <v>0</v>
      </c>
      <c r="S84">
        <v>0</v>
      </c>
    </row>
    <row r="85" spans="1:19">
      <c r="A85">
        <v>0</v>
      </c>
      <c r="S85">
        <v>1</v>
      </c>
    </row>
    <row r="86" spans="1:19">
      <c r="A86">
        <v>1</v>
      </c>
      <c r="S86">
        <v>0</v>
      </c>
    </row>
    <row r="87" spans="1:19">
      <c r="A87">
        <v>0</v>
      </c>
      <c r="S87">
        <v>0</v>
      </c>
    </row>
    <row r="88" spans="1:19">
      <c r="A88">
        <v>0</v>
      </c>
      <c r="S88">
        <v>0</v>
      </c>
    </row>
    <row r="89" spans="1:19">
      <c r="A89">
        <v>0</v>
      </c>
      <c r="S89">
        <v>0</v>
      </c>
    </row>
    <row r="90" spans="1:19">
      <c r="A90">
        <v>0</v>
      </c>
      <c r="S90">
        <v>0</v>
      </c>
    </row>
    <row r="91" spans="1:19">
      <c r="A91">
        <v>0</v>
      </c>
      <c r="S91">
        <v>0</v>
      </c>
    </row>
    <row r="92" spans="1:19">
      <c r="A92">
        <v>0</v>
      </c>
      <c r="S92">
        <v>0</v>
      </c>
    </row>
    <row r="93" spans="1:19">
      <c r="A93">
        <v>0</v>
      </c>
      <c r="S93">
        <v>0</v>
      </c>
    </row>
    <row r="94" spans="1:19">
      <c r="A94">
        <v>0</v>
      </c>
      <c r="S94">
        <v>0</v>
      </c>
    </row>
    <row r="95" spans="1:19">
      <c r="A95">
        <v>0</v>
      </c>
      <c r="S95">
        <v>0</v>
      </c>
    </row>
    <row r="96" spans="1:19">
      <c r="A96">
        <v>0</v>
      </c>
      <c r="S96">
        <v>0</v>
      </c>
    </row>
    <row r="97" spans="1:19">
      <c r="A97">
        <v>1</v>
      </c>
      <c r="S97">
        <v>0</v>
      </c>
    </row>
    <row r="98" spans="1:19">
      <c r="A98">
        <v>0</v>
      </c>
      <c r="S98">
        <v>0</v>
      </c>
    </row>
    <row r="99" spans="1:19">
      <c r="A99">
        <v>0</v>
      </c>
      <c r="S99">
        <v>0</v>
      </c>
    </row>
    <row r="100" spans="1:19">
      <c r="A100">
        <v>0</v>
      </c>
      <c r="S100">
        <v>0</v>
      </c>
    </row>
    <row r="101" spans="1:19">
      <c r="A101">
        <v>0</v>
      </c>
      <c r="S10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</dc:creator>
  <cp:lastModifiedBy>Hester_lab</cp:lastModifiedBy>
  <dcterms:created xsi:type="dcterms:W3CDTF">2012-09-05T16:27:16Z</dcterms:created>
  <dcterms:modified xsi:type="dcterms:W3CDTF">2012-08-06T19:23:35Z</dcterms:modified>
</cp:coreProperties>
</file>