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<sst xmlns="http://schemas.openxmlformats.org/spreadsheetml/2006/main" count="391" uniqueCount="329">
  <si>
    <t>Project Name</t>
  </si>
  <si>
    <t>Gregory Olsen Photoshoot</t>
  </si>
  <si>
    <t>Critical</t>
  </si>
  <si>
    <t>Average</t>
  </si>
  <si>
    <t>Tester Name</t>
  </si>
  <si>
    <t>Humaira Anan Neela</t>
  </si>
  <si>
    <t>Major</t>
  </si>
  <si>
    <t>Enhancement</t>
  </si>
  <si>
    <t>Date</t>
  </si>
  <si>
    <t>25/07/25</t>
  </si>
  <si>
    <t>Minor</t>
  </si>
  <si>
    <t>Bug ID</t>
  </si>
  <si>
    <t>Title</t>
  </si>
  <si>
    <t>Summary</t>
  </si>
  <si>
    <t>Severity</t>
  </si>
  <si>
    <t>Environment</t>
  </si>
  <si>
    <t>Steps to Reproduce</t>
  </si>
  <si>
    <t>Actual resutl</t>
  </si>
  <si>
    <t>Expected Result</t>
  </si>
  <si>
    <t>Main Page: Header : Header Logo is not displayed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</si>
  <si>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</si>
  <si>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Observe the header logo.</t>
    </r>
  </si>
  <si>
    <t xml:space="preserve"> Header Logo is not displayed</t>
  </si>
  <si>
    <t xml:space="preserve"> Header Logo should be displayed</t>
  </si>
  <si>
    <t>Main Page: Header : Header Is Not Fixed on Scroll</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</si>
  <si>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</si>
  <si>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Scroll down any page.
3. Observe the behavior of the header bar.</t>
    </r>
  </si>
  <si>
    <t>Header Is Not Fixed on Scroll.</t>
  </si>
  <si>
    <t>Header should be fixed on the top of each page.</t>
  </si>
  <si>
    <t>Footer :  'Adress' is displayed instead of 'Address'</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</si>
  <si>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</si>
  <si>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Scroll down to footer menu.
3. Observe the address section of a footer menu.</t>
    </r>
  </si>
  <si>
    <t>Adress' is displayed instead of 'Address'.</t>
  </si>
  <si>
    <t>The displayed text should be Address.</t>
  </si>
  <si>
    <t>Main Page: Demo: Unable to Return to default Picture After Changing Demo Slide Images</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</si>
  <si>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</si>
  <si>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Scroll down to demo section.
3. Click to different demo images to view the image.
4. Try to return to the default image.</t>
    </r>
  </si>
  <si>
    <t>Unable to Return to default Picture After Changing Demo Slide Images.</t>
  </si>
  <si>
    <t>There should be a way to return to the default image.</t>
  </si>
  <si>
    <t>Header Menu: The "Sessions" tab is displayed before the "Connect" tab</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</si>
  <si>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</si>
  <si>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Observe to the order of header menu tab</t>
    </r>
  </si>
  <si>
    <t xml:space="preserve"> The "Sessions" tab is displayed before the "Connect" tab.</t>
  </si>
  <si>
    <t xml:space="preserve">The "Sessions" tab should be displayed after the "Connect" tab.
</t>
  </si>
  <si>
    <t>Favicon: The icon shows "NO" instead of the intended "GO"</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</si>
  <si>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</si>
  <si>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Observe to the favicon of the site.</t>
    </r>
  </si>
  <si>
    <t>The icon shows "NO" instead of the intended "GO".</t>
  </si>
  <si>
    <t>The favicon should display "GO".</t>
  </si>
  <si>
    <t>Footer: The last two digits of the phone number is displayed '68' instead of '86'</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</si>
  <si>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</si>
  <si>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t>Steps to Reproduce:
1. Go to the https://photostudio.demohoster.com/
2. Scroll down to footer menu.
3. Go to the Call us on section.
4. Observe to the last two digits of the number.</t>
  </si>
  <si>
    <t>The last two digits of the phone number is displayed '68' instead of '86.</t>
  </si>
  <si>
    <t>The last two digits of the phone number should be displayed as'86'.</t>
  </si>
  <si>
    <t>Search Bar: The result is not displayed when the input is give</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</si>
  <si>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</si>
  <si>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Click the input field of search bar.
3. Write any session's name, or tab's name, or text from any tab.
4. Click the search icon.
5.  Observe  the site. </t>
    </r>
  </si>
  <si>
    <t>The result is not displayed when the input is give.</t>
  </si>
  <si>
    <t xml:space="preserve">The results should be displayed when correct input is provided.
</t>
  </si>
  <si>
    <t>Header Menu: The active link color is displayed on the home tab when another tab is opened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</si>
  <si>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</si>
  <si>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Click on any tab from Work, Connect, Sessions, and InstaOlsen.
3. Observe to the active link color of the header menu.
</t>
    </r>
  </si>
  <si>
    <t>The active link color is displayed on the home tab when another tab is opened</t>
  </si>
  <si>
    <t>The active link color should be displayed to the currently opened tab.</t>
  </si>
  <si>
    <t>Main Page: Question Answer Zone: Last Words: 'mojo' is displayed instead of 'moto'</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</si>
  <si>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</si>
  <si>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Scroll down to the question-and-answer part of the home page.
3. Go the last words.
4. Observe the text.
</t>
    </r>
  </si>
  <si>
    <t>mojo' is displayed instead of 'moto'</t>
  </si>
  <si>
    <t xml:space="preserve"> The displayed text should be 'moto'.</t>
  </si>
  <si>
    <t>Footer: Address: 'Mounttain' is displayed instead of 'Mountain'</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</si>
  <si>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</si>
  <si>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Scroll down to the footer menu.
3.  Go to the address section.
4. Observe the given address on the footer.
</t>
    </r>
  </si>
  <si>
    <t>Mounttain' is displayed instead of 'Mountain'.</t>
  </si>
  <si>
    <t>The displayed address should be 'Mountain'.</t>
  </si>
  <si>
    <t xml:space="preserve">Search Bar: The search button is clickable when the input field is empty
</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</si>
  <si>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</si>
  <si>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Click on the search bar input field.
3.  Keep the input field empty.
4. Click on the search icon.
</t>
    </r>
  </si>
  <si>
    <t xml:space="preserve">Search Bar: The search button is clickable when the input field is empty.
</t>
  </si>
  <si>
    <t>Validation message should be appear.</t>
  </si>
  <si>
    <t>Footer: Email is displayed as a text instead of a link</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</si>
  <si>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</si>
  <si>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Scroll down to the footer menu.
3.  Go to the Email.
4. Observe the email address.
</t>
    </r>
  </si>
  <si>
    <t>Email is displayed as a text instead of a link.</t>
  </si>
  <si>
    <t>Email address is should displayed as a link</t>
  </si>
  <si>
    <t>Work: Portrait/Lifestyle/Travel: The tooltips with photo numbers are not displayed for all the photos during the preview</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</si>
  <si>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</si>
  <si>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Hover the mouse over Work from the menu.
3.  Click on Portrait/Lifestyle/Travel in the submenu under Work.
4.  Hover the mouse over the preview photos.
5. Observe to the tooltips.
</t>
    </r>
  </si>
  <si>
    <t>The tooltips with photo numbers are not displayed for all the photos during the preview.</t>
  </si>
  <si>
    <t>The tooltips with photo numbers should displayed for all the photos during the preview. [As per requirments]</t>
  </si>
  <si>
    <t>Work: Portrait/Lifestyle/Travel: Expand Image Button Missing in Portrait Preview</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</si>
  <si>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</si>
  <si>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Hover the mouse over Work from the menu.
3.  Click on Portrait/Lifestyle/Travel in the submenu under Work.
4.  Click on any photo to preview.
5. Observe the expand option missing in some photos.
</t>
    </r>
  </si>
  <si>
    <t xml:space="preserve"> Expand Image Button Missing in Portrait Preview.</t>
  </si>
  <si>
    <t>Each image in the work submenu should have an expand button.</t>
  </si>
  <si>
    <t>Work: Portrait/Lifestyle/Travel: Multiple photos are not opened after hovering on each photo</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</si>
  <si>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</si>
  <si>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Hover the mouse over Work from the menu.
3.  Click on Portrait/Lifestyle/Travel in the submenu under Work.
4. Hover on any photo to preview.
5. Observe the display window.
</t>
    </r>
  </si>
  <si>
    <t>Work: Portrait/Lifestyle/Travel: Multiple photos are not opened after hovering on each photo.</t>
  </si>
  <si>
    <t xml:space="preserve"> Multiple photos should opened simultaneously after hovering on each photo. [As per requirement]</t>
  </si>
  <si>
    <t>Work: Potrait: Miss place of  Photo Order for Image 8 and 9</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</si>
  <si>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</si>
  <si>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Hover the mouse over Work from the menu.
3.  Click on Portrait in the submenu under Work.
4. Scroll through the photo gallery.
5. Observe the placement/order of Portrait 9 and Portrait 10.
</t>
    </r>
  </si>
  <si>
    <t>Miss place of  Photo Order for Image 8 and 9.</t>
  </si>
  <si>
    <t>Photos should be ordered [As per requirement].</t>
  </si>
  <si>
    <t xml:space="preserve">Work:Portrait :Pagination: Previous page is redirect when click on "Next" button from page 3
</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</si>
  <si>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</si>
  <si>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Hover the mouse over Work from the menu.
3.  Click on Portrait in the submenu under Work.
4. Go to page 3 from pagination.
5. Click on "next" button.
6. Observe the change.
</t>
    </r>
  </si>
  <si>
    <t xml:space="preserve"> Previous page is redirect when click on "Next" button from page 3.
</t>
  </si>
  <si>
    <t>Page 4 should be redirected.</t>
  </si>
  <si>
    <t>Work: Infinite loading is displayed when click on the preview photo several time</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</si>
  <si>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</si>
  <si>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Hover the mouse over Work from the menu.
3.  Click on any submenu under Work.
4. Click any photo several times from the preview gallery.
</t>
    </r>
  </si>
  <si>
    <t>Infinite loading is displayed when click on the preview photo several time.</t>
  </si>
  <si>
    <t>The preview photo should be displayed.</t>
  </si>
  <si>
    <t>Work: Lifestyle :Page 5 : 7th image is missing on Page 5</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</si>
  <si>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</si>
  <si>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Hover the mouse over Work from the menu.
3.  Click on Lifestyle submenu under Work.
4. Go to Page 5.
5. Observe the 7th image.
</t>
    </r>
  </si>
  <si>
    <t xml:space="preserve"> 7th image is missing on Page 5.</t>
  </si>
  <si>
    <t>All image should be display.</t>
  </si>
  <si>
    <t>Work: Lifestyle: Page 3: The preview photo opens in full-screen mode in the same window after clicking</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</si>
  <si>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</si>
  <si>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Hover the mouse over Work from the menu.
3.  Click on Lifestyle submenu under Work.
4. Go to Page 3.
5. Click on any image.
6. observe the window.
</t>
    </r>
  </si>
  <si>
    <t>The preview photo opens in full-screen mode in the same window after clicking.</t>
  </si>
  <si>
    <t xml:space="preserve">The preview photo should be opened in viewing mode. </t>
  </si>
  <si>
    <t>Work: Lifestyle:Connect: The Contact page is not displayed after clicking when the Lifestyle page is opened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</si>
  <si>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</si>
  <si>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https://photostudio.demohoster.com/</t>
    </r>
    <r>
      <rPr>
        <rFont val="Times New Roman"/>
        <sz val="13.0"/>
      </rPr>
      <t xml:space="preserve">
2.  Hover the mouse over Work from the menu.
3.  Click on Lifestyle submenu under Work.
4. Place the mouse over "Connect" tab from the menu.
5.Click on Contact in the submenu under Connect.
6. Observe the window.
</t>
    </r>
  </si>
  <si>
    <t>The Contact page is not displayed after clicking when the Lifestyle page is opened</t>
  </si>
  <si>
    <t>The contact page should be displayed.</t>
  </si>
  <si>
    <t>Work: Lifestyle: Page 3: Multiple photos are not opened after clicking on each photo</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</si>
  <si>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</si>
  <si>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Work from the menu.
3. Click on Lifestyle submenu under Work.
4. Go to Page 3.
5. Click on any image.
6. observe the window.
</t>
    </r>
  </si>
  <si>
    <t>Multiple photos are not opened after clicking on each photo</t>
  </si>
  <si>
    <t>Multiple photos should opened after clicking on each photo.Â [As per requirement]</t>
  </si>
  <si>
    <t>Work: Lifestyle: Page 3: The opened photo is not closed when clicked on the outside of the photo viewing area</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</si>
  <si>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</si>
  <si>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Work from the menu.
3. Click on Lifestyle submenu under Work.
4. Go to Page 3.
5. Click on any image.
6. Click outside of the photo's viewing area to get back to the photo gallery.
7. Observe the window.
</t>
    </r>
  </si>
  <si>
    <t>The opened photo is not closed when clicked on the outside of the photo viewing area</t>
  </si>
  <si>
    <t>The opened photo should be closed when clicked on the outside of the photo viewing area is pressed.</t>
  </si>
  <si>
    <t xml:space="preserve">Work:Motion: The "Motion" page is not displayed when clicked on it
</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</si>
  <si>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</si>
  <si>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Motion from the menu.
3. Observe the window.
</t>
    </r>
  </si>
  <si>
    <t>The "Motion" page is not displayed when clicked on it.</t>
  </si>
  <si>
    <t>The motion page should be displayed.</t>
  </si>
  <si>
    <t>Connect: Bio &amp; Press: The content is not displayed when "Bio &amp; Press" sub menu is opened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</si>
  <si>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</si>
  <si>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Bio &amp; Press submenu
3. Observe the page.
</t>
    </r>
  </si>
  <si>
    <t>The content is not displayed when "Bio &amp; Press" sub menu is opened.</t>
  </si>
  <si>
    <t>The content should be displayed on the Bio &amp; Press page [as per requirment].</t>
  </si>
  <si>
    <t>Connect: Clients: The title displays "CLIENTS" instead of "CLIENTS GALLERY" when open the "CLIENTS" submenu</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</si>
  <si>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</si>
  <si>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Clients submenu
3. Observe the page title.
</t>
    </r>
  </si>
  <si>
    <t>The title displays "CLIENTS" instead of "CLIENTS GALLERY" when open the "CLIENTS" submenu.</t>
  </si>
  <si>
    <t>The title should be displayed as "CLIENTS GALLERY" .</t>
  </si>
  <si>
    <t>Connect: Clients: Space is displayed between photos when the client's gallery is opened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</si>
  <si>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</si>
  <si>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Clients submenu.
3. Observe to the client's gallery photos.
</t>
    </r>
  </si>
  <si>
    <t>Space is displayed between photos when the client's gallery is opened.</t>
  </si>
  <si>
    <t>Space should not be displayed between photos [As per requirements].</t>
  </si>
  <si>
    <t>Connect: Clients: Calab Collpits – Link is inappropriate</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</si>
  <si>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</si>
  <si>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Clients submenu.
3. Click on the Calab Collpits photo.
</t>
    </r>
  </si>
  <si>
    <t>Calab Collpits – Link is inappropriate</t>
  </si>
  <si>
    <t>The Calab Collpits link should redirect to the correct  website [As per requirement].</t>
  </si>
  <si>
    <t>Connect: Clients: The preview photos is not displayed according to order when the client gallery is opened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</si>
  <si>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</si>
  <si>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Clients submenu.
3. Observe the photo order.
</t>
    </r>
  </si>
  <si>
    <t>The preview photos is not displayed according to order when the client gallery is opened.</t>
  </si>
  <si>
    <t xml:space="preserve">The preview photos should be displayed according to order.
</t>
  </si>
  <si>
    <t>Connect: Clients: The photos of 'Laser Performance' and 'MAM' are not displayed when client' gallery is opened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</si>
  <si>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</si>
  <si>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Clients submenu.
3. Observe the preview photo of the client's gallery.
</t>
    </r>
  </si>
  <si>
    <t>The photos of 'Laser Performance' and 'MAM' are not displayed when client' gallery is opened.</t>
  </si>
  <si>
    <t xml:space="preserve"> The photos of 'Laser Performance' and 'MAM' should be displayed[As per requirement].
</t>
  </si>
  <si>
    <t>Connect: Clients: The photo of 'Lauren Lucia'  link is not displaying when photo is clicked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</si>
  <si>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</si>
  <si>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Clients submenu.
3. Click the Lauren Lucia photo.
4.Observe the change.
</t>
    </r>
  </si>
  <si>
    <t>The photo of 'Lauren Lucia'  link is not displaying when photo is clicked.</t>
  </si>
  <si>
    <t>The 'Lauren Lucia' link should redirect to the correct  website [As per requirement].</t>
  </si>
  <si>
    <t>Connect: Clients: Images Are Not Properly Fitted Within Frames</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</si>
  <si>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</si>
  <si>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Clients submenu.
3. Observe the photo placing.
</t>
    </r>
  </si>
  <si>
    <t>Images Are Not Properly Fitted Within Frames.</t>
  </si>
  <si>
    <t>All images should be well-fitted.</t>
  </si>
  <si>
    <t xml:space="preserve">Connect: Philanthropy: '../' is displayed in the 'How photographing changed my life' section
</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</si>
  <si>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</si>
  <si>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Philanthropy submenu.
3. Observe to the 2nd part(1st and 5th line)
</t>
    </r>
  </si>
  <si>
    <t xml:space="preserve"> '../' is displayed in the 'How photographing changed my life' section.
</t>
  </si>
  <si>
    <t xml:space="preserve">../' should not be displayed.
</t>
  </si>
  <si>
    <t>Connect: Philanthropy: There are some spelling mistakes of "Interest" and 'Family'</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</si>
  <si>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</si>
  <si>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Philanthropy submenu.
3. Observe the spelling of 'interest' and 'famliy'  in 2nd part(1st and 5th line)
</t>
    </r>
  </si>
  <si>
    <t>There are some spelling mistakes of "Interest" and 'Family'</t>
  </si>
  <si>
    <t>Correct spelling should be displayed.</t>
  </si>
  <si>
    <t>Connect: Philanthropy: Some text are missing when open the philanthropy page is opened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</si>
  <si>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</si>
  <si>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Philanthropy submenu.
3. Observe the last part.
</t>
    </r>
  </si>
  <si>
    <t>Some text are missing when open the philanthropy page is opened.</t>
  </si>
  <si>
    <t xml:space="preserve">All the text should be displayed.
</t>
  </si>
  <si>
    <t>Connect: Contact: The 'Sessions' tab is not displayed in the header menu when the Contact page is opened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</si>
  <si>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</si>
  <si>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Contact submenu.
3. Observe the header menu.
</t>
    </r>
  </si>
  <si>
    <t>The 'Sessions' tab is not displayed in the header menu when the Contact page is opened.</t>
  </si>
  <si>
    <t>The sessions tab should be displayed on all the pages of the site.</t>
  </si>
  <si>
    <t>Connect: Contact: The footer menu is not displayed when open Contact page</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</si>
  <si>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</si>
  <si>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Contact submenu.
4. Scroll down to the bottom of the page.
5. Observe the bottom of the page.
</t>
    </r>
  </si>
  <si>
    <t>The footer menu is not displayed when open Contact page.</t>
  </si>
  <si>
    <t xml:space="preserve">The footer menu should be displayed on all the pages of the site.
</t>
  </si>
  <si>
    <t>Connect: Contact: No required marks is displayed on the Firstname of input field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</si>
  <si>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</si>
  <si>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Contact submenu.
4. Observe the Firstname of the input field.
</t>
    </r>
  </si>
  <si>
    <t>No required marks is displayed on the Firstname of input field</t>
  </si>
  <si>
    <t>Required marks should be displayed on the Firstname.</t>
  </si>
  <si>
    <t>Connect: Contact: Email: The last name input field has a limit of 8 characters instead of 48</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</si>
  <si>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</si>
  <si>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Contact submenu.
4. Scroll down to the send an email section.
5. Click on the last name input field.
6. Try to input characters more than 8.
7. Observe the input field.
</t>
    </r>
  </si>
  <si>
    <t>The last name input field has a limit of 8 characters instead of 48.</t>
  </si>
  <si>
    <t xml:space="preserve">The character limits of the last name input field should be 48.
</t>
  </si>
  <si>
    <t>Connect: Contact: The height of the search bar field is displayed as '20px' instead of '30px' when the 'Contact' page is opened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</si>
  <si>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</si>
  <si>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Contact submenu.
4. Observe the search bar.
</t>
    </r>
  </si>
  <si>
    <t>The height of the search bar field is displayed as '20px' instead of '30px' when the 'Contact' page is opened.</t>
  </si>
  <si>
    <t>The height of the search bar field should be same to the all pages of the site.</t>
  </si>
  <si>
    <t>Connect: Contact:Email: Error Messages Not Displayed for All Input Fields</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</si>
  <si>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</si>
  <si>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Contact submenu.
4. Scroll down to the send an email section.
5. Leave a field empty.
6. Observe the error message.
</t>
    </r>
  </si>
  <si>
    <t xml:space="preserve"> Error Messages Not Displayed for All Input Fields.</t>
  </si>
  <si>
    <t>The system should display clear, field-specific validation messages.</t>
  </si>
  <si>
    <t>Connect: Contact:Email: First Name Fields Exceed Maximum Length Limit</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</si>
  <si>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</si>
  <si>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Contact submenu.
4. Scroll down to the send an email section.
5. Input more then 48 charaters in firstname field.
6. Click the Send message button.
</t>
    </r>
  </si>
  <si>
    <t>First Name Fields Exceed Maximum Length Limit.</t>
  </si>
  <si>
    <t>The First Name field should accept a maximum of 48 characters.</t>
  </si>
  <si>
    <t>Connect: Contact: Email: 504 Gateway Time-out has been displayed after clicking the Send message button</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</si>
  <si>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</si>
  <si>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Contact submenu.
4. Scroll down to the send an email section.
5.  Fill up all the input fields.
6. Click the send button and wait a bit.
7. Observe the window.
</t>
    </r>
  </si>
  <si>
    <t xml:space="preserve"> Email: 504 Gateway Time-out has been displayed after clicking the Send message button.</t>
  </si>
  <si>
    <t xml:space="preserve">504 Gateway should not be displayed after clicking the send message button. </t>
  </si>
  <si>
    <t>Connect: Contact: Email: Email Field Does Not Perform Validation and exceeds its maximum length limit(100)</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</si>
  <si>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</si>
  <si>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Contact submenu.
4. Scroll down to the send an email section.
5. enter an invalid email format (e.g., test@, test.com, @gmail, or just plain text like test123).
6.  Fill up all the input fields.
7. Click the send button. 
</t>
    </r>
  </si>
  <si>
    <t xml:space="preserve"> Email Field Does Not Perform Validation and exceeds its maximum length limit(100).</t>
  </si>
  <si>
    <t>The email field should enforce proper email format and not more then 100 charaters should display a valid error message.</t>
  </si>
  <si>
    <t>Connect: Contact: Email: Subject and Message Fileds exceed its maximum length limit(48 &amp; 2048)</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</si>
  <si>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</si>
  <si>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Hover the mouse over Connect from the menu.
3. Click the Contact submenu.
4. Scroll down to the send an email section.
5. Enter values more then thier max limit.
6.  Fill up all the input fields.
7. Click the send button. 
</t>
    </r>
  </si>
  <si>
    <t>Subject and Message Fileds exceed its maximum length limit(48 &amp; 2048)</t>
  </si>
  <si>
    <t>The Subject and Message fields should not accept more then 48 &amp; 2048 charaters ,it should display a valid error message.</t>
  </si>
  <si>
    <t>Sessions:Sessions are displayed 'Book Now' as a link instead of a Button</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</si>
  <si>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</si>
  <si>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Click on the Session Menu. 
3. Observe the three sessions "Book Now" button.
</t>
    </r>
  </si>
  <si>
    <t>Sessions are displayed 'Book Now' as a link instead of a Button.</t>
  </si>
  <si>
    <t>The 'Book Now' should be displayed as a button, not as a link. [As per requirments].</t>
  </si>
  <si>
    <t>Sessions: Book Session: The footer menu is not displayed when the any Session is opened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</si>
  <si>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</si>
  <si>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Click on the Session Menu. 
3. Click on any session and observe the footer menu..
</t>
    </r>
  </si>
  <si>
    <t>The footer menu is not displayed when the any Session is opened.</t>
  </si>
  <si>
    <t>The footer menu should be displayed on all the pages of the site.</t>
  </si>
  <si>
    <t xml:space="preserve">Sessions: Session: The height of the search bar field is displayed as '20px' instead of '30px'  when the 'Mini Studio Session' page is opened
</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</si>
  <si>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</si>
  <si>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Click on the Session Menu. 
3. Click the 'Book Now' link on the any  Session.
4. Observe the search bar.
</t>
    </r>
  </si>
  <si>
    <t>The height of the search bar field is displayed as '20px' instead of '30px'  when the 'Mini Studio Session' page is opened.</t>
  </si>
  <si>
    <t xml:space="preserve">The height of the search bar field should be same for all pages of the site.
</t>
  </si>
  <si>
    <t>Sessions: Mini Studio Session: The value 6 from the dropdown menu of additional subjects is displayed as disabled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</si>
  <si>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</si>
  <si>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Click on the Session Menu. 
3. Click the 'Book Now' link on the Mini Studio Session.
4. Click the dropdown menu of the Additional Subjects.
5. Hover the mouse over the value 6 from the dropdown menu.
5. Observe the mouse.
</t>
    </r>
  </si>
  <si>
    <t>The value 6 from the dropdown menu of additional subjects is displayed as disabled.</t>
  </si>
  <si>
    <t>All values from the additional subjects dropdown menu should be enabled.</t>
  </si>
  <si>
    <t>Sessions: Mini Studio Session: $5 is less debited for any additional subjects</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</si>
  <si>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</si>
  <si>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Click on the Session Menu. 
3. Click the 'Book Now' link on the Mini Studio Session.
4. Select any additional subject value from the dropdown menu.
5. Click on the 'Book' button.
5. Observe the total price section on the 'Book Information' page.
</t>
    </r>
  </si>
  <si>
    <t xml:space="preserve"> $5 is less debited for any additional subjects</t>
  </si>
  <si>
    <t>$5 should no be less debited for any additional subjects.</t>
  </si>
  <si>
    <t>Sessions : Mini Studio Session: Book Session:Contact Information: The "Payment Method" page is not found when click on the "Continue to payment method"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</si>
  <si>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</si>
  <si>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Click on the Session Menu. 
3. Click the 'Book Now' link on the Mini Studio Session.
4. Select any additional subject value from the dropdown menu.
5. Click on the 'Book' button.
5. Scroll down to the 'Contact Information'.
6. Fill up all the input fields.
7. Click the 'Continue to payment method' button.
8. Observe the window.
</t>
    </r>
  </si>
  <si>
    <t>The "Payment Method" page is not found when click on the "Continue to payment method"</t>
  </si>
  <si>
    <t xml:space="preserve">The payment method page should be appeared.
Additional Note: The issue of the payment method also appears on the 'Mini Outdoor Session' and 'Standard Session' pages.
</t>
  </si>
  <si>
    <t>Sessions : Mini Studio Session: Book Session:Contact Information: "Keep me up to date on news" Checkbox is Checked by Default</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</si>
  <si>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</si>
  <si>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Click on the Session Menu. 
3. Click the 'Book Now' link on the Mini Studio Session.
4. Select any additional subject value from the dropdown menu.
5. Click on the 'Book' button.
5. Scroll down to the 'Contact Information'.
6. Observe the "Keep me up to date on new" checkbox.
</t>
    </r>
  </si>
  <si>
    <t>"Keep me up to date on news" Checkbox is Checked by Default.</t>
  </si>
  <si>
    <t>The  "Keep me up to date on new" checkbox should be unchecked by default [As per requirement].
Additional Note: The issue of the  "Keep me up to date on new" checkbox also appears on the 'Mini Outdoor Session' and 'Standard Session' pages.</t>
  </si>
  <si>
    <t>Sessions : Mini Studio Session: Book Session:Contact Information: The optional field 'Company' is displayed as required when click on the "Continue to payment mathod" button</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</si>
  <si>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</si>
  <si>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Click on the Session Menu. 
3. Click the 'Book Now' link on the Mini Studio Session.
4. Select any additional subject value from the dropdown menu.
5. Click on the 'Book' button.
5. Scroll down to the 'Contact Information'.
6. Fill up all the required fields.
7. Click on the "Continue to payment mathod" button.
8.Observe the "Company" field
</t>
    </r>
  </si>
  <si>
    <t>The optional field 'Company' is displayed as required when click on the "Continue to payment mathod" button.</t>
  </si>
  <si>
    <t>The optional field 'Company' should not be displayed as required.
Additional Note:The issue of the  also appears on the 'Mini Outdoor Session' and 'Standard Session' pages.</t>
  </si>
  <si>
    <t>Sessions: Mini Outdoor Session: Book Information: The session information photo is different from the booked session photo</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</si>
  <si>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</si>
  <si>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Click on the Session Menu. 
3. Click the 'Book Now' link on the Mini Outdoor Session.
4. Select any additional subject value from the dropdown menu.
5. Click on the 'Book' button.
5.  Observe the Session Information photo
</t>
    </r>
  </si>
  <si>
    <t>The session information photo is different from the booked session photo.</t>
  </si>
  <si>
    <t xml:space="preserve"> The session information photo should be same as  booked session photo.</t>
  </si>
  <si>
    <t>Sessions: Book Information: Contact Information: The email validation is missing</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</si>
  <si>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</si>
  <si>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Click on the Session Menu. 
3. Click the 'Book Now' link on the any Session.
4. Click on the 'Book' button.
5.  Scroll down to the 'Contact Information'.
6. Input some characters without the domain part in email field.
7. Click the Continue to payment method button.
8. Observe to the email input field.
</t>
    </r>
  </si>
  <si>
    <t>The email validation is missing</t>
  </si>
  <si>
    <t>The email should be validated. [As per requirements]</t>
  </si>
  <si>
    <t>Sessions: Standard Session: The starting price is displayed '$250.00 USD' instead of '$650 USD'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</si>
  <si>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</si>
  <si>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Click on the Session Menu. 
3. Click the 'Book Now' link on the Standard Session.
4. Click on the 'Book' button.
5. Observe the price.
</t>
    </r>
  </si>
  <si>
    <t xml:space="preserve"> The starting price is displayed '$250.00 USD' instead of '$650 USD'</t>
  </si>
  <si>
    <t>The starting price should display as per the requirments.</t>
  </si>
  <si>
    <t>Sessions: Standard Session: The dropdown menu displayed a total of 7 additional subjects instead of 10 when clicking it</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</si>
  <si>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</si>
  <si>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Click on the Session Menu. 
3. Click the 'Book Now' link on the Standard Session.
4. Click the dropdown menu of the Additional Subjects.
5. Pay attention to the dropdown menu.
</t>
    </r>
  </si>
  <si>
    <t>The dropdown menu displayed a total of 7 additional subjects instead of 10 when clicking it</t>
  </si>
  <si>
    <t xml:space="preserve"> The value of the dropdown menu should be unified on all the pages.</t>
  </si>
  <si>
    <t>Sessions: Mini Studio Session: Book Session: Session Information: The phone input field accepts all characters</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</si>
  <si>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</si>
  <si>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Click on the Session Menu. 
3. Click the 'Book Now' link on the Mini StudioSession.
4. Click on the 'Book' button.
5.  Scroll down to the 'Contact Information'.
6. Enter characters in phone number field.
7. Fill other fileds.
8. Click contiune the paymemt method button.
</t>
    </r>
  </si>
  <si>
    <t>The phone input field accepts all characters.</t>
  </si>
  <si>
    <t>The phone input field should not accept all characters.
Additional Note:The issue of the  also appears on the 'Mini Outdoor Session' and 'Standard Session' pages.</t>
  </si>
  <si>
    <t xml:space="preserve">Sessions: Standard Session: Book Information: Contact Information: The alignment of the 'Continue to payment method' button is not unified
</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</si>
  <si>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</si>
  <si>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Click on the Session Menu. 
3. Click the 'Book Now' link on the Standard Session.
4. Click on the 'Book' button.
5.  Scroll down to the 'Contact Information'.
6. Enter characters in phone number field.
7. Fill other fileds.
8. Observe the 'Continue to payment method' button.
</t>
    </r>
  </si>
  <si>
    <t xml:space="preserve">The alignment of the 'Continue to payment method' button is not unified.
</t>
  </si>
  <si>
    <t xml:space="preserve">The alignment of the 'Continue to payment method' button should be unified.
</t>
  </si>
  <si>
    <t xml:space="preserve">Sessions: Session: Book Session:Contact information: "Save this information for next time" Checkbox is Unavailable  </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</si>
  <si>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</si>
  <si>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Click on the Session Menu. 
3. Click the 'Book Now' link on the any Session.
4. Click on the 'Book' button.
5.  Scroll down to the 'Contact Information'.
6. Observe "Save this information for next time" checkbox.
</t>
    </r>
  </si>
  <si>
    <t>"Save this information for next time" Checkbox is Unavailable</t>
  </si>
  <si>
    <t>A checkbox labeled “Save this information next time” should be available.</t>
  </si>
  <si>
    <t>Sessions: Book Information: Contact Information:Firstname Field: Accept all kinds of character when give input to firstname field</t>
  </si>
  <si>
    <r>
      <rPr>
        <rFont val="Times New Roman"/>
        <b/>
        <color theme="1"/>
        <sz val="13.0"/>
      </rPr>
      <t>Browser :</t>
    </r>
    <r>
      <rPr>
        <rFont val="Times New Roman"/>
        <color theme="1"/>
        <sz val="13.0"/>
      </rPr>
      <t xml:space="preserve"> Google Chrome (Version 138.0.7204.101 (Official Build) (64-bit))
</t>
    </r>
    <r>
      <rPr>
        <rFont val="Times New Roman"/>
        <b/>
        <color theme="1"/>
        <sz val="13.0"/>
      </rPr>
      <t>OS:</t>
    </r>
    <r>
      <rPr>
        <rFont val="Times New Roman"/>
        <color theme="1"/>
        <sz val="13.0"/>
      </rPr>
      <t xml:space="preserve"> Windows11 2.40GHz 64-bit.</t>
    </r>
  </si>
  <si>
    <r>
      <rPr>
        <rFont val="Times New Roman"/>
        <sz val="13.0"/>
      </rPr>
      <t xml:space="preserve">Steps to Reproduce:
1. Go to the </t>
    </r>
    <r>
      <rPr>
        <rFont val="Times New Roman"/>
        <color rgb="FF1155CC"/>
        <sz val="13.0"/>
        <u/>
      </rPr>
      <t xml:space="preserve">https://photostudio.demohoster.com/ 
</t>
    </r>
    <r>
      <rPr>
        <rFont val="Times New Roman"/>
        <sz val="13.0"/>
      </rPr>
      <t xml:space="preserve">2. Click on the Session Menu. 
3. Click the 'Book Now' link on the any Session.
4. Click on the 'Book' button.
5.  Scroll down to the 'Contact Information'.
6. Give input using numeric,special characters etc. on the First name input field.
7. Observe the input field.
</t>
    </r>
  </si>
  <si>
    <t>Accept all kinds of character when give input to firstname field.</t>
  </si>
  <si>
    <t xml:space="preserve"> The first name field should accept alpha type character.
Additional Note: All the input fields accept all kinds of character in Contact information</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</si>
</sst>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5.0"/>
      <color theme="1"/>
      <name val="Arial"/>
      <scheme val="minor"/>
    </font>
    <font>
      <b/>
      <sz val="15.0"/>
      <color theme="1"/>
      <name val="Arial"/>
      <scheme val="minor"/>
    </font>
    <font>
      <color theme="1"/>
      <name val="Arial"/>
      <scheme val="minor"/>
    </font>
    <font>
      <b/>
      <sz val="13.0"/>
      <color theme="1"/>
      <name val="Arial"/>
      <scheme val="minor"/>
    </font>
    <font>
      <b/>
      <sz val="19.0"/>
      <color theme="1"/>
      <name val="Times New Roman"/>
    </font>
    <font>
      <b/>
      <sz val="19.0"/>
      <color theme="1"/>
      <name val="Arial"/>
      <scheme val="minor"/>
    </font>
    <font>
      <sz val="13.0"/>
      <color theme="1"/>
      <name val="Times New Roman"/>
    </font>
    <font>
      <u/>
      <sz val="13.0"/>
      <color rgb="FF0000FF"/>
      <name val="Times New Roman"/>
    </font>
  </fonts>
  <fills count="4">
    <fill>
      <patternFill patternType="none"/>
    </fill>
    <fill>
      <patternFill patternType="lightGray"/>
    </fill>
    <fill>
      <patternFill patternType="solid">
        <fgColor rgb="FFFFFF00"/>
        <bgColor rgb="FFFFFF00"/>
      </patternFill>
    </fill>
    <fill>
      <patternFill patternType="solid">
        <fgColor rgb="FFEAD1DC"/>
        <bgColor rgb="FFEAD1DC"/>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shrinkToFit="0" wrapText="1"/>
    </xf>
    <xf borderId="0" fillId="2" fontId="4" numFmtId="0" xfId="0" applyAlignment="1" applyFill="1" applyFont="1">
      <alignment readingOrder="0" shrinkToFit="0" wrapText="1"/>
    </xf>
    <xf borderId="0" fillId="2" fontId="4" numFmtId="0" xfId="0" applyAlignment="1" applyFont="1">
      <alignment shrinkToFit="0" wrapText="1"/>
    </xf>
    <xf borderId="0" fillId="3" fontId="5" numFmtId="0" xfId="0" applyAlignment="1" applyFill="1" applyFont="1">
      <alignment readingOrder="0" shrinkToFit="0" wrapText="1"/>
    </xf>
    <xf borderId="0" fillId="3" fontId="6" numFmtId="0" xfId="0" applyAlignment="1" applyFont="1">
      <alignment shrinkToFit="0" wrapText="1"/>
    </xf>
    <xf borderId="0" fillId="0" fontId="7" numFmtId="0" xfId="0" applyAlignment="1" applyFont="1">
      <alignment readingOrder="0" shrinkToFit="0" wrapText="1"/>
    </xf>
    <xf borderId="0" fillId="0" fontId="7" numFmtId="0" xfId="0" applyAlignment="1" applyFont="1">
      <alignment shrinkToFit="0" wrapText="1"/>
    </xf>
    <xf borderId="0" fillId="0" fontId="8" numFmtId="0" xfId="0" applyAlignment="1" applyFont="1">
      <alignment readingOrder="0" shrinkToFit="0" wrapText="1"/>
    </xf>
    <xf quotePrefix="1" borderId="0" fillId="0" fontId="7" numFmtId="0" xfId="0" applyAlignment="1" applyFont="1">
      <alignment readingOrder="0" shrinkToFit="0" wrapText="1"/>
    </xf>
    <xf borderId="0" fillId="0" fontId="7"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hotostudio.demohoster.com/2." TargetMode="External"/><Relationship Id="rId42" Type="http://schemas.openxmlformats.org/officeDocument/2006/relationships/hyperlink" Target="https://photostudio.demohoster.com/2." TargetMode="External"/><Relationship Id="rId41" Type="http://schemas.openxmlformats.org/officeDocument/2006/relationships/hyperlink" Target="https://photostudio.demohoster.com/2." TargetMode="External"/><Relationship Id="rId44" Type="http://schemas.openxmlformats.org/officeDocument/2006/relationships/hyperlink" Target="https://photostudio.demohoster.com/2." TargetMode="External"/><Relationship Id="rId43" Type="http://schemas.openxmlformats.org/officeDocument/2006/relationships/hyperlink" Target="https://photostudio.demohoster.com/2." TargetMode="External"/><Relationship Id="rId46" Type="http://schemas.openxmlformats.org/officeDocument/2006/relationships/hyperlink" Target="https://photostudio.demohoster.com/2." TargetMode="External"/><Relationship Id="rId45" Type="http://schemas.openxmlformats.org/officeDocument/2006/relationships/hyperlink" Target="https://photostudio.demohoster.com/2." TargetMode="External"/><Relationship Id="rId1" Type="http://schemas.openxmlformats.org/officeDocument/2006/relationships/hyperlink" Target="https://photostudio.demohoster.com/" TargetMode="External"/><Relationship Id="rId2" Type="http://schemas.openxmlformats.org/officeDocument/2006/relationships/hyperlink" Target="https://photostudio.demohoster.com/" TargetMode="External"/><Relationship Id="rId3" Type="http://schemas.openxmlformats.org/officeDocument/2006/relationships/hyperlink" Target="https://photostudio.demohoster.com/" TargetMode="External"/><Relationship Id="rId4" Type="http://schemas.openxmlformats.org/officeDocument/2006/relationships/hyperlink" Target="https://photostudio.demohoster.com/" TargetMode="External"/><Relationship Id="rId9" Type="http://schemas.openxmlformats.org/officeDocument/2006/relationships/hyperlink" Target="https://photostudio.demohoster.com/" TargetMode="External"/><Relationship Id="rId48" Type="http://schemas.openxmlformats.org/officeDocument/2006/relationships/hyperlink" Target="https://photostudio.demohoster.com/2." TargetMode="External"/><Relationship Id="rId47" Type="http://schemas.openxmlformats.org/officeDocument/2006/relationships/hyperlink" Target="https://photostudio.demohoster.com/2." TargetMode="External"/><Relationship Id="rId49" Type="http://schemas.openxmlformats.org/officeDocument/2006/relationships/hyperlink" Target="https://photostudio.demohoster.com/2." TargetMode="External"/><Relationship Id="rId5" Type="http://schemas.openxmlformats.org/officeDocument/2006/relationships/hyperlink" Target="https://photostudio.demohoster.com/" TargetMode="External"/><Relationship Id="rId6" Type="http://schemas.openxmlformats.org/officeDocument/2006/relationships/hyperlink" Target="https://photostudio.demohoster.com/" TargetMode="External"/><Relationship Id="rId7" Type="http://schemas.openxmlformats.org/officeDocument/2006/relationships/hyperlink" Target="https://photostudio.demohoster.com/" TargetMode="External"/><Relationship Id="rId8" Type="http://schemas.openxmlformats.org/officeDocument/2006/relationships/hyperlink" Target="https://photostudio.demohoster.com/" TargetMode="External"/><Relationship Id="rId31" Type="http://schemas.openxmlformats.org/officeDocument/2006/relationships/hyperlink" Target="https://photostudio.demohoster.com/2." TargetMode="External"/><Relationship Id="rId30" Type="http://schemas.openxmlformats.org/officeDocument/2006/relationships/hyperlink" Target="https://photostudio.demohoster.com/2." TargetMode="External"/><Relationship Id="rId33" Type="http://schemas.openxmlformats.org/officeDocument/2006/relationships/hyperlink" Target="https://photostudio.demohoster.com/2." TargetMode="External"/><Relationship Id="rId32" Type="http://schemas.openxmlformats.org/officeDocument/2006/relationships/hyperlink" Target="https://photostudio.demohoster.com/2." TargetMode="External"/><Relationship Id="rId35" Type="http://schemas.openxmlformats.org/officeDocument/2006/relationships/hyperlink" Target="https://photostudio.demohoster.com/2." TargetMode="External"/><Relationship Id="rId34" Type="http://schemas.openxmlformats.org/officeDocument/2006/relationships/hyperlink" Target="https://photostudio.demohoster.com/2." TargetMode="External"/><Relationship Id="rId37" Type="http://schemas.openxmlformats.org/officeDocument/2006/relationships/hyperlink" Target="https://photostudio.demohoster.com/2." TargetMode="External"/><Relationship Id="rId36" Type="http://schemas.openxmlformats.org/officeDocument/2006/relationships/hyperlink" Target="https://photostudio.demohoster.com/2." TargetMode="External"/><Relationship Id="rId39" Type="http://schemas.openxmlformats.org/officeDocument/2006/relationships/hyperlink" Target="https://photostudio.demohoster.com/2." TargetMode="External"/><Relationship Id="rId38" Type="http://schemas.openxmlformats.org/officeDocument/2006/relationships/hyperlink" Target="https://photostudio.demohoster.com/2." TargetMode="External"/><Relationship Id="rId62" Type="http://schemas.openxmlformats.org/officeDocument/2006/relationships/drawing" Target="../drawings/drawing1.xml"/><Relationship Id="rId61" Type="http://schemas.openxmlformats.org/officeDocument/2006/relationships/hyperlink" Target="https://photostudio.demohoster.com/2." TargetMode="External"/><Relationship Id="rId20" Type="http://schemas.openxmlformats.org/officeDocument/2006/relationships/hyperlink" Target="https://photostudio.demohoster.com/" TargetMode="External"/><Relationship Id="rId22" Type="http://schemas.openxmlformats.org/officeDocument/2006/relationships/hyperlink" Target="https://photostudio.demohoster.com/2." TargetMode="External"/><Relationship Id="rId21" Type="http://schemas.openxmlformats.org/officeDocument/2006/relationships/hyperlink" Target="https://photostudio.demohoster.com/" TargetMode="External"/><Relationship Id="rId24" Type="http://schemas.openxmlformats.org/officeDocument/2006/relationships/hyperlink" Target="https://photostudio.demohoster.com/2." TargetMode="External"/><Relationship Id="rId23" Type="http://schemas.openxmlformats.org/officeDocument/2006/relationships/hyperlink" Target="https://photostudio.demohoster.com/2." TargetMode="External"/><Relationship Id="rId60" Type="http://schemas.openxmlformats.org/officeDocument/2006/relationships/hyperlink" Target="https://photostudio.demohoster.com/2." TargetMode="External"/><Relationship Id="rId26" Type="http://schemas.openxmlformats.org/officeDocument/2006/relationships/hyperlink" Target="https://photostudio.demohoster.com/2." TargetMode="External"/><Relationship Id="rId25" Type="http://schemas.openxmlformats.org/officeDocument/2006/relationships/hyperlink" Target="https://photostudio.demohoster.com/2." TargetMode="External"/><Relationship Id="rId28" Type="http://schemas.openxmlformats.org/officeDocument/2006/relationships/hyperlink" Target="https://photostudio.demohoster.com/2." TargetMode="External"/><Relationship Id="rId27" Type="http://schemas.openxmlformats.org/officeDocument/2006/relationships/hyperlink" Target="https://photostudio.demohoster.com/2." TargetMode="External"/><Relationship Id="rId29" Type="http://schemas.openxmlformats.org/officeDocument/2006/relationships/hyperlink" Target="https://photostudio.demohoster.com/2." TargetMode="External"/><Relationship Id="rId51" Type="http://schemas.openxmlformats.org/officeDocument/2006/relationships/hyperlink" Target="https://photostudio.demohoster.com/2." TargetMode="External"/><Relationship Id="rId50" Type="http://schemas.openxmlformats.org/officeDocument/2006/relationships/hyperlink" Target="https://photostudio.demohoster.com/2." TargetMode="External"/><Relationship Id="rId53" Type="http://schemas.openxmlformats.org/officeDocument/2006/relationships/hyperlink" Target="https://photostudio.demohoster.com/2." TargetMode="External"/><Relationship Id="rId52" Type="http://schemas.openxmlformats.org/officeDocument/2006/relationships/hyperlink" Target="https://photostudio.demohoster.com/2." TargetMode="External"/><Relationship Id="rId11" Type="http://schemas.openxmlformats.org/officeDocument/2006/relationships/hyperlink" Target="https://photostudio.demohoster.com/" TargetMode="External"/><Relationship Id="rId55" Type="http://schemas.openxmlformats.org/officeDocument/2006/relationships/hyperlink" Target="https://photostudio.demohoster.com/2." TargetMode="External"/><Relationship Id="rId10" Type="http://schemas.openxmlformats.org/officeDocument/2006/relationships/hyperlink" Target="https://photostudio.demohoster.com/" TargetMode="External"/><Relationship Id="rId54" Type="http://schemas.openxmlformats.org/officeDocument/2006/relationships/hyperlink" Target="https://photostudio.demohoster.com/2." TargetMode="External"/><Relationship Id="rId13" Type="http://schemas.openxmlformats.org/officeDocument/2006/relationships/hyperlink" Target="https://photostudio.demohoster.com/" TargetMode="External"/><Relationship Id="rId57" Type="http://schemas.openxmlformats.org/officeDocument/2006/relationships/hyperlink" Target="https://photostudio.demohoster.com/2." TargetMode="External"/><Relationship Id="rId12" Type="http://schemas.openxmlformats.org/officeDocument/2006/relationships/hyperlink" Target="https://photostudio.demohoster.com/" TargetMode="External"/><Relationship Id="rId56" Type="http://schemas.openxmlformats.org/officeDocument/2006/relationships/hyperlink" Target="https://photostudio.demohoster.com/2." TargetMode="External"/><Relationship Id="rId15" Type="http://schemas.openxmlformats.org/officeDocument/2006/relationships/hyperlink" Target="https://photostudio.demohoster.com/" TargetMode="External"/><Relationship Id="rId59" Type="http://schemas.openxmlformats.org/officeDocument/2006/relationships/hyperlink" Target="https://photostudio.demohoster.com/2." TargetMode="External"/><Relationship Id="rId14" Type="http://schemas.openxmlformats.org/officeDocument/2006/relationships/hyperlink" Target="https://photostudio.demohoster.com/" TargetMode="External"/><Relationship Id="rId58" Type="http://schemas.openxmlformats.org/officeDocument/2006/relationships/hyperlink" Target="https://photostudio.demohoster.com/2." TargetMode="External"/><Relationship Id="rId17" Type="http://schemas.openxmlformats.org/officeDocument/2006/relationships/hyperlink" Target="https://photostudio.demohoster.com/" TargetMode="External"/><Relationship Id="rId16" Type="http://schemas.openxmlformats.org/officeDocument/2006/relationships/hyperlink" Target="https://photostudio.demohoster.com/" TargetMode="External"/><Relationship Id="rId19" Type="http://schemas.openxmlformats.org/officeDocument/2006/relationships/hyperlink" Target="https://photostudio.demohoster.com/" TargetMode="External"/><Relationship Id="rId18" Type="http://schemas.openxmlformats.org/officeDocument/2006/relationships/hyperlink" Target="https://photostudio.demohoster.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29.63"/>
    <col customWidth="1" min="3" max="3" width="29.5"/>
    <col customWidth="1" min="4" max="4" width="23.13"/>
    <col customWidth="1" min="5" max="5" width="23.0"/>
    <col customWidth="1" min="6" max="6" width="44.88"/>
    <col customWidth="1" min="7" max="7" width="18.13"/>
    <col customWidth="1" min="8" max="8" width="27.13"/>
  </cols>
  <sheetData>
    <row r="1">
      <c r="A1" s="1" t="s">
        <v>0</v>
      </c>
      <c r="B1" s="2" t="s">
        <v>1</v>
      </c>
      <c r="C1" s="3"/>
      <c r="D1" s="3"/>
      <c r="E1" s="3"/>
      <c r="F1" s="4" t="s">
        <v>2</v>
      </c>
      <c r="G1" s="5">
        <f>COUNTIF(D$5:D$68,"Critical")</f>
        <v>3</v>
      </c>
      <c r="H1" s="4" t="s">
        <v>3</v>
      </c>
      <c r="I1" s="5">
        <f>COUNTIF(D$5:D$68,"Average")</f>
        <v>11</v>
      </c>
      <c r="J1" s="3"/>
      <c r="K1" s="3"/>
      <c r="L1" s="3"/>
      <c r="M1" s="3"/>
      <c r="N1" s="3"/>
      <c r="O1" s="3"/>
      <c r="P1" s="3"/>
      <c r="Q1" s="3"/>
      <c r="R1" s="3"/>
      <c r="S1" s="3"/>
      <c r="T1" s="3"/>
      <c r="U1" s="3"/>
      <c r="V1" s="3"/>
      <c r="W1" s="3"/>
      <c r="X1" s="3"/>
      <c r="Y1" s="3"/>
      <c r="Z1" s="3"/>
    </row>
    <row r="2">
      <c r="A2" s="2" t="s">
        <v>4</v>
      </c>
      <c r="B2" s="2" t="s">
        <v>5</v>
      </c>
      <c r="C2" s="3"/>
      <c r="D2" s="3"/>
      <c r="E2" s="3"/>
      <c r="F2" s="4" t="s">
        <v>6</v>
      </c>
      <c r="G2" s="5">
        <f>COUNTIF(D$5:D$68,"Major")</f>
        <v>26</v>
      </c>
      <c r="H2" s="4" t="s">
        <v>7</v>
      </c>
      <c r="I2" s="5">
        <f>COUNTIF(D$5:D$68,"Enhancement")</f>
        <v>0</v>
      </c>
      <c r="J2" s="3"/>
      <c r="K2" s="3"/>
      <c r="L2" s="3"/>
      <c r="M2" s="3"/>
      <c r="N2" s="3"/>
      <c r="O2" s="3"/>
      <c r="P2" s="3"/>
      <c r="Q2" s="3"/>
      <c r="R2" s="3"/>
      <c r="S2" s="3"/>
      <c r="T2" s="3"/>
      <c r="U2" s="3"/>
      <c r="V2" s="3"/>
      <c r="W2" s="3"/>
      <c r="X2" s="3"/>
      <c r="Y2" s="3"/>
      <c r="Z2" s="3"/>
    </row>
    <row r="3">
      <c r="A3" s="2" t="s">
        <v>8</v>
      </c>
      <c r="B3" s="2" t="s">
        <v>9</v>
      </c>
      <c r="C3" s="3"/>
      <c r="D3" s="3"/>
      <c r="E3" s="3"/>
      <c r="F3" s="4" t="s">
        <v>10</v>
      </c>
      <c r="G3" s="5">
        <f>COUNTIF(D$5:D$68,"Minor")</f>
        <v>22</v>
      </c>
      <c r="H3" s="5"/>
      <c r="I3" s="5"/>
      <c r="J3" s="3"/>
      <c r="K3" s="3"/>
      <c r="L3" s="3"/>
      <c r="M3" s="3"/>
      <c r="N3" s="3"/>
      <c r="O3" s="3"/>
      <c r="P3" s="3"/>
      <c r="Q3" s="3"/>
      <c r="R3" s="3"/>
      <c r="S3" s="3"/>
      <c r="T3" s="3"/>
      <c r="U3" s="3"/>
      <c r="V3" s="3"/>
      <c r="W3" s="3"/>
      <c r="X3" s="3"/>
      <c r="Y3" s="3"/>
      <c r="Z3" s="3"/>
    </row>
    <row r="4">
      <c r="A4" s="3"/>
      <c r="B4" s="3"/>
      <c r="C4" s="3"/>
      <c r="D4" s="3"/>
      <c r="E4" s="3"/>
      <c r="F4" s="3"/>
      <c r="G4" s="3"/>
      <c r="H4" s="3"/>
      <c r="I4" s="3"/>
      <c r="J4" s="3"/>
      <c r="K4" s="3"/>
      <c r="L4" s="3"/>
      <c r="M4" s="3"/>
      <c r="N4" s="3"/>
      <c r="O4" s="3"/>
      <c r="P4" s="3"/>
      <c r="Q4" s="3"/>
      <c r="R4" s="3"/>
      <c r="S4" s="3"/>
      <c r="T4" s="3"/>
      <c r="U4" s="3"/>
      <c r="V4" s="3"/>
      <c r="W4" s="3"/>
      <c r="X4" s="3"/>
      <c r="Y4" s="3"/>
      <c r="Z4" s="3"/>
    </row>
    <row r="5">
      <c r="A5" s="6" t="s">
        <v>11</v>
      </c>
      <c r="B5" s="6" t="s">
        <v>12</v>
      </c>
      <c r="C5" s="6" t="s">
        <v>13</v>
      </c>
      <c r="D5" s="6" t="s">
        <v>14</v>
      </c>
      <c r="E5" s="6" t="s">
        <v>15</v>
      </c>
      <c r="F5" s="6" t="s">
        <v>16</v>
      </c>
      <c r="G5" s="6" t="s">
        <v>17</v>
      </c>
      <c r="H5" s="6" t="s">
        <v>18</v>
      </c>
      <c r="I5" s="7"/>
      <c r="J5" s="7"/>
      <c r="K5" s="7"/>
      <c r="L5" s="7"/>
      <c r="M5" s="7"/>
      <c r="N5" s="7"/>
      <c r="O5" s="7"/>
      <c r="P5" s="7"/>
      <c r="Q5" s="7"/>
      <c r="R5" s="7"/>
      <c r="S5" s="7"/>
      <c r="T5" s="7"/>
      <c r="U5" s="7"/>
      <c r="V5" s="7"/>
      <c r="W5" s="7"/>
      <c r="X5" s="7"/>
      <c r="Y5" s="7"/>
      <c r="Z5" s="7"/>
    </row>
    <row r="6">
      <c r="A6" s="8">
        <v>1.0</v>
      </c>
      <c r="B6" s="9"/>
      <c r="C6" s="8" t="s">
        <v>19</v>
      </c>
      <c r="D6" s="8" t="s">
        <v>6</v>
      </c>
      <c r="E6" s="8" t="s">
        <v>20</v>
      </c>
      <c r="F6" s="10" t="s">
        <v>21</v>
      </c>
      <c r="G6" s="8" t="s">
        <v>22</v>
      </c>
      <c r="H6" s="8" t="s">
        <v>23</v>
      </c>
      <c r="I6" s="3"/>
      <c r="J6" s="3"/>
      <c r="K6" s="3"/>
      <c r="L6" s="3"/>
      <c r="M6" s="3"/>
      <c r="N6" s="3"/>
      <c r="O6" s="3"/>
      <c r="P6" s="3"/>
      <c r="Q6" s="3"/>
      <c r="R6" s="3"/>
      <c r="S6" s="3"/>
      <c r="T6" s="3"/>
      <c r="U6" s="3"/>
      <c r="V6" s="3"/>
      <c r="W6" s="3"/>
      <c r="X6" s="3"/>
      <c r="Y6" s="3"/>
      <c r="Z6" s="3"/>
    </row>
    <row r="7">
      <c r="A7" s="8">
        <v>2.0</v>
      </c>
      <c r="B7" s="9"/>
      <c r="C7" s="8" t="s">
        <v>24</v>
      </c>
      <c r="D7" s="8" t="s">
        <v>10</v>
      </c>
      <c r="E7" s="8" t="s">
        <v>25</v>
      </c>
      <c r="F7" s="10" t="s">
        <v>26</v>
      </c>
      <c r="G7" s="8" t="s">
        <v>27</v>
      </c>
      <c r="H7" s="8" t="s">
        <v>28</v>
      </c>
      <c r="I7" s="3"/>
      <c r="J7" s="3"/>
      <c r="K7" s="3"/>
      <c r="L7" s="3"/>
      <c r="M7" s="3"/>
      <c r="N7" s="3"/>
      <c r="O7" s="3"/>
      <c r="P7" s="3"/>
      <c r="Q7" s="3"/>
      <c r="R7" s="3"/>
      <c r="S7" s="3"/>
      <c r="T7" s="3"/>
      <c r="U7" s="3"/>
      <c r="V7" s="3"/>
      <c r="W7" s="3"/>
      <c r="X7" s="3"/>
      <c r="Y7" s="3"/>
      <c r="Z7" s="3"/>
    </row>
    <row r="8">
      <c r="A8" s="8">
        <v>3.0</v>
      </c>
      <c r="B8" s="9"/>
      <c r="C8" s="8" t="s">
        <v>29</v>
      </c>
      <c r="D8" s="8" t="s">
        <v>10</v>
      </c>
      <c r="E8" s="8" t="s">
        <v>30</v>
      </c>
      <c r="F8" s="10" t="s">
        <v>31</v>
      </c>
      <c r="G8" s="11" t="s">
        <v>32</v>
      </c>
      <c r="H8" s="8" t="s">
        <v>33</v>
      </c>
      <c r="I8" s="3"/>
      <c r="J8" s="3"/>
      <c r="K8" s="3"/>
      <c r="L8" s="3"/>
      <c r="M8" s="3"/>
      <c r="N8" s="3"/>
      <c r="O8" s="3"/>
      <c r="P8" s="3"/>
      <c r="Q8" s="3"/>
      <c r="R8" s="3"/>
      <c r="S8" s="3"/>
      <c r="T8" s="3"/>
      <c r="U8" s="3"/>
      <c r="V8" s="3"/>
      <c r="W8" s="3"/>
      <c r="X8" s="3"/>
      <c r="Y8" s="3"/>
      <c r="Z8" s="3"/>
    </row>
    <row r="9">
      <c r="A9" s="8">
        <v>4.0</v>
      </c>
      <c r="B9" s="9"/>
      <c r="C9" s="8" t="s">
        <v>34</v>
      </c>
      <c r="D9" s="8" t="s">
        <v>6</v>
      </c>
      <c r="E9" s="8" t="s">
        <v>35</v>
      </c>
      <c r="F9" s="10" t="s">
        <v>36</v>
      </c>
      <c r="G9" s="8" t="s">
        <v>37</v>
      </c>
      <c r="H9" s="8" t="s">
        <v>38</v>
      </c>
      <c r="I9" s="3"/>
      <c r="J9" s="3"/>
      <c r="K9" s="3"/>
      <c r="L9" s="3"/>
      <c r="M9" s="3"/>
      <c r="N9" s="3"/>
      <c r="O9" s="3"/>
      <c r="P9" s="3"/>
      <c r="Q9" s="3"/>
      <c r="R9" s="3"/>
      <c r="S9" s="3"/>
      <c r="T9" s="3"/>
      <c r="U9" s="3"/>
      <c r="V9" s="3"/>
      <c r="W9" s="3"/>
      <c r="X9" s="3"/>
      <c r="Y9" s="3"/>
      <c r="Z9" s="3"/>
    </row>
    <row r="10">
      <c r="A10" s="8">
        <v>5.0</v>
      </c>
      <c r="B10" s="9"/>
      <c r="C10" s="8" t="s">
        <v>39</v>
      </c>
      <c r="D10" s="8" t="s">
        <v>10</v>
      </c>
      <c r="E10" s="8" t="s">
        <v>40</v>
      </c>
      <c r="F10" s="10" t="s">
        <v>41</v>
      </c>
      <c r="G10" s="8" t="s">
        <v>42</v>
      </c>
      <c r="H10" s="8" t="s">
        <v>43</v>
      </c>
      <c r="I10" s="3"/>
      <c r="J10" s="3"/>
      <c r="K10" s="3"/>
      <c r="L10" s="3"/>
      <c r="M10" s="3"/>
      <c r="N10" s="3"/>
      <c r="O10" s="3"/>
      <c r="P10" s="3"/>
      <c r="Q10" s="3"/>
      <c r="R10" s="3"/>
      <c r="S10" s="3"/>
      <c r="T10" s="3"/>
      <c r="U10" s="3"/>
      <c r="V10" s="3"/>
      <c r="W10" s="3"/>
      <c r="X10" s="3"/>
      <c r="Y10" s="3"/>
      <c r="Z10" s="3"/>
    </row>
    <row r="11">
      <c r="A11" s="8">
        <v>6.0</v>
      </c>
      <c r="B11" s="9"/>
      <c r="C11" s="8" t="s">
        <v>44</v>
      </c>
      <c r="D11" s="8" t="s">
        <v>10</v>
      </c>
      <c r="E11" s="8" t="s">
        <v>45</v>
      </c>
      <c r="F11" s="10" t="s">
        <v>46</v>
      </c>
      <c r="G11" s="8" t="s">
        <v>47</v>
      </c>
      <c r="H11" s="8" t="s">
        <v>48</v>
      </c>
      <c r="I11" s="3"/>
      <c r="J11" s="3"/>
      <c r="K11" s="3"/>
      <c r="L11" s="3"/>
      <c r="M11" s="3"/>
      <c r="N11" s="3"/>
      <c r="O11" s="3"/>
      <c r="P11" s="3"/>
      <c r="Q11" s="3"/>
      <c r="R11" s="3"/>
      <c r="S11" s="3"/>
      <c r="T11" s="3"/>
      <c r="U11" s="3"/>
      <c r="V11" s="3"/>
      <c r="W11" s="3"/>
      <c r="X11" s="3"/>
      <c r="Y11" s="3"/>
      <c r="Z11" s="3"/>
    </row>
    <row r="12">
      <c r="A12" s="8">
        <v>7.0</v>
      </c>
      <c r="B12" s="9"/>
      <c r="C12" s="8" t="s">
        <v>49</v>
      </c>
      <c r="D12" s="8" t="s">
        <v>10</v>
      </c>
      <c r="E12" s="8" t="s">
        <v>50</v>
      </c>
      <c r="F12" s="12" t="s">
        <v>51</v>
      </c>
      <c r="G12" s="8" t="s">
        <v>52</v>
      </c>
      <c r="H12" s="8" t="s">
        <v>53</v>
      </c>
      <c r="I12" s="3"/>
      <c r="J12" s="3"/>
      <c r="K12" s="3"/>
      <c r="L12" s="3"/>
      <c r="M12" s="3"/>
      <c r="N12" s="3"/>
      <c r="O12" s="3"/>
      <c r="P12" s="3"/>
      <c r="Q12" s="3"/>
      <c r="R12" s="3"/>
      <c r="S12" s="3"/>
      <c r="T12" s="3"/>
      <c r="U12" s="3"/>
      <c r="V12" s="3"/>
      <c r="W12" s="3"/>
      <c r="X12" s="3"/>
      <c r="Y12" s="3"/>
      <c r="Z12" s="3"/>
    </row>
    <row r="13">
      <c r="A13" s="8">
        <v>8.0</v>
      </c>
      <c r="B13" s="9"/>
      <c r="C13" s="8" t="s">
        <v>54</v>
      </c>
      <c r="D13" s="8" t="s">
        <v>3</v>
      </c>
      <c r="E13" s="8" t="s">
        <v>55</v>
      </c>
      <c r="F13" s="10" t="s">
        <v>56</v>
      </c>
      <c r="G13" s="8" t="s">
        <v>57</v>
      </c>
      <c r="H13" s="8" t="s">
        <v>58</v>
      </c>
      <c r="I13" s="3"/>
      <c r="J13" s="3"/>
      <c r="K13" s="3"/>
      <c r="L13" s="3"/>
      <c r="M13" s="3"/>
      <c r="N13" s="3"/>
      <c r="O13" s="3"/>
      <c r="P13" s="3"/>
      <c r="Q13" s="3"/>
      <c r="R13" s="3"/>
      <c r="S13" s="3"/>
      <c r="T13" s="3"/>
      <c r="U13" s="3"/>
      <c r="V13" s="3"/>
      <c r="W13" s="3"/>
      <c r="X13" s="3"/>
      <c r="Y13" s="3"/>
      <c r="Z13" s="3"/>
    </row>
    <row r="14">
      <c r="A14" s="8">
        <v>9.0</v>
      </c>
      <c r="B14" s="9"/>
      <c r="C14" s="8" t="s">
        <v>59</v>
      </c>
      <c r="D14" s="8" t="s">
        <v>10</v>
      </c>
      <c r="E14" s="8" t="s">
        <v>60</v>
      </c>
      <c r="F14" s="10" t="s">
        <v>61</v>
      </c>
      <c r="G14" s="8" t="s">
        <v>62</v>
      </c>
      <c r="H14" s="8" t="s">
        <v>63</v>
      </c>
      <c r="I14" s="3"/>
      <c r="J14" s="3"/>
      <c r="K14" s="3"/>
      <c r="L14" s="3"/>
      <c r="M14" s="3"/>
      <c r="N14" s="3"/>
      <c r="O14" s="3"/>
      <c r="P14" s="3"/>
      <c r="Q14" s="3"/>
      <c r="R14" s="3"/>
      <c r="S14" s="3"/>
      <c r="T14" s="3"/>
      <c r="U14" s="3"/>
      <c r="V14" s="3"/>
      <c r="W14" s="3"/>
      <c r="X14" s="3"/>
      <c r="Y14" s="3"/>
      <c r="Z14" s="3"/>
    </row>
    <row r="15">
      <c r="A15" s="8">
        <v>10.0</v>
      </c>
      <c r="B15" s="9"/>
      <c r="C15" s="8" t="s">
        <v>64</v>
      </c>
      <c r="D15" s="8" t="s">
        <v>10</v>
      </c>
      <c r="E15" s="8" t="s">
        <v>65</v>
      </c>
      <c r="F15" s="10" t="s">
        <v>66</v>
      </c>
      <c r="G15" s="11" t="s">
        <v>67</v>
      </c>
      <c r="H15" s="8" t="s">
        <v>68</v>
      </c>
      <c r="I15" s="3"/>
      <c r="J15" s="3"/>
      <c r="K15" s="3"/>
      <c r="L15" s="3"/>
      <c r="M15" s="3"/>
      <c r="N15" s="3"/>
      <c r="O15" s="3"/>
      <c r="P15" s="3"/>
      <c r="Q15" s="3"/>
      <c r="R15" s="3"/>
      <c r="S15" s="3"/>
      <c r="T15" s="3"/>
      <c r="U15" s="3"/>
      <c r="V15" s="3"/>
      <c r="W15" s="3"/>
      <c r="X15" s="3"/>
      <c r="Y15" s="3"/>
      <c r="Z15" s="3"/>
    </row>
    <row r="16">
      <c r="A16" s="8">
        <v>11.0</v>
      </c>
      <c r="B16" s="9"/>
      <c r="C16" s="8" t="s">
        <v>69</v>
      </c>
      <c r="D16" s="8" t="s">
        <v>10</v>
      </c>
      <c r="E16" s="8" t="s">
        <v>70</v>
      </c>
      <c r="F16" s="10" t="s">
        <v>71</v>
      </c>
      <c r="G16" s="11" t="s">
        <v>72</v>
      </c>
      <c r="H16" s="8" t="s">
        <v>73</v>
      </c>
      <c r="I16" s="3"/>
      <c r="J16" s="3"/>
      <c r="K16" s="3"/>
      <c r="L16" s="3"/>
      <c r="M16" s="3"/>
      <c r="N16" s="3"/>
      <c r="O16" s="3"/>
      <c r="P16" s="3"/>
      <c r="Q16" s="3"/>
      <c r="R16" s="3"/>
      <c r="S16" s="3"/>
      <c r="T16" s="3"/>
      <c r="U16" s="3"/>
      <c r="V16" s="3"/>
      <c r="W16" s="3"/>
      <c r="X16" s="3"/>
      <c r="Y16" s="3"/>
      <c r="Z16" s="3"/>
    </row>
    <row r="17">
      <c r="A17" s="8">
        <v>12.0</v>
      </c>
      <c r="B17" s="9"/>
      <c r="C17" s="8" t="s">
        <v>74</v>
      </c>
      <c r="D17" s="8" t="s">
        <v>10</v>
      </c>
      <c r="E17" s="8" t="s">
        <v>75</v>
      </c>
      <c r="F17" s="10" t="s">
        <v>76</v>
      </c>
      <c r="G17" s="8" t="s">
        <v>77</v>
      </c>
      <c r="H17" s="8" t="s">
        <v>78</v>
      </c>
      <c r="I17" s="3"/>
      <c r="J17" s="3"/>
      <c r="K17" s="3"/>
      <c r="L17" s="3"/>
      <c r="M17" s="3"/>
      <c r="N17" s="3"/>
      <c r="O17" s="3"/>
      <c r="P17" s="3"/>
      <c r="Q17" s="3"/>
      <c r="R17" s="3"/>
      <c r="S17" s="3"/>
      <c r="T17" s="3"/>
      <c r="U17" s="3"/>
      <c r="V17" s="3"/>
      <c r="W17" s="3"/>
      <c r="X17" s="3"/>
      <c r="Y17" s="3"/>
      <c r="Z17" s="3"/>
    </row>
    <row r="18">
      <c r="A18" s="8">
        <v>13.0</v>
      </c>
      <c r="B18" s="9"/>
      <c r="C18" s="8" t="s">
        <v>79</v>
      </c>
      <c r="D18" s="8" t="s">
        <v>6</v>
      </c>
      <c r="E18" s="8" t="s">
        <v>80</v>
      </c>
      <c r="F18" s="10" t="s">
        <v>81</v>
      </c>
      <c r="G18" s="8" t="s">
        <v>82</v>
      </c>
      <c r="H18" s="8" t="s">
        <v>83</v>
      </c>
      <c r="I18" s="3"/>
      <c r="J18" s="3"/>
      <c r="K18" s="3"/>
      <c r="L18" s="3"/>
      <c r="M18" s="3"/>
      <c r="N18" s="3"/>
      <c r="O18" s="3"/>
      <c r="P18" s="3"/>
      <c r="Q18" s="3"/>
      <c r="R18" s="3"/>
      <c r="S18" s="3"/>
      <c r="T18" s="3"/>
      <c r="U18" s="3"/>
      <c r="V18" s="3"/>
      <c r="W18" s="3"/>
      <c r="X18" s="3"/>
      <c r="Y18" s="3"/>
      <c r="Z18" s="3"/>
    </row>
    <row r="19">
      <c r="A19" s="8">
        <v>14.0</v>
      </c>
      <c r="B19" s="9"/>
      <c r="C19" s="8" t="s">
        <v>84</v>
      </c>
      <c r="D19" s="8" t="s">
        <v>10</v>
      </c>
      <c r="E19" s="8" t="s">
        <v>85</v>
      </c>
      <c r="F19" s="10" t="s">
        <v>86</v>
      </c>
      <c r="G19" s="8" t="s">
        <v>87</v>
      </c>
      <c r="H19" s="8" t="s">
        <v>88</v>
      </c>
      <c r="I19" s="3"/>
      <c r="J19" s="3"/>
      <c r="K19" s="3"/>
      <c r="L19" s="3"/>
      <c r="M19" s="3"/>
      <c r="N19" s="3"/>
      <c r="O19" s="3"/>
      <c r="P19" s="3"/>
      <c r="Q19" s="3"/>
      <c r="R19" s="3"/>
      <c r="S19" s="3"/>
      <c r="T19" s="3"/>
      <c r="U19" s="3"/>
      <c r="V19" s="3"/>
      <c r="W19" s="3"/>
      <c r="X19" s="3"/>
      <c r="Y19" s="3"/>
      <c r="Z19" s="3"/>
    </row>
    <row r="20">
      <c r="A20" s="8">
        <v>15.0</v>
      </c>
      <c r="B20" s="9"/>
      <c r="C20" s="8" t="s">
        <v>89</v>
      </c>
      <c r="D20" s="8" t="s">
        <v>6</v>
      </c>
      <c r="E20" s="8" t="s">
        <v>90</v>
      </c>
      <c r="F20" s="10" t="s">
        <v>91</v>
      </c>
      <c r="G20" s="8" t="s">
        <v>92</v>
      </c>
      <c r="H20" s="8" t="s">
        <v>93</v>
      </c>
      <c r="I20" s="3"/>
      <c r="J20" s="3"/>
      <c r="K20" s="3"/>
      <c r="L20" s="3"/>
      <c r="M20" s="3"/>
      <c r="N20" s="3"/>
      <c r="O20" s="3"/>
      <c r="P20" s="3"/>
      <c r="Q20" s="3"/>
      <c r="R20" s="3"/>
      <c r="S20" s="3"/>
      <c r="T20" s="3"/>
      <c r="U20" s="3"/>
      <c r="V20" s="3"/>
      <c r="W20" s="3"/>
      <c r="X20" s="3"/>
      <c r="Y20" s="3"/>
      <c r="Z20" s="3"/>
    </row>
    <row r="21">
      <c r="A21" s="8">
        <v>16.0</v>
      </c>
      <c r="B21" s="9"/>
      <c r="C21" s="8" t="s">
        <v>94</v>
      </c>
      <c r="D21" s="8" t="s">
        <v>6</v>
      </c>
      <c r="E21" s="8" t="s">
        <v>95</v>
      </c>
      <c r="F21" s="10" t="s">
        <v>96</v>
      </c>
      <c r="G21" s="8" t="s">
        <v>97</v>
      </c>
      <c r="H21" s="8" t="s">
        <v>98</v>
      </c>
      <c r="I21" s="3"/>
      <c r="J21" s="3"/>
      <c r="K21" s="3"/>
      <c r="L21" s="3"/>
      <c r="M21" s="3"/>
      <c r="N21" s="3"/>
      <c r="O21" s="3"/>
      <c r="P21" s="3"/>
      <c r="Q21" s="3"/>
      <c r="R21" s="3"/>
      <c r="S21" s="3"/>
      <c r="T21" s="3"/>
      <c r="U21" s="3"/>
      <c r="V21" s="3"/>
      <c r="W21" s="3"/>
      <c r="X21" s="3"/>
      <c r="Y21" s="3"/>
      <c r="Z21" s="3"/>
    </row>
    <row r="22">
      <c r="A22" s="8">
        <v>17.0</v>
      </c>
      <c r="B22" s="9"/>
      <c r="C22" s="8" t="s">
        <v>99</v>
      </c>
      <c r="D22" s="8" t="s">
        <v>10</v>
      </c>
      <c r="E22" s="8" t="s">
        <v>100</v>
      </c>
      <c r="F22" s="10" t="s">
        <v>101</v>
      </c>
      <c r="G22" s="8" t="s">
        <v>102</v>
      </c>
      <c r="H22" s="8" t="s">
        <v>103</v>
      </c>
      <c r="I22" s="3"/>
      <c r="J22" s="3"/>
      <c r="K22" s="3"/>
      <c r="L22" s="3"/>
      <c r="M22" s="3"/>
      <c r="N22" s="3"/>
      <c r="O22" s="3"/>
      <c r="P22" s="3"/>
      <c r="Q22" s="3"/>
      <c r="R22" s="3"/>
      <c r="S22" s="3"/>
      <c r="T22" s="3"/>
      <c r="U22" s="3"/>
      <c r="V22" s="3"/>
      <c r="W22" s="3"/>
      <c r="X22" s="3"/>
      <c r="Y22" s="3"/>
      <c r="Z22" s="3"/>
    </row>
    <row r="23">
      <c r="A23" s="8">
        <v>18.0</v>
      </c>
      <c r="B23" s="9"/>
      <c r="C23" s="8" t="s">
        <v>104</v>
      </c>
      <c r="D23" s="8" t="s">
        <v>3</v>
      </c>
      <c r="E23" s="8" t="s">
        <v>105</v>
      </c>
      <c r="F23" s="10" t="s">
        <v>106</v>
      </c>
      <c r="G23" s="8" t="s">
        <v>107</v>
      </c>
      <c r="H23" s="8" t="s">
        <v>108</v>
      </c>
      <c r="I23" s="3"/>
      <c r="J23" s="3"/>
      <c r="K23" s="3"/>
      <c r="L23" s="3"/>
      <c r="M23" s="3"/>
      <c r="N23" s="3"/>
      <c r="O23" s="3"/>
      <c r="P23" s="3"/>
      <c r="Q23" s="3"/>
      <c r="R23" s="3"/>
      <c r="S23" s="3"/>
      <c r="T23" s="3"/>
      <c r="U23" s="3"/>
      <c r="V23" s="3"/>
      <c r="W23" s="3"/>
      <c r="X23" s="3"/>
      <c r="Y23" s="3"/>
      <c r="Z23" s="3"/>
    </row>
    <row r="24">
      <c r="A24" s="8">
        <v>19.0</v>
      </c>
      <c r="B24" s="9"/>
      <c r="C24" s="8" t="s">
        <v>109</v>
      </c>
      <c r="D24" s="8" t="s">
        <v>2</v>
      </c>
      <c r="E24" s="8" t="s">
        <v>110</v>
      </c>
      <c r="F24" s="10" t="s">
        <v>111</v>
      </c>
      <c r="G24" s="8" t="s">
        <v>112</v>
      </c>
      <c r="H24" s="8" t="s">
        <v>113</v>
      </c>
      <c r="I24" s="3"/>
      <c r="J24" s="3"/>
      <c r="K24" s="3"/>
      <c r="L24" s="3"/>
      <c r="M24" s="3"/>
      <c r="N24" s="3"/>
      <c r="O24" s="3"/>
      <c r="P24" s="3"/>
      <c r="Q24" s="3"/>
      <c r="R24" s="3"/>
      <c r="S24" s="3"/>
      <c r="T24" s="3"/>
      <c r="U24" s="3"/>
      <c r="V24" s="3"/>
      <c r="W24" s="3"/>
      <c r="X24" s="3"/>
      <c r="Y24" s="3"/>
      <c r="Z24" s="3"/>
    </row>
    <row r="25">
      <c r="A25" s="8">
        <v>20.0</v>
      </c>
      <c r="B25" s="9"/>
      <c r="C25" s="8" t="s">
        <v>114</v>
      </c>
      <c r="D25" s="8" t="s">
        <v>6</v>
      </c>
      <c r="E25" s="8" t="s">
        <v>115</v>
      </c>
      <c r="F25" s="10" t="s">
        <v>116</v>
      </c>
      <c r="G25" s="8" t="s">
        <v>117</v>
      </c>
      <c r="H25" s="8" t="s">
        <v>118</v>
      </c>
      <c r="I25" s="3"/>
      <c r="J25" s="3"/>
      <c r="K25" s="3"/>
      <c r="L25" s="3"/>
      <c r="M25" s="3"/>
      <c r="N25" s="3"/>
      <c r="O25" s="3"/>
      <c r="P25" s="3"/>
      <c r="Q25" s="3"/>
      <c r="R25" s="3"/>
      <c r="S25" s="3"/>
      <c r="T25" s="3"/>
      <c r="U25" s="3"/>
      <c r="V25" s="3"/>
      <c r="W25" s="3"/>
      <c r="X25" s="3"/>
      <c r="Y25" s="3"/>
      <c r="Z25" s="3"/>
    </row>
    <row r="26">
      <c r="A26" s="8">
        <v>21.0</v>
      </c>
      <c r="B26" s="9"/>
      <c r="C26" s="8" t="s">
        <v>119</v>
      </c>
      <c r="D26" s="8" t="s">
        <v>6</v>
      </c>
      <c r="E26" s="8" t="s">
        <v>120</v>
      </c>
      <c r="F26" s="10" t="s">
        <v>121</v>
      </c>
      <c r="G26" s="8" t="s">
        <v>122</v>
      </c>
      <c r="H26" s="8" t="s">
        <v>123</v>
      </c>
      <c r="I26" s="3"/>
      <c r="J26" s="3"/>
      <c r="K26" s="3"/>
      <c r="L26" s="3"/>
      <c r="M26" s="3"/>
      <c r="N26" s="3"/>
      <c r="O26" s="3"/>
      <c r="P26" s="3"/>
      <c r="Q26" s="3"/>
      <c r="R26" s="3"/>
      <c r="S26" s="3"/>
      <c r="T26" s="3"/>
      <c r="U26" s="3"/>
      <c r="V26" s="3"/>
      <c r="W26" s="3"/>
      <c r="X26" s="3"/>
      <c r="Y26" s="3"/>
      <c r="Z26" s="3"/>
    </row>
    <row r="27">
      <c r="A27" s="8">
        <v>22.0</v>
      </c>
      <c r="B27" s="9"/>
      <c r="C27" s="8" t="s">
        <v>124</v>
      </c>
      <c r="D27" s="8" t="s">
        <v>6</v>
      </c>
      <c r="E27" s="8" t="s">
        <v>125</v>
      </c>
      <c r="F27" s="10" t="s">
        <v>126</v>
      </c>
      <c r="G27" s="8" t="s">
        <v>127</v>
      </c>
      <c r="H27" s="8" t="s">
        <v>128</v>
      </c>
      <c r="I27" s="3"/>
      <c r="J27" s="3"/>
      <c r="K27" s="3"/>
      <c r="L27" s="3"/>
      <c r="M27" s="3"/>
      <c r="N27" s="3"/>
      <c r="O27" s="3"/>
      <c r="P27" s="3"/>
      <c r="Q27" s="3"/>
      <c r="R27" s="3"/>
      <c r="S27" s="3"/>
      <c r="T27" s="3"/>
      <c r="U27" s="3"/>
      <c r="V27" s="3"/>
      <c r="W27" s="3"/>
      <c r="X27" s="3"/>
      <c r="Y27" s="3"/>
      <c r="Z27" s="3"/>
    </row>
    <row r="28">
      <c r="A28" s="8">
        <v>23.0</v>
      </c>
      <c r="B28" s="9"/>
      <c r="C28" s="8" t="s">
        <v>129</v>
      </c>
      <c r="D28" s="8" t="s">
        <v>6</v>
      </c>
      <c r="E28" s="8" t="s">
        <v>130</v>
      </c>
      <c r="F28" s="10" t="s">
        <v>131</v>
      </c>
      <c r="G28" s="8" t="s">
        <v>132</v>
      </c>
      <c r="H28" s="8" t="s">
        <v>133</v>
      </c>
      <c r="I28" s="3"/>
      <c r="J28" s="3"/>
      <c r="K28" s="3"/>
      <c r="L28" s="3"/>
      <c r="M28" s="3"/>
      <c r="N28" s="3"/>
      <c r="O28" s="3"/>
      <c r="P28" s="3"/>
      <c r="Q28" s="3"/>
      <c r="R28" s="3"/>
      <c r="S28" s="3"/>
      <c r="T28" s="3"/>
      <c r="U28" s="3"/>
      <c r="V28" s="3"/>
      <c r="W28" s="3"/>
      <c r="X28" s="3"/>
      <c r="Y28" s="3"/>
      <c r="Z28" s="3"/>
    </row>
    <row r="29">
      <c r="A29" s="8">
        <v>24.0</v>
      </c>
      <c r="B29" s="9"/>
      <c r="C29" s="8" t="s">
        <v>134</v>
      </c>
      <c r="D29" s="8" t="s">
        <v>6</v>
      </c>
      <c r="E29" s="8" t="s">
        <v>135</v>
      </c>
      <c r="F29" s="10" t="s">
        <v>136</v>
      </c>
      <c r="G29" s="8" t="s">
        <v>137</v>
      </c>
      <c r="H29" s="8" t="s">
        <v>138</v>
      </c>
      <c r="I29" s="3"/>
      <c r="J29" s="3"/>
      <c r="K29" s="3"/>
      <c r="L29" s="3"/>
      <c r="M29" s="3"/>
      <c r="N29" s="3"/>
      <c r="O29" s="3"/>
      <c r="P29" s="3"/>
      <c r="Q29" s="3"/>
      <c r="R29" s="3"/>
      <c r="S29" s="3"/>
      <c r="T29" s="3"/>
      <c r="U29" s="3"/>
      <c r="V29" s="3"/>
      <c r="W29" s="3"/>
      <c r="X29" s="3"/>
      <c r="Y29" s="3"/>
      <c r="Z29" s="3"/>
    </row>
    <row r="30">
      <c r="A30" s="8">
        <v>25.0</v>
      </c>
      <c r="B30" s="9"/>
      <c r="C30" s="8" t="s">
        <v>139</v>
      </c>
      <c r="D30" s="8" t="s">
        <v>2</v>
      </c>
      <c r="E30" s="8" t="s">
        <v>140</v>
      </c>
      <c r="F30" s="10" t="s">
        <v>141</v>
      </c>
      <c r="G30" s="8" t="s">
        <v>142</v>
      </c>
      <c r="H30" s="8" t="s">
        <v>143</v>
      </c>
      <c r="I30" s="3"/>
      <c r="J30" s="3"/>
      <c r="K30" s="3"/>
      <c r="L30" s="3"/>
      <c r="M30" s="3"/>
      <c r="N30" s="3"/>
      <c r="O30" s="3"/>
      <c r="P30" s="3"/>
      <c r="Q30" s="3"/>
      <c r="R30" s="3"/>
      <c r="S30" s="3"/>
      <c r="T30" s="3"/>
      <c r="U30" s="3"/>
      <c r="V30" s="3"/>
      <c r="W30" s="3"/>
      <c r="X30" s="3"/>
      <c r="Y30" s="3"/>
      <c r="Z30" s="3"/>
    </row>
    <row r="31">
      <c r="A31" s="8">
        <v>26.0</v>
      </c>
      <c r="B31" s="9"/>
      <c r="C31" s="8" t="s">
        <v>144</v>
      </c>
      <c r="D31" s="8" t="s">
        <v>6</v>
      </c>
      <c r="E31" s="8" t="s">
        <v>145</v>
      </c>
      <c r="F31" s="10" t="s">
        <v>146</v>
      </c>
      <c r="G31" s="8" t="s">
        <v>147</v>
      </c>
      <c r="H31" s="8" t="s">
        <v>148</v>
      </c>
      <c r="I31" s="3"/>
      <c r="J31" s="3"/>
      <c r="K31" s="3"/>
      <c r="L31" s="3"/>
      <c r="M31" s="3"/>
      <c r="N31" s="3"/>
      <c r="O31" s="3"/>
      <c r="P31" s="3"/>
      <c r="Q31" s="3"/>
      <c r="R31" s="3"/>
      <c r="S31" s="3"/>
      <c r="T31" s="3"/>
      <c r="U31" s="3"/>
      <c r="V31" s="3"/>
      <c r="W31" s="3"/>
      <c r="X31" s="3"/>
      <c r="Y31" s="3"/>
      <c r="Z31" s="3"/>
    </row>
    <row r="32">
      <c r="A32" s="8">
        <v>27.0</v>
      </c>
      <c r="B32" s="9"/>
      <c r="C32" s="8" t="s">
        <v>149</v>
      </c>
      <c r="D32" s="8" t="s">
        <v>10</v>
      </c>
      <c r="E32" s="8" t="s">
        <v>150</v>
      </c>
      <c r="F32" s="10" t="s">
        <v>151</v>
      </c>
      <c r="G32" s="8" t="s">
        <v>152</v>
      </c>
      <c r="H32" s="8" t="s">
        <v>153</v>
      </c>
      <c r="I32" s="3"/>
      <c r="J32" s="3"/>
      <c r="K32" s="3"/>
      <c r="L32" s="3"/>
      <c r="M32" s="3"/>
      <c r="N32" s="3"/>
      <c r="O32" s="3"/>
      <c r="P32" s="3"/>
      <c r="Q32" s="3"/>
      <c r="R32" s="3"/>
      <c r="S32" s="3"/>
      <c r="T32" s="3"/>
      <c r="U32" s="3"/>
      <c r="V32" s="3"/>
      <c r="W32" s="3"/>
      <c r="X32" s="3"/>
      <c r="Y32" s="3"/>
      <c r="Z32" s="3"/>
    </row>
    <row r="33">
      <c r="A33" s="8">
        <v>28.0</v>
      </c>
      <c r="B33" s="9"/>
      <c r="C33" s="8" t="s">
        <v>154</v>
      </c>
      <c r="D33" s="8" t="s">
        <v>10</v>
      </c>
      <c r="E33" s="8" t="s">
        <v>155</v>
      </c>
      <c r="F33" s="10" t="s">
        <v>156</v>
      </c>
      <c r="G33" s="8" t="s">
        <v>157</v>
      </c>
      <c r="H33" s="8" t="s">
        <v>158</v>
      </c>
      <c r="I33" s="3"/>
      <c r="J33" s="3"/>
      <c r="K33" s="3"/>
      <c r="L33" s="3"/>
      <c r="M33" s="3"/>
      <c r="N33" s="3"/>
      <c r="O33" s="3"/>
      <c r="P33" s="3"/>
      <c r="Q33" s="3"/>
      <c r="R33" s="3"/>
      <c r="S33" s="3"/>
      <c r="T33" s="3"/>
      <c r="U33" s="3"/>
      <c r="V33" s="3"/>
      <c r="W33" s="3"/>
      <c r="X33" s="3"/>
      <c r="Y33" s="3"/>
      <c r="Z33" s="3"/>
    </row>
    <row r="34">
      <c r="A34" s="8">
        <v>29.0</v>
      </c>
      <c r="B34" s="9"/>
      <c r="C34" s="8" t="s">
        <v>159</v>
      </c>
      <c r="D34" s="8" t="s">
        <v>6</v>
      </c>
      <c r="E34" s="8" t="s">
        <v>160</v>
      </c>
      <c r="F34" s="10" t="s">
        <v>161</v>
      </c>
      <c r="G34" s="8" t="s">
        <v>162</v>
      </c>
      <c r="H34" s="8" t="s">
        <v>163</v>
      </c>
      <c r="I34" s="3"/>
      <c r="J34" s="3"/>
      <c r="K34" s="3"/>
      <c r="L34" s="3"/>
      <c r="M34" s="3"/>
      <c r="N34" s="3"/>
      <c r="O34" s="3"/>
      <c r="P34" s="3"/>
      <c r="Q34" s="3"/>
      <c r="R34" s="3"/>
      <c r="S34" s="3"/>
      <c r="T34" s="3"/>
      <c r="U34" s="3"/>
      <c r="V34" s="3"/>
      <c r="W34" s="3"/>
      <c r="X34" s="3"/>
      <c r="Y34" s="3"/>
      <c r="Z34" s="3"/>
    </row>
    <row r="35">
      <c r="A35" s="8">
        <v>30.0</v>
      </c>
      <c r="B35" s="9"/>
      <c r="C35" s="8" t="s">
        <v>164</v>
      </c>
      <c r="D35" s="8" t="s">
        <v>10</v>
      </c>
      <c r="E35" s="8" t="s">
        <v>165</v>
      </c>
      <c r="F35" s="10" t="s">
        <v>166</v>
      </c>
      <c r="G35" s="8" t="s">
        <v>167</v>
      </c>
      <c r="H35" s="8" t="s">
        <v>168</v>
      </c>
      <c r="I35" s="3"/>
      <c r="J35" s="3"/>
      <c r="K35" s="3"/>
      <c r="L35" s="3"/>
      <c r="M35" s="3"/>
      <c r="N35" s="3"/>
      <c r="O35" s="3"/>
      <c r="P35" s="3"/>
      <c r="Q35" s="3"/>
      <c r="R35" s="3"/>
      <c r="S35" s="3"/>
      <c r="T35" s="3"/>
      <c r="U35" s="3"/>
      <c r="V35" s="3"/>
      <c r="W35" s="3"/>
      <c r="X35" s="3"/>
      <c r="Y35" s="3"/>
      <c r="Z35" s="3"/>
    </row>
    <row r="36">
      <c r="A36" s="8">
        <v>31.0</v>
      </c>
      <c r="B36" s="9"/>
      <c r="C36" s="8" t="s">
        <v>169</v>
      </c>
      <c r="D36" s="8" t="s">
        <v>6</v>
      </c>
      <c r="E36" s="8" t="s">
        <v>170</v>
      </c>
      <c r="F36" s="10" t="s">
        <v>171</v>
      </c>
      <c r="G36" s="8" t="s">
        <v>172</v>
      </c>
      <c r="H36" s="8" t="s">
        <v>173</v>
      </c>
      <c r="I36" s="3"/>
      <c r="J36" s="3"/>
      <c r="K36" s="3"/>
      <c r="L36" s="3"/>
      <c r="M36" s="3"/>
      <c r="N36" s="3"/>
      <c r="O36" s="3"/>
      <c r="P36" s="3"/>
      <c r="Q36" s="3"/>
      <c r="R36" s="3"/>
      <c r="S36" s="3"/>
      <c r="T36" s="3"/>
      <c r="U36" s="3"/>
      <c r="V36" s="3"/>
      <c r="W36" s="3"/>
      <c r="X36" s="3"/>
      <c r="Y36" s="3"/>
      <c r="Z36" s="3"/>
    </row>
    <row r="37">
      <c r="A37" s="8">
        <v>32.0</v>
      </c>
      <c r="B37" s="9"/>
      <c r="C37" s="8" t="s">
        <v>174</v>
      </c>
      <c r="D37" s="8" t="s">
        <v>6</v>
      </c>
      <c r="E37" s="8" t="s">
        <v>175</v>
      </c>
      <c r="F37" s="10" t="s">
        <v>176</v>
      </c>
      <c r="G37" s="8" t="s">
        <v>177</v>
      </c>
      <c r="H37" s="8" t="s">
        <v>178</v>
      </c>
      <c r="I37" s="3"/>
      <c r="J37" s="3"/>
      <c r="K37" s="3"/>
      <c r="L37" s="3"/>
      <c r="M37" s="3"/>
      <c r="N37" s="3"/>
      <c r="O37" s="3"/>
      <c r="P37" s="3"/>
      <c r="Q37" s="3"/>
      <c r="R37" s="3"/>
      <c r="S37" s="3"/>
      <c r="T37" s="3"/>
      <c r="U37" s="3"/>
      <c r="V37" s="3"/>
      <c r="W37" s="3"/>
      <c r="X37" s="3"/>
      <c r="Y37" s="3"/>
      <c r="Z37" s="3"/>
    </row>
    <row r="38">
      <c r="A38" s="8">
        <v>33.0</v>
      </c>
      <c r="B38" s="9"/>
      <c r="C38" s="8" t="s">
        <v>179</v>
      </c>
      <c r="D38" s="8" t="s">
        <v>10</v>
      </c>
      <c r="E38" s="8" t="s">
        <v>180</v>
      </c>
      <c r="F38" s="10" t="s">
        <v>181</v>
      </c>
      <c r="G38" s="8" t="s">
        <v>182</v>
      </c>
      <c r="H38" s="8" t="s">
        <v>183</v>
      </c>
      <c r="I38" s="3"/>
      <c r="J38" s="3"/>
      <c r="K38" s="3"/>
      <c r="L38" s="3"/>
      <c r="M38" s="3"/>
      <c r="N38" s="3"/>
      <c r="O38" s="3"/>
      <c r="P38" s="3"/>
      <c r="Q38" s="3"/>
      <c r="R38" s="3"/>
      <c r="S38" s="3"/>
      <c r="T38" s="3"/>
      <c r="U38" s="3"/>
      <c r="V38" s="3"/>
      <c r="W38" s="3"/>
      <c r="X38" s="3"/>
      <c r="Y38" s="3"/>
      <c r="Z38" s="3"/>
    </row>
    <row r="39">
      <c r="A39" s="8">
        <v>34.0</v>
      </c>
      <c r="B39" s="9"/>
      <c r="C39" s="8" t="s">
        <v>184</v>
      </c>
      <c r="D39" s="8" t="s">
        <v>10</v>
      </c>
      <c r="E39" s="8" t="s">
        <v>185</v>
      </c>
      <c r="F39" s="10" t="s">
        <v>186</v>
      </c>
      <c r="G39" s="8" t="s">
        <v>187</v>
      </c>
      <c r="H39" s="11" t="s">
        <v>188</v>
      </c>
      <c r="I39" s="3"/>
      <c r="J39" s="3"/>
      <c r="K39" s="3"/>
      <c r="L39" s="3"/>
      <c r="M39" s="3"/>
      <c r="N39" s="3"/>
      <c r="O39" s="3"/>
      <c r="P39" s="3"/>
      <c r="Q39" s="3"/>
      <c r="R39" s="3"/>
      <c r="S39" s="3"/>
      <c r="T39" s="3"/>
      <c r="U39" s="3"/>
      <c r="V39" s="3"/>
      <c r="W39" s="3"/>
      <c r="X39" s="3"/>
      <c r="Y39" s="3"/>
      <c r="Z39" s="3"/>
    </row>
    <row r="40">
      <c r="A40" s="8">
        <v>35.0</v>
      </c>
      <c r="B40" s="9"/>
      <c r="C40" s="8" t="s">
        <v>189</v>
      </c>
      <c r="D40" s="8" t="s">
        <v>10</v>
      </c>
      <c r="E40" s="8" t="s">
        <v>190</v>
      </c>
      <c r="F40" s="10" t="s">
        <v>191</v>
      </c>
      <c r="G40" s="8" t="s">
        <v>192</v>
      </c>
      <c r="H40" s="8" t="s">
        <v>193</v>
      </c>
      <c r="I40" s="3"/>
      <c r="J40" s="3"/>
      <c r="K40" s="3"/>
      <c r="L40" s="3"/>
      <c r="M40" s="3"/>
      <c r="N40" s="3"/>
      <c r="O40" s="3"/>
      <c r="P40" s="3"/>
      <c r="Q40" s="3"/>
      <c r="R40" s="3"/>
      <c r="S40" s="3"/>
      <c r="T40" s="3"/>
      <c r="U40" s="3"/>
      <c r="V40" s="3"/>
      <c r="W40" s="3"/>
      <c r="X40" s="3"/>
      <c r="Y40" s="3"/>
      <c r="Z40" s="3"/>
    </row>
    <row r="41">
      <c r="A41" s="8">
        <v>36.0</v>
      </c>
      <c r="B41" s="9"/>
      <c r="C41" s="8" t="s">
        <v>194</v>
      </c>
      <c r="D41" s="8" t="s">
        <v>3</v>
      </c>
      <c r="E41" s="8" t="s">
        <v>195</v>
      </c>
      <c r="F41" s="10" t="s">
        <v>196</v>
      </c>
      <c r="G41" s="8" t="s">
        <v>197</v>
      </c>
      <c r="H41" s="8" t="s">
        <v>198</v>
      </c>
      <c r="I41" s="3"/>
      <c r="J41" s="3"/>
      <c r="K41" s="3"/>
      <c r="L41" s="3"/>
      <c r="M41" s="3"/>
      <c r="N41" s="3"/>
      <c r="O41" s="3"/>
      <c r="P41" s="3"/>
      <c r="Q41" s="3"/>
      <c r="R41" s="3"/>
      <c r="S41" s="3"/>
      <c r="T41" s="3"/>
      <c r="U41" s="3"/>
      <c r="V41" s="3"/>
      <c r="W41" s="3"/>
      <c r="X41" s="3"/>
      <c r="Y41" s="3"/>
      <c r="Z41" s="3"/>
    </row>
    <row r="42">
      <c r="A42" s="8">
        <v>37.0</v>
      </c>
      <c r="B42" s="9"/>
      <c r="C42" s="8" t="s">
        <v>199</v>
      </c>
      <c r="D42" s="8" t="s">
        <v>6</v>
      </c>
      <c r="E42" s="8" t="s">
        <v>200</v>
      </c>
      <c r="F42" s="10" t="s">
        <v>201</v>
      </c>
      <c r="G42" s="8" t="s">
        <v>202</v>
      </c>
      <c r="H42" s="8" t="s">
        <v>203</v>
      </c>
      <c r="I42" s="3"/>
      <c r="J42" s="3"/>
      <c r="K42" s="3"/>
      <c r="L42" s="3"/>
      <c r="M42" s="3"/>
      <c r="N42" s="3"/>
      <c r="O42" s="3"/>
      <c r="P42" s="3"/>
      <c r="Q42" s="3"/>
      <c r="R42" s="3"/>
      <c r="S42" s="3"/>
      <c r="T42" s="3"/>
      <c r="U42" s="3"/>
      <c r="V42" s="3"/>
      <c r="W42" s="3"/>
      <c r="X42" s="3"/>
      <c r="Y42" s="3"/>
      <c r="Z42" s="3"/>
    </row>
    <row r="43">
      <c r="A43" s="8">
        <v>38.0</v>
      </c>
      <c r="B43" s="9"/>
      <c r="C43" s="8" t="s">
        <v>204</v>
      </c>
      <c r="D43" s="8" t="s">
        <v>10</v>
      </c>
      <c r="E43" s="8" t="s">
        <v>205</v>
      </c>
      <c r="F43" s="10" t="s">
        <v>206</v>
      </c>
      <c r="G43" s="8" t="s">
        <v>207</v>
      </c>
      <c r="H43" s="8" t="s">
        <v>208</v>
      </c>
      <c r="I43" s="3"/>
      <c r="J43" s="3"/>
      <c r="K43" s="3"/>
      <c r="L43" s="3"/>
      <c r="M43" s="3"/>
      <c r="N43" s="3"/>
      <c r="O43" s="3"/>
      <c r="P43" s="3"/>
      <c r="Q43" s="3"/>
      <c r="R43" s="3"/>
      <c r="S43" s="3"/>
      <c r="T43" s="3"/>
      <c r="U43" s="3"/>
      <c r="V43" s="3"/>
      <c r="W43" s="3"/>
      <c r="X43" s="3"/>
      <c r="Y43" s="3"/>
      <c r="Z43" s="3"/>
    </row>
    <row r="44">
      <c r="A44" s="8">
        <v>39.0</v>
      </c>
      <c r="B44" s="9"/>
      <c r="C44" s="8" t="s">
        <v>209</v>
      </c>
      <c r="D44" s="8" t="s">
        <v>3</v>
      </c>
      <c r="E44" s="8" t="s">
        <v>210</v>
      </c>
      <c r="F44" s="10" t="s">
        <v>211</v>
      </c>
      <c r="G44" s="8" t="s">
        <v>212</v>
      </c>
      <c r="H44" s="8" t="s">
        <v>213</v>
      </c>
      <c r="I44" s="3"/>
      <c r="J44" s="3"/>
      <c r="K44" s="3"/>
      <c r="L44" s="3"/>
      <c r="M44" s="3"/>
      <c r="N44" s="3"/>
      <c r="O44" s="3"/>
      <c r="P44" s="3"/>
      <c r="Q44" s="3"/>
      <c r="R44" s="3"/>
      <c r="S44" s="3"/>
      <c r="T44" s="3"/>
      <c r="U44" s="3"/>
      <c r="V44" s="3"/>
      <c r="W44" s="3"/>
      <c r="X44" s="3"/>
      <c r="Y44" s="3"/>
      <c r="Z44" s="3"/>
    </row>
    <row r="45">
      <c r="A45" s="8">
        <v>40.0</v>
      </c>
      <c r="B45" s="9"/>
      <c r="C45" s="8" t="s">
        <v>214</v>
      </c>
      <c r="D45" s="8" t="s">
        <v>3</v>
      </c>
      <c r="E45" s="8" t="s">
        <v>215</v>
      </c>
      <c r="F45" s="10" t="s">
        <v>216</v>
      </c>
      <c r="G45" s="8" t="s">
        <v>217</v>
      </c>
      <c r="H45" s="8" t="s">
        <v>218</v>
      </c>
      <c r="I45" s="3"/>
      <c r="J45" s="3"/>
      <c r="K45" s="3"/>
      <c r="L45" s="3"/>
      <c r="M45" s="3"/>
      <c r="N45" s="3"/>
      <c r="O45" s="3"/>
      <c r="P45" s="3"/>
      <c r="Q45" s="3"/>
      <c r="R45" s="3"/>
      <c r="S45" s="3"/>
      <c r="T45" s="3"/>
      <c r="U45" s="3"/>
      <c r="V45" s="3"/>
      <c r="W45" s="3"/>
      <c r="X45" s="3"/>
      <c r="Y45" s="3"/>
      <c r="Z45" s="3"/>
    </row>
    <row r="46">
      <c r="A46" s="8">
        <v>41.0</v>
      </c>
      <c r="B46" s="9"/>
      <c r="C46" s="8" t="s">
        <v>219</v>
      </c>
      <c r="D46" s="8" t="s">
        <v>10</v>
      </c>
      <c r="E46" s="8" t="s">
        <v>220</v>
      </c>
      <c r="F46" s="10" t="s">
        <v>221</v>
      </c>
      <c r="G46" s="8" t="s">
        <v>222</v>
      </c>
      <c r="H46" s="8" t="s">
        <v>223</v>
      </c>
      <c r="I46" s="3"/>
      <c r="J46" s="3"/>
      <c r="K46" s="3"/>
      <c r="L46" s="3"/>
      <c r="M46" s="3"/>
      <c r="N46" s="3"/>
      <c r="O46" s="3"/>
      <c r="P46" s="3"/>
      <c r="Q46" s="3"/>
      <c r="R46" s="3"/>
      <c r="S46" s="3"/>
      <c r="T46" s="3"/>
      <c r="U46" s="3"/>
      <c r="V46" s="3"/>
      <c r="W46" s="3"/>
      <c r="X46" s="3"/>
      <c r="Y46" s="3"/>
      <c r="Z46" s="3"/>
    </row>
    <row r="47">
      <c r="A47" s="8">
        <v>42.0</v>
      </c>
      <c r="B47" s="9"/>
      <c r="C47" s="8" t="s">
        <v>224</v>
      </c>
      <c r="D47" s="8" t="s">
        <v>3</v>
      </c>
      <c r="E47" s="8" t="s">
        <v>225</v>
      </c>
      <c r="F47" s="10" t="s">
        <v>226</v>
      </c>
      <c r="G47" s="8" t="s">
        <v>227</v>
      </c>
      <c r="H47" s="8" t="s">
        <v>228</v>
      </c>
      <c r="I47" s="3"/>
      <c r="J47" s="3"/>
      <c r="K47" s="3"/>
      <c r="L47" s="3"/>
      <c r="M47" s="3"/>
      <c r="N47" s="3"/>
      <c r="O47" s="3"/>
      <c r="P47" s="3"/>
      <c r="Q47" s="3"/>
      <c r="R47" s="3"/>
      <c r="S47" s="3"/>
      <c r="T47" s="3"/>
      <c r="U47" s="3"/>
      <c r="V47" s="3"/>
      <c r="W47" s="3"/>
      <c r="X47" s="3"/>
      <c r="Y47" s="3"/>
      <c r="Z47" s="3"/>
    </row>
    <row r="48">
      <c r="A48" s="8">
        <v>43.0</v>
      </c>
      <c r="B48" s="9"/>
      <c r="C48" s="8" t="s">
        <v>229</v>
      </c>
      <c r="D48" s="8" t="s">
        <v>6</v>
      </c>
      <c r="E48" s="8" t="s">
        <v>230</v>
      </c>
      <c r="F48" s="10" t="s">
        <v>231</v>
      </c>
      <c r="G48" s="8" t="s">
        <v>232</v>
      </c>
      <c r="H48" s="8" t="s">
        <v>233</v>
      </c>
      <c r="I48" s="3"/>
      <c r="J48" s="3"/>
      <c r="K48" s="3"/>
      <c r="L48" s="3"/>
      <c r="M48" s="3"/>
      <c r="N48" s="3"/>
      <c r="O48" s="3"/>
      <c r="P48" s="3"/>
      <c r="Q48" s="3"/>
      <c r="R48" s="3"/>
      <c r="S48" s="3"/>
      <c r="T48" s="3"/>
      <c r="U48" s="3"/>
      <c r="V48" s="3"/>
      <c r="W48" s="3"/>
      <c r="X48" s="3"/>
      <c r="Y48" s="3"/>
      <c r="Z48" s="3"/>
    </row>
    <row r="49">
      <c r="A49" s="8">
        <v>44.0</v>
      </c>
      <c r="B49" s="9"/>
      <c r="C49" s="8" t="s">
        <v>234</v>
      </c>
      <c r="D49" s="8" t="s">
        <v>6</v>
      </c>
      <c r="E49" s="8" t="s">
        <v>235</v>
      </c>
      <c r="F49" s="10" t="s">
        <v>236</v>
      </c>
      <c r="G49" s="8" t="s">
        <v>237</v>
      </c>
      <c r="H49" s="8" t="s">
        <v>238</v>
      </c>
      <c r="I49" s="3"/>
      <c r="J49" s="3"/>
      <c r="K49" s="3"/>
      <c r="L49" s="3"/>
      <c r="M49" s="3"/>
      <c r="N49" s="3"/>
      <c r="O49" s="3"/>
      <c r="P49" s="3"/>
      <c r="Q49" s="3"/>
      <c r="R49" s="3"/>
      <c r="S49" s="3"/>
      <c r="T49" s="3"/>
      <c r="U49" s="3"/>
      <c r="V49" s="3"/>
      <c r="W49" s="3"/>
      <c r="X49" s="3"/>
      <c r="Y49" s="3"/>
      <c r="Z49" s="3"/>
    </row>
    <row r="50">
      <c r="A50" s="8">
        <v>45.0</v>
      </c>
      <c r="B50" s="9"/>
      <c r="C50" s="8" t="s">
        <v>239</v>
      </c>
      <c r="D50" s="8" t="s">
        <v>6</v>
      </c>
      <c r="E50" s="8" t="s">
        <v>240</v>
      </c>
      <c r="F50" s="10" t="s">
        <v>241</v>
      </c>
      <c r="G50" s="8" t="s">
        <v>242</v>
      </c>
      <c r="H50" s="8" t="s">
        <v>243</v>
      </c>
      <c r="I50" s="3"/>
      <c r="J50" s="3"/>
      <c r="K50" s="3"/>
      <c r="L50" s="3"/>
      <c r="M50" s="3"/>
      <c r="N50" s="3"/>
      <c r="O50" s="3"/>
      <c r="P50" s="3"/>
      <c r="Q50" s="3"/>
      <c r="R50" s="3"/>
      <c r="S50" s="3"/>
      <c r="T50" s="3"/>
      <c r="U50" s="3"/>
      <c r="V50" s="3"/>
      <c r="W50" s="3"/>
      <c r="X50" s="3"/>
      <c r="Y50" s="3"/>
      <c r="Z50" s="3"/>
    </row>
    <row r="51">
      <c r="A51" s="8">
        <v>46.0</v>
      </c>
      <c r="B51" s="9"/>
      <c r="C51" s="8" t="s">
        <v>244</v>
      </c>
      <c r="D51" s="8" t="s">
        <v>6</v>
      </c>
      <c r="E51" s="8" t="s">
        <v>245</v>
      </c>
      <c r="F51" s="10" t="s">
        <v>246</v>
      </c>
      <c r="G51" s="8" t="s">
        <v>247</v>
      </c>
      <c r="H51" s="8" t="s">
        <v>248</v>
      </c>
      <c r="I51" s="3"/>
      <c r="J51" s="3"/>
      <c r="K51" s="3"/>
      <c r="L51" s="3"/>
      <c r="M51" s="3"/>
      <c r="N51" s="3"/>
      <c r="O51" s="3"/>
      <c r="P51" s="3"/>
      <c r="Q51" s="3"/>
      <c r="R51" s="3"/>
      <c r="S51" s="3"/>
      <c r="T51" s="3"/>
      <c r="U51" s="3"/>
      <c r="V51" s="3"/>
      <c r="W51" s="3"/>
      <c r="X51" s="3"/>
      <c r="Y51" s="3"/>
      <c r="Z51" s="3"/>
    </row>
    <row r="52">
      <c r="A52" s="8">
        <v>47.0</v>
      </c>
      <c r="B52" s="9"/>
      <c r="C52" s="8" t="s">
        <v>249</v>
      </c>
      <c r="D52" s="8" t="s">
        <v>3</v>
      </c>
      <c r="E52" s="8" t="s">
        <v>250</v>
      </c>
      <c r="F52" s="10" t="s">
        <v>251</v>
      </c>
      <c r="G52" s="8" t="s">
        <v>252</v>
      </c>
      <c r="H52" s="8" t="s">
        <v>253</v>
      </c>
      <c r="I52" s="3"/>
      <c r="J52" s="3"/>
      <c r="K52" s="3"/>
      <c r="L52" s="3"/>
      <c r="M52" s="3"/>
      <c r="N52" s="3"/>
      <c r="O52" s="3"/>
      <c r="P52" s="3"/>
      <c r="Q52" s="3"/>
      <c r="R52" s="3"/>
      <c r="S52" s="3"/>
      <c r="T52" s="3"/>
      <c r="U52" s="3"/>
      <c r="V52" s="3"/>
      <c r="W52" s="3"/>
      <c r="X52" s="3"/>
      <c r="Y52" s="3"/>
      <c r="Z52" s="3"/>
    </row>
    <row r="53">
      <c r="A53" s="8">
        <v>48.0</v>
      </c>
      <c r="B53" s="9"/>
      <c r="C53" s="8" t="s">
        <v>254</v>
      </c>
      <c r="D53" s="8" t="s">
        <v>3</v>
      </c>
      <c r="E53" s="8" t="s">
        <v>255</v>
      </c>
      <c r="F53" s="10" t="s">
        <v>256</v>
      </c>
      <c r="G53" s="8" t="s">
        <v>257</v>
      </c>
      <c r="H53" s="8" t="s">
        <v>258</v>
      </c>
      <c r="I53" s="3"/>
      <c r="J53" s="3"/>
      <c r="K53" s="3"/>
      <c r="L53" s="3"/>
      <c r="M53" s="3"/>
      <c r="N53" s="3"/>
      <c r="O53" s="3"/>
      <c r="P53" s="3"/>
      <c r="Q53" s="3"/>
      <c r="R53" s="3"/>
      <c r="S53" s="3"/>
      <c r="T53" s="3"/>
      <c r="U53" s="3"/>
      <c r="V53" s="3"/>
      <c r="W53" s="3"/>
      <c r="X53" s="3"/>
      <c r="Y53" s="3"/>
      <c r="Z53" s="3"/>
    </row>
    <row r="54">
      <c r="A54" s="8">
        <v>49.0</v>
      </c>
      <c r="B54" s="9"/>
      <c r="C54" s="8" t="s">
        <v>259</v>
      </c>
      <c r="D54" s="8" t="s">
        <v>10</v>
      </c>
      <c r="E54" s="8" t="s">
        <v>260</v>
      </c>
      <c r="F54" s="10" t="s">
        <v>261</v>
      </c>
      <c r="G54" s="8" t="s">
        <v>262</v>
      </c>
      <c r="H54" s="8" t="s">
        <v>263</v>
      </c>
      <c r="I54" s="3"/>
      <c r="J54" s="3"/>
      <c r="K54" s="3"/>
      <c r="L54" s="3"/>
      <c r="M54" s="3"/>
      <c r="N54" s="3"/>
      <c r="O54" s="3"/>
      <c r="P54" s="3"/>
      <c r="Q54" s="3"/>
      <c r="R54" s="3"/>
      <c r="S54" s="3"/>
      <c r="T54" s="3"/>
      <c r="U54" s="3"/>
      <c r="V54" s="3"/>
      <c r="W54" s="3"/>
      <c r="X54" s="3"/>
      <c r="Y54" s="3"/>
      <c r="Z54" s="3"/>
    </row>
    <row r="55">
      <c r="A55" s="8">
        <v>50.0</v>
      </c>
      <c r="B55" s="9"/>
      <c r="C55" s="8" t="s">
        <v>264</v>
      </c>
      <c r="D55" s="8" t="s">
        <v>6</v>
      </c>
      <c r="E55" s="8" t="s">
        <v>265</v>
      </c>
      <c r="F55" s="10" t="s">
        <v>266</v>
      </c>
      <c r="G55" s="8" t="s">
        <v>267</v>
      </c>
      <c r="H55" s="8" t="s">
        <v>268</v>
      </c>
      <c r="I55" s="3"/>
      <c r="J55" s="3"/>
      <c r="K55" s="3"/>
      <c r="L55" s="3"/>
      <c r="M55" s="3"/>
      <c r="N55" s="3"/>
      <c r="O55" s="3"/>
      <c r="P55" s="3"/>
      <c r="Q55" s="3"/>
      <c r="R55" s="3"/>
      <c r="S55" s="3"/>
      <c r="T55" s="3"/>
      <c r="U55" s="3"/>
      <c r="V55" s="3"/>
      <c r="W55" s="3"/>
      <c r="X55" s="3"/>
      <c r="Y55" s="3"/>
      <c r="Z55" s="3"/>
    </row>
    <row r="56">
      <c r="A56" s="8">
        <v>51.0</v>
      </c>
      <c r="B56" s="9"/>
      <c r="C56" s="8" t="s">
        <v>269</v>
      </c>
      <c r="D56" s="8" t="s">
        <v>6</v>
      </c>
      <c r="E56" s="8" t="s">
        <v>270</v>
      </c>
      <c r="F56" s="10" t="s">
        <v>271</v>
      </c>
      <c r="G56" s="8" t="s">
        <v>272</v>
      </c>
      <c r="H56" s="8" t="s">
        <v>273</v>
      </c>
      <c r="I56" s="3"/>
      <c r="J56" s="3"/>
      <c r="K56" s="3"/>
      <c r="L56" s="3"/>
      <c r="M56" s="3"/>
      <c r="N56" s="3"/>
      <c r="O56" s="3"/>
      <c r="P56" s="3"/>
      <c r="Q56" s="3"/>
      <c r="R56" s="3"/>
      <c r="S56" s="3"/>
      <c r="T56" s="3"/>
      <c r="U56" s="3"/>
      <c r="V56" s="3"/>
      <c r="W56" s="3"/>
      <c r="X56" s="3"/>
      <c r="Y56" s="3"/>
      <c r="Z56" s="3"/>
    </row>
    <row r="57">
      <c r="A57" s="8">
        <v>52.0</v>
      </c>
      <c r="B57" s="9"/>
      <c r="C57" s="8" t="s">
        <v>274</v>
      </c>
      <c r="D57" s="8" t="s">
        <v>2</v>
      </c>
      <c r="E57" s="8" t="s">
        <v>275</v>
      </c>
      <c r="F57" s="10" t="s">
        <v>276</v>
      </c>
      <c r="G57" s="8" t="s">
        <v>277</v>
      </c>
      <c r="H57" s="8" t="s">
        <v>278</v>
      </c>
      <c r="I57" s="3"/>
      <c r="J57" s="3"/>
      <c r="K57" s="3"/>
      <c r="L57" s="3"/>
      <c r="M57" s="3"/>
      <c r="N57" s="3"/>
      <c r="O57" s="3"/>
      <c r="P57" s="3"/>
      <c r="Q57" s="3"/>
      <c r="R57" s="3"/>
      <c r="S57" s="3"/>
      <c r="T57" s="3"/>
      <c r="U57" s="3"/>
      <c r="V57" s="3"/>
      <c r="W57" s="3"/>
      <c r="X57" s="3"/>
      <c r="Y57" s="3"/>
      <c r="Z57" s="3"/>
    </row>
    <row r="58">
      <c r="A58" s="8">
        <v>53.0</v>
      </c>
      <c r="B58" s="9"/>
      <c r="C58" s="8" t="s">
        <v>279</v>
      </c>
      <c r="D58" s="8" t="s">
        <v>10</v>
      </c>
      <c r="E58" s="8" t="s">
        <v>280</v>
      </c>
      <c r="F58" s="10" t="s">
        <v>281</v>
      </c>
      <c r="G58" s="8" t="s">
        <v>282</v>
      </c>
      <c r="H58" s="8" t="s">
        <v>283</v>
      </c>
      <c r="I58" s="3"/>
      <c r="J58" s="3"/>
      <c r="K58" s="3"/>
      <c r="L58" s="3"/>
      <c r="M58" s="3"/>
      <c r="N58" s="3"/>
      <c r="O58" s="3"/>
      <c r="P58" s="3"/>
      <c r="Q58" s="3"/>
      <c r="R58" s="3"/>
      <c r="S58" s="3"/>
      <c r="T58" s="3"/>
      <c r="U58" s="3"/>
      <c r="V58" s="3"/>
      <c r="W58" s="3"/>
      <c r="X58" s="3"/>
      <c r="Y58" s="3"/>
      <c r="Z58" s="3"/>
    </row>
    <row r="59">
      <c r="A59" s="8">
        <v>54.0</v>
      </c>
      <c r="B59" s="9"/>
      <c r="C59" s="8" t="s">
        <v>284</v>
      </c>
      <c r="D59" s="8" t="s">
        <v>6</v>
      </c>
      <c r="E59" s="8" t="s">
        <v>285</v>
      </c>
      <c r="F59" s="10" t="s">
        <v>286</v>
      </c>
      <c r="G59" s="8" t="s">
        <v>287</v>
      </c>
      <c r="H59" s="8" t="s">
        <v>288</v>
      </c>
      <c r="I59" s="3"/>
      <c r="J59" s="3"/>
      <c r="K59" s="3"/>
      <c r="L59" s="3"/>
      <c r="M59" s="3"/>
      <c r="N59" s="3"/>
      <c r="O59" s="3"/>
      <c r="P59" s="3"/>
      <c r="Q59" s="3"/>
      <c r="R59" s="3"/>
      <c r="S59" s="3"/>
      <c r="T59" s="3"/>
      <c r="U59" s="3"/>
      <c r="V59" s="3"/>
      <c r="W59" s="3"/>
      <c r="X59" s="3"/>
      <c r="Y59" s="3"/>
      <c r="Z59" s="3"/>
    </row>
    <row r="60">
      <c r="A60" s="8">
        <v>55.0</v>
      </c>
      <c r="B60" s="9"/>
      <c r="C60" s="8" t="s">
        <v>289</v>
      </c>
      <c r="D60" s="8" t="s">
        <v>3</v>
      </c>
      <c r="E60" s="8" t="s">
        <v>290</v>
      </c>
      <c r="F60" s="10" t="s">
        <v>291</v>
      </c>
      <c r="G60" s="8" t="s">
        <v>292</v>
      </c>
      <c r="H60" s="8" t="s">
        <v>293</v>
      </c>
      <c r="I60" s="3"/>
      <c r="J60" s="3"/>
      <c r="K60" s="3"/>
      <c r="L60" s="3"/>
      <c r="M60" s="3"/>
      <c r="N60" s="3"/>
      <c r="O60" s="3"/>
      <c r="P60" s="3"/>
      <c r="Q60" s="3"/>
      <c r="R60" s="3"/>
      <c r="S60" s="3"/>
      <c r="T60" s="3"/>
      <c r="U60" s="3"/>
      <c r="V60" s="3"/>
      <c r="W60" s="3"/>
      <c r="X60" s="3"/>
      <c r="Y60" s="3"/>
      <c r="Z60" s="3"/>
    </row>
    <row r="61">
      <c r="A61" s="8">
        <v>56.0</v>
      </c>
      <c r="B61" s="9"/>
      <c r="C61" s="8" t="s">
        <v>294</v>
      </c>
      <c r="D61" s="8" t="s">
        <v>6</v>
      </c>
      <c r="E61" s="8" t="s">
        <v>295</v>
      </c>
      <c r="F61" s="10" t="s">
        <v>296</v>
      </c>
      <c r="G61" s="8" t="s">
        <v>297</v>
      </c>
      <c r="H61" s="8" t="s">
        <v>298</v>
      </c>
      <c r="I61" s="3"/>
      <c r="J61" s="3"/>
      <c r="K61" s="3"/>
      <c r="L61" s="3"/>
      <c r="M61" s="3"/>
      <c r="N61" s="3"/>
      <c r="O61" s="3"/>
      <c r="P61" s="3"/>
      <c r="Q61" s="3"/>
      <c r="R61" s="3"/>
      <c r="S61" s="3"/>
      <c r="T61" s="3"/>
      <c r="U61" s="3"/>
      <c r="V61" s="3"/>
      <c r="W61" s="3"/>
      <c r="X61" s="3"/>
      <c r="Y61" s="3"/>
      <c r="Z61" s="3"/>
    </row>
    <row r="62">
      <c r="A62" s="8">
        <v>57.0</v>
      </c>
      <c r="B62" s="9"/>
      <c r="C62" s="8" t="s">
        <v>299</v>
      </c>
      <c r="D62" s="8" t="s">
        <v>6</v>
      </c>
      <c r="E62" s="8" t="s">
        <v>300</v>
      </c>
      <c r="F62" s="10" t="s">
        <v>301</v>
      </c>
      <c r="G62" s="8" t="s">
        <v>302</v>
      </c>
      <c r="H62" s="8" t="s">
        <v>303</v>
      </c>
      <c r="I62" s="3"/>
      <c r="J62" s="3"/>
      <c r="K62" s="3"/>
      <c r="L62" s="3"/>
      <c r="M62" s="3"/>
      <c r="N62" s="3"/>
      <c r="O62" s="3"/>
      <c r="P62" s="3"/>
      <c r="Q62" s="3"/>
      <c r="R62" s="3"/>
      <c r="S62" s="3"/>
      <c r="T62" s="3"/>
      <c r="U62" s="3"/>
      <c r="V62" s="3"/>
      <c r="W62" s="3"/>
      <c r="X62" s="3"/>
      <c r="Y62" s="3"/>
      <c r="Z62" s="3"/>
    </row>
    <row r="63">
      <c r="A63" s="8">
        <v>58.0</v>
      </c>
      <c r="B63" s="9"/>
      <c r="C63" s="8" t="s">
        <v>304</v>
      </c>
      <c r="D63" s="8" t="s">
        <v>3</v>
      </c>
      <c r="E63" s="8" t="s">
        <v>305</v>
      </c>
      <c r="F63" s="10" t="s">
        <v>306</v>
      </c>
      <c r="G63" s="8" t="s">
        <v>307</v>
      </c>
      <c r="H63" s="8" t="s">
        <v>308</v>
      </c>
      <c r="I63" s="3"/>
      <c r="J63" s="3"/>
      <c r="K63" s="3"/>
      <c r="L63" s="3"/>
      <c r="M63" s="3"/>
      <c r="N63" s="3"/>
      <c r="O63" s="3"/>
      <c r="P63" s="3"/>
      <c r="Q63" s="3"/>
      <c r="R63" s="3"/>
      <c r="S63" s="3"/>
      <c r="T63" s="3"/>
      <c r="U63" s="3"/>
      <c r="V63" s="3"/>
      <c r="W63" s="3"/>
      <c r="X63" s="3"/>
      <c r="Y63" s="3"/>
      <c r="Z63" s="3"/>
    </row>
    <row r="64">
      <c r="A64" s="8">
        <v>59.0</v>
      </c>
      <c r="B64" s="9"/>
      <c r="C64" s="8" t="s">
        <v>309</v>
      </c>
      <c r="D64" s="8" t="s">
        <v>6</v>
      </c>
      <c r="E64" s="8" t="s">
        <v>310</v>
      </c>
      <c r="F64" s="10" t="s">
        <v>311</v>
      </c>
      <c r="G64" s="8" t="s">
        <v>312</v>
      </c>
      <c r="H64" s="8" t="s">
        <v>313</v>
      </c>
      <c r="I64" s="3"/>
      <c r="J64" s="3"/>
      <c r="K64" s="3"/>
      <c r="L64" s="3"/>
      <c r="M64" s="3"/>
      <c r="N64" s="3"/>
      <c r="O64" s="3"/>
      <c r="P64" s="3"/>
      <c r="Q64" s="3"/>
      <c r="R64" s="3"/>
      <c r="S64" s="3"/>
      <c r="T64" s="3"/>
      <c r="U64" s="3"/>
      <c r="V64" s="3"/>
      <c r="W64" s="3"/>
      <c r="X64" s="3"/>
      <c r="Y64" s="3"/>
      <c r="Z64" s="3"/>
    </row>
    <row r="65">
      <c r="A65" s="8">
        <v>60.0</v>
      </c>
      <c r="B65" s="9"/>
      <c r="C65" s="8" t="s">
        <v>314</v>
      </c>
      <c r="D65" s="8" t="s">
        <v>10</v>
      </c>
      <c r="E65" s="8" t="s">
        <v>315</v>
      </c>
      <c r="F65" s="10" t="s">
        <v>316</v>
      </c>
      <c r="G65" s="8" t="s">
        <v>317</v>
      </c>
      <c r="H65" s="8" t="s">
        <v>318</v>
      </c>
      <c r="I65" s="3"/>
      <c r="J65" s="3"/>
      <c r="K65" s="3"/>
      <c r="L65" s="3"/>
      <c r="M65" s="3"/>
      <c r="N65" s="3"/>
      <c r="O65" s="3"/>
      <c r="P65" s="3"/>
      <c r="Q65" s="3"/>
      <c r="R65" s="3"/>
      <c r="S65" s="3"/>
      <c r="T65" s="3"/>
      <c r="U65" s="3"/>
      <c r="V65" s="3"/>
      <c r="W65" s="3"/>
      <c r="X65" s="3"/>
      <c r="Y65" s="3"/>
      <c r="Z65" s="3"/>
    </row>
    <row r="66">
      <c r="A66" s="8">
        <v>61.0</v>
      </c>
      <c r="B66" s="9"/>
      <c r="C66" s="8" t="s">
        <v>319</v>
      </c>
      <c r="D66" s="8" t="s">
        <v>3</v>
      </c>
      <c r="E66" s="8" t="s">
        <v>320</v>
      </c>
      <c r="F66" s="10" t="s">
        <v>321</v>
      </c>
      <c r="G66" s="8" t="s">
        <v>322</v>
      </c>
      <c r="H66" s="8" t="s">
        <v>323</v>
      </c>
      <c r="I66" s="3"/>
      <c r="J66" s="3"/>
      <c r="K66" s="3"/>
      <c r="L66" s="3"/>
      <c r="M66" s="3"/>
      <c r="N66" s="3"/>
      <c r="O66" s="3"/>
      <c r="P66" s="3"/>
      <c r="Q66" s="3"/>
      <c r="R66" s="3"/>
      <c r="S66" s="3"/>
      <c r="T66" s="3"/>
      <c r="U66" s="3"/>
      <c r="V66" s="3"/>
      <c r="W66" s="3"/>
      <c r="X66" s="3"/>
      <c r="Y66" s="3"/>
      <c r="Z66" s="3"/>
    </row>
    <row r="67">
      <c r="A67" s="8">
        <v>62.0</v>
      </c>
      <c r="B67" s="9"/>
      <c r="C67" s="8" t="s">
        <v>324</v>
      </c>
      <c r="D67" s="8" t="s">
        <v>6</v>
      </c>
      <c r="E67" s="8" t="s">
        <v>325</v>
      </c>
      <c r="F67" s="10" t="s">
        <v>326</v>
      </c>
      <c r="G67" s="8" t="s">
        <v>327</v>
      </c>
      <c r="H67" s="8" t="s">
        <v>328</v>
      </c>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dataValidation type="list" allowBlank="1" showErrorMessage="1" sqref="D6:D67">
      <formula1>"Critical,Major,Average,Minor,Enhancement"</formula1>
    </dataValidation>
  </dataValidations>
  <hyperlinks>
    <hyperlink r:id="rId1" ref="F6"/>
    <hyperlink r:id="rId2" ref="F7"/>
    <hyperlink r:id="rId3" ref="F8"/>
    <hyperlink r:id="rId4" ref="F9"/>
    <hyperlink r:id="rId5" ref="F10"/>
    <hyperlink r:id="rId6" ref="F11"/>
    <hyperlink r:id="rId7" ref="F13"/>
    <hyperlink r:id="rId8" ref="F14"/>
    <hyperlink r:id="rId9" ref="F15"/>
    <hyperlink r:id="rId10" ref="F16"/>
    <hyperlink r:id="rId11" ref="F17"/>
    <hyperlink r:id="rId12" ref="F18"/>
    <hyperlink r:id="rId13" ref="F19"/>
    <hyperlink r:id="rId14" ref="F20"/>
    <hyperlink r:id="rId15" ref="F21"/>
    <hyperlink r:id="rId16" ref="F22"/>
    <hyperlink r:id="rId17" ref="F23"/>
    <hyperlink r:id="rId18" ref="F24"/>
    <hyperlink r:id="rId19" ref="F25"/>
    <hyperlink r:id="rId20" ref="F26"/>
    <hyperlink r:id="rId21" ref="F27"/>
    <hyperlink r:id="rId22" ref="F28"/>
    <hyperlink r:id="rId23" ref="F29"/>
    <hyperlink r:id="rId24" ref="F30"/>
    <hyperlink r:id="rId25" ref="F31"/>
    <hyperlink r:id="rId26" ref="F32"/>
    <hyperlink r:id="rId27" ref="F33"/>
    <hyperlink r:id="rId28" ref="F34"/>
    <hyperlink r:id="rId29" ref="F35"/>
    <hyperlink r:id="rId30" ref="F36"/>
    <hyperlink r:id="rId31" ref="F37"/>
    <hyperlink r:id="rId32" ref="F38"/>
    <hyperlink r:id="rId33" ref="F39"/>
    <hyperlink r:id="rId34" ref="F40"/>
    <hyperlink r:id="rId35" ref="F41"/>
    <hyperlink r:id="rId36" ref="F42"/>
    <hyperlink r:id="rId37" ref="F43"/>
    <hyperlink r:id="rId38" ref="F44"/>
    <hyperlink r:id="rId39" ref="F45"/>
    <hyperlink r:id="rId40" ref="F46"/>
    <hyperlink r:id="rId41" ref="F47"/>
    <hyperlink r:id="rId42" ref="F48"/>
    <hyperlink r:id="rId43" ref="F49"/>
    <hyperlink r:id="rId44" ref="F50"/>
    <hyperlink r:id="rId45" ref="F51"/>
    <hyperlink r:id="rId46" ref="F52"/>
    <hyperlink r:id="rId47" ref="F53"/>
    <hyperlink r:id="rId48" ref="F54"/>
    <hyperlink r:id="rId49" ref="F55"/>
    <hyperlink r:id="rId50" ref="F56"/>
    <hyperlink r:id="rId51" ref="F57"/>
    <hyperlink r:id="rId52" ref="F58"/>
    <hyperlink r:id="rId53" ref="F59"/>
    <hyperlink r:id="rId54" ref="F60"/>
    <hyperlink r:id="rId55" ref="F61"/>
    <hyperlink r:id="rId56" ref="F62"/>
    <hyperlink r:id="rId57" ref="F63"/>
    <hyperlink r:id="rId58" ref="F64"/>
    <hyperlink r:id="rId59" ref="F65"/>
    <hyperlink r:id="rId60" ref="F66"/>
    <hyperlink r:id="rId61" ref="F67"/>
  </hyperlinks>
  <drawing r:id="rId62"/>
</worksheet>
</file>