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poste del modulo 1" sheetId="1" r:id="rId4"/>
  </sheets>
  <definedNames/>
  <calcPr/>
</workbook>
</file>

<file path=xl/sharedStrings.xml><?xml version="1.0" encoding="utf-8"?>
<sst xmlns="http://schemas.openxmlformats.org/spreadsheetml/2006/main" count="69" uniqueCount="65">
  <si>
    <t>Informazioni cronologiche</t>
  </si>
  <si>
    <t>1.1 Clarity of the objectives</t>
  </si>
  <si>
    <t>1.2. Level of interaction</t>
  </si>
  <si>
    <t xml:space="preserve">1.3. Quality of the tools provided for analyzing and solving the challenges </t>
  </si>
  <si>
    <t>1.4. Usefulness for your career</t>
  </si>
  <si>
    <t>2.1. How do you rate your level of motivation in the workshop?</t>
  </si>
  <si>
    <t>2.2. How do you rate your level of engagement in the workshop?</t>
  </si>
  <si>
    <t>2.3. Overall, how much are you satisfied with how this workshop was carried out?</t>
  </si>
  <si>
    <t>2.4. Overall, how much are you satisfied with the value you get from the workshop?</t>
  </si>
  <si>
    <t>a) What is your opinion on the Planet4 methodology?</t>
  </si>
  <si>
    <t>b) What could we improve to make the methodology more effective?</t>
  </si>
  <si>
    <t>It can greatly help industrial partners to identify solutions toward their needs.</t>
  </si>
  <si>
    <t>N/A</t>
  </si>
  <si>
    <t>Good way to enter in a community end having network opportunities</t>
  </si>
  <si>
    <t>Sharing information and materials also before the workshop</t>
  </si>
  <si>
    <t xml:space="preserve">Can be useful to simplify and select the correct technologies </t>
  </si>
  <si>
    <t>Improve engine search tool</t>
  </si>
  <si>
    <t>Good Workshop, good hosts</t>
  </si>
  <si>
    <t>Show a filled out challenge-example to clarify the Tasks</t>
  </si>
  <si>
    <t>A good way to research possible solutions for our projects</t>
  </si>
  <si>
    <t>Include more papers in the Taxonomy Explorer</t>
  </si>
  <si>
    <t>The Taxonomy Explorer is can be very useful</t>
  </si>
  <si>
    <t>Talk more about the topic at hand, rather than doing a task that can be done outside of a meeting.</t>
  </si>
  <si>
    <t>In is a good aproach but the taxonomy needs to be implemented with more links and examples, probably in next years it would be a good idea open the tool for shared colaboration.</t>
  </si>
  <si>
    <t>Encourage software solution companies to colaborate with the real world use cases. At the en of the day, the software companies are the ones that are selling the, some times, out of the box solutions to address some of the challenges.</t>
  </si>
  <si>
    <t>It is very good.</t>
  </si>
  <si>
    <t>There is always place for improvement</t>
  </si>
  <si>
    <t>Knowledge transfer between academia and industry is a great initiative. The first presentation could be clearer.</t>
  </si>
  <si>
    <t>The taxonomy would be much more helpful if the articles could open on a new tab and also, if the "Need" and "Tech" lists could be visible when someone clicks inside one of the articles.</t>
  </si>
  <si>
    <t>It is very useful, as it adresses the need for a consistent methodology when deciding the approach to any new industrial project.</t>
  </si>
  <si>
    <t>Personally, I would like the implementation section of the methodology to be more detailed and guided.</t>
  </si>
  <si>
    <t>I like the idea of ​​networking on hottest topics and sharing solutions to common problems</t>
  </si>
  <si>
    <t>Submit documentation in advance</t>
  </si>
  <si>
    <t>Effective methodology</t>
  </si>
  <si>
    <t>system improvement to optimize production times and resources</t>
  </si>
  <si>
    <t xml:space="preserve">
It is a good opportunity to get to know new realities and exchange ideas</t>
  </si>
  <si>
    <t>Technical documentation before the workshop to learn more about the topic</t>
  </si>
  <si>
    <t>It does seem interesting and worth trying in a real life use case.</t>
  </si>
  <si>
    <t>I am not sure on that.</t>
  </si>
  <si>
    <t xml:space="preserve">The Planet4 methodology is helpful because is introducing the new  way of doing business connecting humans to robots, </t>
  </si>
  <si>
    <t>more information on new technology</t>
  </si>
  <si>
    <t>the methodology is intersting and could be used in my work activty</t>
  </si>
  <si>
    <t>the methodology is fine, it is important to me just to test it</t>
  </si>
  <si>
    <t>Usefull</t>
  </si>
  <si>
    <t>It's up to you</t>
  </si>
  <si>
    <t>The methodology is good.</t>
  </si>
  <si>
    <t>There is always room for improvement in any domain.</t>
  </si>
  <si>
    <t>avg</t>
  </si>
  <si>
    <t>Sector</t>
  </si>
  <si>
    <t>Participants per company</t>
  </si>
  <si>
    <t>Total Participants</t>
  </si>
  <si>
    <t>Partner Companies</t>
  </si>
  <si>
    <t>Company #1</t>
  </si>
  <si>
    <t>IoT</t>
  </si>
  <si>
    <t>Company #2</t>
  </si>
  <si>
    <t>Consultancy</t>
  </si>
  <si>
    <t>Company #3</t>
  </si>
  <si>
    <t>IT</t>
  </si>
  <si>
    <t>Company #4</t>
  </si>
  <si>
    <t>Manufacturing</t>
  </si>
  <si>
    <t>External Companies</t>
  </si>
  <si>
    <t>Company #5</t>
  </si>
  <si>
    <t>Company #6</t>
  </si>
  <si>
    <t>Company #7</t>
  </si>
  <si>
    <t>Company #8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</si>
</sst>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color theme="1"/>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2" fontId="1" numFmtId="0" xfId="0" applyFill="1" applyFont="1"/>
    <xf borderId="0" fillId="2" fontId="1" numFmtId="0" xfId="0" applyAlignment="1" applyFont="1">
      <alignment readingOrder="0"/>
    </xf>
    <xf borderId="0" fillId="3" fontId="1" numFmtId="0" xfId="0" applyAlignment="1" applyFill="1" applyFont="1">
      <alignment readingOrder="0"/>
    </xf>
    <xf borderId="0" fillId="3" fontId="2" numFmtId="0" xfId="0" applyAlignment="1" applyFont="1">
      <alignment vertical="bottom"/>
    </xf>
    <xf borderId="0" fillId="3" fontId="2" numFmtId="0" xfId="0" applyAlignment="1" applyFont="1">
      <alignment horizontal="right" vertical="bottom"/>
    </xf>
    <xf borderId="0" fillId="4" fontId="1" numFmtId="0" xfId="0" applyAlignment="1" applyFill="1" applyFont="1">
      <alignment readingOrder="0"/>
    </xf>
    <xf borderId="0" fillId="4" fontId="2" numFmtId="0" xfId="0" applyAlignment="1" applyFont="1">
      <alignment vertical="bottom"/>
    </xf>
    <xf borderId="0" fillId="4" fontId="2" numFmtId="0" xfId="0" applyAlignment="1" applyFont="1">
      <alignment horizontal="right" vertical="bottom"/>
    </xf>
    <xf borderId="0" fillId="3" fontId="1" numFmtId="0" xfId="0" applyFont="1"/>
    <xf borderId="0" fillId="3" fontId="2" numFmtId="0" xfId="0" applyAlignment="1" applyFont="1">
      <alignment readingOrder="0" vertical="bottom"/>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88"/>
    <col customWidth="1" min="4" max="4" width="20.25"/>
    <col customWidth="1" min="5" max="9" width="18.88"/>
    <col customWidth="1" min="10" max="10" width="31.38"/>
    <col customWidth="1" min="11" max="11" width="26.38"/>
    <col customWidth="1" min="12" max="17" width="18.88"/>
  </cols>
  <sheetData>
    <row r="1">
      <c r="A1" s="1" t="s">
        <v>0</v>
      </c>
      <c r="B1" s="1" t="s">
        <v>1</v>
      </c>
      <c r="C1" s="1" t="s">
        <v>2</v>
      </c>
      <c r="D1" s="1" t="s">
        <v>3</v>
      </c>
      <c r="E1" s="1" t="s">
        <v>4</v>
      </c>
      <c r="F1" s="1" t="s">
        <v>5</v>
      </c>
      <c r="G1" s="1" t="s">
        <v>6</v>
      </c>
      <c r="H1" s="1" t="s">
        <v>7</v>
      </c>
      <c r="I1" s="1" t="s">
        <v>8</v>
      </c>
      <c r="J1" s="1" t="s">
        <v>9</v>
      </c>
      <c r="K1" s="1" t="s">
        <v>10</v>
      </c>
    </row>
    <row r="2">
      <c r="A2" s="2">
        <v>45077.444874849534</v>
      </c>
      <c r="B2" s="3">
        <v>5.0</v>
      </c>
      <c r="C2" s="3">
        <v>5.0</v>
      </c>
      <c r="D2" s="3">
        <v>5.0</v>
      </c>
      <c r="E2" s="3">
        <v>5.0</v>
      </c>
      <c r="F2" s="3">
        <v>5.0</v>
      </c>
      <c r="G2" s="3">
        <v>5.0</v>
      </c>
      <c r="H2" s="3">
        <v>5.0</v>
      </c>
      <c r="I2" s="3">
        <v>5.0</v>
      </c>
      <c r="J2" s="3" t="s">
        <v>11</v>
      </c>
      <c r="K2" s="3" t="s">
        <v>12</v>
      </c>
    </row>
    <row r="3">
      <c r="A3" s="2">
        <v>45077.44553914352</v>
      </c>
      <c r="B3" s="3">
        <v>4.0</v>
      </c>
      <c r="C3" s="3">
        <v>4.0</v>
      </c>
      <c r="D3" s="3">
        <v>3.0</v>
      </c>
      <c r="E3" s="3">
        <v>2.0</v>
      </c>
      <c r="F3" s="3">
        <v>3.0</v>
      </c>
      <c r="G3" s="3">
        <v>3.0</v>
      </c>
      <c r="H3" s="3">
        <v>4.0</v>
      </c>
      <c r="I3" s="3">
        <v>3.0</v>
      </c>
      <c r="J3" s="3" t="s">
        <v>13</v>
      </c>
      <c r="K3" s="3" t="s">
        <v>14</v>
      </c>
    </row>
    <row r="4">
      <c r="A4" s="2">
        <v>45077.44562702546</v>
      </c>
      <c r="B4" s="3">
        <v>4.0</v>
      </c>
      <c r="C4" s="3">
        <v>3.0</v>
      </c>
      <c r="D4" s="3">
        <v>3.0</v>
      </c>
      <c r="E4" s="3">
        <v>5.0</v>
      </c>
      <c r="F4" s="3">
        <v>5.0</v>
      </c>
      <c r="G4" s="3">
        <v>5.0</v>
      </c>
      <c r="H4" s="3">
        <v>4.0</v>
      </c>
      <c r="I4" s="3">
        <v>4.0</v>
      </c>
      <c r="J4" s="3" t="s">
        <v>15</v>
      </c>
      <c r="K4" s="3" t="s">
        <v>16</v>
      </c>
    </row>
    <row r="5">
      <c r="A5" s="2">
        <v>45077.4460866088</v>
      </c>
      <c r="B5" s="3">
        <v>4.0</v>
      </c>
      <c r="C5" s="3">
        <v>5.0</v>
      </c>
      <c r="D5" s="3">
        <v>4.0</v>
      </c>
      <c r="E5" s="3">
        <v>4.0</v>
      </c>
      <c r="F5" s="3">
        <v>4.0</v>
      </c>
      <c r="G5" s="3">
        <v>5.0</v>
      </c>
      <c r="H5" s="3">
        <v>5.0</v>
      </c>
      <c r="I5" s="3">
        <v>3.0</v>
      </c>
      <c r="J5" s="3" t="s">
        <v>17</v>
      </c>
      <c r="K5" s="3" t="s">
        <v>18</v>
      </c>
    </row>
    <row r="6">
      <c r="A6" s="2">
        <v>45077.446180162035</v>
      </c>
      <c r="B6" s="3">
        <v>4.0</v>
      </c>
      <c r="C6" s="3">
        <v>4.0</v>
      </c>
      <c r="D6" s="3">
        <v>4.0</v>
      </c>
      <c r="E6" s="3">
        <v>5.0</v>
      </c>
      <c r="F6" s="3">
        <v>4.0</v>
      </c>
      <c r="G6" s="3">
        <v>4.0</v>
      </c>
      <c r="H6" s="3">
        <v>5.0</v>
      </c>
      <c r="I6" s="3">
        <v>4.0</v>
      </c>
      <c r="J6" s="3" t="s">
        <v>19</v>
      </c>
      <c r="K6" s="3" t="s">
        <v>20</v>
      </c>
    </row>
    <row r="7">
      <c r="A7" s="2">
        <v>45077.44636674768</v>
      </c>
      <c r="B7" s="3">
        <v>3.0</v>
      </c>
      <c r="C7" s="3">
        <v>2.0</v>
      </c>
      <c r="D7" s="3">
        <v>5.0</v>
      </c>
      <c r="E7" s="3">
        <v>4.0</v>
      </c>
      <c r="F7" s="3">
        <v>2.0</v>
      </c>
      <c r="G7" s="3">
        <v>2.0</v>
      </c>
      <c r="H7" s="3">
        <v>3.0</v>
      </c>
      <c r="I7" s="3">
        <v>2.0</v>
      </c>
      <c r="J7" s="3" t="s">
        <v>21</v>
      </c>
      <c r="K7" s="3" t="s">
        <v>22</v>
      </c>
    </row>
    <row r="8">
      <c r="A8" s="2">
        <v>45077.44638836806</v>
      </c>
      <c r="B8" s="3">
        <v>4.0</v>
      </c>
      <c r="C8" s="3">
        <v>4.0</v>
      </c>
      <c r="D8" s="3">
        <v>4.0</v>
      </c>
      <c r="E8" s="3">
        <v>5.0</v>
      </c>
      <c r="F8" s="3">
        <v>4.0</v>
      </c>
      <c r="G8" s="3">
        <v>5.0</v>
      </c>
      <c r="H8" s="3">
        <v>4.0</v>
      </c>
      <c r="I8" s="3">
        <v>4.0</v>
      </c>
      <c r="J8" s="3" t="s">
        <v>23</v>
      </c>
      <c r="K8" s="3" t="s">
        <v>24</v>
      </c>
    </row>
    <row r="9">
      <c r="A9" s="2">
        <v>45077.44706269676</v>
      </c>
      <c r="B9" s="3">
        <v>5.0</v>
      </c>
      <c r="C9" s="3">
        <v>5.0</v>
      </c>
      <c r="D9" s="3">
        <v>5.0</v>
      </c>
      <c r="E9" s="3">
        <v>5.0</v>
      </c>
      <c r="F9" s="3">
        <v>5.0</v>
      </c>
      <c r="G9" s="3">
        <v>5.0</v>
      </c>
      <c r="H9" s="3">
        <v>5.0</v>
      </c>
      <c r="I9" s="3">
        <v>5.0</v>
      </c>
      <c r="J9" s="3" t="s">
        <v>25</v>
      </c>
      <c r="K9" s="3" t="s">
        <v>26</v>
      </c>
    </row>
    <row r="10">
      <c r="A10" s="2">
        <v>45077.447448402774</v>
      </c>
      <c r="B10" s="3">
        <v>3.0</v>
      </c>
      <c r="C10" s="3">
        <v>4.0</v>
      </c>
      <c r="D10" s="3">
        <v>4.0</v>
      </c>
      <c r="E10" s="3">
        <v>3.0</v>
      </c>
      <c r="F10" s="3">
        <v>5.0</v>
      </c>
      <c r="G10" s="3">
        <v>4.0</v>
      </c>
      <c r="H10" s="3">
        <v>4.0</v>
      </c>
      <c r="I10" s="3">
        <v>3.0</v>
      </c>
      <c r="J10" s="3" t="s">
        <v>27</v>
      </c>
      <c r="K10" s="3" t="s">
        <v>28</v>
      </c>
    </row>
    <row r="11">
      <c r="A11" s="2">
        <v>45077.4474500463</v>
      </c>
      <c r="B11" s="3">
        <v>5.0</v>
      </c>
      <c r="C11" s="3">
        <v>5.0</v>
      </c>
      <c r="D11" s="3">
        <v>4.0</v>
      </c>
      <c r="E11" s="3">
        <v>5.0</v>
      </c>
      <c r="F11" s="3">
        <v>4.0</v>
      </c>
      <c r="G11" s="3">
        <v>4.0</v>
      </c>
      <c r="H11" s="3">
        <v>4.0</v>
      </c>
      <c r="I11" s="3">
        <v>4.0</v>
      </c>
      <c r="J11" s="3" t="s">
        <v>29</v>
      </c>
      <c r="K11" s="3" t="s">
        <v>30</v>
      </c>
    </row>
    <row r="12">
      <c r="A12" s="2">
        <v>45077.44771425926</v>
      </c>
      <c r="B12" s="3">
        <v>4.0</v>
      </c>
      <c r="C12" s="3">
        <v>3.0</v>
      </c>
      <c r="D12" s="3">
        <v>4.0</v>
      </c>
      <c r="E12" s="3">
        <v>3.0</v>
      </c>
      <c r="F12" s="3">
        <v>4.0</v>
      </c>
      <c r="G12" s="3">
        <v>3.0</v>
      </c>
      <c r="H12" s="3">
        <v>4.0</v>
      </c>
      <c r="I12" s="3">
        <v>3.0</v>
      </c>
      <c r="J12" s="3" t="s">
        <v>31</v>
      </c>
      <c r="K12" s="3" t="s">
        <v>32</v>
      </c>
    </row>
    <row r="13">
      <c r="A13" s="2">
        <v>45077.44805140047</v>
      </c>
      <c r="B13" s="3">
        <v>5.0</v>
      </c>
      <c r="C13" s="3">
        <v>5.0</v>
      </c>
      <c r="D13" s="3">
        <v>5.0</v>
      </c>
      <c r="E13" s="3">
        <v>5.0</v>
      </c>
      <c r="F13" s="3">
        <v>5.0</v>
      </c>
      <c r="G13" s="3">
        <v>5.0</v>
      </c>
      <c r="H13" s="3">
        <v>5.0</v>
      </c>
      <c r="I13" s="3">
        <v>5.0</v>
      </c>
      <c r="J13" s="3" t="s">
        <v>33</v>
      </c>
      <c r="K13" s="3" t="s">
        <v>34</v>
      </c>
    </row>
    <row r="14">
      <c r="A14" s="2">
        <v>45077.44999216435</v>
      </c>
      <c r="B14" s="3">
        <v>4.0</v>
      </c>
      <c r="C14" s="3">
        <v>3.0</v>
      </c>
      <c r="D14" s="3">
        <v>4.0</v>
      </c>
      <c r="E14" s="3">
        <v>4.0</v>
      </c>
      <c r="F14" s="3">
        <v>4.0</v>
      </c>
      <c r="G14" s="3">
        <v>3.0</v>
      </c>
      <c r="H14" s="3">
        <v>4.0</v>
      </c>
      <c r="I14" s="3">
        <v>4.0</v>
      </c>
      <c r="J14" s="3" t="s">
        <v>35</v>
      </c>
      <c r="K14" s="3" t="s">
        <v>36</v>
      </c>
    </row>
    <row r="15">
      <c r="A15" s="2">
        <v>45077.450596319446</v>
      </c>
      <c r="B15" s="3">
        <v>5.0</v>
      </c>
      <c r="C15" s="3">
        <v>5.0</v>
      </c>
      <c r="D15" s="3">
        <v>4.0</v>
      </c>
      <c r="E15" s="3">
        <v>3.0</v>
      </c>
      <c r="F15" s="3">
        <v>3.0</v>
      </c>
      <c r="G15" s="3">
        <v>3.0</v>
      </c>
      <c r="H15" s="3">
        <v>4.0</v>
      </c>
      <c r="I15" s="3">
        <v>4.0</v>
      </c>
      <c r="J15" s="3" t="s">
        <v>37</v>
      </c>
      <c r="K15" s="3" t="s">
        <v>38</v>
      </c>
    </row>
    <row r="16">
      <c r="A16" s="2">
        <v>45077.45110136574</v>
      </c>
      <c r="B16" s="3">
        <v>5.0</v>
      </c>
      <c r="C16" s="3">
        <v>5.0</v>
      </c>
      <c r="D16" s="3">
        <v>5.0</v>
      </c>
      <c r="E16" s="3">
        <v>5.0</v>
      </c>
      <c r="F16" s="3">
        <v>5.0</v>
      </c>
      <c r="G16" s="3">
        <v>5.0</v>
      </c>
      <c r="H16" s="3">
        <v>5.0</v>
      </c>
      <c r="I16" s="3">
        <v>5.0</v>
      </c>
      <c r="J16" s="3" t="s">
        <v>39</v>
      </c>
      <c r="K16" s="3" t="s">
        <v>40</v>
      </c>
    </row>
    <row r="17">
      <c r="A17" s="2">
        <v>45077.59402023148</v>
      </c>
      <c r="B17" s="3">
        <v>5.0</v>
      </c>
      <c r="C17" s="3">
        <v>4.0</v>
      </c>
      <c r="D17" s="3">
        <v>5.0</v>
      </c>
      <c r="E17" s="3">
        <v>5.0</v>
      </c>
      <c r="F17" s="3">
        <v>5.0</v>
      </c>
      <c r="G17" s="3">
        <v>4.0</v>
      </c>
      <c r="H17" s="3">
        <v>5.0</v>
      </c>
      <c r="I17" s="3">
        <v>5.0</v>
      </c>
      <c r="J17" s="3" t="s">
        <v>41</v>
      </c>
      <c r="K17" s="3" t="s">
        <v>42</v>
      </c>
    </row>
    <row r="18">
      <c r="A18" s="2">
        <v>45077.94556040509</v>
      </c>
      <c r="B18" s="3">
        <v>4.0</v>
      </c>
      <c r="C18" s="3">
        <v>3.0</v>
      </c>
      <c r="D18" s="3">
        <v>4.0</v>
      </c>
      <c r="E18" s="3">
        <v>4.0</v>
      </c>
      <c r="F18" s="3">
        <v>3.0</v>
      </c>
      <c r="G18" s="3">
        <v>2.0</v>
      </c>
      <c r="H18" s="3">
        <v>3.0</v>
      </c>
      <c r="I18" s="3">
        <v>3.0</v>
      </c>
      <c r="J18" s="3" t="s">
        <v>43</v>
      </c>
      <c r="K18" s="3" t="s">
        <v>44</v>
      </c>
    </row>
    <row r="19">
      <c r="A19" s="2">
        <v>45084.29151225694</v>
      </c>
      <c r="B19" s="3">
        <v>5.0</v>
      </c>
      <c r="C19" s="3">
        <v>5.0</v>
      </c>
      <c r="D19" s="3">
        <v>5.0</v>
      </c>
      <c r="E19" s="3">
        <v>4.0</v>
      </c>
      <c r="F19" s="3">
        <v>5.0</v>
      </c>
      <c r="G19" s="3">
        <v>5.0</v>
      </c>
      <c r="H19" s="3">
        <v>5.0</v>
      </c>
      <c r="I19" s="3">
        <v>5.0</v>
      </c>
      <c r="J19" s="3" t="s">
        <v>45</v>
      </c>
      <c r="K19" s="3" t="s">
        <v>46</v>
      </c>
    </row>
    <row r="22">
      <c r="A22" s="3" t="s">
        <v>47</v>
      </c>
      <c r="B22" s="4">
        <f t="shared" ref="B22:I22" si="1">AVERAGE(B2:B19)</f>
        <v>4.333333333</v>
      </c>
      <c r="C22" s="4">
        <f t="shared" si="1"/>
        <v>4.111111111</v>
      </c>
      <c r="D22" s="4">
        <f t="shared" si="1"/>
        <v>4.277777778</v>
      </c>
      <c r="E22" s="4">
        <f t="shared" si="1"/>
        <v>4.222222222</v>
      </c>
      <c r="F22" s="4">
        <f t="shared" si="1"/>
        <v>4.166666667</v>
      </c>
      <c r="G22" s="4">
        <f t="shared" si="1"/>
        <v>4</v>
      </c>
      <c r="H22" s="4">
        <f t="shared" si="1"/>
        <v>4.333333333</v>
      </c>
      <c r="I22" s="4">
        <f t="shared" si="1"/>
        <v>3.944444444</v>
      </c>
    </row>
    <row r="26">
      <c r="A26" s="5"/>
      <c r="B26" s="5"/>
      <c r="C26" s="6" t="s">
        <v>48</v>
      </c>
      <c r="D26" s="6" t="s">
        <v>49</v>
      </c>
      <c r="E26" s="6" t="s">
        <v>50</v>
      </c>
    </row>
    <row r="27">
      <c r="A27" s="7" t="s">
        <v>51</v>
      </c>
      <c r="B27" s="7" t="s">
        <v>52</v>
      </c>
      <c r="C27" s="8" t="s">
        <v>53</v>
      </c>
      <c r="D27" s="9">
        <v>3.0</v>
      </c>
      <c r="E27" s="9">
        <f>SUM(D27:D30)</f>
        <v>11</v>
      </c>
    </row>
    <row r="28">
      <c r="B28" s="10" t="s">
        <v>54</v>
      </c>
      <c r="C28" s="11" t="s">
        <v>55</v>
      </c>
      <c r="D28" s="12">
        <v>3.0</v>
      </c>
    </row>
    <row r="29">
      <c r="B29" s="7" t="s">
        <v>56</v>
      </c>
      <c r="C29" s="8" t="s">
        <v>57</v>
      </c>
      <c r="D29" s="9">
        <v>4.0</v>
      </c>
    </row>
    <row r="30">
      <c r="B30" s="10" t="s">
        <v>58</v>
      </c>
      <c r="C30" s="11" t="s">
        <v>59</v>
      </c>
      <c r="D30" s="12">
        <v>1.0</v>
      </c>
    </row>
    <row r="31">
      <c r="A31" s="7" t="s">
        <v>60</v>
      </c>
      <c r="B31" s="7" t="s">
        <v>61</v>
      </c>
      <c r="C31" s="8" t="s">
        <v>59</v>
      </c>
      <c r="D31" s="9">
        <v>2.0</v>
      </c>
      <c r="E31" s="9">
        <f>SUM(D31:D34)</f>
        <v>7</v>
      </c>
    </row>
    <row r="32">
      <c r="B32" s="10" t="s">
        <v>62</v>
      </c>
      <c r="C32" s="11" t="s">
        <v>57</v>
      </c>
      <c r="D32" s="12">
        <v>3.0</v>
      </c>
    </row>
    <row r="33">
      <c r="B33" s="7" t="s">
        <v>63</v>
      </c>
      <c r="C33" s="8" t="s">
        <v>59</v>
      </c>
      <c r="D33" s="9">
        <v>1.0</v>
      </c>
    </row>
    <row r="34">
      <c r="B34" s="10" t="s">
        <v>64</v>
      </c>
      <c r="C34" s="11" t="s">
        <v>57</v>
      </c>
      <c r="D34" s="12">
        <v>1.0</v>
      </c>
    </row>
    <row r="35">
      <c r="A35" s="13"/>
      <c r="B35" s="13"/>
      <c r="C35" s="14"/>
      <c r="D35" s="13"/>
      <c r="E35" s="9">
        <f>SUM(D27:D34)</f>
        <v>18</v>
      </c>
    </row>
  </sheetData>
  <mergeCells count="4">
    <mergeCell ref="A27:A30"/>
    <mergeCell ref="E27:E30"/>
    <mergeCell ref="A31:A34"/>
    <mergeCell ref="E31:E34"/>
  </mergeCells>
  <drawing r:id="rId1"/>
</worksheet>
</file>