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F4FE334D-E302-4252-B47B-C32A275EA42F}" xr6:coauthVersionLast="36" xr6:coauthVersionMax="36" xr10:uidLastSave="{00000000-0000-0000-0000-000000000000}"/>
  <bookViews>
    <workbookView xWindow="0" yWindow="172260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8" i="1" l="1"/>
  <c r="M898" i="1"/>
  <c r="F897" i="1"/>
  <c r="M897" i="1"/>
  <c r="M896" i="1"/>
  <c r="F896" i="1"/>
  <c r="F895" i="1"/>
  <c r="M895" i="1"/>
  <c r="F894" i="1"/>
  <c r="M894" i="1"/>
  <c r="F893" i="1"/>
  <c r="F892" i="1"/>
  <c r="F891" i="1"/>
  <c r="M893" i="1"/>
  <c r="M892" i="1"/>
  <c r="M891" i="1" l="1"/>
  <c r="M890" i="1"/>
  <c r="F890" i="1"/>
  <c r="M889" i="1"/>
  <c r="F889" i="1"/>
  <c r="M888" i="1"/>
  <c r="F888" i="1"/>
  <c r="M887" i="1"/>
  <c r="F887" i="1"/>
  <c r="M886" i="1"/>
  <c r="F886" i="1"/>
  <c r="M885" i="1"/>
  <c r="F885" i="1"/>
  <c r="M884" i="1"/>
  <c r="F884" i="1"/>
  <c r="M883" i="1"/>
  <c r="F883" i="1"/>
  <c r="M882" i="1"/>
  <c r="F882" i="1"/>
  <c r="M881" i="1"/>
  <c r="F881" i="1"/>
  <c r="M880" i="1"/>
  <c r="F880" i="1"/>
  <c r="F879" i="1" l="1"/>
  <c r="M879" i="1"/>
  <c r="F878" i="1"/>
  <c r="M878" i="1"/>
  <c r="F877" i="1"/>
  <c r="M877" i="1"/>
  <c r="F876" i="1"/>
  <c r="M876" i="1"/>
  <c r="F875" i="1"/>
  <c r="M875" i="1"/>
  <c r="F874" i="1"/>
  <c r="M874" i="1"/>
  <c r="F873" i="1"/>
  <c r="M873" i="1"/>
  <c r="F872" i="1"/>
  <c r="M872" i="1"/>
  <c r="F871" i="1"/>
  <c r="M871" i="1"/>
  <c r="F870" i="1"/>
  <c r="M870" i="1"/>
  <c r="M869" i="1" l="1"/>
  <c r="F868" i="1"/>
  <c r="F869" i="1"/>
  <c r="F867" i="1"/>
  <c r="M868" i="1"/>
  <c r="F866" i="1"/>
  <c r="F865" i="1"/>
  <c r="M865" i="1"/>
  <c r="M866" i="1"/>
  <c r="M867" i="1"/>
  <c r="F852" i="1"/>
  <c r="M852" i="1"/>
  <c r="F853" i="1"/>
  <c r="M853" i="1"/>
  <c r="F854" i="1"/>
  <c r="M854" i="1"/>
  <c r="F855" i="1"/>
  <c r="M855" i="1"/>
  <c r="F856" i="1"/>
  <c r="M856" i="1"/>
  <c r="F857" i="1"/>
  <c r="M857" i="1"/>
  <c r="F858" i="1"/>
  <c r="M858" i="1"/>
  <c r="F859" i="1"/>
  <c r="M859" i="1"/>
  <c r="F860" i="1"/>
  <c r="M860" i="1"/>
  <c r="F861" i="1"/>
  <c r="M861" i="1"/>
  <c r="F862" i="1"/>
  <c r="M862" i="1"/>
  <c r="M864" i="1"/>
  <c r="F864" i="1"/>
  <c r="M863" i="1"/>
  <c r="F863" i="1"/>
  <c r="F851" i="1" l="1"/>
  <c r="M851" i="1"/>
  <c r="F850" i="1"/>
  <c r="M850" i="1"/>
  <c r="F849" i="1"/>
  <c r="M849" i="1"/>
  <c r="F848" i="1"/>
  <c r="M848" i="1"/>
  <c r="F847" i="1"/>
  <c r="M847" i="1"/>
  <c r="F846" i="1"/>
  <c r="M846" i="1"/>
  <c r="F845" i="1"/>
  <c r="M845" i="1"/>
  <c r="F844" i="1"/>
  <c r="M844" i="1"/>
  <c r="F843" i="1" l="1"/>
  <c r="M843" i="1"/>
  <c r="F842" i="1"/>
  <c r="F841" i="1"/>
  <c r="M842" i="1"/>
  <c r="F840" i="1"/>
  <c r="M841" i="1"/>
  <c r="M840" i="1"/>
  <c r="F839" i="1"/>
  <c r="M839" i="1"/>
  <c r="F838" i="1"/>
  <c r="M838" i="1"/>
  <c r="F837" i="1" l="1"/>
  <c r="M837" i="1"/>
  <c r="F836" i="1"/>
  <c r="M836" i="1"/>
  <c r="F835" i="1"/>
  <c r="F834" i="1"/>
  <c r="F833" i="1"/>
  <c r="F832" i="1"/>
  <c r="F831" i="1"/>
  <c r="F830" i="1"/>
  <c r="F828" i="1"/>
  <c r="M826" i="1"/>
  <c r="F829" i="1"/>
  <c r="F827" i="1"/>
  <c r="F826" i="1" l="1"/>
  <c r="F825" i="1"/>
  <c r="M825" i="1"/>
  <c r="F824" i="1"/>
  <c r="M824" i="1"/>
  <c r="F823" i="1"/>
  <c r="M823" i="1"/>
  <c r="F822" i="1"/>
  <c r="M822" i="1"/>
  <c r="F821" i="1"/>
  <c r="M821" i="1"/>
  <c r="F820" i="1"/>
  <c r="M820" i="1"/>
  <c r="F819" i="1"/>
  <c r="M819" i="1"/>
  <c r="F818" i="1"/>
  <c r="M818" i="1"/>
  <c r="F817" i="1"/>
  <c r="M817" i="1"/>
  <c r="F816" i="1"/>
  <c r="M816" i="1"/>
  <c r="F815" i="1"/>
  <c r="M815" i="1"/>
  <c r="F814" i="1"/>
  <c r="M814" i="1"/>
  <c r="F813" i="1"/>
  <c r="F812" i="1"/>
  <c r="M811" i="1" l="1"/>
  <c r="F811" i="1"/>
  <c r="M810" i="1"/>
  <c r="F810" i="1"/>
  <c r="M809" i="1"/>
  <c r="F809" i="1"/>
  <c r="M808" i="1"/>
  <c r="F808" i="1"/>
  <c r="M807" i="1"/>
  <c r="F807" i="1"/>
  <c r="M806" i="1"/>
  <c r="F806" i="1"/>
  <c r="M805" i="1"/>
  <c r="F805" i="1"/>
  <c r="M804" i="1"/>
  <c r="F804" i="1"/>
  <c r="M803" i="1"/>
  <c r="F803" i="1"/>
  <c r="M802" i="1"/>
  <c r="F802" i="1"/>
  <c r="F801" i="1" l="1"/>
  <c r="M801" i="1"/>
  <c r="F800" i="1"/>
  <c r="M800" i="1"/>
  <c r="F799" i="1"/>
  <c r="M799" i="1"/>
  <c r="F798" i="1"/>
  <c r="M798" i="1"/>
  <c r="F797" i="1"/>
  <c r="M797" i="1"/>
  <c r="F796" i="1"/>
  <c r="M796" i="1"/>
  <c r="F795" i="1"/>
  <c r="M795" i="1"/>
  <c r="F794" i="1"/>
  <c r="M794" i="1"/>
  <c r="F793" i="1"/>
  <c r="F792" i="1"/>
  <c r="M793" i="1"/>
  <c r="M792" i="1"/>
  <c r="F791" i="1" l="1"/>
  <c r="M791" i="1"/>
  <c r="F790" i="1"/>
  <c r="M790" i="1"/>
  <c r="F789" i="1"/>
  <c r="M789" i="1"/>
  <c r="F788" i="1"/>
  <c r="M788" i="1"/>
  <c r="F787" i="1"/>
  <c r="M787" i="1"/>
  <c r="F786" i="1"/>
  <c r="M786" i="1"/>
  <c r="F785" i="1"/>
  <c r="M785" i="1"/>
  <c r="F784" i="1"/>
  <c r="M784" i="1"/>
  <c r="F783" i="1"/>
  <c r="M783" i="1"/>
  <c r="F782" i="1"/>
  <c r="M782" i="1"/>
  <c r="F781" i="1"/>
  <c r="M781" i="1"/>
  <c r="F780" i="1"/>
  <c r="M780" i="1"/>
  <c r="F779" i="1"/>
  <c r="M779" i="1"/>
  <c r="F778" i="1" l="1"/>
  <c r="M778" i="1"/>
  <c r="F777" i="1"/>
  <c r="M775" i="1"/>
  <c r="M776" i="1"/>
  <c r="M777" i="1"/>
  <c r="F774" i="1"/>
  <c r="F775" i="1"/>
  <c r="F776" i="1"/>
  <c r="M774" i="1"/>
  <c r="F773" i="1" l="1"/>
  <c r="M773" i="1"/>
  <c r="M772" i="1" l="1"/>
  <c r="F2" i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  <c r="F724" i="1"/>
  <c r="M724" i="1"/>
  <c r="F725" i="1"/>
  <c r="M725" i="1"/>
  <c r="F726" i="1"/>
  <c r="M726" i="1"/>
  <c r="F727" i="1"/>
  <c r="M727" i="1"/>
  <c r="F728" i="1"/>
  <c r="M728" i="1"/>
  <c r="F729" i="1"/>
  <c r="M729" i="1"/>
  <c r="F730" i="1"/>
  <c r="M730" i="1"/>
  <c r="F731" i="1"/>
  <c r="M731" i="1"/>
  <c r="F732" i="1"/>
  <c r="M732" i="1"/>
  <c r="F733" i="1"/>
  <c r="M733" i="1"/>
  <c r="F734" i="1"/>
  <c r="M734" i="1"/>
  <c r="F735" i="1"/>
  <c r="M735" i="1"/>
  <c r="F736" i="1"/>
  <c r="M736" i="1"/>
  <c r="F737" i="1"/>
  <c r="M737" i="1"/>
  <c r="F738" i="1"/>
  <c r="M738" i="1"/>
  <c r="F739" i="1"/>
  <c r="M739" i="1"/>
  <c r="F740" i="1"/>
  <c r="M740" i="1"/>
  <c r="F741" i="1"/>
  <c r="M741" i="1"/>
  <c r="F742" i="1"/>
  <c r="M742" i="1"/>
  <c r="F743" i="1"/>
  <c r="M743" i="1"/>
  <c r="F744" i="1"/>
  <c r="M744" i="1"/>
  <c r="F745" i="1"/>
  <c r="M745" i="1"/>
  <c r="M746" i="1"/>
  <c r="F747" i="1"/>
  <c r="M747" i="1"/>
  <c r="F748" i="1"/>
  <c r="M748" i="1"/>
  <c r="F749" i="1"/>
  <c r="M749" i="1"/>
  <c r="F750" i="1"/>
  <c r="M750" i="1"/>
  <c r="F751" i="1"/>
  <c r="M751" i="1"/>
  <c r="F752" i="1"/>
  <c r="M752" i="1"/>
  <c r="F753" i="1"/>
  <c r="M753" i="1"/>
  <c r="F754" i="1"/>
  <c r="M754" i="1"/>
  <c r="F755" i="1"/>
  <c r="M755" i="1"/>
  <c r="F756" i="1"/>
  <c r="M756" i="1"/>
  <c r="F757" i="1"/>
  <c r="M757" i="1"/>
  <c r="F758" i="1"/>
  <c r="M758" i="1"/>
  <c r="F759" i="1"/>
  <c r="M759" i="1"/>
  <c r="F760" i="1"/>
  <c r="M760" i="1"/>
  <c r="F761" i="1"/>
  <c r="M761" i="1"/>
  <c r="F762" i="1"/>
  <c r="M762" i="1"/>
  <c r="F763" i="1"/>
  <c r="M763" i="1"/>
  <c r="F764" i="1"/>
  <c r="M764" i="1"/>
  <c r="F765" i="1"/>
  <c r="M765" i="1"/>
  <c r="F766" i="1"/>
  <c r="M766" i="1"/>
  <c r="F767" i="1"/>
  <c r="M767" i="1"/>
  <c r="F768" i="1"/>
  <c r="M768" i="1"/>
  <c r="F769" i="1"/>
  <c r="M769" i="1"/>
  <c r="F770" i="1"/>
  <c r="M770" i="1"/>
  <c r="F771" i="1"/>
  <c r="M771" i="1"/>
  <c r="F772" i="1"/>
</calcChain>
</file>

<file path=xl/sharedStrings.xml><?xml version="1.0" encoding="utf-8"?>
<sst xmlns="http://schemas.openxmlformats.org/spreadsheetml/2006/main" count="4957" uniqueCount="1150">
  <si>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</si>
  <si>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</si>
  <si>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</si>
  <si>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</si>
  <si>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</si>
  <si>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</si>
  <si>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</si>
  <si>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</si>
  <si>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</si>
  <si>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</si>
  <si>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</si>
  <si>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</si>
  <si>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</si>
  <si>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</si>
  <si>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</si>
  <si>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</si>
  <si>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</si>
  <si>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</si>
  <si>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</si>
  <si>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</si>
  <si>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</si>
  <si>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</si>
  <si>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</si>
  <si>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</si>
  <si>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</si>
  <si>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</si>
  <si>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</si>
  <si>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</si>
  <si>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</si>
  <si>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</si>
  <si>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</si>
  <si>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</si>
  <si>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</si>
  <si>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</si>
  <si>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</si>
  <si>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</si>
  <si>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</si>
  <si>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</si>
  <si>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</si>
  <si>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</si>
  <si>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</si>
  <si>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</si>
  <si>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</si>
  <si>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</si>
  <si>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</si>
  <si>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</si>
  <si>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</si>
  <si>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</si>
  <si>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</si>
  <si>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</si>
  <si>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</si>
  <si>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</si>
  <si>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</si>
  <si>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</si>
  <si>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</si>
  <si>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</si>
  <si>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</si>
  <si>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</si>
  <si>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</si>
  <si>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</si>
  <si>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</si>
  <si>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</si>
  <si>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</si>
  <si>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</si>
  <si>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</si>
  <si>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</si>
  <si>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</si>
  <si>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</si>
  <si>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</si>
  <si>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</si>
  <si>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</si>
  <si>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</si>
  <si>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</si>
  <si>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</si>
  <si>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</si>
  <si>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</si>
  <si>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</si>
  <si>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</si>
  <si>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</si>
  <si>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</si>
  <si>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</si>
  <si>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</si>
  <si>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</si>
  <si>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</si>
  <si>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</si>
  <si>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</si>
  <si>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</si>
  <si>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</si>
  <si>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</si>
  <si>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</si>
  <si>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</si>
  <si>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</si>
  <si>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</si>
  <si>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</si>
  <si>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</si>
  <si>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</si>
  <si>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</si>
  <si>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</si>
  <si>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</si>
  <si>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</si>
  <si>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</si>
  <si>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</si>
  <si>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</si>
  <si>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</si>
  <si>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</si>
  <si>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</si>
  <si>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</si>
  <si>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</si>
  <si>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</si>
  <si>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</si>
  <si>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</si>
  <si>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</si>
  <si>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</si>
  <si>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</si>
  <si>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</si>
  <si>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</si>
  <si>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</si>
  <si>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</si>
  <si>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</si>
  <si>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</si>
  <si>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</si>
  <si>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</si>
  <si>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</si>
  <si>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</si>
  <si>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</si>
  <si>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</si>
  <si>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</si>
  <si>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</si>
  <si>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</si>
  <si>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</si>
  <si>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</si>
  <si>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</si>
  <si>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</si>
  <si>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</si>
  <si>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</si>
  <si>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</si>
  <si>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</si>
  <si>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</si>
  <si>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</si>
  <si>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</si>
  <si>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</si>
  <si>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</si>
  <si>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</si>
  <si>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</si>
  <si>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</si>
  <si>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</si>
  <si>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</si>
  <si>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</si>
  <si>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</si>
  <si>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</si>
  <si>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</si>
  <si>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</si>
  <si>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</si>
  <si>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</si>
  <si>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</si>
  <si>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</si>
  <si>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</si>
  <si>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</si>
  <si>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</si>
  <si>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</si>
  <si>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</si>
  <si>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</si>
  <si>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</si>
  <si>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</si>
  <si>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</si>
  <si>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</si>
  <si>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</si>
  <si>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</si>
  <si>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</si>
  <si>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</si>
  <si>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</si>
  <si>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</si>
  <si>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</si>
  <si>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</si>
  <si>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</si>
  <si>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</si>
  <si>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</si>
  <si>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</si>
  <si>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</si>
  <si>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</si>
  <si>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</si>
  <si>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</si>
  <si>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</si>
  <si>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</si>
  <si>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</si>
  <si>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</si>
  <si>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</si>
  <si>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</si>
  <si>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</si>
  <si>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</si>
  <si>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</si>
  <si>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</si>
  <si>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</si>
  <si>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</si>
  <si>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</si>
  <si>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</si>
  <si>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</si>
  <si>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</si>
  <si>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</si>
  <si>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</si>
  <si>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</si>
  <si>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</si>
  <si>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</si>
  <si>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</si>
  <si>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</si>
  <si>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</si>
  <si>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</si>
  <si>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</si>
  <si>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</si>
  <si>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</si>
  <si>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</si>
  <si>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</si>
  <si>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</si>
  <si>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</si>
  <si>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</si>
  <si>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</si>
  <si>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</si>
  <si>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</si>
  <si>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</si>
  <si>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</si>
  <si>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</si>
  <si>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</si>
  <si>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</si>
  <si>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</si>
  <si>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</si>
  <si>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</si>
  <si>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</si>
  <si>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</si>
  <si>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</si>
  <si>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</si>
  <si>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</si>
  <si>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</si>
  <si>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</si>
  <si>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</si>
  <si>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</si>
  <si>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</si>
  <si>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</si>
  <si>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</si>
  <si>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</si>
  <si>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</si>
  <si>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</si>
  <si>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</si>
  <si>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</si>
  <si>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</si>
  <si>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</si>
  <si>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</si>
  <si>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</si>
  <si>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</si>
  <si>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</si>
  <si>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</si>
  <si>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</si>
  <si>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</si>
  <si>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</si>
  <si>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</si>
  <si>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</si>
  <si>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</si>
  <si>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</si>
  <si>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</si>
  <si>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</si>
  <si>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</si>
  <si>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</si>
  <si>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</si>
  <si>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</si>
  <si>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</si>
  <si>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</si>
  <si>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</si>
  <si>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</si>
  <si>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</si>
  <si>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</si>
  <si>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</si>
  <si>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</si>
  <si>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</si>
  <si>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</si>
  <si>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</si>
  <si>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</si>
  <si>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</si>
  <si>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</si>
  <si>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</si>
  <si>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</si>
  <si>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</si>
  <si>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</si>
  <si>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</si>
  <si>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</si>
  <si>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</si>
  <si>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</si>
  <si>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</si>
  <si>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</si>
  <si>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</si>
  <si>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</si>
  <si>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</si>
  <si>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</si>
  <si>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</si>
  <si>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</si>
  <si>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</si>
  <si>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</si>
  <si>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</si>
  <si>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</si>
  <si>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</si>
  <si>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</si>
  <si>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</si>
  <si>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</si>
  <si>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</si>
  <si>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</si>
  <si>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</si>
  <si>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</si>
  <si>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</si>
  <si>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</si>
  <si>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</si>
  <si>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</si>
  <si>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</si>
  <si>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</si>
  <si>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</si>
  <si>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</si>
  <si>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</si>
  <si>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</si>
  <si>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</si>
  <si>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</si>
  <si>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</si>
  <si>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</si>
  <si>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</si>
  <si>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</si>
  <si>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</si>
  <si>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</si>
  <si>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</si>
  <si>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</si>
  <si>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</si>
  <si>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</si>
  <si>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</si>
  <si>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</si>
  <si>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</si>
  <si>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</si>
  <si>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</si>
  <si>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</si>
  <si>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</si>
  <si>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</si>
  <si>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</si>
  <si>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</si>
  <si>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</si>
  <si>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</si>
  <si>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</si>
  <si>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</si>
  <si>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</si>
  <si>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</si>
  <si>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</si>
  <si>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</si>
  <si>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</si>
  <si>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</si>
  <si>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</si>
  <si>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</si>
  <si>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</si>
  <si>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</si>
  <si>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</si>
  <si>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</si>
  <si>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</si>
  <si>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</si>
  <si>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</si>
  <si>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</si>
  <si>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</si>
  <si>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</si>
  <si>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</si>
  <si>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</si>
  <si>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</si>
  <si>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</si>
  <si>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</si>
  <si>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</si>
  <si>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</si>
  <si>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</si>
  <si>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</si>
  <si>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</si>
  <si>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</si>
  <si>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</si>
  <si>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</si>
  <si>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</si>
  <si>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</si>
  <si>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</si>
  <si>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</si>
  <si>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</si>
  <si>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</si>
  <si>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</si>
  <si>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</si>
  <si>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</si>
  <si>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</si>
  <si>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</si>
  <si>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</si>
  <si>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</si>
  <si>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</si>
  <si>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</si>
  <si>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</si>
  <si>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</si>
  <si>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</si>
  <si>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</si>
  <si>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</si>
  <si>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</si>
  <si>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</si>
  <si>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</si>
  <si>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</si>
  <si>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</si>
  <si>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</si>
  <si>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</si>
  <si>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</si>
  <si>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</si>
  <si>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</si>
  <si>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</si>
  <si>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</si>
  <si>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</si>
  <si>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</si>
  <si>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</si>
  <si>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</si>
  <si>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</si>
  <si>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</si>
  <si>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</si>
  <si>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</si>
  <si>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</si>
  <si>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</si>
  <si>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</si>
  <si>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</si>
  <si>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</si>
  <si>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</si>
  <si>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</si>
  <si>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</si>
  <si>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</si>
  <si>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</si>
  <si>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</si>
  <si>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</si>
  <si>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</si>
  <si>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</si>
  <si>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</si>
  <si>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</si>
  <si>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</si>
  <si>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</si>
  <si>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</si>
  <si>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</si>
  <si>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</si>
  <si>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</si>
  <si>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</si>
  <si>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</si>
  <si>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</si>
  <si>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</si>
  <si>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</si>
  <si>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</si>
  <si>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</si>
  <si>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</si>
  <si>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</si>
  <si>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</si>
  <si>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</si>
  <si>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</si>
  <si>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</si>
  <si>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</si>
  <si>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</si>
  <si>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</si>
  <si>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</si>
  <si>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</si>
  <si>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</si>
  <si>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</si>
  <si>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</si>
  <si>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</si>
  <si>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</si>
  <si>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</si>
  <si>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</si>
  <si>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</si>
  <si>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</si>
  <si>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</si>
  <si>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</si>
  <si>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</si>
  <si>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</si>
  <si>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</si>
  <si>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</si>
  <si>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</si>
  <si>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</si>
  <si>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</si>
  <si>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</si>
  <si>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</si>
  <si>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</si>
  <si>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</si>
  <si>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</si>
  <si>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</si>
  <si>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</si>
  <si>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</si>
  <si>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</si>
  <si>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</si>
  <si>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</si>
  <si>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</si>
  <si>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</si>
  <si>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</si>
  <si>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</si>
  <si>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</si>
  <si>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</si>
  <si>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</si>
  <si>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</si>
  <si>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</si>
  <si>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</si>
  <si>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</si>
  <si>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</si>
  <si>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</si>
  <si>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</si>
  <si>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</si>
  <si>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</si>
  <si>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</si>
  <si>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</si>
  <si>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</si>
  <si>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</si>
  <si>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</si>
  <si>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</si>
  <si>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</si>
  <si>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</si>
  <si>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</si>
  <si>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</si>
  <si>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</si>
  <si>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</si>
  <si>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</si>
  <si>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</si>
  <si>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</si>
  <si>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</si>
  <si>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</si>
  <si>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</si>
  <si>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</si>
  <si>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</si>
  <si>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</si>
  <si>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</si>
  <si>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</si>
  <si>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</si>
  <si>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</si>
  <si>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</si>
  <si>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</si>
  <si>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</si>
  <si>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</si>
  <si>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</si>
  <si>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</si>
  <si>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</si>
  <si>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</si>
  <si>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</si>
  <si>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</si>
  <si>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</si>
  <si>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</si>
  <si>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</si>
  <si>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</si>
  <si>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</si>
  <si>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</si>
  <si>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</si>
  <si>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</si>
  <si>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</si>
  <si>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</si>
  <si>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</si>
  <si>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</si>
  <si>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</si>
  <si>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</si>
  <si>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</si>
  <si>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</si>
  <si>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</si>
  <si>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</si>
  <si>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</si>
  <si>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</si>
  <si>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</si>
  <si>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</si>
  <si>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</si>
  <si>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</si>
  <si>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</si>
  <si>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</si>
  <si>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</si>
  <si>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</si>
  <si>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</si>
  <si>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</si>
  <si>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</si>
  <si>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</si>
  <si>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</si>
  <si>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</si>
  <si>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</si>
  <si>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</si>
  <si>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</si>
  <si>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</si>
  <si>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</si>
  <si>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</si>
  <si>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</si>
  <si>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</si>
  <si>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</si>
  <si>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</si>
  <si>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</si>
  <si>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</si>
  <si>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</si>
  <si>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</si>
  <si>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</si>
  <si>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</si>
  <si>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</si>
  <si>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</si>
  <si>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</si>
  <si>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</si>
  <si>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</si>
  <si>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</si>
  <si>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</si>
  <si>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</si>
  <si>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</si>
  <si>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</si>
  <si>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</si>
  <si>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</si>
  <si>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</si>
  <si>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</si>
  <si>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</si>
  <si>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</si>
  <si>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</si>
  <si>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</si>
  <si>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</si>
  <si>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</si>
  <si>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</si>
  <si>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</si>
  <si>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</si>
  <si>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</si>
  <si>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</si>
  <si>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</si>
  <si>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</si>
  <si>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</si>
  <si>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</si>
  <si>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</si>
  <si>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</si>
  <si>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</si>
  <si>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</si>
  <si>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</si>
  <si>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</si>
  <si>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</si>
  <si>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</si>
  <si>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</si>
  <si>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</si>
  <si>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</si>
  <si>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</si>
  <si>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</si>
  <si>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</si>
  <si>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</si>
  <si>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</si>
  <si>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</si>
  <si>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</si>
  <si>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</si>
  <si>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</si>
  <si>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</si>
  <si>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</si>
  <si>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</si>
  <si>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</si>
  <si>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</si>
  <si>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</si>
  <si>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</si>
  <si>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</si>
  <si>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</si>
  <si>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</si>
  <si>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</si>
  <si>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</si>
  <si>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</si>
  <si>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</si>
  <si>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</si>
  <si>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</si>
  <si>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</si>
  <si>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</si>
  <si>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</si>
  <si>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</si>
  <si>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</si>
  <si>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</si>
  <si>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</si>
  <si>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</si>
  <si>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</si>
  <si>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</si>
  <si>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</si>
  <si>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</si>
  <si>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</si>
  <si>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</si>
  <si>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</si>
  <si>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</si>
  <si>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</si>
  <si>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</si>
  <si>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</si>
  <si>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</si>
  <si>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</si>
  <si>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</si>
  <si>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</si>
  <si>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</si>
  <si>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</si>
  <si>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</si>
  <si>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</si>
  <si>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</si>
  <si>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</si>
  <si>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</si>
  <si>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</si>
  <si>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</si>
  <si>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</si>
  <si>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</si>
  <si>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</si>
  <si>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</si>
  <si>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</si>
  <si>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</si>
  <si>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</si>
  <si>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</si>
  <si>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</si>
  <si>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</si>
  <si>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</si>
  <si>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</si>
  <si>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</si>
  <si>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</si>
  <si>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</si>
  <si>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</si>
  <si>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</si>
  <si>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</si>
  <si>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</si>
  <si>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</si>
  <si>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</si>
  <si>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</si>
  <si>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</si>
  <si>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</si>
  <si>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</si>
  <si>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</si>
  <si>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</si>
  <si>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</si>
  <si>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</si>
  <si>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</si>
  <si>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</si>
  <si>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</si>
  <si>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</si>
  <si>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</si>
  <si>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</si>
  <si>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</si>
  <si>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</si>
  <si>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</si>
  <si>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</si>
  <si>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</si>
  <si>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</si>
  <si>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</si>
  <si>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</si>
  <si>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</si>
  <si>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</si>
  <si>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</si>
  <si>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</si>
  <si>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</si>
  <si>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</si>
  <si>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</si>
  <si>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</si>
  <si>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</si>
  <si>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</si>
  <si>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</si>
  <si>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</si>
  <si>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</si>
  <si>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</si>
  <si>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</si>
  <si>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</si>
  <si>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</si>
  <si>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</si>
  <si>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</si>
  <si>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</si>
  <si>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</si>
  <si>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</si>
  <si>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</si>
  <si>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</si>
  <si>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</si>
  <si>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</si>
  <si>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</si>
  <si>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</si>
  <si>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</si>
  <si>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</si>
  <si>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</si>
  <si>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</si>
  <si>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</si>
  <si>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</si>
  <si>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</si>
  <si>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</si>
  <si>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</si>
  <si>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</si>
  <si>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</si>
  <si>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</si>
  <si>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</si>
  <si>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</si>
  <si>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</si>
  <si>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</si>
  <si>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</si>
  <si>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</si>
  <si>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</si>
  <si>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</si>
  <si>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</si>
  <si>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</si>
  <si>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</si>
  <si>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</si>
  <si>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</si>
  <si>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</si>
  <si>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</si>
  <si>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</si>
  <si>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</si>
  <si>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</si>
  <si>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</si>
  <si>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</si>
  <si>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</si>
  <si>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</si>
  <si>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</si>
  <si>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</si>
  <si>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</si>
  <si>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</si>
  <si>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</si>
  <si>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</si>
  <si>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</si>
  <si>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</si>
  <si>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</si>
  <si>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</si>
  <si>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</si>
  <si>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</si>
  <si>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</si>
  <si>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</si>
  <si>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</si>
  <si>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</si>
  <si>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</si>
  <si>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</si>
  <si>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</si>
  <si>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</si>
  <si>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</si>
  <si>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</si>
  <si>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</si>
  <si>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</si>
  <si>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</si>
  <si>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</si>
  <si>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</si>
  <si>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</si>
  <si>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</si>
  <si>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</si>
  <si>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</si>
  <si>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</si>
  <si>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</si>
  <si>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</si>
  <si>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</si>
  <si>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</si>
  <si>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</si>
  <si>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</si>
  <si>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</si>
  <si>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</si>
  <si>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</si>
  <si>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</si>
  <si>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</si>
  <si>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</si>
  <si>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</si>
  <si>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</si>
  <si>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</si>
  <si>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</si>
  <si>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</si>
  <si>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</si>
  <si>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</si>
  <si>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</si>
  <si>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</si>
  <si>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</si>
  <si>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</si>
  <si>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</si>
  <si>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</si>
  <si>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</si>
  <si>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</si>
  <si>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</si>
  <si>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</si>
  <si>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</si>
  <si>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</si>
  <si>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</si>
  <si>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</si>
  <si>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</si>
  <si>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</si>
  <si>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</si>
  <si>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</si>
  <si>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</si>
  <si>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</si>
  <si>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</si>
  <si>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</si>
  <si>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</si>
  <si>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</si>
  <si>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</si>
  <si>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</si>
  <si>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</si>
  <si>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</si>
  <si>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</si>
  <si>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</si>
  <si>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</si>
  <si>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</si>
  <si>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</si>
  <si>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</si>
  <si>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</si>
  <si>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</si>
  <si>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</si>
  <si>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</si>
  <si>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</si>
  <si>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</si>
  <si>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</si>
  <si>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</si>
  <si>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</si>
  <si>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</si>
  <si>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</si>
  <si>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</si>
  <si>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</si>
  <si>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</si>
  <si>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</si>
  <si>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</si>
  <si>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</si>
  <si>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</si>
  <si>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</si>
  <si>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</si>
  <si>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</si>
  <si>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</si>
  <si>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</si>
  <si>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</si>
  <si>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</si>
  <si>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</si>
  <si>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</si>
  <si>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</si>
  <si>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</si>
  <si>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</si>
  <si>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</si>
  <si>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</si>
  <si>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</si>
  <si>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</si>
  <si>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</si>
  <si>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</si>
  <si>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</si>
  <si>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</si>
  <si>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</si>
  <si>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</si>
  <si>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</si>
  <si>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</si>
  <si>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</si>
  <si>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</si>
  <si>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</si>
  <si>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</si>
  <si>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</si>
  <si>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</si>
  <si>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</si>
  <si>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</si>
  <si>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</si>
  <si>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</si>
  <si>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</si>
  <si>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</si>
  <si>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</si>
  <si>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</si>
  <si>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</si>
  <si>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</si>
  <si>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</si>
  <si>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</si>
  <si>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</si>
  <si>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</si>
  <si>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</si>
  <si>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</si>
  <si>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</si>
  <si>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</si>
  <si>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</si>
  <si>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</si>
  <si>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</si>
  <si>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</si>
  <si>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</si>
  <si>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</si>
  <si>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</si>
  <si>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</si>
  <si>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</si>
  <si>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</si>
  <si>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</si>
  <si>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</si>
  <si>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</si>
  <si>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</si>
  <si>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</si>
  <si>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</si>
  <si>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</si>
  <si>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</si>
  <si>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</si>
  <si>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</si>
  <si>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</si>
  <si>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</si>
  <si>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</si>
  <si>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</si>
  <si>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</si>
  <si>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</si>
  <si>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</si>
  <si>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</si>
  <si>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</si>
  <si>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</si>
  <si>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</si>
  <si>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</si>
  <si>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</si>
  <si>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</si>
  <si>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</si>
  <si>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</si>
  <si>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</si>
  <si>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</si>
  <si>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</si>
  <si>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</si>
  <si>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</si>
  <si>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</si>
  <si>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</si>
  <si>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</si>
  <si>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</si>
  <si>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</si>
  <si>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</si>
  <si>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</si>
  <si>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</si>
  <si>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</si>
  <si>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</si>
  <si>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</si>
  <si>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</si>
  <si>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</si>
  <si>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</si>
  <si>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</si>
  <si>
    <t>Wanted</t>
  </si>
  <si>
    <t>Software Data Engineer</t>
  </si>
  <si>
    <t>Frederick</t>
  </si>
  <si>
    <t>Pangaea</t>
  </si>
  <si>
    <t>Data Analyst - Corporate Housing Technology</t>
  </si>
  <si>
    <t>Elliot Scott HR</t>
  </si>
  <si>
    <t>Tucker Parker Smith Group</t>
  </si>
  <si>
    <t xml:space="preserve">Data Analyst I </t>
  </si>
  <si>
    <t>Python Developer/ML/Data Engineer</t>
  </si>
  <si>
    <t>X-Team</t>
  </si>
  <si>
    <t>Data Analyst (risk)</t>
  </si>
  <si>
    <t>Product Data Analyst- Analyze the "Healthiverse"</t>
  </si>
  <si>
    <t>DrFirst, Inc.</t>
  </si>
  <si>
    <t>Data Analyst II (IT)</t>
  </si>
  <si>
    <t>Framingham</t>
  </si>
  <si>
    <t>Data Analyst, Analytics (Contractor)</t>
  </si>
  <si>
    <t>Data Analyst (Merchandising)</t>
  </si>
  <si>
    <t>FIGS</t>
  </si>
  <si>
    <t>Data Reporting Analyst</t>
  </si>
  <si>
    <t>SNI Financial</t>
  </si>
  <si>
    <t>Tampa</t>
  </si>
  <si>
    <t>Grand Blanc</t>
  </si>
  <si>
    <t>Fort Lauderdale</t>
  </si>
  <si>
    <t>Scientist, Decision Sciences (Data Visualization Team)</t>
  </si>
  <si>
    <t>Epsilon</t>
  </si>
  <si>
    <t>Open Systems Inc.</t>
  </si>
  <si>
    <t>Data Analyst II - Growth Marketing</t>
  </si>
  <si>
    <t>Financial Analyst</t>
  </si>
  <si>
    <t>Spectrum Reach</t>
  </si>
  <si>
    <t>VA Boston Healthcare System</t>
  </si>
  <si>
    <t>Reports Developer / BI Analyst</t>
  </si>
  <si>
    <t>ML Engineer – Digital Analytics</t>
  </si>
  <si>
    <t>Data Anayst at Circus LA</t>
  </si>
  <si>
    <t>MediaMonks</t>
  </si>
  <si>
    <t>Data Scientist, Population Health</t>
  </si>
  <si>
    <t>Verily Life Sciences</t>
  </si>
  <si>
    <t>Marketing Data Scientist</t>
  </si>
  <si>
    <t>310 Nutrition</t>
  </si>
  <si>
    <t>El Segundo</t>
  </si>
  <si>
    <t>Big Data Solutions Associate</t>
  </si>
  <si>
    <t>E-Solutions</t>
  </si>
  <si>
    <t>Mid-Level Data Engineer</t>
  </si>
  <si>
    <t>CSI Tech</t>
  </si>
  <si>
    <t>St. Petersburg</t>
  </si>
  <si>
    <t>Roth Staffing</t>
  </si>
  <si>
    <t>Remote Data Engineer</t>
  </si>
  <si>
    <t>Remote - Python Engineer - Remote or San Francisco</t>
  </si>
  <si>
    <t>Analytics Engineer</t>
  </si>
  <si>
    <t>Jefferson Wells USA</t>
  </si>
  <si>
    <t>Omni Tax Help</t>
  </si>
  <si>
    <t>Thinaer</t>
  </si>
  <si>
    <t>Vegamour, Inc.</t>
  </si>
  <si>
    <t>Staff Data Scientist / Machine Learning Engineer</t>
  </si>
  <si>
    <t>States Title</t>
  </si>
  <si>
    <t>eCommerce Placement</t>
  </si>
  <si>
    <t>Bound Brook</t>
  </si>
  <si>
    <t>Visualization Scientist, Decision Sciences (Data Visualization Team)</t>
  </si>
  <si>
    <t>Data Analytics Consultant</t>
  </si>
  <si>
    <t>Data Analyst - A/B Tests, SQL, UX</t>
  </si>
  <si>
    <t>Data Scientist, Signal Processing (South San Francisco, CA)</t>
  </si>
  <si>
    <t>Mindlance</t>
  </si>
  <si>
    <t>Data Engineer - MySQL, Oracle</t>
  </si>
  <si>
    <t>Apptad, Inc.</t>
  </si>
  <si>
    <t>Data Analyst/Scientist</t>
  </si>
  <si>
    <t>Adwait Algorithm</t>
  </si>
  <si>
    <t>Irving</t>
  </si>
  <si>
    <t>Tableau</t>
  </si>
  <si>
    <t>ZenSar</t>
  </si>
  <si>
    <t>SmartIT Frame</t>
  </si>
  <si>
    <t>Tableau Engineer / Data Analyst</t>
  </si>
  <si>
    <t>SignalPath</t>
  </si>
  <si>
    <t>Urbint</t>
  </si>
  <si>
    <t>Photomath</t>
  </si>
  <si>
    <t>Data Analyst (Tableau)</t>
  </si>
  <si>
    <t>The Resource Co.</t>
  </si>
  <si>
    <t>Winston-Salem</t>
  </si>
  <si>
    <t>On The Hook Recruiting, LLC.</t>
  </si>
  <si>
    <t>Loveland</t>
  </si>
  <si>
    <t>JRD Systems</t>
  </si>
  <si>
    <t>Data Scientist, Alteryx</t>
  </si>
  <si>
    <t>Data+</t>
  </si>
  <si>
    <t>Data Analyst / SQL Developer</t>
  </si>
  <si>
    <t>Vero Beach</t>
  </si>
  <si>
    <t>https://www.postjobfree.com/job/kaz7jh/tableau-raleigh-nc</t>
  </si>
  <si>
    <t>https://www.postjobfree.com/job/ka7zid/tableau-developer-raleigh-nc</t>
  </si>
  <si>
    <t>https://jobs.vaco.com/en-US/job/130k-remoteish-tableau-developer/J3V8276Y11S6TXK3YP2</t>
  </si>
  <si>
    <t>Vaco Technology</t>
  </si>
  <si>
    <t>Remote'ish Tableau Developer</t>
  </si>
  <si>
    <t>https://jobs.vaco.com/job/130k-python-data-engineer-remoteish/J3W6PB6LWMN2V7NWR6Z</t>
  </si>
  <si>
    <t>https://jobs.vaco.com/en-US/job/data-engineer/J3P87F5W1DRSRRPKKXL</t>
  </si>
  <si>
    <t>https://jobs.vaco.com/en-US/job/jr-data-scientist/J3P76G794T1G0C99G9N</t>
  </si>
  <si>
    <t>https://jobs.vaco.com/en-US/job/tableau-developer/J3P6VQ5ZQ5JW5STN4CZ</t>
  </si>
  <si>
    <t>https://jobs.vaco.com/en-US/job/tableau-developer-85-95k-richmond-va/J3W39C77N4PK5GVPK4Q</t>
  </si>
  <si>
    <t>Financial Data Analyst</t>
  </si>
  <si>
    <t>https://jobs.vaco.com/en-US/job/financial-data-analyst/J3R5L662W2XZ05DH9HZ</t>
  </si>
  <si>
    <t>https://jobs.vaco.com/en-US/job/machine-learning-engineer-ohio-w2-only/J3N5JN6GQTB1KL4NHLD</t>
  </si>
  <si>
    <t>Data Analyst (Tableau, Python)</t>
  </si>
  <si>
    <t>Maryland Heights</t>
  </si>
  <si>
    <t>https://vereduscorp.hays.com/Job/Detail/data-analyst-%28tableau-python%29-maryland-heights-en-US_1115352?q=python%20&amp;location=&amp;applyId=JOB_2226691&amp;jobSource=HaysGCJ&amp;isSponsored=N&amp;specialismId=&amp;subSpecialismId=&amp;jobName=projects%2Fmineral-balm-174308%2Fjobs%2F130229082798334662&amp;lang=en</t>
  </si>
  <si>
    <t>Data Scientist (Python, Machine Learning)</t>
  </si>
  <si>
    <t>Consultant Data Scientist - Healthcare</t>
  </si>
  <si>
    <t>Alcimed</t>
  </si>
  <si>
    <t xml:space="preserve">Data Scientist </t>
  </si>
  <si>
    <t>Yelp</t>
  </si>
  <si>
    <t>Data Analyst/Data Entry Analyst</t>
  </si>
  <si>
    <t>Chicago Connect</t>
  </si>
  <si>
    <t>Marketing Scientist I</t>
  </si>
  <si>
    <t>Livonia</t>
  </si>
  <si>
    <t>PCR Staffing</t>
  </si>
  <si>
    <t>Marietta</t>
  </si>
  <si>
    <t>PYTHON Developer</t>
  </si>
  <si>
    <t>LanceSoft, Inc.</t>
  </si>
  <si>
    <t>Python Developer - Data Engineer</t>
  </si>
  <si>
    <t>CPS, Inc.</t>
  </si>
  <si>
    <t>Data Scientist (Machine learning scientist)</t>
  </si>
  <si>
    <t>Aptonet, Inc.</t>
  </si>
  <si>
    <t>Data Analyst - SQL</t>
  </si>
  <si>
    <t>Beacon Hill Staffing Group</t>
  </si>
  <si>
    <t>East Hanover</t>
  </si>
  <si>
    <t>Data Scientist – Tableau Specialist, Senior Consultant</t>
  </si>
  <si>
    <t>Guidehouse</t>
  </si>
  <si>
    <t>Communications &amp; Data Visualization Consultant</t>
  </si>
  <si>
    <t>Data Scientist, Consultant</t>
  </si>
  <si>
    <t>AI Data Scientist- Machine Learning, Consultant</t>
  </si>
  <si>
    <t>AI/ML Health Data Scientist- Consultant</t>
  </si>
  <si>
    <t>Data Scientist –  Senior Consultant</t>
  </si>
  <si>
    <t>Data Scientist – Machine Learning, Consultant</t>
  </si>
  <si>
    <t>Data Modeling and Analytics Senior Consultant</t>
  </si>
  <si>
    <t>Fairview Heights</t>
  </si>
  <si>
    <t>Tableau Data Visualization Analyst</t>
  </si>
  <si>
    <t>Lake Forest</t>
  </si>
  <si>
    <t>Data Analyst; Spices, Seasonings, and Flavorings Business Unit</t>
  </si>
  <si>
    <t>Techni-Tool, Inc.</t>
  </si>
  <si>
    <t>Sauer Brands</t>
  </si>
  <si>
    <t xml:space="preserve">Python Engineer </t>
  </si>
  <si>
    <t>Greene Resources</t>
  </si>
  <si>
    <t>Data Engineer, Python/ Spark</t>
  </si>
  <si>
    <t>Odyssey Information Services</t>
  </si>
  <si>
    <t xml:space="preserve">Data Analyst - Corporate Housing Technology </t>
  </si>
  <si>
    <t>ettain group</t>
  </si>
  <si>
    <t>Greensboro</t>
  </si>
  <si>
    <t>Rangam Consultants, Inc.</t>
  </si>
  <si>
    <t>Collage.com</t>
  </si>
  <si>
    <t>Associate Data Analyst</t>
  </si>
  <si>
    <t>Ibex Investors, LLC.</t>
  </si>
  <si>
    <t>Analyst, Data and Analysis</t>
  </si>
  <si>
    <t>Colwen Hotels</t>
  </si>
  <si>
    <t>Compliance Analyst</t>
  </si>
  <si>
    <t>The Global Edge Consultants</t>
  </si>
  <si>
    <t>Tableau Data Analyst</t>
  </si>
  <si>
    <t>Amtex Enterprises</t>
  </si>
  <si>
    <t>Roseland</t>
  </si>
  <si>
    <t>Vacasa</t>
  </si>
  <si>
    <t>REMOTE Data Scientist</t>
  </si>
  <si>
    <t>Data Analyst III</t>
  </si>
  <si>
    <t>Hunter Technical</t>
  </si>
  <si>
    <t>Schaumburg</t>
  </si>
  <si>
    <t>IRI</t>
  </si>
  <si>
    <t>Albertsons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</si>
</sst>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898" totalsRowShown="0">
  <autoFilter ref="A1:M898" xr:uid="{906C6C78-6F13-4F81-9B96-227A7FA28A71}">
    <filterColumn colId="3">
      <filters>
        <filter val="San Francisco"/>
      </filters>
    </filterColumn>
  </autoFilter>
  <sortState ref="A2:M534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5"/>
    <tableColumn id="4" xr3:uid="{7EC17D5D-D7DF-4079-9C36-BF83D332B734}" name="City"/>
    <tableColumn id="5" xr3:uid="{4071357E-F437-403C-A6A9-5547C2697BAD}" name="State_abbv"/>
    <tableColumn id="6" xr3:uid="{50E984A7-87CB-42E4-98C8-E52483040C99}" name="State"/>
    <tableColumn id="7" xr3:uid="{A157ABEE-76C7-4BDF-B277-58A151DBF522}" name="Date_Posted" dataDxfId="4"/>
    <tableColumn id="8" xr3:uid="{375BF482-8A6B-4FBE-BC58-B56A954890C1}" name="Date_Applied" dataDxfId="3"/>
    <tableColumn id="9" xr3:uid="{6C7842FC-3AE5-4D14-9DDE-94F088E33563}" name="Rejection_Email" dataDxfId="2"/>
    <tableColumn id="10" xr3:uid="{EABE49B2-1EEB-4C23-9152-735B8C3785DD}" name="Viewed_Email" dataDxfId="1"/>
    <tableColumn id="11" xr3:uid="{AC4E7481-ADC4-4FA8-A2BF-EF32CD995017}" name="CoID" data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jobs.vaco.com/en-US/job/jr-data-scientist/J3P76G794T1G0C99G9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obs.vaco.com/en-US/job/130k-remoteish-tableau-developer/J3V8276Y11S6TXK3YP2" TargetMode="External"/><Relationship Id="rId1" Type="http://schemas.openxmlformats.org/officeDocument/2006/relationships/hyperlink" Target="https://jobs.vaco.com/en-US/job/data-engineer/J3P87F5W1DRSRRPKKXL" TargetMode="External"/><Relationship Id="rId6" Type="http://schemas.openxmlformats.org/officeDocument/2006/relationships/hyperlink" Target="https://jobs.vaco.com/en-US/job/financial-data-analyst/J3R5L662W2XZ05DH9HZ" TargetMode="External"/><Relationship Id="rId5" Type="http://schemas.openxmlformats.org/officeDocument/2006/relationships/hyperlink" Target="https://jobs.vaco.com/en-US/job/tableau-developer-85-95k-richmond-va/J3W39C77N4PK5GVPK4Q" TargetMode="External"/><Relationship Id="rId4" Type="http://schemas.openxmlformats.org/officeDocument/2006/relationships/hyperlink" Target="https://jobs.vaco.com/en-US/job/tableau-developer/J3P6VQ5ZQ5JW5STN4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898"/>
  <sheetViews>
    <sheetView tabSelected="1" workbookViewId="0">
      <pane ySplit="1" topLeftCell="A540" activePane="bottomLeft" state="frozen"/>
      <selection activeCell="B1" sqref="B1"/>
      <selection pane="bottomLeft" activeCell="F870" sqref="F870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hidden="1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hidden="1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hidden="1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hidden="1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hidden="1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hidden="1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hidden="1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hidden="1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hidden="1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hidden="1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hidden="1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hidden="1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hidden="1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hidden="1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hidden="1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hidden="1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hidden="1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hidden="1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hidden="1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hidden="1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hidden="1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hidden="1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hidden="1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hidden="1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hidden="1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hidden="1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hidden="1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hidden="1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hidden="1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hidden="1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hidden="1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hidden="1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hidden="1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hidden="1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hidden="1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hidden="1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hidden="1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hidden="1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hidden="1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hidden="1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hidden="1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hidden="1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hidden="1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hidden="1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hidden="1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hidden="1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hidden="1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hidden="1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hidden="1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hidden="1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hidden="1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hidden="1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hidden="1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hidden="1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hidden="1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hidden="1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hidden="1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hidden="1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hidden="1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hidden="1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hidden="1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hidden="1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hidden="1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hidden="1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hidden="1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hidden="1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hidden="1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hidden="1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hidden="1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hidden="1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hidden="1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hidden="1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hidden="1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hidden="1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hidden="1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hidden="1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hidden="1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hidden="1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hidden="1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hidden="1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hidden="1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hidden="1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hidden="1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hidden="1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hidden="1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hidden="1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hidden="1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hidden="1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hidden="1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hidden="1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hidden="1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hidden="1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hidden="1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hidden="1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hidden="1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hidden="1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hidden="1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hidden="1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hidden="1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hidden="1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hidden="1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hidden="1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hidden="1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hidden="1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hidden="1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hidden="1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hidden="1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hidden="1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hidden="1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hidden="1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hidden="1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hidden="1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hidden="1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hidden="1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hidden="1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hidden="1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hidden="1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hidden="1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hidden="1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hidden="1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hidden="1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hidden="1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hidden="1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hidden="1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hidden="1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hidden="1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hidden="1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hidden="1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hidden="1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hidden="1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hidden="1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hidden="1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hidden="1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hidden="1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hidden="1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hidden="1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hidden="1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hidden="1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hidden="1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hidden="1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hidden="1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hidden="1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hidden="1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hidden="1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hidden="1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hidden="1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hidden="1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hidden="1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hidden="1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hidden="1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hidden="1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hidden="1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hidden="1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hidden="1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hidden="1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hidden="1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hidden="1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hidden="1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hidden="1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hidden="1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hidden="1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hidden="1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hidden="1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hidden="1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hidden="1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hidden="1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hidden="1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hidden="1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hidden="1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hidden="1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hidden="1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hidden="1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hidden="1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hidden="1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hidden="1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hidden="1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hidden="1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hidden="1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hidden="1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hidden="1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hidden="1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hidden="1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hidden="1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hidden="1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hidden="1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hidden="1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hidden="1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hidden="1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hidden="1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hidden="1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hidden="1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hidden="1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hidden="1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hidden="1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hidden="1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hidden="1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hidden="1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hidden="1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hidden="1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hidden="1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hidden="1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hidden="1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hidden="1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hidden="1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hidden="1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hidden="1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hidden="1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hidden="1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hidden="1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hidden="1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hidden="1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hidden="1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hidden="1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hidden="1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hidden="1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hidden="1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hidden="1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hidden="1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hidden="1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hidden="1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hidden="1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hidden="1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hidden="1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hidden="1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hidden="1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hidden="1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hidden="1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hidden="1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hidden="1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hidden="1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hidden="1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hidden="1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hidden="1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hidden="1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hidden="1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hidden="1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hidden="1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hidden="1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hidden="1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hidden="1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hidden="1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hidden="1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hidden="1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hidden="1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hidden="1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hidden="1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hidden="1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hidden="1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hidden="1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hidden="1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hidden="1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hidden="1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hidden="1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hidden="1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hidden="1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hidden="1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hidden="1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hidden="1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hidden="1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hidden="1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hidden="1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hidden="1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hidden="1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hidden="1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hidden="1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hidden="1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hidden="1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hidden="1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hidden="1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hidden="1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hidden="1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hidden="1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hidden="1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hidden="1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hidden="1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hidden="1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hidden="1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hidden="1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hidden="1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hidden="1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hidden="1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hidden="1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hidden="1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hidden="1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hidden="1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hidden="1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hidden="1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hidden="1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hidden="1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hidden="1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hidden="1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hidden="1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hidden="1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hidden="1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hidden="1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hidden="1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hidden="1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hidden="1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hidden="1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hidden="1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hidden="1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hidden="1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hidden="1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hidden="1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hidden="1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hidden="1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hidden="1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hidden="1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hidden="1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hidden="1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hidden="1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hidden="1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hidden="1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hidden="1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hidden="1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hidden="1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hidden="1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hidden="1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hidden="1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hidden="1" x14ac:dyDescent="0.25">
      <c r="A343" t="s">
        <v>387</v>
      </c>
      <c r="B343" t="s">
        <v>388</v>
      </c>
      <c r="C343" s="3" t="s">
        <v>100</v>
      </c>
      <c r="D343" t="s">
        <v>228</v>
      </c>
      <c r="E343" t="s">
        <v>397</v>
      </c>
      <c r="F343" t="str">
        <f>VLOOKUP(E343,Sheet2!$A$1:$B$76, 2, FALSE)</f>
        <v>Massachusetts</v>
      </c>
      <c r="G343" s="5">
        <v>44090</v>
      </c>
      <c r="H343" s="5">
        <v>44091</v>
      </c>
      <c r="L343">
        <v>2023894635</v>
      </c>
      <c r="M343" t="str">
        <f t="shared" si="5"/>
        <v>https://www.linkedin.com/jobs/search/?currentJobId=2023894635</v>
      </c>
    </row>
    <row r="344" spans="1:13" hidden="1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hidden="1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hidden="1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hidden="1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hidden="1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hidden="1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hidden="1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hidden="1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hidden="1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hidden="1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hidden="1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hidden="1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hidden="1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hidden="1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hidden="1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hidden="1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hidden="1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hidden="1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hidden="1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hidden="1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hidden="1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hidden="1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hidden="1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hidden="1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t="str">
        <f>VLOOKUP(E369,Sheet2!$A$1:$B$76, 2, FALSE)</f>
        <v>California</v>
      </c>
      <c r="G369" s="5">
        <v>44098</v>
      </c>
      <c r="H369" s="5">
        <v>44099</v>
      </c>
      <c r="L369">
        <v>2149908908</v>
      </c>
      <c r="M369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t="str">
        <f>VLOOKUP(E370,Sheet2!$A$1:$B$76, 2, FALSE)</f>
        <v>California</v>
      </c>
      <c r="G370" s="5">
        <v>44098</v>
      </c>
      <c r="H370" s="5">
        <v>44099</v>
      </c>
      <c r="L370">
        <v>2149718655</v>
      </c>
      <c r="M370" t="str">
        <f t="shared" si="6"/>
        <v>https://www.linkedin.com/jobs/search/?currentJobId=2149718655</v>
      </c>
    </row>
    <row r="371" spans="1:13" hidden="1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hidden="1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t="str">
        <f>VLOOKUP(E372,Sheet2!$A$1:$B$76, 2, FALSE)</f>
        <v>District Of Columbia</v>
      </c>
      <c r="G372" s="5">
        <v>44098</v>
      </c>
      <c r="H372" s="5">
        <v>44099</v>
      </c>
      <c r="L372">
        <v>2151250348</v>
      </c>
      <c r="M372" t="str">
        <f t="shared" si="6"/>
        <v>https://www.linkedin.com/jobs/search/?currentJobId=2151250348</v>
      </c>
    </row>
    <row r="373" spans="1:13" hidden="1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t="str">
        <f>VLOOKUP(E373,Sheet2!$A$1:$B$76, 2, FALSE)</f>
        <v>Georgia</v>
      </c>
      <c r="G373" s="5">
        <v>44098</v>
      </c>
      <c r="H373" s="5">
        <v>44099</v>
      </c>
      <c r="L373">
        <v>2173523034</v>
      </c>
      <c r="M373" t="str">
        <f t="shared" si="6"/>
        <v>https://www.linkedin.com/jobs/search/?currentJobId=2173523034</v>
      </c>
    </row>
    <row r="374" spans="1:13" hidden="1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5">
        <v>44096</v>
      </c>
      <c r="H374" s="5">
        <v>44099</v>
      </c>
      <c r="L374">
        <v>2151010611</v>
      </c>
      <c r="M374" t="str">
        <f t="shared" si="6"/>
        <v>https://www.linkedin.com/jobs/search/?currentJobId=2151010611</v>
      </c>
    </row>
    <row r="375" spans="1:13" hidden="1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5">
        <v>44097</v>
      </c>
      <c r="H375" s="5">
        <v>44099</v>
      </c>
      <c r="L375">
        <v>2173523034</v>
      </c>
      <c r="M375" t="str">
        <f t="shared" si="6"/>
        <v>https://www.linkedin.com/jobs/search/?currentJobId=2173523034</v>
      </c>
    </row>
    <row r="376" spans="1:13" hidden="1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hidden="1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5">
        <v>44097</v>
      </c>
      <c r="H377" s="5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hidden="1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5">
        <v>44093</v>
      </c>
      <c r="H378" s="5">
        <v>44099</v>
      </c>
      <c r="L378">
        <v>2166236635</v>
      </c>
      <c r="M378" t="str">
        <f t="shared" si="6"/>
        <v>https://www.linkedin.com/jobs/search/?currentJobId=2166236635</v>
      </c>
    </row>
    <row r="379" spans="1:13" hidden="1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hidden="1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hidden="1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5">
        <v>44098</v>
      </c>
      <c r="H381" s="5">
        <v>44099</v>
      </c>
      <c r="L381">
        <v>2149727665</v>
      </c>
      <c r="M381" t="str">
        <f t="shared" si="6"/>
        <v>https://www.linkedin.com/jobs/search/?currentJobId=2149727665</v>
      </c>
    </row>
    <row r="382" spans="1:13" hidden="1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5" t="s">
        <v>9</v>
      </c>
      <c r="H382" s="5">
        <v>44099</v>
      </c>
      <c r="K382" s="2">
        <v>1278368</v>
      </c>
      <c r="M382" t="str">
        <f t="shared" si="6"/>
        <v>https://www.linkedin.com/jobs/search/?currentJobId=</v>
      </c>
    </row>
    <row r="383" spans="1:13" hidden="1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5">
        <v>44098</v>
      </c>
      <c r="H383" s="5">
        <v>44099</v>
      </c>
      <c r="L383">
        <v>2149703104</v>
      </c>
      <c r="M383" t="str">
        <f t="shared" si="6"/>
        <v>https://www.linkedin.com/jobs/search/?currentJobId=2149703104</v>
      </c>
    </row>
    <row r="384" spans="1:13" hidden="1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hidden="1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5" t="s">
        <v>9</v>
      </c>
      <c r="H386" s="5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hidden="1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hidden="1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5">
        <v>44099</v>
      </c>
      <c r="H388" s="5">
        <v>44101</v>
      </c>
      <c r="L388">
        <v>2149955311</v>
      </c>
      <c r="M388" t="str">
        <f t="shared" ref="M388:M419" si="7">"https://www.linkedin.com/jobs/search/?currentJobId=" &amp; L388</f>
        <v>https://www.linkedin.com/jobs/search/?currentJobId=2149955311</v>
      </c>
    </row>
    <row r="389" spans="1:13" hidden="1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5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hidden="1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hidden="1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hidden="1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hidden="1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hidden="1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hidden="1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hidden="1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hidden="1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hidden="1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hidden="1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hidden="1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hidden="1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hidden="1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hidden="1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hidden="1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hidden="1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hidden="1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L407">
        <v>2172124640</v>
      </c>
      <c r="M407" t="str">
        <f t="shared" si="7"/>
        <v>https://www.linkedin.com/jobs/search/?currentJobId=2172124640</v>
      </c>
    </row>
    <row r="408" spans="1:13" hidden="1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hidden="1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5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3" t="s">
        <v>7</v>
      </c>
      <c r="D410" t="s">
        <v>214</v>
      </c>
      <c r="E410" t="s">
        <v>398</v>
      </c>
      <c r="F410" t="str">
        <f>VLOOKUP(E410,Sheet2!$A$1:$B$76, 2, FALSE)</f>
        <v>California</v>
      </c>
      <c r="G410" s="5" t="s">
        <v>9</v>
      </c>
      <c r="H410" s="5">
        <v>44104</v>
      </c>
      <c r="L410">
        <v>2148344069</v>
      </c>
      <c r="M410" t="str">
        <f t="shared" si="7"/>
        <v>https://www.linkedin.com/jobs/search/?currentJobId=2148344069</v>
      </c>
    </row>
    <row r="411" spans="1:13" hidden="1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hidden="1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hidden="1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hidden="1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hidden="1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hidden="1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hidden="1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hidden="1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hidden="1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L419">
        <v>2182037080</v>
      </c>
      <c r="M419" t="str">
        <f t="shared" si="7"/>
        <v>https://www.linkedin.com/jobs/search/?currentJobId=2182037080</v>
      </c>
    </row>
    <row r="420" spans="1:13" hidden="1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ref="M420:M451" si="8">"https://www.linkedin.com/jobs/search/?currentJobId=" &amp; L420</f>
        <v>https://www.linkedin.com/jobs/search/?currentJobId=2149970980</v>
      </c>
    </row>
    <row r="421" spans="1:13" hidden="1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8"/>
        <v>https://www.linkedin.com/jobs/search/?currentJobId=2155368391</v>
      </c>
    </row>
    <row r="422" spans="1:13" hidden="1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8"/>
        <v>https://www.linkedin.com/jobs/search/?currentJobId=2023660526</v>
      </c>
    </row>
    <row r="423" spans="1:13" hidden="1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8"/>
        <v>https://www.linkedin.com/jobs/search/?currentJobId=2183478749</v>
      </c>
    </row>
    <row r="424" spans="1:13" hidden="1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8"/>
        <v>https://www.linkedin.com/jobs/search/?currentJobId=2182198220</v>
      </c>
    </row>
    <row r="425" spans="1:13" hidden="1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8"/>
        <v>https://www.linkedin.com/jobs/search/?currentJobId=2179080246</v>
      </c>
    </row>
    <row r="426" spans="1:13" hidden="1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8"/>
        <v>https://www.linkedin.com/jobs/search/?currentJobId=2173016810</v>
      </c>
    </row>
    <row r="427" spans="1:13" hidden="1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8"/>
        <v>https://www.linkedin.com/jobs/search/?currentJobId=2159757472</v>
      </c>
    </row>
    <row r="428" spans="1:13" hidden="1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8"/>
        <v>https://www.linkedin.com/jobs/search/?currentJobId=2171698821</v>
      </c>
    </row>
    <row r="429" spans="1:13" hidden="1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8"/>
        <v>https://www.linkedin.com/jobs/search/?currentJobId=2183951386</v>
      </c>
    </row>
    <row r="430" spans="1:13" hidden="1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t="str">
        <f>VLOOKUP(E430,Sheet2!$A$1:$B$76, 2, FALSE)</f>
        <v>Minnesota</v>
      </c>
      <c r="G430" s="5">
        <v>44103</v>
      </c>
      <c r="H430" s="5">
        <v>44105</v>
      </c>
      <c r="K430" s="2">
        <v>201701</v>
      </c>
      <c r="L430">
        <v>2179080246</v>
      </c>
      <c r="M430" t="str">
        <f t="shared" si="8"/>
        <v>https://www.linkedin.com/jobs/search/?currentJobId=2179080246</v>
      </c>
    </row>
    <row r="431" spans="1:13" hidden="1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t="str">
        <f>VLOOKUP(E431,Sheet2!$A$1:$B$76, 2, FALSE)</f>
        <v>New York</v>
      </c>
      <c r="G431" s="5">
        <v>44105</v>
      </c>
      <c r="H431" s="5">
        <v>44105</v>
      </c>
      <c r="J431" s="5">
        <v>44112</v>
      </c>
      <c r="L431">
        <v>2159757160</v>
      </c>
      <c r="M431" t="str">
        <f t="shared" si="8"/>
        <v>https://www.linkedin.com/jobs/search/?currentJobId=2159757160</v>
      </c>
    </row>
    <row r="432" spans="1:13" hidden="1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t="str">
        <f>VLOOKUP(E432,Sheet2!$A$1:$B$76, 2, FALSE)</f>
        <v>North Carolina</v>
      </c>
      <c r="G432" s="5" t="s">
        <v>9</v>
      </c>
      <c r="H432" s="5">
        <v>44105</v>
      </c>
      <c r="L432">
        <v>2149771617</v>
      </c>
      <c r="M432" t="str">
        <f t="shared" si="8"/>
        <v>https://www.linkedin.com/jobs/search/?currentJobId=2149771617</v>
      </c>
    </row>
    <row r="433" spans="1:13" hidden="1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t="str">
        <f>VLOOKUP(E433,Sheet2!$A$1:$B$76, 2, FALSE)</f>
        <v>North Carolina</v>
      </c>
      <c r="G433" s="5">
        <v>44103</v>
      </c>
      <c r="H433" s="5">
        <v>44105</v>
      </c>
      <c r="L433">
        <v>2155335171</v>
      </c>
      <c r="M433" t="str">
        <f t="shared" si="8"/>
        <v>https://www.linkedin.com/jobs/search/?currentJobId=2155335171</v>
      </c>
    </row>
    <row r="434" spans="1:13" hidden="1" x14ac:dyDescent="0.25">
      <c r="A434" t="s">
        <v>110</v>
      </c>
      <c r="B434" t="s">
        <v>335</v>
      </c>
      <c r="C434" s="3" t="s">
        <v>100</v>
      </c>
      <c r="D434" t="s">
        <v>524</v>
      </c>
      <c r="E434" t="s">
        <v>393</v>
      </c>
      <c r="F434" t="str">
        <f>VLOOKUP(E434,Sheet2!$A$1:$B$76, 2, FALSE)</f>
        <v>North Carolina</v>
      </c>
      <c r="G434" s="5">
        <v>44099</v>
      </c>
      <c r="H434" s="5">
        <v>44105</v>
      </c>
      <c r="L434">
        <v>2151311102</v>
      </c>
      <c r="M434" t="str">
        <f t="shared" si="8"/>
        <v>https://www.linkedin.com/jobs/search/?currentJobId=2151311102</v>
      </c>
    </row>
    <row r="435" spans="1:13" hidden="1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5">
        <v>44104</v>
      </c>
      <c r="H435" s="5">
        <v>44105</v>
      </c>
      <c r="K435" s="2">
        <v>201783</v>
      </c>
      <c r="L435">
        <v>2183372249</v>
      </c>
      <c r="M435" t="str">
        <f t="shared" si="8"/>
        <v>https://www.linkedin.com/jobs/search/?currentJobId=2183372249</v>
      </c>
    </row>
    <row r="436" spans="1:13" hidden="1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5" t="s">
        <v>9</v>
      </c>
      <c r="H436" s="5">
        <v>44105</v>
      </c>
      <c r="L436">
        <v>2011759907</v>
      </c>
      <c r="M436" t="str">
        <f t="shared" si="8"/>
        <v>https://www.linkedin.com/jobs/search/?currentJobId=2011759907</v>
      </c>
    </row>
    <row r="437" spans="1:13" hidden="1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5">
        <v>44105</v>
      </c>
      <c r="H437" s="5">
        <v>44105</v>
      </c>
      <c r="L437">
        <v>2159736898</v>
      </c>
      <c r="M437" t="str">
        <f t="shared" si="8"/>
        <v>https://www.linkedin.com/jobs/search/?currentJobId=2159736898</v>
      </c>
    </row>
    <row r="438" spans="1:13" hidden="1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5">
        <v>44101</v>
      </c>
      <c r="H438" s="5">
        <v>44105</v>
      </c>
      <c r="L438">
        <v>2150860964</v>
      </c>
      <c r="M438" t="str">
        <f t="shared" si="8"/>
        <v>https://www.linkedin.com/jobs/search/?currentJobId=2150860964</v>
      </c>
    </row>
    <row r="439" spans="1:13" hidden="1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8"/>
        <v>https://www.linkedin.com/jobs/search/?currentJobId=2152177388</v>
      </c>
    </row>
    <row r="440" spans="1:13" hidden="1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5">
        <v>44107</v>
      </c>
      <c r="H440" s="5">
        <v>44109</v>
      </c>
      <c r="J440" s="5">
        <v>44110</v>
      </c>
      <c r="L440">
        <v>2186865305</v>
      </c>
      <c r="M440" t="str">
        <f t="shared" si="8"/>
        <v>https://www.linkedin.com/jobs/search/?currentJobId=2186865305</v>
      </c>
    </row>
    <row r="441" spans="1:13" hidden="1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5">
        <v>44108</v>
      </c>
      <c r="H441" s="5">
        <v>44109</v>
      </c>
      <c r="L441">
        <v>2165552942</v>
      </c>
      <c r="M441" t="str">
        <f t="shared" si="8"/>
        <v>https://www.linkedin.com/jobs/search/?currentJobId=2165552942</v>
      </c>
    </row>
    <row r="442" spans="1:13" hidden="1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8"/>
        <v>https://www.linkedin.com/jobs/search/?currentJobId=2185386896</v>
      </c>
    </row>
    <row r="443" spans="1:13" hidden="1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5">
        <v>44107</v>
      </c>
      <c r="H443" s="5">
        <v>44109</v>
      </c>
      <c r="L443">
        <v>2165526955</v>
      </c>
      <c r="M443" t="str">
        <f t="shared" si="8"/>
        <v>https://www.linkedin.com/jobs/search/?currentJobId=2165526955</v>
      </c>
    </row>
    <row r="444" spans="1:13" hidden="1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5">
        <v>44105</v>
      </c>
      <c r="H444" s="5">
        <v>44109</v>
      </c>
      <c r="L444">
        <v>2157971267</v>
      </c>
      <c r="M444" t="str">
        <f t="shared" si="8"/>
        <v>https://www.linkedin.com/jobs/search/?currentJobId=2157971267</v>
      </c>
    </row>
    <row r="445" spans="1:13" hidden="1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5">
        <v>44107</v>
      </c>
      <c r="H445" s="5">
        <v>44109</v>
      </c>
      <c r="L445">
        <v>2165526955</v>
      </c>
      <c r="M445" t="str">
        <f t="shared" si="8"/>
        <v>https://www.linkedin.com/jobs/search/?currentJobId=2165526955</v>
      </c>
    </row>
    <row r="446" spans="1:13" hidden="1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5">
        <v>44107</v>
      </c>
      <c r="H446" s="5">
        <v>44109</v>
      </c>
      <c r="L446">
        <v>2165526955</v>
      </c>
      <c r="M446" t="str">
        <f t="shared" si="8"/>
        <v>https://www.linkedin.com/jobs/search/?currentJobId=2165526955</v>
      </c>
    </row>
    <row r="447" spans="1:13" hidden="1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5">
        <v>44107</v>
      </c>
      <c r="H447" s="5">
        <v>44109</v>
      </c>
      <c r="L447">
        <v>2165526955</v>
      </c>
      <c r="M447" t="str">
        <f t="shared" si="8"/>
        <v>https://www.linkedin.com/jobs/search/?currentJobId=2165526955</v>
      </c>
    </row>
    <row r="448" spans="1:13" hidden="1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5">
        <v>44107</v>
      </c>
      <c r="H448" s="5">
        <v>44109</v>
      </c>
      <c r="L448">
        <v>2163554811</v>
      </c>
      <c r="M448" t="str">
        <f t="shared" si="8"/>
        <v>https://www.linkedin.com/jobs/search/?currentJobId=2163554811</v>
      </c>
    </row>
    <row r="449" spans="1:13" hidden="1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5">
        <v>44107</v>
      </c>
      <c r="H449" s="5">
        <v>44109</v>
      </c>
      <c r="L449">
        <v>2165526955</v>
      </c>
      <c r="M449" t="str">
        <f t="shared" si="8"/>
        <v>https://www.linkedin.com/jobs/search/?currentJobId=2165526955</v>
      </c>
    </row>
    <row r="450" spans="1:13" hidden="1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8"/>
        <v>https://www.linkedin.com/jobs/search/?currentJobId=2165557310</v>
      </c>
    </row>
    <row r="451" spans="1:13" hidden="1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8"/>
        <v>https://www.linkedin.com/jobs/search/?currentJobId=2189079637</v>
      </c>
    </row>
    <row r="452" spans="1:13" hidden="1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5">
        <v>44109</v>
      </c>
      <c r="H452" s="5">
        <v>44109</v>
      </c>
      <c r="L452">
        <v>2189078270</v>
      </c>
      <c r="M452" t="str">
        <f t="shared" ref="M452:M483" si="9">"https://www.linkedin.com/jobs/search/?currentJobId=" &amp; L452</f>
        <v>https://www.linkedin.com/jobs/search/?currentJobId=2189078270</v>
      </c>
    </row>
    <row r="453" spans="1:13" hidden="1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5">
        <v>44107</v>
      </c>
      <c r="H453" s="5">
        <v>44109</v>
      </c>
      <c r="L453">
        <v>2165526955</v>
      </c>
      <c r="M453" t="str">
        <f t="shared" si="9"/>
        <v>https://www.linkedin.com/jobs/search/?currentJobId=2165526955</v>
      </c>
    </row>
    <row r="454" spans="1:13" hidden="1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5">
        <v>44105</v>
      </c>
      <c r="H454" s="5">
        <v>44109</v>
      </c>
      <c r="L454">
        <v>2152069177</v>
      </c>
      <c r="M454" t="str">
        <f t="shared" si="9"/>
        <v>https://www.linkedin.com/jobs/search/?currentJobId=2152069177</v>
      </c>
    </row>
    <row r="455" spans="1:13" hidden="1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9"/>
        <v>https://www.linkedin.com/jobs/search/?currentJobId=2185261833</v>
      </c>
    </row>
    <row r="456" spans="1:13" hidden="1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9"/>
        <v>https://www.linkedin.com/jobs/search/?currentJobId=2165542461</v>
      </c>
    </row>
    <row r="457" spans="1:13" hidden="1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9"/>
        <v>https://www.linkedin.com/jobs/search/?currentJobId=2165526955</v>
      </c>
    </row>
    <row r="458" spans="1:13" hidden="1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5">
        <v>44104</v>
      </c>
      <c r="H458" s="5">
        <v>44109</v>
      </c>
      <c r="L458">
        <v>2157909056</v>
      </c>
      <c r="M458" t="str">
        <f t="shared" si="9"/>
        <v>https://www.linkedin.com/jobs/search/?currentJobId=2157909056</v>
      </c>
    </row>
    <row r="459" spans="1:13" hidden="1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9"/>
        <v>https://www.linkedin.com/jobs/search/?currentJobId=2157904598</v>
      </c>
    </row>
    <row r="460" spans="1:13" hidden="1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9"/>
        <v>https://www.linkedin.com/jobs/search/?currentJobId=2165547094</v>
      </c>
    </row>
    <row r="461" spans="1:13" hidden="1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9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9"/>
        <v>https://www.linkedin.com/jobs/search/?currentJobId=2165593155</v>
      </c>
    </row>
    <row r="463" spans="1:13" hidden="1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9"/>
        <v>https://www.linkedin.com/jobs/search/?currentJobId=2189606471</v>
      </c>
    </row>
    <row r="464" spans="1:13" hidden="1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9"/>
        <v>https://www.linkedin.com/jobs/search/?currentJobId=2188646478</v>
      </c>
    </row>
    <row r="465" spans="1:13" hidden="1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9"/>
        <v>https://www.linkedin.com/jobs/search/?currentJobId=2159753905</v>
      </c>
    </row>
    <row r="466" spans="1:13" hidden="1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9"/>
        <v>https://www.linkedin.com/jobs/search/?currentJobId=2190120735</v>
      </c>
    </row>
    <row r="467" spans="1:13" hidden="1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L467">
        <v>2190416610</v>
      </c>
      <c r="M467" t="str">
        <f t="shared" si="9"/>
        <v>https://www.linkedin.com/jobs/search/?currentJobId=2190416610</v>
      </c>
    </row>
    <row r="468" spans="1:13" hidden="1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9"/>
        <v>https://www.linkedin.com/jobs/search/?currentJobId=2190120735</v>
      </c>
    </row>
    <row r="469" spans="1:13" hidden="1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9"/>
        <v>https://www.linkedin.com/jobs/search/?currentJobId=2188646478</v>
      </c>
    </row>
    <row r="470" spans="1:13" hidden="1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9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9"/>
        <v>https://www.linkedin.com/jobs/search/?currentJobId=2190968595</v>
      </c>
    </row>
    <row r="472" spans="1:13" hidden="1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5">
        <v>44110</v>
      </c>
      <c r="H472" s="5">
        <v>44111</v>
      </c>
      <c r="L472">
        <v>2191690582</v>
      </c>
      <c r="M472" t="str">
        <f t="shared" si="9"/>
        <v>https://www.linkedin.com/jobs/search/?currentJobId=2191690582</v>
      </c>
    </row>
    <row r="473" spans="1:13" hidden="1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5">
        <v>44110</v>
      </c>
      <c r="H473" s="5">
        <v>44111</v>
      </c>
      <c r="L473">
        <v>2191817150</v>
      </c>
      <c r="M473" t="str">
        <f t="shared" si="9"/>
        <v>https://www.linkedin.com/jobs/search/?currentJobId=2191817150</v>
      </c>
    </row>
    <row r="474" spans="1:13" hidden="1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5">
        <v>44111</v>
      </c>
      <c r="H474" s="5">
        <v>44111</v>
      </c>
      <c r="L474">
        <v>2193169336</v>
      </c>
      <c r="M474" t="str">
        <f t="shared" si="9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9"/>
        <v>https://www.linkedin.com/jobs/search/?currentJobId=2193017933</v>
      </c>
    </row>
    <row r="476" spans="1:13" hidden="1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9"/>
        <v>https://www.linkedin.com/jobs/search/?currentJobId=2172508115</v>
      </c>
    </row>
    <row r="477" spans="1:13" hidden="1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9"/>
        <v>https://www.linkedin.com/jobs/search/?currentJobId=2164741884</v>
      </c>
    </row>
    <row r="478" spans="1:13" hidden="1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9"/>
        <v>https://www.linkedin.com/jobs/search/?currentJobId=2193267345</v>
      </c>
    </row>
    <row r="479" spans="1:13" hidden="1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9"/>
        <v>https://www.linkedin.com/jobs/search/?currentJobId=2172509339</v>
      </c>
    </row>
    <row r="480" spans="1:13" hidden="1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9"/>
        <v>https://www.linkedin.com/jobs/search/?currentJobId=2193132664</v>
      </c>
    </row>
    <row r="481" spans="1:13" hidden="1" x14ac:dyDescent="0.25">
      <c r="A481" t="s">
        <v>744</v>
      </c>
      <c r="B481" t="s">
        <v>745</v>
      </c>
      <c r="C481" s="3" t="s">
        <v>173</v>
      </c>
      <c r="D481" t="s">
        <v>511</v>
      </c>
      <c r="E481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L481">
        <v>2172522919</v>
      </c>
      <c r="M481" s="9" t="str">
        <f t="shared" si="9"/>
        <v>https://www.linkedin.com/jobs/search/?currentJobId=2172522919</v>
      </c>
    </row>
    <row r="482" spans="1:13" hidden="1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9"/>
        <v>https://www.linkedin.com/jobs/search/?currentJobId=2170984715</v>
      </c>
    </row>
    <row r="483" spans="1:13" hidden="1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9"/>
        <v>https://www.linkedin.com/jobs/search/?currentJobId=2172506338</v>
      </c>
    </row>
    <row r="484" spans="1:13" hidden="1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ref="M484:M515" si="10">"https://www.linkedin.com/jobs/search/?currentJobId=" &amp; L484</f>
        <v>https://www.linkedin.com/jobs/search/?currentJobId=2172509058</v>
      </c>
    </row>
    <row r="485" spans="1:13" hidden="1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10"/>
        <v>https://www.linkedin.com/jobs/search/?currentJobId=2173781459</v>
      </c>
    </row>
    <row r="486" spans="1:13" hidden="1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10"/>
        <v>https://www.linkedin.com/jobs/search/?currentJobId=2193716463</v>
      </c>
    </row>
    <row r="487" spans="1:13" hidden="1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10"/>
        <v>https://www.linkedin.com/jobs/search/?currentJobId=2197921135</v>
      </c>
    </row>
    <row r="488" spans="1:13" hidden="1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10"/>
        <v>https://www.linkedin.com/jobs/search/?currentJobId=2195056161</v>
      </c>
    </row>
    <row r="489" spans="1:13" hidden="1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10"/>
        <v>https://www.linkedin.com/jobs/search/?currentJobId=2172593126</v>
      </c>
    </row>
    <row r="490" spans="1:13" hidden="1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10"/>
        <v>https://www.linkedin.com/jobs/search/?currentJobId=2197921135</v>
      </c>
    </row>
    <row r="491" spans="1:13" hidden="1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10"/>
        <v>https://www.linkedin.com/jobs/search/?currentJobId=2170855305</v>
      </c>
    </row>
    <row r="492" spans="1:13" hidden="1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10"/>
        <v>https://www.linkedin.com/jobs/search/?currentJobId=2189147960</v>
      </c>
    </row>
    <row r="493" spans="1:13" hidden="1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10"/>
        <v>https://www.linkedin.com/jobs/search/?currentJobId=2193706917</v>
      </c>
    </row>
    <row r="494" spans="1:13" hidden="1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10"/>
        <v>https://www.linkedin.com/jobs/search/?currentJobId=2172589165</v>
      </c>
    </row>
    <row r="495" spans="1:13" hidden="1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10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10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10"/>
        <v>https://www.linkedin.com/jobs/search/?currentJobId=2179939169</v>
      </c>
    </row>
    <row r="498" spans="1:13" hidden="1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10"/>
        <v>https://www.linkedin.com/jobs/search/?currentJobId=2179929178</v>
      </c>
    </row>
    <row r="499" spans="1:13" hidden="1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10"/>
        <v>https://www.linkedin.com/jobs/search/?currentJobId=2202366985</v>
      </c>
    </row>
    <row r="500" spans="1:13" hidden="1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10"/>
        <v>https://www.linkedin.com/jobs/search/?currentJobId=2179906495</v>
      </c>
    </row>
    <row r="501" spans="1:13" hidden="1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10"/>
        <v>https://www.linkedin.com/jobs/search/?currentJobId=2172575351</v>
      </c>
    </row>
    <row r="502" spans="1:13" hidden="1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10"/>
        <v>https://www.linkedin.com/jobs/search/?currentJobId=2179920328</v>
      </c>
    </row>
    <row r="503" spans="1:13" hidden="1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10"/>
        <v>https://www.linkedin.com/jobs/search/?currentJobId=2202434558</v>
      </c>
    </row>
    <row r="504" spans="1:13" hidden="1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10"/>
        <v>https://www.linkedin.com/jobs/search/?currentJobId=2196526593</v>
      </c>
    </row>
    <row r="505" spans="1:13" hidden="1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10"/>
        <v>https://www.linkedin.com/jobs/search/?currentJobId=2176217822</v>
      </c>
    </row>
    <row r="506" spans="1:13" hidden="1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10"/>
        <v>https://www.linkedin.com/jobs/search/?currentJobId=2174485612</v>
      </c>
    </row>
    <row r="507" spans="1:13" hidden="1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10"/>
        <v>https://www.linkedin.com/jobs/search/?currentJobId=2179907759</v>
      </c>
    </row>
    <row r="508" spans="1:13" hidden="1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10"/>
        <v>https://www.linkedin.com/jobs/search/?currentJobId=2202381402</v>
      </c>
    </row>
    <row r="509" spans="1:13" hidden="1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10"/>
        <v>https://www.linkedin.com/jobs/search/?currentJobId=2170947437</v>
      </c>
    </row>
    <row r="510" spans="1:13" hidden="1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10"/>
        <v>https://www.linkedin.com/jobs/search/?currentJobId=2173732367</v>
      </c>
    </row>
    <row r="511" spans="1:13" hidden="1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10"/>
        <v>https://www.linkedin.com/jobs/search/?currentJobId=2175460661</v>
      </c>
    </row>
    <row r="512" spans="1:13" hidden="1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10"/>
        <v>https://www.linkedin.com/jobs/search/?currentJobId=2181363709</v>
      </c>
    </row>
    <row r="513" spans="1:13" hidden="1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10"/>
        <v>https://www.linkedin.com/jobs/search/?currentJobId=2183081870</v>
      </c>
    </row>
    <row r="514" spans="1:13" hidden="1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10"/>
        <v>https://www.linkedin.com/jobs/search/?currentJobId=2206198614</v>
      </c>
    </row>
    <row r="515" spans="1:13" hidden="1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5">
        <v>44118</v>
      </c>
      <c r="H515" s="5">
        <v>44119</v>
      </c>
      <c r="J515" s="5">
        <v>44120</v>
      </c>
      <c r="L515">
        <v>2206335036</v>
      </c>
      <c r="M515" s="9" t="str">
        <f t="shared" si="10"/>
        <v>https://www.linkedin.com/jobs/search/?currentJobId=2206335036</v>
      </c>
    </row>
    <row r="516" spans="1:13" hidden="1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35" si="11">"https://www.linkedin.com/jobs/search/?currentJobId=" &amp; L516</f>
        <v>https://www.linkedin.com/jobs/search/?currentJobId=2205045808</v>
      </c>
    </row>
    <row r="517" spans="1:13" hidden="1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5">
        <v>44113</v>
      </c>
      <c r="H517" s="5">
        <v>44119</v>
      </c>
      <c r="L517">
        <v>2195596704</v>
      </c>
      <c r="M517" s="9" t="str">
        <f t="shared" si="11"/>
        <v>https://www.linkedin.com/jobs/search/?currentJobId=2195596704</v>
      </c>
    </row>
    <row r="518" spans="1:13" hidden="1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5">
        <v>44118</v>
      </c>
      <c r="H518" s="5">
        <v>44119</v>
      </c>
      <c r="L518">
        <v>2206107960</v>
      </c>
      <c r="M518" s="9" t="str">
        <f t="shared" si="11"/>
        <v>https://www.linkedin.com/jobs/search/?currentJobId=2206107960</v>
      </c>
    </row>
    <row r="519" spans="1:13" hidden="1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11"/>
        <v>https://www.linkedin.com/jobs/search/?currentJobId=2183029460</v>
      </c>
    </row>
    <row r="520" spans="1:13" hidden="1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11"/>
        <v>https://www.linkedin.com/jobs/search/?currentJobId=2184308308</v>
      </c>
    </row>
    <row r="521" spans="1:13" hidden="1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11"/>
        <v>https://www.linkedin.com/jobs/search/?currentJobId=2204624044</v>
      </c>
    </row>
    <row r="522" spans="1:13" hidden="1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11"/>
        <v>https://www.linkedin.com/jobs/search/?currentJobId=2209090491</v>
      </c>
    </row>
    <row r="523" spans="1:13" hidden="1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11"/>
        <v>https://www.linkedin.com/jobs/search/?currentJobId=2202487664</v>
      </c>
    </row>
    <row r="524" spans="1:13" hidden="1" x14ac:dyDescent="0.25">
      <c r="A524" t="s">
        <v>10</v>
      </c>
      <c r="B524" t="s">
        <v>782</v>
      </c>
      <c r="C524" s="3" t="s">
        <v>173</v>
      </c>
      <c r="D524" t="s">
        <v>676</v>
      </c>
      <c r="F524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11"/>
        <v>https://www.linkedin.com/jobs/search/?currentJobId=2183079310</v>
      </c>
    </row>
    <row r="525" spans="1:13" hidden="1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11"/>
        <v>https://www.linkedin.com/jobs/search/?currentJobId=2166001645</v>
      </c>
    </row>
    <row r="526" spans="1:13" hidden="1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11"/>
        <v>https://www.linkedin.com/jobs/search/?currentJobId=2184305114</v>
      </c>
    </row>
    <row r="527" spans="1:13" hidden="1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11"/>
        <v>https://www.linkedin.com/jobs/search/?currentJobId=2183020877</v>
      </c>
    </row>
    <row r="528" spans="1:13" hidden="1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11"/>
        <v>https://www.linkedin.com/jobs/search/?currentJobId=2167680222</v>
      </c>
    </row>
    <row r="529" spans="1:13" hidden="1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11"/>
        <v>https://www.linkedin.com/jobs/search/?currentJobId=2211780884</v>
      </c>
    </row>
    <row r="530" spans="1:13" hidden="1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11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11"/>
        <v>https://www.linkedin.com/jobs/search/?currentJobId=2183099248</v>
      </c>
    </row>
    <row r="532" spans="1:13" hidden="1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11"/>
        <v>https://www.linkedin.com/jobs/search/?currentJobId=2149684074</v>
      </c>
    </row>
    <row r="533" spans="1:13" hidden="1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11"/>
        <v>https://www.linkedin.com/jobs/search/?currentJobId=2186317142</v>
      </c>
    </row>
    <row r="534" spans="1:13" hidden="1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11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11"/>
        <v>https://www.linkedin.com/jobs/search/?currentJobId=2194363196</v>
      </c>
    </row>
    <row r="536" spans="1:13" hidden="1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ref="M536:M540" si="12">"https://www.linkedin.com/jobs/search/?currentJobId=" &amp; L536</f>
        <v>https://www.linkedin.com/jobs/search/?currentJobId=2194364148</v>
      </c>
    </row>
    <row r="537" spans="1:13" hidden="1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12"/>
        <v>https://www.linkedin.com/jobs/search/?currentJobId=2193874004</v>
      </c>
    </row>
    <row r="538" spans="1:13" hidden="1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12"/>
        <v>https://www.linkedin.com/jobs/search/?currentJobId=2218701448</v>
      </c>
    </row>
    <row r="539" spans="1:13" hidden="1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12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12"/>
        <v>https://www.linkedin.com/jobs/search/?currentJobId=2218965080</v>
      </c>
    </row>
    <row r="541" spans="1:13" hidden="1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ref="M541:M548" si="13">"https://www.linkedin.com/jobs/search/?currentJobId=" &amp; L541</f>
        <v>https://www.linkedin.com/jobs/search/?currentJobId=2200152665</v>
      </c>
    </row>
    <row r="542" spans="1:13" hidden="1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13"/>
        <v>https://www.linkedin.com/jobs/search/?currentJobId=2227763771</v>
      </c>
    </row>
    <row r="543" spans="1:13" hidden="1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13"/>
        <v>https://www.linkedin.com/jobs/search/?currentJobId=2218618464</v>
      </c>
    </row>
    <row r="544" spans="1:13" hidden="1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13"/>
        <v>https://www.linkedin.com/jobs/search/?currentJobId=2218678601</v>
      </c>
    </row>
    <row r="545" spans="1:13" hidden="1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13"/>
        <v>https://www.linkedin.com/jobs/search/?currentJobId=2200151775</v>
      </c>
    </row>
    <row r="546" spans="1:13" hidden="1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13"/>
        <v>https://www.linkedin.com/jobs/search/?currentJobId=2205265334</v>
      </c>
    </row>
    <row r="547" spans="1:13" hidden="1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13"/>
        <v>https://www.linkedin.com/jobs/search/?currentJobId=2193872411</v>
      </c>
    </row>
    <row r="548" spans="1:13" hidden="1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13"/>
        <v>https://www.linkedin.com/jobs/search/?currentJobId=2252922985</v>
      </c>
    </row>
    <row r="549" spans="1:13" hidden="1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ref="M549:M555" si="14">"https://www.linkedin.com/jobs/search/?currentJobId=" &amp; L549</f>
        <v>https://www.linkedin.com/jobs/search/?currentJobId=2213042078</v>
      </c>
    </row>
    <row r="550" spans="1:13" hidden="1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14"/>
        <v>https://www.linkedin.com/jobs/search/?currentJobId=2213042078</v>
      </c>
    </row>
    <row r="551" spans="1:13" hidden="1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14"/>
        <v>https://www.linkedin.com/jobs/search/?currentJobId=2218866571</v>
      </c>
    </row>
    <row r="552" spans="1:13" hidden="1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14"/>
        <v>https://www.linkedin.com/jobs/search/?currentJobId=2205262694</v>
      </c>
    </row>
    <row r="553" spans="1:13" hidden="1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14"/>
        <v>https://www.linkedin.com/jobs/search/?currentJobId=2205262694</v>
      </c>
    </row>
    <row r="554" spans="1:13" hidden="1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14"/>
        <v>https://www.linkedin.com/jobs/search/?currentJobId=2205262694</v>
      </c>
    </row>
    <row r="555" spans="1:13" hidden="1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14"/>
        <v>https://www.linkedin.com/jobs/search/?currentJobId=2205262694</v>
      </c>
    </row>
    <row r="556" spans="1:13" hidden="1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>"https://www.linkedin.com/jobs/search/?currentJobId=" &amp; L556</f>
        <v>https://www.linkedin.com/jobs/search/?currentJobId=2187501790</v>
      </c>
    </row>
    <row r="557" spans="1:13" hidden="1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>"https://www.linkedin.com/jobs/search/?currentJobId=" &amp; L557</f>
        <v>https://www.linkedin.com/jobs/search/?currentJobId=2232822439</v>
      </c>
    </row>
    <row r="558" spans="1:13" hidden="1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>"https://www.linkedin.com/jobs/search/?currentJobId=" &amp; L558</f>
        <v>https://www.linkedin.com/jobs/search/?currentJobId=2187577364</v>
      </c>
    </row>
    <row r="559" spans="1:13" hidden="1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ref="M559:M560" si="15">"https://www.linkedin.com/jobs/search/?currentJobId=" &amp; L559</f>
        <v>https://www.linkedin.com/jobs/search/?currentJobId=2241595564</v>
      </c>
    </row>
    <row r="560" spans="1:13" hidden="1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15"/>
        <v>https://www.linkedin.com/jobs/search/?currentJobId=2268547992</v>
      </c>
    </row>
    <row r="561" spans="1:13" hidden="1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ref="M561:M566" si="16">"https://www.linkedin.com/jobs/search/?currentJobId=" &amp; L561</f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16"/>
        <v>https://www.linkedin.com/jobs/search/?currentJobId=2238583006</v>
      </c>
    </row>
    <row r="563" spans="1:13" hidden="1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16"/>
        <v>https://www.linkedin.com/jobs/search/?currentJobId=2316876761</v>
      </c>
    </row>
    <row r="564" spans="1:13" hidden="1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16"/>
        <v>https://www.linkedin.com/jobs/search/?currentJobId=2323935181</v>
      </c>
    </row>
    <row r="565" spans="1:13" hidden="1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16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16"/>
        <v>https://www.linkedin.com/jobs/search/?currentJobId=2329009935</v>
      </c>
    </row>
    <row r="567" spans="1:13" hidden="1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ref="M567:M580" si="17">"https://www.linkedin.com/jobs/search/?currentJobId=" &amp; L567</f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17"/>
        <v>https://www.linkedin.com/jobs/search/?currentJobId=2328274427</v>
      </c>
    </row>
    <row r="569" spans="1:13" hidden="1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17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17"/>
        <v>https://www.linkedin.com/jobs/search/?currentJobId=2335198219</v>
      </c>
    </row>
    <row r="571" spans="1:13" hidden="1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17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17"/>
        <v>https://www.linkedin.com/jobs/search/?currentJobId=2326288632</v>
      </c>
    </row>
    <row r="573" spans="1:13" hidden="1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17"/>
        <v>https://www.linkedin.com/jobs/search/?currentJobId=2353653997</v>
      </c>
    </row>
    <row r="574" spans="1:13" hidden="1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17"/>
        <v>https://www.linkedin.com/jobs/search/?currentJobId=2332220792</v>
      </c>
    </row>
    <row r="575" spans="1:13" hidden="1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17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17"/>
        <v>https://www.linkedin.com/jobs/search/?currentJobId=2329012353</v>
      </c>
    </row>
    <row r="577" spans="1:13" hidden="1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17"/>
        <v>https://www.linkedin.com/jobs/search/?currentJobId=2340612987</v>
      </c>
    </row>
    <row r="578" spans="1:13" hidden="1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17"/>
        <v>https://www.linkedin.com/jobs/search/?currentJobId=2348184825</v>
      </c>
    </row>
    <row r="579" spans="1:13" hidden="1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17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si="17"/>
        <v>https://www.linkedin.com/jobs/search/?currentJobId=2335114908</v>
      </c>
    </row>
    <row r="581" spans="1:13" hidden="1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ref="M581:M586" si="18">"https://www.linkedin.com/jobs/search/?currentJobId=" &amp; L581</f>
        <v>https://www.linkedin.com/jobs/search/?currentJobId=2348185802</v>
      </c>
    </row>
    <row r="582" spans="1:13" hidden="1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8"/>
        <v>https://www.linkedin.com/jobs/search/?currentJobId=2337825747</v>
      </c>
    </row>
    <row r="583" spans="1:13" hidden="1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8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8"/>
        <v>https://www.linkedin.com/jobs/search/?currentJobId=2335117331</v>
      </c>
    </row>
    <row r="585" spans="1:13" hidden="1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8"/>
        <v>https://www.linkedin.com/jobs/search/?currentJobId=2298378514</v>
      </c>
    </row>
    <row r="586" spans="1:13" hidden="1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8"/>
        <v>https://www.linkedin.com/jobs/search/?currentJobId=2316122554</v>
      </c>
    </row>
    <row r="587" spans="1:13" hidden="1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ref="M587:M596" si="19">"https://www.linkedin.com/jobs/search/?currentJobId=" &amp; L587</f>
        <v>https://www.linkedin.com/jobs/search/?currentJobId=2271185716</v>
      </c>
    </row>
    <row r="588" spans="1:13" hidden="1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9"/>
        <v>https://www.linkedin.com/jobs/search/?currentJobId=2341545173</v>
      </c>
    </row>
    <row r="589" spans="1:13" hidden="1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9"/>
        <v>https://www.linkedin.com/jobs/search/?currentJobId=2355460043</v>
      </c>
    </row>
    <row r="590" spans="1:13" hidden="1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9"/>
        <v>https://www.linkedin.com/jobs/search/?currentJobId=2306003868</v>
      </c>
    </row>
    <row r="591" spans="1:13" hidden="1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9"/>
        <v>https://www.linkedin.com/jobs/search/?currentJobId=2341554371</v>
      </c>
    </row>
    <row r="592" spans="1:13" hidden="1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9"/>
        <v>https://www.linkedin.com/jobs/search/?currentJobId=2353683570</v>
      </c>
    </row>
    <row r="593" spans="1:13" hidden="1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9"/>
        <v>https://www.linkedin.com/jobs/search/?currentJobId=2344817540</v>
      </c>
    </row>
    <row r="594" spans="1:13" hidden="1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9"/>
        <v>https://www.linkedin.com/jobs/search/?currentJobId=2318782562</v>
      </c>
    </row>
    <row r="595" spans="1:13" hidden="1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I595" s="5">
        <v>44221</v>
      </c>
      <c r="L595">
        <v>2321054322</v>
      </c>
      <c r="M595" t="str">
        <f t="shared" si="19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9"/>
        <v>https://www.linkedin.com/jobs/search/?currentJobId=2222612216</v>
      </c>
    </row>
    <row r="597" spans="1:13" hidden="1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ref="M597:M610" si="20">"https://www.linkedin.com/jobs/search/?currentJobId=" &amp; L597</f>
        <v>https://www.linkedin.com/jobs/search/?currentJobId=2355013229</v>
      </c>
    </row>
    <row r="598" spans="1:13" hidden="1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20"/>
        <v>https://www.linkedin.com/jobs/search/?currentJobId=2316104905</v>
      </c>
    </row>
    <row r="599" spans="1:13" hidden="1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20"/>
        <v>https://www.linkedin.com/jobs/search/?currentJobId=2340497329</v>
      </c>
    </row>
    <row r="600" spans="1:13" hidden="1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20"/>
        <v>https://www.linkedin.com/jobs/search/?currentJobId=2348189277</v>
      </c>
    </row>
    <row r="601" spans="1:13" hidden="1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2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20"/>
        <v>https://www.linkedin.com/jobs/search/?currentJobId=2335114213</v>
      </c>
    </row>
    <row r="603" spans="1:13" hidden="1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20"/>
        <v>https://www.linkedin.com/jobs/search/?currentJobId=2222476417</v>
      </c>
    </row>
    <row r="604" spans="1:13" hidden="1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20"/>
        <v>https://www.linkedin.com/jobs/search/?currentJobId=2353898804</v>
      </c>
    </row>
    <row r="605" spans="1:13" hidden="1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20"/>
        <v>https://www.linkedin.com/jobs/search/?currentJobId=2323009537</v>
      </c>
    </row>
    <row r="606" spans="1:13" hidden="1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20"/>
        <v>https://www.linkedin.com/jobs/search/?currentJobId=2329908728</v>
      </c>
    </row>
    <row r="607" spans="1:13" hidden="1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20"/>
        <v>https://www.linkedin.com/jobs/search/?currentJobId=2332229796</v>
      </c>
    </row>
    <row r="608" spans="1:13" hidden="1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20"/>
        <v>https://www.linkedin.com/jobs/search/?currentJobId=2329072882</v>
      </c>
    </row>
    <row r="609" spans="1:13" hidden="1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20"/>
        <v>https://www.linkedin.com/jobs/search/?currentJobId=2329874875</v>
      </c>
    </row>
    <row r="610" spans="1:13" hidden="1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20"/>
        <v>https://www.linkedin.com/jobs/search/?currentJobId=2339958199</v>
      </c>
    </row>
    <row r="611" spans="1:13" hidden="1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>"https://www.linkedin.com/jobs/search/?currentJobId=" &amp; L611</f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>"https://www.linkedin.com/jobs/search/?currentJobId=" &amp; L612</f>
        <v>https://www.linkedin.com/jobs/search/?currentJobId=2151377746</v>
      </c>
    </row>
    <row r="613" spans="1:13" hidden="1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ref="M613:M621" si="21">"https://www.linkedin.com/jobs/search/?currentJobId=" &amp; L613</f>
        <v>https://www.linkedin.com/jobs/search/?currentJobId=2324174090</v>
      </c>
    </row>
    <row r="614" spans="1:13" hidden="1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21"/>
        <v>https://www.linkedin.com/jobs/search/?currentJobId=2348184182</v>
      </c>
    </row>
    <row r="615" spans="1:13" hidden="1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21"/>
        <v>https://www.linkedin.com/jobs/search/?currentJobId=1950764538</v>
      </c>
    </row>
    <row r="616" spans="1:13" hidden="1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21"/>
        <v>https://www.linkedin.com/jobs/search/?currentJobId=2291654300</v>
      </c>
    </row>
    <row r="617" spans="1:13" hidden="1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21"/>
        <v>https://www.linkedin.com/jobs/search/?currentJobId=2321946373</v>
      </c>
    </row>
    <row r="618" spans="1:13" hidden="1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21"/>
        <v>https://www.linkedin.com/jobs/search/?currentJobId=2314317360</v>
      </c>
    </row>
    <row r="619" spans="1:13" hidden="1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21"/>
        <v>https://www.linkedin.com/jobs/search/?currentJobId=2329264424</v>
      </c>
    </row>
    <row r="620" spans="1:13" hidden="1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21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21"/>
        <v>https://www.linkedin.com/jobs/search/?currentJobId=2335184819</v>
      </c>
    </row>
    <row r="622" spans="1:13" hidden="1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I622" s="5">
        <v>44218</v>
      </c>
      <c r="L622">
        <v>2280108348</v>
      </c>
      <c r="M622" t="str">
        <f t="shared" ref="M622:M628" si="22">"https://www.linkedin.com/jobs/search/?currentJobId=" &amp; L622</f>
        <v>https://www.linkedin.com/jobs/search/?currentJobId=2280108348</v>
      </c>
    </row>
    <row r="623" spans="1:13" hidden="1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22"/>
        <v>https://www.linkedin.com/jobs/search/?currentJobId=2328683109</v>
      </c>
    </row>
    <row r="624" spans="1:13" hidden="1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22"/>
        <v>https://www.linkedin.com/jobs/search/?currentJobId=2342484923</v>
      </c>
    </row>
    <row r="625" spans="1:13" hidden="1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22"/>
        <v>https://www.linkedin.com/jobs/search/?currentJobId=2348176102</v>
      </c>
    </row>
    <row r="626" spans="1:13" hidden="1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22"/>
        <v>https://www.linkedin.com/jobs/search/?currentJobId=2355345116</v>
      </c>
    </row>
    <row r="627" spans="1:13" hidden="1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22"/>
        <v>https://www.linkedin.com/jobs/search/?currentJobId=2345890457</v>
      </c>
    </row>
    <row r="628" spans="1:13" hidden="1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22"/>
        <v>https://www.linkedin.com/jobs/search/?currentJobId=2338908703</v>
      </c>
    </row>
    <row r="629" spans="1:13" hidden="1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ref="M629:M635" si="23">"https://www.linkedin.com/jobs/search/?currentJobId=" &amp; L629</f>
        <v>https://www.linkedin.com/jobs/search/?currentJobId=2320796069</v>
      </c>
    </row>
    <row r="630" spans="1:13" hidden="1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23"/>
        <v>https://www.linkedin.com/jobs/search/?currentJobId=2343666264</v>
      </c>
    </row>
    <row r="631" spans="1:13" hidden="1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23"/>
        <v>https://www.linkedin.com/jobs/search/?currentJobId=2347303658</v>
      </c>
    </row>
    <row r="632" spans="1:13" hidden="1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23"/>
        <v>https://www.linkedin.com/jobs/search/?currentJobId=2348447267</v>
      </c>
    </row>
    <row r="633" spans="1:13" hidden="1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44561</v>
      </c>
      <c r="L633">
        <v>2336789108</v>
      </c>
      <c r="M633" t="str">
        <f t="shared" si="23"/>
        <v>https://www.linkedin.com/jobs/search/?currentJobId=2336789108</v>
      </c>
    </row>
    <row r="634" spans="1:13" hidden="1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23"/>
        <v>https://www.linkedin.com/jobs/search/?currentJobId=2332222606</v>
      </c>
    </row>
    <row r="635" spans="1:13" hidden="1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23"/>
        <v>https://www.linkedin.com/jobs/search/?currentJobId=2344551263</v>
      </c>
    </row>
    <row r="636" spans="1:13" hidden="1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ref="M636:M646" si="24">"https://www.linkedin.com/jobs/search/?currentJobId=" &amp; L636</f>
        <v>https://www.linkedin.com/jobs/search/?currentJobId=2313257578</v>
      </c>
    </row>
    <row r="637" spans="1:13" hidden="1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24"/>
        <v>https://www.linkedin.com/jobs/search/?currentJobId=2321920622</v>
      </c>
    </row>
    <row r="638" spans="1:13" hidden="1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24"/>
        <v>https://www.linkedin.com/jobs/search/?currentJobId=2314546653</v>
      </c>
    </row>
    <row r="639" spans="1:13" hidden="1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24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24"/>
        <v>https://www.linkedin.com/jobs/search/?currentJobId=2329093655</v>
      </c>
    </row>
    <row r="641" spans="1:13" hidden="1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24"/>
        <v>https://www.linkedin.com/jobs/search/?currentJobId=2363470666</v>
      </c>
    </row>
    <row r="642" spans="1:13" hidden="1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24"/>
        <v>https://www.linkedin.com/jobs/search/?currentJobId=2362956946</v>
      </c>
    </row>
    <row r="643" spans="1:13" hidden="1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24"/>
        <v>https://www.linkedin.com/jobs/search/?currentJobId=2347328544</v>
      </c>
    </row>
    <row r="644" spans="1:13" hidden="1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si="24"/>
        <v>https://www.linkedin.com/jobs/search/?currentJobId=2322762417</v>
      </c>
    </row>
    <row r="645" spans="1:13" hidden="1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24"/>
        <v>https://www.linkedin.com/jobs/search/?currentJobId=2322738291</v>
      </c>
    </row>
    <row r="646" spans="1:13" hidden="1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24"/>
        <v>https://www.linkedin.com/jobs/search/?currentJobId=2354988367</v>
      </c>
    </row>
    <row r="647" spans="1:13" hidden="1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>"https://www.linkedin.com/jobs/search/?currentJobId=" &amp; L647</f>
        <v>https://www.linkedin.com/jobs/search/?currentJobId=2314543406</v>
      </c>
    </row>
    <row r="648" spans="1:13" hidden="1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>"https://www.linkedin.com/jobs/search/?currentJobId=" &amp; L648</f>
        <v>https://www.linkedin.com/jobs/search/?currentJobId=2328474409</v>
      </c>
    </row>
    <row r="649" spans="1:13" hidden="1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>"https://www.linkedin.com/jobs/search/?currentJobId=" &amp; L649</f>
        <v>https://www.linkedin.com/jobs/search/?currentJobId=344675073</v>
      </c>
    </row>
    <row r="650" spans="1:13" hidden="1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ref="M650:M651" si="25">"https://www.linkedin.com/jobs/search/?currentJobId=" &amp; L650</f>
        <v>https://www.linkedin.com/jobs/search/?currentJobId=2350245369</v>
      </c>
    </row>
    <row r="651" spans="1:13" hidden="1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25"/>
        <v>https://www.linkedin.com/jobs/search/?currentJobId=2351004425</v>
      </c>
    </row>
    <row r="652" spans="1:13" hidden="1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ref="M652:M666" si="26">"https://www.linkedin.com/jobs/search/?currentJobId=" &amp; L652</f>
        <v>https://www.linkedin.com/jobs/search/?currentJobId=2343339701</v>
      </c>
    </row>
    <row r="653" spans="1:13" hidden="1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26"/>
        <v>https://www.linkedin.com/jobs/search/?currentJobId=2364405651</v>
      </c>
    </row>
    <row r="654" spans="1:13" hidden="1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26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26"/>
        <v>https://www.linkedin.com/jobs/search/?currentJobId=2351065742</v>
      </c>
    </row>
    <row r="656" spans="1:13" hidden="1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26"/>
        <v>https://www.linkedin.com/jobs/search/?currentJobId=2348185803</v>
      </c>
    </row>
    <row r="657" spans="1:13" hidden="1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26"/>
        <v>https://www.linkedin.com/jobs/search/?currentJobId=1023481870</v>
      </c>
    </row>
    <row r="658" spans="1:13" hidden="1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26"/>
        <v>https://www.linkedin.com/jobs/search/?currentJobId=2351086236</v>
      </c>
    </row>
    <row r="659" spans="1:13" hidden="1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26"/>
        <v>https://www.linkedin.com/jobs/search/?currentJobId=2363911126</v>
      </c>
    </row>
    <row r="660" spans="1:13" hidden="1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26"/>
        <v>https://www.linkedin.com/jobs/search/?currentJobId=2344153924</v>
      </c>
    </row>
    <row r="661" spans="1:13" hidden="1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26"/>
        <v>https://www.linkedin.com/jobs/search/?currentJobId=2351060869</v>
      </c>
    </row>
    <row r="662" spans="1:13" hidden="1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26"/>
        <v>https://www.linkedin.com/jobs/search/?currentJobId=2364969468</v>
      </c>
    </row>
    <row r="663" spans="1:13" hidden="1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26"/>
        <v>https://www.linkedin.com/jobs/search/?currentJobId=2364968701</v>
      </c>
    </row>
    <row r="664" spans="1:13" hidden="1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26"/>
        <v>https://www.linkedin.com/jobs/search/?currentJobId=2332353686</v>
      </c>
    </row>
    <row r="665" spans="1:13" hidden="1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26"/>
        <v>https://www.linkedin.com/jobs/search/?currentJobId=2151312080</v>
      </c>
    </row>
    <row r="666" spans="1:13" hidden="1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26"/>
        <v>https://www.linkedin.com/jobs/search/?currentJobId=2344542176</v>
      </c>
    </row>
    <row r="667" spans="1:13" hidden="1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>"https://www.linkedin.com/jobs/search/?currentJobId=" &amp; L667</f>
        <v>https://www.linkedin.com/jobs/search/?currentJobId=2351897093</v>
      </c>
    </row>
    <row r="668" spans="1:13" hidden="1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>"https://www.linkedin.com/jobs/search/?currentJobId=" &amp; L668</f>
        <v>https://www.linkedin.com/jobs/search/?currentJobId=2351878287</v>
      </c>
    </row>
    <row r="669" spans="1:13" hidden="1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ref="M669:M670" si="27">"https://www.linkedin.com/jobs/search/?currentJobId=" &amp; L669</f>
        <v>https://www.linkedin.com/jobs/search/?currentJobId=2341527170</v>
      </c>
    </row>
    <row r="670" spans="1:13" hidden="1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27"/>
        <v>https://www.linkedin.com/jobs/search/?currentJobId=2353656370</v>
      </c>
    </row>
    <row r="671" spans="1:13" hidden="1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>"https://www.linkedin.com/jobs/search/?currentJobId=" &amp; L671</f>
        <v>https://www.linkedin.com/jobs/search/?currentJobId=2355381171</v>
      </c>
    </row>
    <row r="672" spans="1:13" hidden="1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ref="M672" si="28">"https://www.linkedin.com/jobs/search/?currentJobId=" &amp; L672</f>
        <v>https://www.linkedin.com/jobs/search/?currentJobId=2345422476</v>
      </c>
    </row>
    <row r="673" spans="1:13" hidden="1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ref="M673:M685" si="29">"https://www.linkedin.com/jobs/search/?currentJobId=" &amp; L673</f>
        <v>https://www.linkedin.com/jobs/search/?currentJobId=2348186696</v>
      </c>
    </row>
    <row r="674" spans="1:13" hidden="1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29"/>
        <v>https://www.linkedin.com/jobs/search/?currentJobId=2364451148</v>
      </c>
    </row>
    <row r="675" spans="1:13" hidden="1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29"/>
        <v>https://www.linkedin.com/jobs/search/?currentJobId=2341780885</v>
      </c>
    </row>
    <row r="676" spans="1:13" hidden="1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29"/>
        <v>https://www.linkedin.com/jobs/search/?currentJobId=2334433450</v>
      </c>
    </row>
    <row r="677" spans="1:13" hidden="1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29"/>
        <v>https://www.linkedin.com/jobs/search/?currentJobId=2356553293</v>
      </c>
    </row>
    <row r="678" spans="1:13" hidden="1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29"/>
        <v>https://www.linkedin.com/jobs/search/?currentJobId=2352978255</v>
      </c>
    </row>
    <row r="679" spans="1:13" hidden="1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29"/>
        <v>https://www.linkedin.com/jobs/search/?currentJobId=2342676709</v>
      </c>
    </row>
    <row r="680" spans="1:13" hidden="1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29"/>
        <v>https://www.linkedin.com/jobs/search/?currentJobId=2354456228</v>
      </c>
    </row>
    <row r="681" spans="1:13" hidden="1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29"/>
        <v>https://www.linkedin.com/jobs/search/?currentJobId=2356542385</v>
      </c>
    </row>
    <row r="682" spans="1:13" hidden="1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29"/>
        <v>https://www.linkedin.com/jobs/search/?currentJobId=2343650668</v>
      </c>
    </row>
    <row r="683" spans="1:13" hidden="1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29"/>
        <v>https://www.linkedin.com/jobs/search/?currentJobId=2364444137</v>
      </c>
    </row>
    <row r="684" spans="1:13" hidden="1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29"/>
        <v>https://www.linkedin.com/jobs/search/?currentJobId=2348191034</v>
      </c>
    </row>
    <row r="685" spans="1:13" hidden="1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29"/>
        <v>https://www.linkedin.com/jobs/search/?currentJobId=2344243994</v>
      </c>
    </row>
    <row r="686" spans="1:13" hidden="1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>"https://www.linkedin.com/jobs/search/?currentJobId=" &amp; L686</f>
        <v>https://www.linkedin.com/jobs/search/?currentJobId=2331691077</v>
      </c>
    </row>
    <row r="687" spans="1:13" hidden="1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ref="M687:M688" si="30">"https://www.linkedin.com/jobs/search/?currentJobId=" &amp; L687</f>
        <v>https://www.linkedin.com/jobs/search/?currentJobId=2364968617</v>
      </c>
    </row>
    <row r="688" spans="1:13" hidden="1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30"/>
        <v>https://www.linkedin.com/jobs/search/?currentJobId=2364965753</v>
      </c>
    </row>
    <row r="689" spans="1:13" hidden="1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L689">
        <v>2314989841</v>
      </c>
      <c r="M689" t="str">
        <f t="shared" ref="M689:M701" si="31">"https://www.linkedin.com/jobs/search/?currentJobId=" &amp; L689</f>
        <v>https://www.linkedin.com/jobs/search/?currentJobId=2314989841</v>
      </c>
    </row>
    <row r="690" spans="1:13" hidden="1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31"/>
        <v>https://www.linkedin.com/jobs/search/?currentJobId=2362599708</v>
      </c>
    </row>
    <row r="691" spans="1:13" hidden="1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31"/>
        <v>https://www.linkedin.com/jobs/search/?currentJobId=2354107658</v>
      </c>
    </row>
    <row r="692" spans="1:13" hidden="1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31"/>
        <v>https://www.linkedin.com/jobs/search/?currentJobId=2352972415</v>
      </c>
    </row>
    <row r="693" spans="1:13" hidden="1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31"/>
        <v>https://www.linkedin.com/jobs/search/?currentJobId=2366269149</v>
      </c>
    </row>
    <row r="694" spans="1:13" hidden="1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I694" s="5">
        <v>44210</v>
      </c>
      <c r="L694">
        <v>2315550222</v>
      </c>
      <c r="M694" t="str">
        <f t="shared" si="31"/>
        <v>https://www.linkedin.com/jobs/search/?currentJobId=2315550222</v>
      </c>
    </row>
    <row r="695" spans="1:13" hidden="1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I695" s="5">
        <v>44210</v>
      </c>
      <c r="L695">
        <v>2340749860</v>
      </c>
      <c r="M695" t="str">
        <f t="shared" si="31"/>
        <v>https://www.linkedin.com/jobs/search/?currentJobId=2340749860</v>
      </c>
    </row>
    <row r="696" spans="1:13" hidden="1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I696" s="5">
        <v>44210</v>
      </c>
      <c r="L696">
        <v>2318769583</v>
      </c>
      <c r="M696" t="str">
        <f t="shared" si="31"/>
        <v>https://www.linkedin.com/jobs/search/?currentJobId=2318769583</v>
      </c>
    </row>
    <row r="697" spans="1:13" hidden="1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I697" s="5">
        <v>44210</v>
      </c>
      <c r="L697">
        <v>103644278</v>
      </c>
      <c r="M697" t="str">
        <f t="shared" si="31"/>
        <v>https://www.linkedin.com/jobs/search/?currentJobId=103644278</v>
      </c>
    </row>
    <row r="698" spans="1:13" hidden="1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I698" s="5">
        <v>44210</v>
      </c>
      <c r="L698">
        <v>2323924889</v>
      </c>
      <c r="M698" t="str">
        <f t="shared" si="31"/>
        <v>https://www.linkedin.com/jobs/search/?currentJobId=2323924889</v>
      </c>
    </row>
    <row r="699" spans="1:13" hidden="1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31"/>
        <v>https://www.linkedin.com/jobs/search/?currentJobId=2350314395</v>
      </c>
    </row>
    <row r="700" spans="1:13" hidden="1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31"/>
        <v>https://www.linkedin.com/jobs/search/?currentJobId=2347362934</v>
      </c>
    </row>
    <row r="701" spans="1:13" hidden="1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31"/>
        <v>https://www.linkedin.com/jobs/search/?currentJobId=2344691472</v>
      </c>
    </row>
    <row r="702" spans="1:13" hidden="1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ref="M702:M710" si="32">"https://www.linkedin.com/jobs/search/?currentJobId=" &amp; L702</f>
        <v>https://www.linkedin.com/jobs/search/?currentJobId=2353019990</v>
      </c>
    </row>
    <row r="703" spans="1:13" hidden="1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32"/>
        <v>https://www.linkedin.com/jobs/search/?currentJobId=2356062540</v>
      </c>
    </row>
    <row r="704" spans="1:13" hidden="1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32"/>
        <v>https://www.linkedin.com/jobs/search/?currentJobId=2359405945</v>
      </c>
    </row>
    <row r="705" spans="1:13" hidden="1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32"/>
        <v>https://www.linkedin.com/jobs/search/?currentJobId=2352244134</v>
      </c>
    </row>
    <row r="706" spans="1:13" hidden="1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32"/>
        <v>https://www.linkedin.com/jobs/search/?currentJobId=2372903004</v>
      </c>
    </row>
    <row r="707" spans="1:13" hidden="1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32"/>
        <v>https://www.linkedin.com/jobs/search/?currentJobId=2370822466</v>
      </c>
    </row>
    <row r="708" spans="1:13" hidden="1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si="32"/>
        <v>https://www.linkedin.com/jobs/search/?currentJobId=2360704412</v>
      </c>
    </row>
    <row r="709" spans="1:13" hidden="1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32"/>
        <v>https://www.linkedin.com/jobs/search/?currentJobId=2372706451</v>
      </c>
    </row>
    <row r="710" spans="1:13" hidden="1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32"/>
        <v>https://www.linkedin.com/jobs/search/?currentJobId=2360706175</v>
      </c>
    </row>
    <row r="711" spans="1:13" hidden="1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ref="M711:M718" si="33">"https://www.linkedin.com/jobs/search/?currentJobId=" &amp; L711</f>
        <v>https://www.linkedin.com/jobs/search/?currentJobId=2321057334</v>
      </c>
    </row>
    <row r="712" spans="1:13" hidden="1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I712" s="5">
        <v>44208</v>
      </c>
      <c r="L712">
        <v>2374599942</v>
      </c>
      <c r="M712" t="str">
        <f t="shared" si="33"/>
        <v>https://www.linkedin.com/jobs/search/?currentJobId=2374599942</v>
      </c>
    </row>
    <row r="713" spans="1:13" hidden="1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33"/>
        <v>https://www.linkedin.com/jobs/search/?currentJobId=2374558509</v>
      </c>
    </row>
    <row r="714" spans="1:13" hidden="1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I714" s="5">
        <v>44208</v>
      </c>
      <c r="L714">
        <v>2373943688</v>
      </c>
      <c r="M714" t="str">
        <f t="shared" si="33"/>
        <v>https://www.linkedin.com/jobs/search/?currentJobId=2373943688</v>
      </c>
    </row>
    <row r="715" spans="1:13" hidden="1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I715" s="5">
        <v>44206</v>
      </c>
      <c r="L715">
        <v>2353739646</v>
      </c>
      <c r="M715" t="str">
        <f t="shared" si="33"/>
        <v>https://www.linkedin.com/jobs/search/?currentJobId=2353739646</v>
      </c>
    </row>
    <row r="716" spans="1:13" hidden="1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33"/>
        <v>https://www.linkedin.com/jobs/search/?currentJobId=2374277934</v>
      </c>
    </row>
    <row r="717" spans="1:13" hidden="1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33"/>
        <v>https://www.linkedin.com/jobs/search/?currentJobId=2374277935</v>
      </c>
    </row>
    <row r="718" spans="1:13" hidden="1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33"/>
        <v>https://www.linkedin.com/jobs/search/?currentJobId=2368157280</v>
      </c>
    </row>
    <row r="719" spans="1:13" hidden="1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>"https://www.linkedin.com/jobs/search/?currentJobId=" &amp; L719</f>
        <v>https://www.linkedin.com/jobs/search/?currentJobId=2355644640</v>
      </c>
    </row>
    <row r="720" spans="1:13" hidden="1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ref="M720:M723" si="34">"https://www.linkedin.com/jobs/search/?currentJobId=" &amp; L720</f>
        <v>https://www.linkedin.com/jobs/search/?currentJobId=2355653268</v>
      </c>
    </row>
    <row r="721" spans="1:13" hidden="1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34"/>
        <v>https://www.linkedin.com/jobs/search/?currentJobId=2352995933</v>
      </c>
    </row>
    <row r="722" spans="1:13" hidden="1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I722" s="5">
        <v>44221</v>
      </c>
      <c r="L722">
        <v>2373845128</v>
      </c>
      <c r="M722" t="str">
        <f t="shared" si="34"/>
        <v>https://www.linkedin.com/jobs/search/?currentJobId=2373845128</v>
      </c>
    </row>
    <row r="723" spans="1:13" hidden="1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34"/>
        <v>https://www.linkedin.com/jobs/search/?currentJobId=2339183049</v>
      </c>
    </row>
    <row r="724" spans="1:13" hidden="1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 t="shared" ref="M724:M736" si="35">"https://www.linkedin.com/jobs/search/?currentJobId=" &amp; L724</f>
        <v>https://www.linkedin.com/jobs/search/?currentJobId=2338913562</v>
      </c>
    </row>
    <row r="725" spans="1:13" hidden="1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 t="shared" si="35"/>
        <v>https://www.linkedin.com/jobs/search/?currentJobId=2361560919</v>
      </c>
    </row>
    <row r="726" spans="1:13" hidden="1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 t="shared" si="35"/>
        <v>https://www.linkedin.com/jobs/search/?currentJobId=2354636505</v>
      </c>
    </row>
    <row r="727" spans="1:13" hidden="1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 t="shared" si="35"/>
        <v>https://www.linkedin.com/jobs/search/?currentJobId=2354636505</v>
      </c>
    </row>
    <row r="728" spans="1:13" hidden="1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 t="shared" si="35"/>
        <v>https://www.linkedin.com/jobs/search/?currentJobId=2350947337</v>
      </c>
    </row>
    <row r="729" spans="1:13" hidden="1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 t="shared" si="35"/>
        <v>https://www.linkedin.com/jobs/search/?currentJobId=2368589046</v>
      </c>
    </row>
    <row r="730" spans="1:13" hidden="1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 t="shared" si="35"/>
        <v>https://www.linkedin.com/jobs/search/?currentJobId=2372186951</v>
      </c>
    </row>
    <row r="731" spans="1:13" hidden="1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 t="shared" si="35"/>
        <v>https://www.linkedin.com/jobs/search/?currentJobId=2368620019</v>
      </c>
    </row>
    <row r="732" spans="1:13" hidden="1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J732" s="5">
        <v>44207</v>
      </c>
      <c r="L732">
        <v>2354650873</v>
      </c>
      <c r="M732" t="str">
        <f t="shared" si="35"/>
        <v>https://www.linkedin.com/jobs/search/?currentJobId=2354650873</v>
      </c>
    </row>
    <row r="733" spans="1:13" hidden="1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 t="shared" si="35"/>
        <v>https://www.linkedin.com/jobs/search/?currentJobId=2354143853</v>
      </c>
    </row>
    <row r="734" spans="1:13" hidden="1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 t="shared" si="35"/>
        <v>https://www.linkedin.com/jobs/search/?currentJobId=2357764481</v>
      </c>
    </row>
    <row r="735" spans="1:13" hidden="1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L735">
        <v>2358678670</v>
      </c>
      <c r="M735" t="str">
        <f t="shared" si="35"/>
        <v>https://www.linkedin.com/jobs/search/?currentJobId=2358678670</v>
      </c>
    </row>
    <row r="736" spans="1:13" hidden="1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5">
        <v>44202</v>
      </c>
      <c r="H736" s="5">
        <v>44206</v>
      </c>
      <c r="L736">
        <v>2355055800</v>
      </c>
      <c r="M736" t="str">
        <f t="shared" si="35"/>
        <v>https://www.linkedin.com/jobs/search/?currentJobId=2355055800</v>
      </c>
    </row>
    <row r="737" spans="1:13" hidden="1" x14ac:dyDescent="0.25">
      <c r="A737" t="s">
        <v>10</v>
      </c>
      <c r="B737" t="s">
        <v>991</v>
      </c>
      <c r="C737" s="3" t="s">
        <v>28</v>
      </c>
      <c r="D737" t="s">
        <v>228</v>
      </c>
      <c r="E737" t="s">
        <v>397</v>
      </c>
      <c r="F737" s="16" t="str">
        <f>VLOOKUP(E737,Sheet2!$A$1:$B$76, 2, FALSE)</f>
        <v>Massachusetts</v>
      </c>
      <c r="G737" s="5">
        <v>44207</v>
      </c>
      <c r="H737" s="5">
        <v>44207</v>
      </c>
      <c r="J737" s="5">
        <v>44207</v>
      </c>
      <c r="L737">
        <v>2356993969</v>
      </c>
      <c r="M737" t="str">
        <f>"https://www.linkedin.com/jobs/search/?currentJobId=" &amp; L737</f>
        <v>https://www.linkedin.com/jobs/search/?currentJobId=2356993969</v>
      </c>
    </row>
    <row r="738" spans="1:13" hidden="1" x14ac:dyDescent="0.25">
      <c r="A738" t="s">
        <v>361</v>
      </c>
      <c r="B738" t="s">
        <v>362</v>
      </c>
      <c r="C738" s="3" t="s">
        <v>28</v>
      </c>
      <c r="D738" t="s">
        <v>961</v>
      </c>
      <c r="E738" t="s">
        <v>401</v>
      </c>
      <c r="F738" s="16" t="str">
        <f>VLOOKUP(E738,Sheet2!$A$1:$B$76, 2, FALSE)</f>
        <v>New York</v>
      </c>
      <c r="G738" s="5">
        <v>44204</v>
      </c>
      <c r="H738" s="5">
        <v>44207</v>
      </c>
      <c r="L738">
        <v>2372694423</v>
      </c>
      <c r="M738" t="str">
        <f t="shared" ref="M738:M745" si="36">"https://www.linkedin.com/jobs/search/?currentJobId=" &amp; L738</f>
        <v>https://www.linkedin.com/jobs/search/?currentJobId=2372694423</v>
      </c>
    </row>
    <row r="739" spans="1:13" hidden="1" x14ac:dyDescent="0.25">
      <c r="A739" t="s">
        <v>992</v>
      </c>
      <c r="B739" t="s">
        <v>913</v>
      </c>
      <c r="C739" s="3" t="s">
        <v>261</v>
      </c>
      <c r="D739" t="s">
        <v>993</v>
      </c>
      <c r="E739" t="s">
        <v>400</v>
      </c>
      <c r="F739" s="16" t="str">
        <f>VLOOKUP(E739,Sheet2!$A$1:$B$76, 2, FALSE)</f>
        <v>Maryland</v>
      </c>
      <c r="G739" s="5" t="s">
        <v>22</v>
      </c>
      <c r="H739" s="5">
        <v>44207</v>
      </c>
      <c r="L739">
        <v>2359239610</v>
      </c>
      <c r="M739" t="str">
        <f t="shared" si="36"/>
        <v>https://www.linkedin.com/jobs/search/?currentJobId=2359239610</v>
      </c>
    </row>
    <row r="740" spans="1:13" hidden="1" x14ac:dyDescent="0.25">
      <c r="A740" t="s">
        <v>144</v>
      </c>
      <c r="B740" t="s">
        <v>994</v>
      </c>
      <c r="C740" s="3" t="s">
        <v>28</v>
      </c>
      <c r="D740" t="s">
        <v>368</v>
      </c>
      <c r="E740" t="s">
        <v>398</v>
      </c>
      <c r="F740" s="16" t="str">
        <f>VLOOKUP(E740,Sheet2!$A$1:$B$76, 2, FALSE)</f>
        <v>California</v>
      </c>
      <c r="G740" s="5" t="s">
        <v>22</v>
      </c>
      <c r="H740" s="5">
        <v>44207</v>
      </c>
      <c r="L740">
        <v>2364729103</v>
      </c>
      <c r="M740" t="str">
        <f t="shared" si="36"/>
        <v>https://www.linkedin.com/jobs/search/?currentJobId=2364729103</v>
      </c>
    </row>
    <row r="741" spans="1:13" hidden="1" x14ac:dyDescent="0.25">
      <c r="A741" t="s">
        <v>995</v>
      </c>
      <c r="B741" t="s">
        <v>996</v>
      </c>
      <c r="C741" s="3" t="s">
        <v>173</v>
      </c>
      <c r="D741" t="s">
        <v>1013</v>
      </c>
      <c r="E741" t="s">
        <v>577</v>
      </c>
      <c r="F741" s="16" t="str">
        <f>VLOOKUP(E741,Sheet2!$A$1:$B$76, 2, FALSE)</f>
        <v>Florida</v>
      </c>
      <c r="G741" s="5">
        <v>44204</v>
      </c>
      <c r="H741" s="5">
        <v>44207</v>
      </c>
      <c r="J741" s="5">
        <v>44208</v>
      </c>
      <c r="L741">
        <v>2360706212</v>
      </c>
      <c r="M741" t="str">
        <f t="shared" si="36"/>
        <v>https://www.linkedin.com/jobs/search/?currentJobId=2360706212</v>
      </c>
    </row>
    <row r="742" spans="1:13" hidden="1" x14ac:dyDescent="0.25">
      <c r="A742" t="s">
        <v>10</v>
      </c>
      <c r="B742" t="s">
        <v>853</v>
      </c>
      <c r="C742" s="3" t="s">
        <v>28</v>
      </c>
      <c r="D742" t="s">
        <v>854</v>
      </c>
      <c r="E742" t="s">
        <v>398</v>
      </c>
      <c r="F742" s="16" t="str">
        <f>VLOOKUP(E742,Sheet2!$A$1:$B$76, 2, FALSE)</f>
        <v>California</v>
      </c>
      <c r="G742" s="5">
        <v>44202</v>
      </c>
      <c r="H742" s="5">
        <v>44207</v>
      </c>
      <c r="J742" s="5">
        <v>44208</v>
      </c>
      <c r="L742">
        <v>2355287426</v>
      </c>
      <c r="M742" t="str">
        <f t="shared" si="36"/>
        <v>https://www.linkedin.com/jobs/search/?currentJobId=2355287426</v>
      </c>
    </row>
    <row r="743" spans="1:13" x14ac:dyDescent="0.25">
      <c r="A743" t="s">
        <v>144</v>
      </c>
      <c r="B743" t="s">
        <v>997</v>
      </c>
      <c r="C743" s="3" t="s">
        <v>173</v>
      </c>
      <c r="D743" t="s">
        <v>214</v>
      </c>
      <c r="E743" t="s">
        <v>398</v>
      </c>
      <c r="F743" s="16" t="str">
        <f>VLOOKUP(E743,Sheet2!$A$1:$B$76, 2, FALSE)</f>
        <v>California</v>
      </c>
      <c r="G743" s="5">
        <v>44206</v>
      </c>
      <c r="H743" s="5">
        <v>44207</v>
      </c>
      <c r="L743">
        <v>2362798414</v>
      </c>
      <c r="M743" t="str">
        <f t="shared" si="36"/>
        <v>https://www.linkedin.com/jobs/search/?currentJobId=2362798414</v>
      </c>
    </row>
    <row r="744" spans="1:13" x14ac:dyDescent="0.25">
      <c r="A744" t="s">
        <v>998</v>
      </c>
      <c r="B744" t="s">
        <v>913</v>
      </c>
      <c r="C744" s="3" t="s">
        <v>261</v>
      </c>
      <c r="D744" t="s">
        <v>214</v>
      </c>
      <c r="E744" t="s">
        <v>398</v>
      </c>
      <c r="F744" s="16" t="str">
        <f>VLOOKUP(E744,Sheet2!$A$1:$B$76, 2, FALSE)</f>
        <v>California</v>
      </c>
      <c r="G744" s="5">
        <v>44204</v>
      </c>
      <c r="H744" s="5">
        <v>44207</v>
      </c>
      <c r="L744">
        <v>2372101133</v>
      </c>
      <c r="M744" t="str">
        <f t="shared" si="36"/>
        <v>https://www.linkedin.com/jobs/search/?currentJobId=2372101133</v>
      </c>
    </row>
    <row r="745" spans="1:13" hidden="1" x14ac:dyDescent="0.25">
      <c r="A745" t="s">
        <v>144</v>
      </c>
      <c r="B745" t="s">
        <v>899</v>
      </c>
      <c r="C745" s="3" t="s">
        <v>100</v>
      </c>
      <c r="D745" t="s">
        <v>537</v>
      </c>
      <c r="E745" t="s">
        <v>181</v>
      </c>
      <c r="F745" s="16" t="str">
        <f>VLOOKUP(E745,Sheet2!$A$1:$B$76, 2, FALSE)</f>
        <v>District Of Columbia</v>
      </c>
      <c r="G745" s="5">
        <v>44204</v>
      </c>
      <c r="H745" s="5">
        <v>44207</v>
      </c>
      <c r="L745">
        <v>2372193668</v>
      </c>
      <c r="M745" t="str">
        <f t="shared" si="36"/>
        <v>https://www.linkedin.com/jobs/search/?currentJobId=2372193668</v>
      </c>
    </row>
    <row r="746" spans="1:13" hidden="1" x14ac:dyDescent="0.25">
      <c r="A746" t="s">
        <v>999</v>
      </c>
      <c r="B746" t="s">
        <v>1000</v>
      </c>
      <c r="D746" t="s">
        <v>676</v>
      </c>
      <c r="G746" s="5" t="s">
        <v>22</v>
      </c>
      <c r="H746" s="5">
        <v>44207</v>
      </c>
      <c r="I746" s="5">
        <v>44210</v>
      </c>
      <c r="J746" s="5">
        <v>44208</v>
      </c>
      <c r="M746" t="str">
        <f t="shared" ref="M746:M752" si="37">"https://www.linkedin.com/jobs/search/?currentJobId=" &amp; L746</f>
        <v>https://www.linkedin.com/jobs/search/?currentJobId=</v>
      </c>
    </row>
    <row r="747" spans="1:13" hidden="1" x14ac:dyDescent="0.25">
      <c r="A747" t="s">
        <v>954</v>
      </c>
      <c r="B747" t="s">
        <v>913</v>
      </c>
      <c r="C747" s="3" t="s">
        <v>261</v>
      </c>
      <c r="D747" t="s">
        <v>955</v>
      </c>
      <c r="E747" t="s">
        <v>419</v>
      </c>
      <c r="F747" s="16" t="str">
        <f>VLOOKUP(E747,Sheet2!$A$1:$B$76, 2, FALSE)</f>
        <v>Oregon</v>
      </c>
      <c r="G747" s="5">
        <v>44207</v>
      </c>
      <c r="H747" s="5">
        <v>44209</v>
      </c>
      <c r="L747">
        <v>2376748343</v>
      </c>
      <c r="M747" t="str">
        <f t="shared" si="37"/>
        <v>https://www.linkedin.com/jobs/search/?currentJobId=2376748343</v>
      </c>
    </row>
    <row r="748" spans="1:13" hidden="1" x14ac:dyDescent="0.25">
      <c r="A748" t="s">
        <v>144</v>
      </c>
      <c r="B748" t="s">
        <v>299</v>
      </c>
      <c r="C748" s="3" t="s">
        <v>28</v>
      </c>
      <c r="D748" t="s">
        <v>511</v>
      </c>
      <c r="E748" t="s">
        <v>401</v>
      </c>
      <c r="F748" s="16" t="str">
        <f>VLOOKUP(E748,Sheet2!$A$1:$B$76, 2, FALSE)</f>
        <v>New York</v>
      </c>
      <c r="G748" s="5">
        <v>44208</v>
      </c>
      <c r="H748" s="5">
        <v>44209</v>
      </c>
      <c r="L748">
        <v>2359609615</v>
      </c>
      <c r="M748" t="str">
        <f t="shared" si="37"/>
        <v>https://www.linkedin.com/jobs/search/?currentJobId=2359609615</v>
      </c>
    </row>
    <row r="749" spans="1:13" hidden="1" x14ac:dyDescent="0.25">
      <c r="A749" t="s">
        <v>110</v>
      </c>
      <c r="B749" t="s">
        <v>180</v>
      </c>
      <c r="C749" s="3" t="s">
        <v>173</v>
      </c>
      <c r="D749" t="s">
        <v>228</v>
      </c>
      <c r="E749" t="s">
        <v>397</v>
      </c>
      <c r="F749" s="16" t="str">
        <f>VLOOKUP(E749,Sheet2!$A$1:$B$76, 2, FALSE)</f>
        <v>Massachusetts</v>
      </c>
      <c r="G749" s="5">
        <v>44207</v>
      </c>
      <c r="H749" s="5">
        <v>44209</v>
      </c>
      <c r="J749" s="5">
        <v>44210</v>
      </c>
      <c r="L749">
        <v>2350296378</v>
      </c>
      <c r="M749" t="str">
        <f t="shared" si="37"/>
        <v>https://www.linkedin.com/jobs/search/?currentJobId=2350296378</v>
      </c>
    </row>
    <row r="750" spans="1:13" x14ac:dyDescent="0.25">
      <c r="A750" t="s">
        <v>1001</v>
      </c>
      <c r="B750" t="s">
        <v>375</v>
      </c>
      <c r="C750" s="3" t="s">
        <v>28</v>
      </c>
      <c r="D750" t="s">
        <v>214</v>
      </c>
      <c r="E750" t="s">
        <v>398</v>
      </c>
      <c r="F750" s="16" t="str">
        <f>VLOOKUP(E750,Sheet2!$A$1:$B$76, 2, FALSE)</f>
        <v>California</v>
      </c>
      <c r="G750" s="5">
        <v>44208</v>
      </c>
      <c r="H750" s="5">
        <v>44209</v>
      </c>
      <c r="L750">
        <v>2368083278</v>
      </c>
      <c r="M750" t="str">
        <f t="shared" si="37"/>
        <v>https://www.linkedin.com/jobs/search/?currentJobId=2368083278</v>
      </c>
    </row>
    <row r="751" spans="1:13" hidden="1" x14ac:dyDescent="0.25">
      <c r="A751" t="s">
        <v>144</v>
      </c>
      <c r="B751" t="s">
        <v>135</v>
      </c>
      <c r="C751" s="3" t="s">
        <v>100</v>
      </c>
      <c r="D751" t="s">
        <v>128</v>
      </c>
      <c r="E751" t="s">
        <v>398</v>
      </c>
      <c r="F751" s="16" t="str">
        <f>VLOOKUP(E751,Sheet2!$A$1:$B$76, 2, FALSE)</f>
        <v>California</v>
      </c>
      <c r="G751" s="5">
        <v>44209</v>
      </c>
      <c r="H751" s="5">
        <v>44209</v>
      </c>
      <c r="L751">
        <v>2366585560</v>
      </c>
      <c r="M751" t="str">
        <f t="shared" si="37"/>
        <v>https://www.linkedin.com/jobs/search/?currentJobId=2366585560</v>
      </c>
    </row>
    <row r="752" spans="1:13" hidden="1" x14ac:dyDescent="0.25">
      <c r="A752" t="s">
        <v>1002</v>
      </c>
      <c r="B752" t="s">
        <v>1003</v>
      </c>
      <c r="C752" s="3" t="s">
        <v>55</v>
      </c>
      <c r="D752" t="s">
        <v>240</v>
      </c>
      <c r="E752" t="s">
        <v>400</v>
      </c>
      <c r="F752" s="16" t="str">
        <f>VLOOKUP(E752,Sheet2!$A$1:$B$76, 2, FALSE)</f>
        <v>Maryland</v>
      </c>
      <c r="G752" s="5">
        <v>44208</v>
      </c>
      <c r="H752" s="5">
        <v>44209</v>
      </c>
      <c r="L752">
        <v>2366505315</v>
      </c>
      <c r="M752" t="str">
        <f t="shared" si="37"/>
        <v>https://www.linkedin.com/jobs/search/?currentJobId=2366505315</v>
      </c>
    </row>
    <row r="753" spans="1:13" hidden="1" x14ac:dyDescent="0.25">
      <c r="A753" t="s">
        <v>144</v>
      </c>
      <c r="B753" t="s">
        <v>687</v>
      </c>
      <c r="C753" s="3" t="s">
        <v>100</v>
      </c>
      <c r="D753" t="s">
        <v>511</v>
      </c>
      <c r="E753" t="s">
        <v>401</v>
      </c>
      <c r="F753" s="16" t="str">
        <f>VLOOKUP(E753,Sheet2!$A$1:$B$76, 2, FALSE)</f>
        <v>New York</v>
      </c>
      <c r="G753" s="5">
        <v>44209</v>
      </c>
      <c r="H753" s="5">
        <v>44210</v>
      </c>
      <c r="L753">
        <v>2377936621</v>
      </c>
      <c r="M753" t="str">
        <f t="shared" ref="M753:M760" si="38">"https://www.linkedin.com/jobs/search/?currentJobId=" &amp; L753</f>
        <v>https://www.linkedin.com/jobs/search/?currentJobId=2377936621</v>
      </c>
    </row>
    <row r="754" spans="1:13" hidden="1" x14ac:dyDescent="0.25">
      <c r="A754" t="s">
        <v>1004</v>
      </c>
      <c r="B754" t="s">
        <v>913</v>
      </c>
      <c r="C754" s="3" t="s">
        <v>261</v>
      </c>
      <c r="D754" t="s">
        <v>1005</v>
      </c>
      <c r="E754" t="s">
        <v>397</v>
      </c>
      <c r="F754" s="16" t="str">
        <f>VLOOKUP(E754,Sheet2!$A$1:$B$76, 2, FALSE)</f>
        <v>Massachusetts</v>
      </c>
      <c r="G754" s="5">
        <v>44205</v>
      </c>
      <c r="H754" s="5">
        <v>44210</v>
      </c>
      <c r="J754" s="5">
        <v>44211</v>
      </c>
      <c r="L754">
        <v>2373270367</v>
      </c>
      <c r="M754" t="str">
        <f t="shared" si="38"/>
        <v>https://www.linkedin.com/jobs/search/?currentJobId=2373270367</v>
      </c>
    </row>
    <row r="755" spans="1:13" hidden="1" x14ac:dyDescent="0.25">
      <c r="A755" t="s">
        <v>1006</v>
      </c>
      <c r="B755" t="s">
        <v>750</v>
      </c>
      <c r="C755" s="3" t="s">
        <v>55</v>
      </c>
      <c r="D755" t="s">
        <v>95</v>
      </c>
      <c r="E755" t="s">
        <v>398</v>
      </c>
      <c r="F755" s="16" t="str">
        <f>VLOOKUP(E755,Sheet2!$A$1:$B$76, 2, FALSE)</f>
        <v>California</v>
      </c>
      <c r="G755" s="5">
        <v>44209</v>
      </c>
      <c r="H755" s="5">
        <v>44210</v>
      </c>
      <c r="I755" s="5">
        <v>44218</v>
      </c>
      <c r="L755">
        <v>2369175427</v>
      </c>
      <c r="M755" t="str">
        <f t="shared" si="38"/>
        <v>https://www.linkedin.com/jobs/search/?currentJobId=2369175427</v>
      </c>
    </row>
    <row r="756" spans="1:13" hidden="1" x14ac:dyDescent="0.25">
      <c r="A756" t="s">
        <v>1007</v>
      </c>
      <c r="B756" t="s">
        <v>1008</v>
      </c>
      <c r="C756" s="3" t="s">
        <v>28</v>
      </c>
      <c r="D756" t="s">
        <v>222</v>
      </c>
      <c r="E756" t="s">
        <v>398</v>
      </c>
      <c r="F756" s="16" t="str">
        <f>VLOOKUP(E756,Sheet2!$A$1:$B$76, 2, FALSE)</f>
        <v>California</v>
      </c>
      <c r="G756" s="5">
        <v>44210</v>
      </c>
      <c r="H756" s="5">
        <v>44210</v>
      </c>
      <c r="L756">
        <v>2369186406</v>
      </c>
      <c r="M756" t="str">
        <f t="shared" si="38"/>
        <v>https://www.linkedin.com/jobs/search/?currentJobId=2369186406</v>
      </c>
    </row>
    <row r="757" spans="1:13" hidden="1" x14ac:dyDescent="0.25">
      <c r="A757" t="s">
        <v>318</v>
      </c>
      <c r="B757" t="s">
        <v>453</v>
      </c>
      <c r="C757" s="3" t="s">
        <v>816</v>
      </c>
      <c r="D757" t="s">
        <v>457</v>
      </c>
      <c r="E757" t="s">
        <v>395</v>
      </c>
      <c r="F757" s="16" t="str">
        <f>VLOOKUP(E757,Sheet2!$A$1:$B$76, 2, FALSE)</f>
        <v>Illinois</v>
      </c>
      <c r="G757" s="5">
        <v>44210</v>
      </c>
      <c r="H757" s="5">
        <v>44210</v>
      </c>
      <c r="L757">
        <v>2368043859</v>
      </c>
      <c r="M757" t="str">
        <f t="shared" si="38"/>
        <v>https://www.linkedin.com/jobs/search/?currentJobId=2368043859</v>
      </c>
    </row>
    <row r="758" spans="1:13" hidden="1" x14ac:dyDescent="0.25">
      <c r="A758" t="s">
        <v>98</v>
      </c>
      <c r="B758" t="s">
        <v>25</v>
      </c>
      <c r="C758" s="3" t="s">
        <v>816</v>
      </c>
      <c r="D758" t="s">
        <v>115</v>
      </c>
      <c r="E758" t="s">
        <v>405</v>
      </c>
      <c r="F758" s="16" t="str">
        <f>VLOOKUP(E758,Sheet2!$A$1:$B$76, 2, FALSE)</f>
        <v>Georgia</v>
      </c>
      <c r="G758" s="5">
        <v>44209</v>
      </c>
      <c r="H758" s="5">
        <v>44210</v>
      </c>
      <c r="L758">
        <v>2359625710</v>
      </c>
      <c r="M758" t="str">
        <f t="shared" si="38"/>
        <v>https://www.linkedin.com/jobs/search/?currentJobId=2359625710</v>
      </c>
    </row>
    <row r="759" spans="1:13" hidden="1" x14ac:dyDescent="0.25">
      <c r="A759" t="s">
        <v>1009</v>
      </c>
      <c r="B759" t="s">
        <v>1010</v>
      </c>
      <c r="C759" s="3" t="s">
        <v>55</v>
      </c>
      <c r="D759" t="s">
        <v>1011</v>
      </c>
      <c r="E759" t="s">
        <v>577</v>
      </c>
      <c r="F759" s="16" t="str">
        <f>VLOOKUP(E759,Sheet2!$A$1:$B$76, 2, FALSE)</f>
        <v>Florida</v>
      </c>
      <c r="G759" s="5">
        <v>44210</v>
      </c>
      <c r="H759" s="5">
        <v>44210</v>
      </c>
      <c r="L759">
        <v>2380952280</v>
      </c>
      <c r="M759" t="str">
        <f t="shared" si="38"/>
        <v>https://www.linkedin.com/jobs/search/?currentJobId=2380952280</v>
      </c>
    </row>
    <row r="760" spans="1:13" hidden="1" x14ac:dyDescent="0.25">
      <c r="A760" t="s">
        <v>144</v>
      </c>
      <c r="B760" t="s">
        <v>771</v>
      </c>
      <c r="C760" s="3" t="s">
        <v>100</v>
      </c>
      <c r="D760" t="s">
        <v>1012</v>
      </c>
      <c r="E760" t="s">
        <v>416</v>
      </c>
      <c r="F760" s="16" t="str">
        <f>VLOOKUP(E760,Sheet2!$A$1:$B$76, 2, FALSE)</f>
        <v>Michigan</v>
      </c>
      <c r="G760" s="5">
        <v>44210</v>
      </c>
      <c r="H760" s="5">
        <v>44210</v>
      </c>
      <c r="L760">
        <v>2369603611</v>
      </c>
      <c r="M760" t="str">
        <f t="shared" si="38"/>
        <v>https://www.linkedin.com/jobs/search/?currentJobId=2369603611</v>
      </c>
    </row>
    <row r="761" spans="1:13" hidden="1" x14ac:dyDescent="0.25">
      <c r="A761" t="s">
        <v>189</v>
      </c>
      <c r="B761" t="s">
        <v>824</v>
      </c>
      <c r="C761" s="3" t="s">
        <v>261</v>
      </c>
      <c r="D761" t="s">
        <v>11</v>
      </c>
      <c r="E761" t="s">
        <v>400</v>
      </c>
      <c r="F761" s="16" t="str">
        <f>VLOOKUP(E761,Sheet2!$A$1:$B$76, 2, FALSE)</f>
        <v>Maryland</v>
      </c>
      <c r="G761" s="5">
        <v>44210</v>
      </c>
      <c r="H761" s="5">
        <v>44211</v>
      </c>
      <c r="L761">
        <v>2381146981</v>
      </c>
      <c r="M761" t="str">
        <f>"https://www.linkedin.com/jobs/search/?currentJobId=" &amp; L761</f>
        <v>https://www.linkedin.com/jobs/search/?currentJobId=2381146981</v>
      </c>
    </row>
    <row r="762" spans="1:13" hidden="1" x14ac:dyDescent="0.25">
      <c r="A762" t="s">
        <v>753</v>
      </c>
      <c r="B762" t="s">
        <v>687</v>
      </c>
      <c r="C762" s="3" t="s">
        <v>100</v>
      </c>
      <c r="D762" t="s">
        <v>489</v>
      </c>
      <c r="E762" t="s">
        <v>396</v>
      </c>
      <c r="F762" s="16" t="str">
        <f>VLOOKUP(E762,Sheet2!$A$1:$B$76, 2, FALSE)</f>
        <v>Texas</v>
      </c>
      <c r="G762" s="5">
        <v>44205</v>
      </c>
      <c r="H762" s="5">
        <v>44211</v>
      </c>
      <c r="L762">
        <v>2373008849</v>
      </c>
      <c r="M762" t="str">
        <f>"https://www.linkedin.com/jobs/search/?currentJobId=" &amp; L762</f>
        <v>https://www.linkedin.com/jobs/search/?currentJobId=2373008849</v>
      </c>
    </row>
    <row r="763" spans="1:13" hidden="1" x14ac:dyDescent="0.25">
      <c r="A763" t="s">
        <v>1014</v>
      </c>
      <c r="B763" t="s">
        <v>1015</v>
      </c>
      <c r="C763" s="3" t="s">
        <v>250</v>
      </c>
      <c r="D763" t="s">
        <v>81</v>
      </c>
      <c r="E763" t="s">
        <v>395</v>
      </c>
      <c r="F763" s="16" t="str">
        <f>VLOOKUP(E763,Sheet2!$A$1:$B$76, 2, FALSE)</f>
        <v>Illinois</v>
      </c>
      <c r="G763" s="5">
        <v>44211</v>
      </c>
      <c r="H763" s="5">
        <v>44211</v>
      </c>
      <c r="I763" s="5">
        <v>44221</v>
      </c>
      <c r="L763">
        <v>2381522305</v>
      </c>
      <c r="M763" t="str">
        <f>"https://www.linkedin.com/jobs/search/?currentJobId=" &amp; L763</f>
        <v>https://www.linkedin.com/jobs/search/?currentJobId=2381522305</v>
      </c>
    </row>
    <row r="764" spans="1:13" hidden="1" x14ac:dyDescent="0.25">
      <c r="A764" t="s">
        <v>293</v>
      </c>
      <c r="B764" t="s">
        <v>1016</v>
      </c>
      <c r="C764" s="3" t="s">
        <v>55</v>
      </c>
      <c r="D764" t="s">
        <v>115</v>
      </c>
      <c r="E764" t="s">
        <v>405</v>
      </c>
      <c r="F764" s="16" t="str">
        <f>VLOOKUP(E764,Sheet2!$A$1:$B$76, 2, FALSE)</f>
        <v>Georgia</v>
      </c>
      <c r="G764" s="7">
        <v>44211</v>
      </c>
      <c r="H764" s="7">
        <v>44211</v>
      </c>
      <c r="J764" s="5">
        <v>44212</v>
      </c>
      <c r="L764">
        <v>2381656764</v>
      </c>
      <c r="M764" t="str">
        <f t="shared" ref="M764:M766" si="39">"https://www.linkedin.com/jobs/search/?currentJobId=" &amp; L764</f>
        <v>https://www.linkedin.com/jobs/search/?currentJobId=2381656764</v>
      </c>
    </row>
    <row r="765" spans="1:13" hidden="1" x14ac:dyDescent="0.25">
      <c r="A765" t="s">
        <v>1017</v>
      </c>
      <c r="B765" t="s">
        <v>962</v>
      </c>
      <c r="C765" s="3" t="s">
        <v>55</v>
      </c>
      <c r="D765" t="s">
        <v>216</v>
      </c>
      <c r="E765" t="s">
        <v>398</v>
      </c>
      <c r="F765" s="16" t="str">
        <f>VLOOKUP(E765,Sheet2!$A$1:$B$76, 2, FALSE)</f>
        <v>California</v>
      </c>
      <c r="G765" s="5" t="s">
        <v>22</v>
      </c>
      <c r="H765" s="7">
        <v>44211</v>
      </c>
      <c r="L765">
        <v>2357764237</v>
      </c>
      <c r="M765" t="str">
        <f t="shared" si="39"/>
        <v>https://www.linkedin.com/jobs/search/?currentJobId=2357764237</v>
      </c>
    </row>
    <row r="766" spans="1:13" hidden="1" x14ac:dyDescent="0.25">
      <c r="A766" t="s">
        <v>144</v>
      </c>
      <c r="B766" t="s">
        <v>918</v>
      </c>
      <c r="C766" s="3" t="s">
        <v>816</v>
      </c>
      <c r="D766" t="s">
        <v>919</v>
      </c>
      <c r="E766" t="s">
        <v>396</v>
      </c>
      <c r="F766" s="16" t="str">
        <f>VLOOKUP(E766,Sheet2!$A$1:$B$76, 2, FALSE)</f>
        <v>Texas</v>
      </c>
      <c r="G766" s="5">
        <v>44210</v>
      </c>
      <c r="H766" s="7">
        <v>44211</v>
      </c>
      <c r="L766">
        <v>2379919794</v>
      </c>
      <c r="M766" t="str">
        <f t="shared" si="39"/>
        <v>https://www.linkedin.com/jobs/search/?currentJobId=2379919794</v>
      </c>
    </row>
    <row r="767" spans="1:13" hidden="1" x14ac:dyDescent="0.25">
      <c r="A767" t="s">
        <v>10</v>
      </c>
      <c r="B767" t="s">
        <v>818</v>
      </c>
      <c r="C767" s="3" t="s">
        <v>28</v>
      </c>
      <c r="D767" t="s">
        <v>115</v>
      </c>
      <c r="E767" t="s">
        <v>405</v>
      </c>
      <c r="F767" s="6" t="str">
        <f>VLOOKUP(E767,Sheet2!$A$1:$B$76, 2, FALSE)</f>
        <v>Georgia</v>
      </c>
      <c r="G767" s="7">
        <v>44210</v>
      </c>
      <c r="H767" s="7">
        <v>44211</v>
      </c>
      <c r="L767">
        <v>2360972941</v>
      </c>
      <c r="M767" s="8" t="str">
        <f>"https://www.linkedin.com/jobs/search/?currentJobId=" &amp; L767</f>
        <v>https://www.linkedin.com/jobs/search/?currentJobId=2360972941</v>
      </c>
    </row>
    <row r="768" spans="1:13" hidden="1" x14ac:dyDescent="0.25">
      <c r="A768" t="s">
        <v>1018</v>
      </c>
      <c r="B768" t="s">
        <v>1019</v>
      </c>
      <c r="C768" s="3" t="s">
        <v>100</v>
      </c>
      <c r="D768" t="s">
        <v>524</v>
      </c>
      <c r="E768" t="s">
        <v>393</v>
      </c>
      <c r="F768" s="16" t="str">
        <f>VLOOKUP(E768,Sheet2!$A$1:$B$76, 2, FALSE)</f>
        <v>North Carolina</v>
      </c>
      <c r="G768" s="7">
        <v>44211</v>
      </c>
      <c r="H768" s="7">
        <v>44211</v>
      </c>
      <c r="L768">
        <v>2381658883</v>
      </c>
      <c r="M768" t="str">
        <f t="shared" ref="M768:M772" si="40">"https://www.linkedin.com/jobs/search/?currentJobId=" &amp; L768</f>
        <v>https://www.linkedin.com/jobs/search/?currentJobId=2381658883</v>
      </c>
    </row>
    <row r="769" spans="1:13" hidden="1" x14ac:dyDescent="0.25">
      <c r="A769" t="s">
        <v>10</v>
      </c>
      <c r="B769" t="s">
        <v>1020</v>
      </c>
      <c r="C769" s="3" t="s">
        <v>55</v>
      </c>
      <c r="D769" t="s">
        <v>228</v>
      </c>
      <c r="E769" t="s">
        <v>397</v>
      </c>
      <c r="F769" s="16" t="str">
        <f>VLOOKUP(E769,Sheet2!$A$1:$B$76, 2, FALSE)</f>
        <v>Massachusetts</v>
      </c>
      <c r="G769" s="5">
        <v>44205</v>
      </c>
      <c r="H769" s="5">
        <v>44211</v>
      </c>
      <c r="J769" s="5">
        <v>44212</v>
      </c>
      <c r="L769">
        <v>2361703757</v>
      </c>
      <c r="M769" t="str">
        <f t="shared" si="40"/>
        <v>https://www.linkedin.com/jobs/search/?currentJobId=2361703757</v>
      </c>
    </row>
    <row r="770" spans="1:13" hidden="1" x14ac:dyDescent="0.25">
      <c r="A770" t="s">
        <v>1021</v>
      </c>
      <c r="B770" t="s">
        <v>504</v>
      </c>
      <c r="C770" s="3" t="s">
        <v>55</v>
      </c>
      <c r="D770" t="s">
        <v>949</v>
      </c>
      <c r="E770" t="s">
        <v>398</v>
      </c>
      <c r="F770" s="16" t="str">
        <f>VLOOKUP(E770,Sheet2!$A$1:$B$76, 2, FALSE)</f>
        <v>California</v>
      </c>
      <c r="G770" s="5">
        <v>44209</v>
      </c>
      <c r="H770" s="5">
        <v>44211</v>
      </c>
      <c r="L770">
        <v>2368023936</v>
      </c>
      <c r="M770" t="str">
        <f t="shared" si="40"/>
        <v>https://www.linkedin.com/jobs/search/?currentJobId=2368023936</v>
      </c>
    </row>
    <row r="771" spans="1:13" x14ac:dyDescent="0.25">
      <c r="A771" t="s">
        <v>10</v>
      </c>
      <c r="B771" t="s">
        <v>535</v>
      </c>
      <c r="C771" s="3" t="s">
        <v>816</v>
      </c>
      <c r="D771" t="s">
        <v>214</v>
      </c>
      <c r="E771" t="s">
        <v>398</v>
      </c>
      <c r="F771" s="16" t="str">
        <f>VLOOKUP(E771,Sheet2!$A$1:$B$76, 2, FALSE)</f>
        <v>California</v>
      </c>
      <c r="G771" s="5" t="s">
        <v>22</v>
      </c>
      <c r="H771" s="5">
        <v>44211</v>
      </c>
      <c r="L771">
        <v>2381499273</v>
      </c>
      <c r="M771" t="str">
        <f t="shared" si="40"/>
        <v>https://www.linkedin.com/jobs/search/?currentJobId=2381499273</v>
      </c>
    </row>
    <row r="772" spans="1:13" x14ac:dyDescent="0.25">
      <c r="A772" t="s">
        <v>822</v>
      </c>
      <c r="B772" t="s">
        <v>535</v>
      </c>
      <c r="C772" s="3" t="s">
        <v>816</v>
      </c>
      <c r="D772" t="s">
        <v>214</v>
      </c>
      <c r="E772" t="s">
        <v>398</v>
      </c>
      <c r="F772" s="16" t="str">
        <f>VLOOKUP(E772,Sheet2!$A$1:$B$76, 2, FALSE)</f>
        <v>California</v>
      </c>
      <c r="G772" s="5" t="s">
        <v>22</v>
      </c>
      <c r="H772" s="5">
        <v>44211</v>
      </c>
      <c r="L772">
        <v>2381499282</v>
      </c>
      <c r="M772" t="str">
        <f t="shared" si="40"/>
        <v>https://www.linkedin.com/jobs/search/?currentJobId=2381499282</v>
      </c>
    </row>
    <row r="773" spans="1:13" x14ac:dyDescent="0.25">
      <c r="A773" t="s">
        <v>1022</v>
      </c>
      <c r="B773" t="s">
        <v>535</v>
      </c>
      <c r="C773" s="3" t="s">
        <v>816</v>
      </c>
      <c r="D773" t="s">
        <v>214</v>
      </c>
      <c r="E773" t="s">
        <v>398</v>
      </c>
      <c r="F773" s="16" t="str">
        <f>VLOOKUP(E773,Sheet2!$A$1:$B$76, 2, FALSE)</f>
        <v>California</v>
      </c>
      <c r="G773" s="5" t="s">
        <v>22</v>
      </c>
      <c r="H773" s="5">
        <v>44211</v>
      </c>
      <c r="L773">
        <v>2381500253</v>
      </c>
      <c r="M773" t="str">
        <f>"https://www.linkedin.com/jobs/search/?currentJobId=" &amp; L773</f>
        <v>https://www.linkedin.com/jobs/search/?currentJobId=2381500253</v>
      </c>
    </row>
    <row r="774" spans="1:13" hidden="1" x14ac:dyDescent="0.25">
      <c r="A774" t="s">
        <v>144</v>
      </c>
      <c r="B774" t="s">
        <v>259</v>
      </c>
      <c r="C774" s="3" t="s">
        <v>55</v>
      </c>
      <c r="D774" t="s">
        <v>386</v>
      </c>
      <c r="E774" t="s">
        <v>397</v>
      </c>
      <c r="F774" s="16" t="str">
        <f>VLOOKUP(E774,Sheet2!$A$1:$B$76, 2, FALSE)</f>
        <v>Massachusetts</v>
      </c>
      <c r="G774" s="5">
        <v>44211</v>
      </c>
      <c r="H774" s="5">
        <v>44212</v>
      </c>
      <c r="L774">
        <v>2369676996</v>
      </c>
      <c r="M774" t="str">
        <f>"https://www.linkedin.com/jobs/search/?currentJobId=" &amp; L774</f>
        <v>https://www.linkedin.com/jobs/search/?currentJobId=2369676996</v>
      </c>
    </row>
    <row r="775" spans="1:13" hidden="1" x14ac:dyDescent="0.25">
      <c r="A775" t="s">
        <v>110</v>
      </c>
      <c r="B775" t="s">
        <v>262</v>
      </c>
      <c r="C775" s="3" t="s">
        <v>55</v>
      </c>
      <c r="D775" t="s">
        <v>49</v>
      </c>
      <c r="E775" t="s">
        <v>412</v>
      </c>
      <c r="F775" s="16" t="str">
        <f>VLOOKUP(E775,Sheet2!$A$1:$B$76, 2, FALSE)</f>
        <v>Colorado</v>
      </c>
      <c r="G775" s="5">
        <v>44212</v>
      </c>
      <c r="H775" s="5">
        <v>44212</v>
      </c>
      <c r="L775">
        <v>2370666082</v>
      </c>
      <c r="M775" t="str">
        <f t="shared" ref="M775:M777" si="41">"https://www.linkedin.com/jobs/search/?currentJobId=" &amp; L775</f>
        <v>https://www.linkedin.com/jobs/search/?currentJobId=2370666082</v>
      </c>
    </row>
    <row r="776" spans="1:13" hidden="1" x14ac:dyDescent="0.25">
      <c r="A776" t="s">
        <v>1023</v>
      </c>
      <c r="B776" t="s">
        <v>1024</v>
      </c>
      <c r="C776" s="3" t="s">
        <v>261</v>
      </c>
      <c r="D776" t="s">
        <v>368</v>
      </c>
      <c r="E776" t="s">
        <v>398</v>
      </c>
      <c r="F776" s="16" t="str">
        <f>VLOOKUP(E776,Sheet2!$A$1:$B$76, 2, FALSE)</f>
        <v>California</v>
      </c>
      <c r="G776" s="5">
        <v>44212</v>
      </c>
      <c r="H776" s="5">
        <v>44212</v>
      </c>
      <c r="L776">
        <v>2363819054</v>
      </c>
      <c r="M776" t="str">
        <f t="shared" si="41"/>
        <v>https://www.linkedin.com/jobs/search/?currentJobId=2363819054</v>
      </c>
    </row>
    <row r="777" spans="1:13" hidden="1" x14ac:dyDescent="0.25">
      <c r="A777" t="s">
        <v>10</v>
      </c>
      <c r="B777" t="s">
        <v>259</v>
      </c>
      <c r="C777" s="3" t="s">
        <v>55</v>
      </c>
      <c r="D777" t="s">
        <v>368</v>
      </c>
      <c r="E777" t="s">
        <v>398</v>
      </c>
      <c r="F777" s="16" t="str">
        <f>VLOOKUP(E777,Sheet2!$A$1:$B$76, 2, FALSE)</f>
        <v>California</v>
      </c>
      <c r="G777" s="5">
        <v>44212</v>
      </c>
      <c r="H777" s="5">
        <v>44212</v>
      </c>
      <c r="L777">
        <v>2370666188</v>
      </c>
      <c r="M777" t="str">
        <f t="shared" si="41"/>
        <v>https://www.linkedin.com/jobs/search/?currentJobId=2370666188</v>
      </c>
    </row>
    <row r="778" spans="1:13" hidden="1" x14ac:dyDescent="0.25">
      <c r="A778" t="s">
        <v>1025</v>
      </c>
      <c r="B778" t="s">
        <v>1026</v>
      </c>
      <c r="C778" s="3" t="s">
        <v>55</v>
      </c>
      <c r="D778" t="s">
        <v>228</v>
      </c>
      <c r="E778" t="s">
        <v>397</v>
      </c>
      <c r="F778" s="16" t="str">
        <f>VLOOKUP(E778,Sheet2!$A$1:$B$76, 2, FALSE)</f>
        <v>Massachusetts</v>
      </c>
      <c r="G778" s="5">
        <v>44212</v>
      </c>
      <c r="H778" s="5">
        <v>44212</v>
      </c>
      <c r="L778">
        <v>2370659321</v>
      </c>
      <c r="M778" t="str">
        <f t="shared" ref="M778:M791" si="42">"https://www.linkedin.com/jobs/search/?currentJobId=" &amp; L778</f>
        <v>https://www.linkedin.com/jobs/search/?currentJobId=2370659321</v>
      </c>
    </row>
    <row r="779" spans="1:13" hidden="1" x14ac:dyDescent="0.25">
      <c r="A779" t="s">
        <v>519</v>
      </c>
      <c r="B779" t="s">
        <v>1020</v>
      </c>
      <c r="C779" s="3" t="s">
        <v>55</v>
      </c>
      <c r="D779" t="s">
        <v>228</v>
      </c>
      <c r="E779" t="s">
        <v>397</v>
      </c>
      <c r="F779" s="16" t="str">
        <f>VLOOKUP(E779,Sheet2!$A$1:$B$76, 2, FALSE)</f>
        <v>Massachusetts</v>
      </c>
      <c r="G779" s="5" t="s">
        <v>22</v>
      </c>
      <c r="H779" s="5">
        <v>44214</v>
      </c>
      <c r="J779" s="5">
        <v>44215</v>
      </c>
      <c r="L779">
        <v>2361706756</v>
      </c>
      <c r="M779" t="str">
        <f t="shared" si="42"/>
        <v>https://www.linkedin.com/jobs/search/?currentJobId=2361706756</v>
      </c>
    </row>
    <row r="780" spans="1:13" hidden="1" x14ac:dyDescent="0.25">
      <c r="A780" t="s">
        <v>1027</v>
      </c>
      <c r="B780" t="s">
        <v>1028</v>
      </c>
      <c r="C780" s="3" t="s">
        <v>28</v>
      </c>
      <c r="D780" t="s">
        <v>1029</v>
      </c>
      <c r="E780" t="s">
        <v>398</v>
      </c>
      <c r="F780" s="16" t="str">
        <f>VLOOKUP(E780,Sheet2!$A$1:$B$76, 2, FALSE)</f>
        <v>California</v>
      </c>
      <c r="G780" s="5">
        <v>44210</v>
      </c>
      <c r="H780" s="5">
        <v>44214</v>
      </c>
      <c r="I780" s="5">
        <v>44217</v>
      </c>
      <c r="L780">
        <v>2369142503</v>
      </c>
      <c r="M780" t="str">
        <f t="shared" si="42"/>
        <v>https://www.linkedin.com/jobs/search/?currentJobId=2369142503</v>
      </c>
    </row>
    <row r="781" spans="1:13" hidden="1" x14ac:dyDescent="0.25">
      <c r="A781" t="s">
        <v>1030</v>
      </c>
      <c r="B781" t="s">
        <v>1015</v>
      </c>
      <c r="C781" s="3" t="s">
        <v>250</v>
      </c>
      <c r="D781" t="s">
        <v>323</v>
      </c>
      <c r="E781" t="s">
        <v>402</v>
      </c>
      <c r="F781" s="16" t="str">
        <f>VLOOKUP(E781,Sheet2!$A$1:$B$76, 2, FALSE)</f>
        <v>Virginia</v>
      </c>
      <c r="G781" s="5">
        <v>44211</v>
      </c>
      <c r="H781" s="5">
        <v>44214</v>
      </c>
      <c r="L781">
        <v>2381063707</v>
      </c>
      <c r="M781" t="str">
        <f t="shared" si="42"/>
        <v>https://www.linkedin.com/jobs/search/?currentJobId=2381063707</v>
      </c>
    </row>
    <row r="782" spans="1:13" hidden="1" x14ac:dyDescent="0.25">
      <c r="A782" t="s">
        <v>144</v>
      </c>
      <c r="B782" t="s">
        <v>1031</v>
      </c>
      <c r="C782" s="3" t="s">
        <v>100</v>
      </c>
      <c r="D782" t="s">
        <v>5</v>
      </c>
      <c r="E782" t="s">
        <v>399</v>
      </c>
      <c r="F782" s="16" t="str">
        <f>VLOOKUP(E782,Sheet2!$A$1:$B$76, 2, FALSE)</f>
        <v>Pennsylvania</v>
      </c>
      <c r="G782" s="5">
        <v>44211</v>
      </c>
      <c r="H782" s="5">
        <v>44214</v>
      </c>
      <c r="L782">
        <v>2381056249</v>
      </c>
      <c r="M782" t="str">
        <f t="shared" si="42"/>
        <v>https://www.linkedin.com/jobs/search/?currentJobId=2381056249</v>
      </c>
    </row>
    <row r="783" spans="1:13" hidden="1" x14ac:dyDescent="0.25">
      <c r="A783" t="s">
        <v>1007</v>
      </c>
      <c r="B783" t="s">
        <v>1008</v>
      </c>
      <c r="C783" s="3" t="s">
        <v>28</v>
      </c>
      <c r="D783" t="s">
        <v>222</v>
      </c>
      <c r="E783" t="s">
        <v>398</v>
      </c>
      <c r="F783" s="16" t="str">
        <f>VLOOKUP(E783,Sheet2!$A$1:$B$76, 2, FALSE)</f>
        <v>California</v>
      </c>
      <c r="G783" s="5">
        <v>44213</v>
      </c>
      <c r="H783" s="5">
        <v>44214</v>
      </c>
      <c r="L783">
        <v>2371675405</v>
      </c>
      <c r="M783" t="str">
        <f t="shared" si="42"/>
        <v>https://www.linkedin.com/jobs/search/?currentJobId=2371675405</v>
      </c>
    </row>
    <row r="784" spans="1:13" hidden="1" x14ac:dyDescent="0.25">
      <c r="A784" t="s">
        <v>189</v>
      </c>
      <c r="B784" t="s">
        <v>687</v>
      </c>
      <c r="C784" s="3" t="s">
        <v>100</v>
      </c>
      <c r="D784" t="s">
        <v>524</v>
      </c>
      <c r="E784" t="s">
        <v>393</v>
      </c>
      <c r="F784" s="16" t="str">
        <f>VLOOKUP(E784,Sheet2!$A$1:$B$76, 2, FALSE)</f>
        <v>North Carolina</v>
      </c>
      <c r="G784" s="5">
        <v>44214</v>
      </c>
      <c r="H784" s="5">
        <v>44214</v>
      </c>
      <c r="J784" s="5">
        <v>44215</v>
      </c>
      <c r="L784">
        <v>2385704888</v>
      </c>
      <c r="M784" t="str">
        <f t="shared" si="42"/>
        <v>https://www.linkedin.com/jobs/search/?currentJobId=2385704888</v>
      </c>
    </row>
    <row r="785" spans="1:13" hidden="1" x14ac:dyDescent="0.25">
      <c r="A785" t="s">
        <v>884</v>
      </c>
      <c r="B785" t="s">
        <v>687</v>
      </c>
      <c r="C785" s="3" t="s">
        <v>100</v>
      </c>
      <c r="D785" t="s">
        <v>115</v>
      </c>
      <c r="E785" t="s">
        <v>405</v>
      </c>
      <c r="F785" s="16" t="str">
        <f>VLOOKUP(E785,Sheet2!$A$1:$B$76, 2, FALSE)</f>
        <v>Georgia</v>
      </c>
      <c r="G785" s="5">
        <v>44212</v>
      </c>
      <c r="H785" s="5">
        <v>44214</v>
      </c>
      <c r="L785">
        <v>2381633526</v>
      </c>
      <c r="M785" t="str">
        <f t="shared" si="42"/>
        <v>https://www.linkedin.com/jobs/search/?currentJobId=2381633526</v>
      </c>
    </row>
    <row r="786" spans="1:13" hidden="1" x14ac:dyDescent="0.25">
      <c r="A786" t="s">
        <v>1032</v>
      </c>
      <c r="B786" t="s">
        <v>262</v>
      </c>
      <c r="C786" s="3" t="s">
        <v>55</v>
      </c>
      <c r="D786" t="s">
        <v>790</v>
      </c>
      <c r="E786" t="s">
        <v>398</v>
      </c>
      <c r="F786" s="16" t="str">
        <f>VLOOKUP(E786,Sheet2!$A$1:$B$76, 2, FALSE)</f>
        <v>California</v>
      </c>
      <c r="G786" s="5">
        <v>44212</v>
      </c>
      <c r="H786" s="5">
        <v>44214</v>
      </c>
      <c r="L786">
        <v>2369689373</v>
      </c>
      <c r="M786" t="str">
        <f t="shared" si="42"/>
        <v>https://www.linkedin.com/jobs/search/?currentJobId=2369689373</v>
      </c>
    </row>
    <row r="787" spans="1:13" hidden="1" x14ac:dyDescent="0.25">
      <c r="A787" t="s">
        <v>144</v>
      </c>
      <c r="B787" t="s">
        <v>1033</v>
      </c>
      <c r="C787" s="3" t="s">
        <v>28</v>
      </c>
      <c r="D787" t="s">
        <v>1034</v>
      </c>
      <c r="E787" t="s">
        <v>577</v>
      </c>
      <c r="F787" s="16" t="str">
        <f>VLOOKUP(E787,Sheet2!$A$1:$B$76, 2, FALSE)</f>
        <v>Florida</v>
      </c>
      <c r="G787" s="5">
        <v>44211</v>
      </c>
      <c r="H787" s="5">
        <v>44214</v>
      </c>
      <c r="L787">
        <v>2381147827</v>
      </c>
      <c r="M787" t="str">
        <f t="shared" si="42"/>
        <v>https://www.linkedin.com/jobs/search/?currentJobId=2381147827</v>
      </c>
    </row>
    <row r="788" spans="1:13" hidden="1" x14ac:dyDescent="0.25">
      <c r="A788" t="s">
        <v>144</v>
      </c>
      <c r="B788" t="s">
        <v>1035</v>
      </c>
      <c r="C788" s="3" t="s">
        <v>261</v>
      </c>
      <c r="D788" t="s">
        <v>78</v>
      </c>
      <c r="E788" t="s">
        <v>393</v>
      </c>
      <c r="F788" s="16" t="str">
        <f>VLOOKUP(E788,Sheet2!$A$1:$B$76, 2, FALSE)</f>
        <v>North Carolina</v>
      </c>
      <c r="G788" s="5">
        <v>44211</v>
      </c>
      <c r="H788" s="5">
        <v>44214</v>
      </c>
      <c r="L788">
        <v>2360976234</v>
      </c>
      <c r="M788" t="str">
        <f t="shared" si="42"/>
        <v>https://www.linkedin.com/jobs/search/?currentJobId=2360976234</v>
      </c>
    </row>
    <row r="789" spans="1:13" hidden="1" x14ac:dyDescent="0.25">
      <c r="A789" t="s">
        <v>144</v>
      </c>
      <c r="B789" t="s">
        <v>1035</v>
      </c>
      <c r="C789" s="3" t="s">
        <v>261</v>
      </c>
      <c r="D789" t="s">
        <v>62</v>
      </c>
      <c r="E789" t="s">
        <v>396</v>
      </c>
      <c r="F789" s="16" t="str">
        <f>VLOOKUP(E789,Sheet2!$A$1:$B$76, 2, FALSE)</f>
        <v>Texas</v>
      </c>
      <c r="G789" s="5">
        <v>44211</v>
      </c>
      <c r="H789" s="5">
        <v>44214</v>
      </c>
      <c r="L789">
        <v>2360976234</v>
      </c>
      <c r="M789" t="str">
        <f t="shared" si="42"/>
        <v>https://www.linkedin.com/jobs/search/?currentJobId=2360976234</v>
      </c>
    </row>
    <row r="790" spans="1:13" x14ac:dyDescent="0.25">
      <c r="A790" t="s">
        <v>1036</v>
      </c>
      <c r="B790" t="s">
        <v>504</v>
      </c>
      <c r="C790" s="3" t="s">
        <v>55</v>
      </c>
      <c r="D790" t="s">
        <v>214</v>
      </c>
      <c r="E790" t="s">
        <v>398</v>
      </c>
      <c r="F790" s="16" t="str">
        <f>VLOOKUP(E790,Sheet2!$A$1:$B$76, 2, FALSE)</f>
        <v>California</v>
      </c>
      <c r="G790" s="5">
        <v>44212</v>
      </c>
      <c r="H790" s="5">
        <v>44214</v>
      </c>
      <c r="L790">
        <v>2369686955</v>
      </c>
      <c r="M790" t="str">
        <f t="shared" si="42"/>
        <v>https://www.linkedin.com/jobs/search/?currentJobId=2369686955</v>
      </c>
    </row>
    <row r="791" spans="1:13" x14ac:dyDescent="0.25">
      <c r="A791" t="s">
        <v>1037</v>
      </c>
      <c r="B791" t="s">
        <v>262</v>
      </c>
      <c r="C791" s="3" t="s">
        <v>55</v>
      </c>
      <c r="D791" t="s">
        <v>214</v>
      </c>
      <c r="E791" t="s">
        <v>398</v>
      </c>
      <c r="F791" s="16" t="str">
        <f>VLOOKUP(E791,Sheet2!$A$1:$B$76, 2, FALSE)</f>
        <v>California</v>
      </c>
      <c r="G791" s="5">
        <v>44212</v>
      </c>
      <c r="H791" s="5">
        <v>44214</v>
      </c>
      <c r="L791">
        <v>2369681520</v>
      </c>
      <c r="M791" t="str">
        <f t="shared" si="42"/>
        <v>https://www.linkedin.com/jobs/search/?currentJobId=2369681520</v>
      </c>
    </row>
    <row r="792" spans="1:13" hidden="1" x14ac:dyDescent="0.25">
      <c r="A792" t="s">
        <v>1038</v>
      </c>
      <c r="B792" t="s">
        <v>1008</v>
      </c>
      <c r="C792" s="3" t="s">
        <v>28</v>
      </c>
      <c r="D792" t="s">
        <v>222</v>
      </c>
      <c r="E792" t="s">
        <v>398</v>
      </c>
      <c r="F792" s="16" t="str">
        <f>VLOOKUP(E792,Sheet2!$A$1:$B$76, 2, FALSE)</f>
        <v>California</v>
      </c>
      <c r="G792" s="5">
        <v>44214</v>
      </c>
      <c r="H792" s="5">
        <v>44215</v>
      </c>
      <c r="J792" s="5">
        <v>44215</v>
      </c>
      <c r="L792">
        <v>2372859629</v>
      </c>
      <c r="M792" t="str">
        <f t="shared" ref="M792:M801" si="43">"https://www.linkedin.com/jobs/search/?currentJobId=" &amp; L792</f>
        <v>https://www.linkedin.com/jobs/search/?currentJobId=2372859629</v>
      </c>
    </row>
    <row r="793" spans="1:13" hidden="1" x14ac:dyDescent="0.25">
      <c r="A793" t="s">
        <v>110</v>
      </c>
      <c r="B793" t="s">
        <v>262</v>
      </c>
      <c r="C793" s="3" t="s">
        <v>55</v>
      </c>
      <c r="D793" t="s">
        <v>790</v>
      </c>
      <c r="E793" t="s">
        <v>398</v>
      </c>
      <c r="F793" s="16" t="str">
        <f>VLOOKUP(E793,Sheet2!$A$1:$B$76, 2, FALSE)</f>
        <v>California</v>
      </c>
      <c r="G793" s="5">
        <v>44214</v>
      </c>
      <c r="H793" s="5">
        <v>44215</v>
      </c>
      <c r="L793">
        <v>2372851493</v>
      </c>
      <c r="M793" t="str">
        <f t="shared" si="43"/>
        <v>https://www.linkedin.com/jobs/search/?currentJobId=2372851493</v>
      </c>
    </row>
    <row r="794" spans="1:13" hidden="1" x14ac:dyDescent="0.25">
      <c r="A794" t="s">
        <v>144</v>
      </c>
      <c r="B794" t="s">
        <v>1039</v>
      </c>
      <c r="C794" s="3" t="s">
        <v>816</v>
      </c>
      <c r="D794" t="s">
        <v>1012</v>
      </c>
      <c r="E794" t="s">
        <v>416</v>
      </c>
      <c r="F794" s="16" t="str">
        <f>VLOOKUP(E794,Sheet2!$A$1:$B$76, 2, FALSE)</f>
        <v>Michigan</v>
      </c>
      <c r="G794" s="5">
        <v>44211</v>
      </c>
      <c r="H794" s="5">
        <v>44215</v>
      </c>
      <c r="L794">
        <v>2381059386</v>
      </c>
      <c r="M794" t="str">
        <f t="shared" si="43"/>
        <v>https://www.linkedin.com/jobs/search/?currentJobId=2381059386</v>
      </c>
    </row>
    <row r="795" spans="1:13" hidden="1" x14ac:dyDescent="0.25">
      <c r="A795" t="s">
        <v>144</v>
      </c>
      <c r="B795" t="s">
        <v>1040</v>
      </c>
      <c r="C795" s="3" t="s">
        <v>28</v>
      </c>
      <c r="D795" t="s">
        <v>1073</v>
      </c>
      <c r="E795" t="s">
        <v>577</v>
      </c>
      <c r="F795" s="16" t="str">
        <f>VLOOKUP(E795,Sheet2!$A$1:$B$76, 2, FALSE)</f>
        <v>Florida</v>
      </c>
      <c r="G795" s="5">
        <v>44214</v>
      </c>
      <c r="H795" s="5">
        <v>44215</v>
      </c>
      <c r="L795">
        <v>2304696128</v>
      </c>
      <c r="M795" t="str">
        <f t="shared" si="43"/>
        <v>https://www.linkedin.com/jobs/search/?currentJobId=2304696128</v>
      </c>
    </row>
    <row r="796" spans="1:13" hidden="1" x14ac:dyDescent="0.25">
      <c r="A796" t="s">
        <v>10</v>
      </c>
      <c r="B796" t="s">
        <v>1041</v>
      </c>
      <c r="C796" s="3" t="s">
        <v>173</v>
      </c>
      <c r="D796" t="s">
        <v>489</v>
      </c>
      <c r="E796" t="s">
        <v>396</v>
      </c>
      <c r="F796" s="16" t="str">
        <f>VLOOKUP(E796,Sheet2!$A$1:$B$76, 2, FALSE)</f>
        <v>Texas</v>
      </c>
      <c r="G796" s="5">
        <v>44210</v>
      </c>
      <c r="H796" s="5">
        <v>44215</v>
      </c>
      <c r="L796">
        <v>2379522826</v>
      </c>
      <c r="M796" t="str">
        <f t="shared" si="43"/>
        <v>https://www.linkedin.com/jobs/search/?currentJobId=2379522826</v>
      </c>
    </row>
    <row r="797" spans="1:13" hidden="1" x14ac:dyDescent="0.25">
      <c r="A797" t="s">
        <v>144</v>
      </c>
      <c r="B797" t="s">
        <v>1042</v>
      </c>
      <c r="C797" s="3" t="s">
        <v>173</v>
      </c>
      <c r="D797" t="s">
        <v>368</v>
      </c>
      <c r="E797" t="s">
        <v>398</v>
      </c>
      <c r="F797" s="16" t="str">
        <f>VLOOKUP(E797,Sheet2!$A$1:$B$76, 2, FALSE)</f>
        <v>California</v>
      </c>
      <c r="G797" s="5">
        <v>44214</v>
      </c>
      <c r="H797" s="5">
        <v>44215</v>
      </c>
      <c r="L797">
        <v>2386195976</v>
      </c>
      <c r="M797" t="str">
        <f t="shared" si="43"/>
        <v>https://www.linkedin.com/jobs/search/?currentJobId=2386195976</v>
      </c>
    </row>
    <row r="798" spans="1:13" hidden="1" x14ac:dyDescent="0.25">
      <c r="A798" t="s">
        <v>144</v>
      </c>
      <c r="B798" t="s">
        <v>687</v>
      </c>
      <c r="C798" s="3" t="s">
        <v>100</v>
      </c>
      <c r="D798" t="s">
        <v>688</v>
      </c>
      <c r="E798" t="s">
        <v>415</v>
      </c>
      <c r="F798" s="16" t="str">
        <f>VLOOKUP(E798,Sheet2!$A$1:$B$76, 2, FALSE)</f>
        <v>New Jersey</v>
      </c>
      <c r="G798" s="5" t="s">
        <v>22</v>
      </c>
      <c r="H798" s="5">
        <v>44215</v>
      </c>
      <c r="L798">
        <v>2368477962</v>
      </c>
      <c r="M798" t="str">
        <f t="shared" si="43"/>
        <v>https://www.linkedin.com/jobs/search/?currentJobId=2368477962</v>
      </c>
    </row>
    <row r="799" spans="1:13" hidden="1" x14ac:dyDescent="0.25">
      <c r="A799" t="s">
        <v>144</v>
      </c>
      <c r="B799" t="s">
        <v>259</v>
      </c>
      <c r="C799" s="3" t="s">
        <v>55</v>
      </c>
      <c r="D799" t="s">
        <v>386</v>
      </c>
      <c r="E799" t="s">
        <v>397</v>
      </c>
      <c r="F799" s="16" t="str">
        <f>VLOOKUP(E799,Sheet2!$A$1:$B$76, 2, FALSE)</f>
        <v>Massachusetts</v>
      </c>
      <c r="G799" s="5">
        <v>44214</v>
      </c>
      <c r="H799" s="5">
        <v>44215</v>
      </c>
      <c r="L799">
        <v>2372862299</v>
      </c>
      <c r="M799" t="str">
        <f t="shared" si="43"/>
        <v>https://www.linkedin.com/jobs/search/?currentJobId=2372862299</v>
      </c>
    </row>
    <row r="800" spans="1:13" x14ac:dyDescent="0.25">
      <c r="A800" t="s">
        <v>1043</v>
      </c>
      <c r="B800" t="s">
        <v>1044</v>
      </c>
      <c r="C800" s="3" t="s">
        <v>100</v>
      </c>
      <c r="D800" t="s">
        <v>214</v>
      </c>
      <c r="E800" t="s">
        <v>398</v>
      </c>
      <c r="F800" s="16" t="str">
        <f>VLOOKUP(E800,Sheet2!$A$1:$B$76, 2, FALSE)</f>
        <v>California</v>
      </c>
      <c r="G800" s="5" t="s">
        <v>22</v>
      </c>
      <c r="H800" s="5">
        <v>44215</v>
      </c>
      <c r="I800" s="5">
        <v>44221</v>
      </c>
      <c r="L800">
        <v>2362727424</v>
      </c>
      <c r="M800" t="str">
        <f t="shared" si="43"/>
        <v>https://www.linkedin.com/jobs/search/?currentJobId=2362727424</v>
      </c>
    </row>
    <row r="801" spans="1:13" hidden="1" x14ac:dyDescent="0.25">
      <c r="A801" t="s">
        <v>144</v>
      </c>
      <c r="B801" t="s">
        <v>1045</v>
      </c>
      <c r="C801" s="3" t="s">
        <v>281</v>
      </c>
      <c r="D801" t="s">
        <v>1046</v>
      </c>
      <c r="E801" t="s">
        <v>415</v>
      </c>
      <c r="F801" s="16" t="str">
        <f>VLOOKUP(E801,Sheet2!$A$1:$B$76, 2, FALSE)</f>
        <v>New Jersey</v>
      </c>
      <c r="G801" s="5">
        <v>44214</v>
      </c>
      <c r="H801" s="5">
        <v>44215</v>
      </c>
      <c r="J801" s="5">
        <v>44216</v>
      </c>
      <c r="L801">
        <v>2374648415</v>
      </c>
      <c r="M801" t="str">
        <f t="shared" si="43"/>
        <v>https://www.linkedin.com/jobs/search/?currentJobId=2374648415</v>
      </c>
    </row>
    <row r="802" spans="1:13" hidden="1" x14ac:dyDescent="0.25">
      <c r="A802" t="s">
        <v>1047</v>
      </c>
      <c r="B802" t="s">
        <v>1015</v>
      </c>
      <c r="C802" s="3" t="s">
        <v>250</v>
      </c>
      <c r="D802" t="s">
        <v>81</v>
      </c>
      <c r="E802" t="s">
        <v>395</v>
      </c>
      <c r="F802" s="16" t="str">
        <f>VLOOKUP(E802,Sheet2!$A$1:$B$76, 2, FALSE)</f>
        <v>Illinois</v>
      </c>
      <c r="G802" s="5">
        <v>44213</v>
      </c>
      <c r="H802" s="5">
        <v>44216</v>
      </c>
      <c r="I802" s="5">
        <v>44217</v>
      </c>
      <c r="L802">
        <v>2383667508</v>
      </c>
      <c r="M802" t="str">
        <f t="shared" ref="M802:M811" si="44">"https://www.linkedin.com/jobs/search/?currentJobId=" &amp; L802</f>
        <v>https://www.linkedin.com/jobs/search/?currentJobId=2383667508</v>
      </c>
    </row>
    <row r="803" spans="1:13" hidden="1" x14ac:dyDescent="0.25">
      <c r="A803" t="s">
        <v>1048</v>
      </c>
      <c r="B803" t="s">
        <v>217</v>
      </c>
      <c r="C803" s="3" t="s">
        <v>173</v>
      </c>
      <c r="D803" t="s">
        <v>112</v>
      </c>
      <c r="E803" t="s">
        <v>414</v>
      </c>
      <c r="F803" s="16" t="str">
        <f>VLOOKUP(E803,Sheet2!$A$1:$B$76, 2, FALSE)</f>
        <v>Rhode Island</v>
      </c>
      <c r="G803" s="5">
        <v>44211</v>
      </c>
      <c r="H803" s="5">
        <v>44216</v>
      </c>
      <c r="L803">
        <v>2381147398</v>
      </c>
      <c r="M803" t="str">
        <f t="shared" si="44"/>
        <v>https://www.linkedin.com/jobs/search/?currentJobId=2381147398</v>
      </c>
    </row>
    <row r="804" spans="1:13" hidden="1" x14ac:dyDescent="0.25">
      <c r="A804" t="s">
        <v>1049</v>
      </c>
      <c r="B804" t="s">
        <v>259</v>
      </c>
      <c r="C804" s="3" t="s">
        <v>55</v>
      </c>
      <c r="D804" t="s">
        <v>80</v>
      </c>
      <c r="E804" t="s">
        <v>419</v>
      </c>
      <c r="F804" s="16" t="str">
        <f>VLOOKUP(E804,Sheet2!$A$1:$B$76, 2, FALSE)</f>
        <v>Oregon</v>
      </c>
      <c r="G804" s="5">
        <v>44212</v>
      </c>
      <c r="H804" s="5">
        <v>44216</v>
      </c>
      <c r="L804">
        <v>2369673851</v>
      </c>
      <c r="M804" t="str">
        <f t="shared" si="44"/>
        <v>https://www.linkedin.com/jobs/search/?currentJobId=2369673851</v>
      </c>
    </row>
    <row r="805" spans="1:13" hidden="1" x14ac:dyDescent="0.25">
      <c r="A805" t="s">
        <v>144</v>
      </c>
      <c r="B805" t="s">
        <v>375</v>
      </c>
      <c r="C805" s="3" t="s">
        <v>28</v>
      </c>
      <c r="D805" t="s">
        <v>11</v>
      </c>
      <c r="E805" t="s">
        <v>400</v>
      </c>
      <c r="F805" s="16" t="str">
        <f>VLOOKUP(E805,Sheet2!$A$1:$B$76, 2, FALSE)</f>
        <v>Maryland</v>
      </c>
      <c r="G805" s="5">
        <v>44215</v>
      </c>
      <c r="H805" s="5">
        <v>44216</v>
      </c>
      <c r="L805">
        <v>2373665723</v>
      </c>
      <c r="M805" t="str">
        <f t="shared" si="44"/>
        <v>https://www.linkedin.com/jobs/search/?currentJobId=2373665723</v>
      </c>
    </row>
    <row r="806" spans="1:13" hidden="1" x14ac:dyDescent="0.25">
      <c r="A806" t="s">
        <v>10</v>
      </c>
      <c r="B806" t="s">
        <v>851</v>
      </c>
      <c r="C806" s="3" t="s">
        <v>100</v>
      </c>
      <c r="D806" t="s">
        <v>511</v>
      </c>
      <c r="E806" t="s">
        <v>401</v>
      </c>
      <c r="F806" s="16" t="str">
        <f>VLOOKUP(E806,Sheet2!$A$1:$B$76, 2, FALSE)</f>
        <v>New York</v>
      </c>
      <c r="G806" s="5">
        <v>44215</v>
      </c>
      <c r="H806" s="5">
        <v>44216</v>
      </c>
      <c r="L806">
        <v>2367039143</v>
      </c>
      <c r="M806" t="str">
        <f t="shared" si="44"/>
        <v>https://www.linkedin.com/jobs/search/?currentJobId=2367039143</v>
      </c>
    </row>
    <row r="807" spans="1:13" x14ac:dyDescent="0.25">
      <c r="A807" t="s">
        <v>1050</v>
      </c>
      <c r="B807" t="s">
        <v>1026</v>
      </c>
      <c r="C807" s="3" t="s">
        <v>55</v>
      </c>
      <c r="D807" t="s">
        <v>214</v>
      </c>
      <c r="E807" t="s">
        <v>398</v>
      </c>
      <c r="F807" s="16" t="str">
        <f>VLOOKUP(E807,Sheet2!$A$1:$B$76, 2, FALSE)</f>
        <v>California</v>
      </c>
      <c r="G807" s="5">
        <v>44215</v>
      </c>
      <c r="H807" s="5">
        <v>44216</v>
      </c>
      <c r="L807">
        <v>2373656310</v>
      </c>
      <c r="M807" t="str">
        <f t="shared" si="44"/>
        <v>https://www.linkedin.com/jobs/search/?currentJobId=2373656310</v>
      </c>
    </row>
    <row r="808" spans="1:13" x14ac:dyDescent="0.25">
      <c r="A808" t="s">
        <v>10</v>
      </c>
      <c r="B808" t="s">
        <v>1051</v>
      </c>
      <c r="C808" s="3" t="s">
        <v>100</v>
      </c>
      <c r="D808" t="s">
        <v>214</v>
      </c>
      <c r="E808" t="s">
        <v>398</v>
      </c>
      <c r="F808" s="16" t="str">
        <f>VLOOKUP(E808,Sheet2!$A$1:$B$76, 2, FALSE)</f>
        <v>California</v>
      </c>
      <c r="G808" s="5">
        <v>44215</v>
      </c>
      <c r="H808" s="5">
        <v>44216</v>
      </c>
      <c r="J808" s="5">
        <v>44217</v>
      </c>
      <c r="L808">
        <v>2374040643</v>
      </c>
      <c r="M808" t="str">
        <f t="shared" si="44"/>
        <v>https://www.linkedin.com/jobs/search/?currentJobId=2374040643</v>
      </c>
    </row>
    <row r="809" spans="1:13" hidden="1" x14ac:dyDescent="0.25">
      <c r="A809" t="s">
        <v>1052</v>
      </c>
      <c r="B809" t="s">
        <v>262</v>
      </c>
      <c r="C809" s="3" t="s">
        <v>55</v>
      </c>
      <c r="D809" t="s">
        <v>13</v>
      </c>
      <c r="E809" t="s">
        <v>402</v>
      </c>
      <c r="F809" s="16" t="str">
        <f>VLOOKUP(E809,Sheet2!$A$1:$B$76, 2, FALSE)</f>
        <v>Virginia</v>
      </c>
      <c r="G809" s="5">
        <v>44214</v>
      </c>
      <c r="H809" s="5">
        <v>44216</v>
      </c>
      <c r="L809">
        <v>2371666673</v>
      </c>
      <c r="M809" t="str">
        <f t="shared" si="44"/>
        <v>https://www.linkedin.com/jobs/search/?currentJobId=2371666673</v>
      </c>
    </row>
    <row r="810" spans="1:13" hidden="1" x14ac:dyDescent="0.25">
      <c r="A810" t="s">
        <v>189</v>
      </c>
      <c r="B810" t="s">
        <v>1053</v>
      </c>
      <c r="C810" s="3" t="s">
        <v>261</v>
      </c>
      <c r="D810" t="s">
        <v>678</v>
      </c>
      <c r="E810" t="s">
        <v>402</v>
      </c>
      <c r="F810" s="16" t="str">
        <f>VLOOKUP(E810,Sheet2!$A$1:$B$76, 2, FALSE)</f>
        <v>Virginia</v>
      </c>
      <c r="G810" s="5">
        <v>44215</v>
      </c>
      <c r="H810" s="5">
        <v>44216</v>
      </c>
      <c r="L810">
        <v>2387786851</v>
      </c>
      <c r="M810" t="str">
        <f t="shared" si="44"/>
        <v>https://www.linkedin.com/jobs/search/?currentJobId=2387786851</v>
      </c>
    </row>
    <row r="811" spans="1:13" hidden="1" x14ac:dyDescent="0.25">
      <c r="A811" t="s">
        <v>1054</v>
      </c>
      <c r="B811" t="s">
        <v>1055</v>
      </c>
      <c r="C811" s="3" t="s">
        <v>28</v>
      </c>
      <c r="D811" t="s">
        <v>1056</v>
      </c>
      <c r="E811" t="s">
        <v>396</v>
      </c>
      <c r="F811" s="16" t="str">
        <f>VLOOKUP(E811,Sheet2!$A$1:$B$76, 2, FALSE)</f>
        <v>Texas</v>
      </c>
      <c r="G811" s="5">
        <v>44215</v>
      </c>
      <c r="H811" s="5">
        <v>44216</v>
      </c>
      <c r="L811">
        <v>2387786724</v>
      </c>
      <c r="M811" t="str">
        <f t="shared" si="44"/>
        <v>https://www.linkedin.com/jobs/search/?currentJobId=2387786724</v>
      </c>
    </row>
    <row r="812" spans="1:13" hidden="1" x14ac:dyDescent="0.25">
      <c r="A812" t="s">
        <v>1057</v>
      </c>
      <c r="B812" t="s">
        <v>1058</v>
      </c>
      <c r="C812" s="3" t="s">
        <v>250</v>
      </c>
      <c r="D812" t="s">
        <v>78</v>
      </c>
      <c r="E812" t="s">
        <v>393</v>
      </c>
      <c r="F812" s="16" t="str">
        <f>VLOOKUP(E812,Sheet2!$A$1:$B$76, 2, FALSE)</f>
        <v>North Carolina</v>
      </c>
      <c r="G812" s="5" t="s">
        <v>22</v>
      </c>
      <c r="H812" s="5">
        <v>44217</v>
      </c>
      <c r="M812" t="s">
        <v>1074</v>
      </c>
    </row>
    <row r="813" spans="1:13" hidden="1" x14ac:dyDescent="0.25">
      <c r="A813" t="s">
        <v>908</v>
      </c>
      <c r="B813" t="s">
        <v>1059</v>
      </c>
      <c r="D813" t="s">
        <v>78</v>
      </c>
      <c r="E813" t="s">
        <v>393</v>
      </c>
      <c r="F813" s="16" t="str">
        <f>VLOOKUP(E813,Sheet2!$A$1:$B$76, 2, FALSE)</f>
        <v>North Carolina</v>
      </c>
      <c r="G813" s="5">
        <v>44217</v>
      </c>
      <c r="H813" s="5">
        <v>44217</v>
      </c>
      <c r="M813" t="s">
        <v>1075</v>
      </c>
    </row>
    <row r="814" spans="1:13" hidden="1" x14ac:dyDescent="0.25">
      <c r="A814" t="s">
        <v>1060</v>
      </c>
      <c r="B814" t="s">
        <v>1061</v>
      </c>
      <c r="C814" s="3" t="s">
        <v>28</v>
      </c>
      <c r="D814" t="s">
        <v>78</v>
      </c>
      <c r="E814" t="s">
        <v>393</v>
      </c>
      <c r="F814" s="16" t="str">
        <f>VLOOKUP(E814,Sheet2!$A$1:$B$76, 2, FALSE)</f>
        <v>North Carolina</v>
      </c>
      <c r="G814" s="5">
        <v>44215</v>
      </c>
      <c r="H814" s="5">
        <v>44217</v>
      </c>
      <c r="L814">
        <v>2386150009</v>
      </c>
      <c r="M814" t="str">
        <f t="shared" ref="M814:M826" si="45">"https://www.linkedin.com/jobs/search/?currentJobId=" &amp; L814</f>
        <v>https://www.linkedin.com/jobs/search/?currentJobId=2386150009</v>
      </c>
    </row>
    <row r="815" spans="1:13" hidden="1" x14ac:dyDescent="0.25">
      <c r="A815" t="s">
        <v>144</v>
      </c>
      <c r="B815" t="s">
        <v>1062</v>
      </c>
      <c r="C815" s="3" t="s">
        <v>28</v>
      </c>
      <c r="D815" t="s">
        <v>511</v>
      </c>
      <c r="E815" t="s">
        <v>401</v>
      </c>
      <c r="F815" s="16" t="str">
        <f>VLOOKUP(E815,Sheet2!$A$1:$B$76, 2, FALSE)</f>
        <v>New York</v>
      </c>
      <c r="G815" s="5">
        <v>44216</v>
      </c>
      <c r="H815" s="5">
        <v>44217</v>
      </c>
      <c r="L815">
        <v>2388213908</v>
      </c>
      <c r="M815" t="str">
        <f t="shared" si="45"/>
        <v>https://www.linkedin.com/jobs/search/?currentJobId=2388213908</v>
      </c>
    </row>
    <row r="816" spans="1:13" x14ac:dyDescent="0.25">
      <c r="A816" t="s">
        <v>10</v>
      </c>
      <c r="B816" t="s">
        <v>1063</v>
      </c>
      <c r="C816" s="3" t="s">
        <v>28</v>
      </c>
      <c r="D816" t="s">
        <v>214</v>
      </c>
      <c r="E816" t="s">
        <v>398</v>
      </c>
      <c r="F816" s="16" t="str">
        <f>VLOOKUP(E816,Sheet2!$A$1:$B$76, 2, FALSE)</f>
        <v>California</v>
      </c>
      <c r="G816" s="5">
        <v>44216</v>
      </c>
      <c r="H816" s="5">
        <v>44217</v>
      </c>
      <c r="J816" s="5">
        <v>44217</v>
      </c>
      <c r="L816">
        <v>2374919220</v>
      </c>
      <c r="M816" t="str">
        <f t="shared" si="45"/>
        <v>https://www.linkedin.com/jobs/search/?currentJobId=2374919220</v>
      </c>
    </row>
    <row r="817" spans="1:13" hidden="1" x14ac:dyDescent="0.25">
      <c r="A817" t="s">
        <v>144</v>
      </c>
      <c r="B817" t="s">
        <v>335</v>
      </c>
      <c r="C817" s="3" t="s">
        <v>100</v>
      </c>
      <c r="D817" t="s">
        <v>1029</v>
      </c>
      <c r="E817" t="s">
        <v>398</v>
      </c>
      <c r="F817" s="16" t="str">
        <f>VLOOKUP(E817,Sheet2!$A$1:$B$76, 2, FALSE)</f>
        <v>California</v>
      </c>
      <c r="G817" s="5">
        <v>44216</v>
      </c>
      <c r="H817" s="5">
        <v>44217</v>
      </c>
      <c r="L817">
        <v>2374912203</v>
      </c>
      <c r="M817" t="str">
        <f t="shared" si="45"/>
        <v>https://www.linkedin.com/jobs/search/?currentJobId=2374912203</v>
      </c>
    </row>
    <row r="818" spans="1:13" x14ac:dyDescent="0.25">
      <c r="A818" t="s">
        <v>98</v>
      </c>
      <c r="B818" t="s">
        <v>535</v>
      </c>
      <c r="C818" s="3" t="s">
        <v>816</v>
      </c>
      <c r="D818" t="s">
        <v>214</v>
      </c>
      <c r="E818" t="s">
        <v>398</v>
      </c>
      <c r="F818" s="16" t="str">
        <f>VLOOKUP(E818,Sheet2!$A$1:$B$76, 2, FALSE)</f>
        <v>California</v>
      </c>
      <c r="G818" s="5">
        <v>44216</v>
      </c>
      <c r="H818" s="5">
        <v>44217</v>
      </c>
      <c r="L818">
        <v>2374070633</v>
      </c>
      <c r="M818" t="str">
        <f t="shared" si="45"/>
        <v>https://www.linkedin.com/jobs/search/?currentJobId=2374070633</v>
      </c>
    </row>
    <row r="819" spans="1:13" hidden="1" x14ac:dyDescent="0.25">
      <c r="A819" t="s">
        <v>1054</v>
      </c>
      <c r="B819" t="s">
        <v>286</v>
      </c>
      <c r="C819" s="3" t="s">
        <v>55</v>
      </c>
      <c r="D819" t="s">
        <v>287</v>
      </c>
      <c r="E819" t="s">
        <v>408</v>
      </c>
      <c r="F819" s="16" t="str">
        <f>VLOOKUP(E819,Sheet2!$A$1:$B$76, 2, FALSE)</f>
        <v>Indiana</v>
      </c>
      <c r="G819" s="5">
        <v>44216</v>
      </c>
      <c r="H819" s="5">
        <v>44217</v>
      </c>
      <c r="L819">
        <v>2388210791</v>
      </c>
      <c r="M819" t="str">
        <f t="shared" si="45"/>
        <v>https://www.linkedin.com/jobs/search/?currentJobId=2388210791</v>
      </c>
    </row>
    <row r="820" spans="1:13" x14ac:dyDescent="0.25">
      <c r="A820" t="s">
        <v>10</v>
      </c>
      <c r="B820" t="s">
        <v>335</v>
      </c>
      <c r="C820" s="3" t="s">
        <v>100</v>
      </c>
      <c r="D820" t="s">
        <v>214</v>
      </c>
      <c r="E820" t="s">
        <v>398</v>
      </c>
      <c r="F820" s="16" t="str">
        <f>VLOOKUP(E820,Sheet2!$A$1:$B$76, 2, FALSE)</f>
        <v>California</v>
      </c>
      <c r="G820" s="5">
        <v>44216</v>
      </c>
      <c r="H820" s="5">
        <v>44217</v>
      </c>
      <c r="L820">
        <v>2374079669</v>
      </c>
      <c r="M820" t="str">
        <f t="shared" si="45"/>
        <v>https://www.linkedin.com/jobs/search/?currentJobId=2374079669</v>
      </c>
    </row>
    <row r="821" spans="1:13" hidden="1" x14ac:dyDescent="0.25">
      <c r="A821" t="s">
        <v>1064</v>
      </c>
      <c r="B821" t="s">
        <v>443</v>
      </c>
      <c r="C821" s="3" t="s">
        <v>816</v>
      </c>
      <c r="D821" t="s">
        <v>827</v>
      </c>
      <c r="E821" t="s">
        <v>412</v>
      </c>
      <c r="F821" s="16" t="str">
        <f>VLOOKUP(E821,Sheet2!$A$1:$B$76, 2, FALSE)</f>
        <v>Colorado</v>
      </c>
      <c r="G821" s="5">
        <v>44216</v>
      </c>
      <c r="H821" s="5">
        <v>44217</v>
      </c>
      <c r="J821" s="5">
        <v>44218</v>
      </c>
      <c r="L821">
        <v>2388194855</v>
      </c>
      <c r="M821" t="str">
        <f t="shared" si="45"/>
        <v>https://www.linkedin.com/jobs/search/?currentJobId=2388194855</v>
      </c>
    </row>
    <row r="822" spans="1:13" hidden="1" x14ac:dyDescent="0.25">
      <c r="A822" t="s">
        <v>144</v>
      </c>
      <c r="B822" t="s">
        <v>1065</v>
      </c>
      <c r="C822" s="3" t="s">
        <v>28</v>
      </c>
      <c r="D822" t="s">
        <v>1066</v>
      </c>
      <c r="E822" t="s">
        <v>393</v>
      </c>
      <c r="F822" s="16" t="str">
        <f>VLOOKUP(E822,Sheet2!$A$1:$B$76, 2, FALSE)</f>
        <v>North Carolina</v>
      </c>
      <c r="G822" s="5">
        <v>44216</v>
      </c>
      <c r="H822" s="5">
        <v>44217</v>
      </c>
      <c r="I822" s="5">
        <v>44222</v>
      </c>
      <c r="L822">
        <v>2367084531</v>
      </c>
      <c r="M822" t="str">
        <f t="shared" si="45"/>
        <v>https://www.linkedin.com/jobs/search/?currentJobId=2367084531</v>
      </c>
    </row>
    <row r="823" spans="1:13" hidden="1" x14ac:dyDescent="0.25">
      <c r="A823" t="s">
        <v>144</v>
      </c>
      <c r="B823" t="s">
        <v>1067</v>
      </c>
      <c r="D823" t="s">
        <v>1068</v>
      </c>
      <c r="E823" t="s">
        <v>412</v>
      </c>
      <c r="F823" s="16" t="str">
        <f>VLOOKUP(E823,Sheet2!$A$1:$B$76, 2, FALSE)</f>
        <v>Colorado</v>
      </c>
      <c r="G823" s="5">
        <v>44217</v>
      </c>
      <c r="H823" s="5">
        <v>44217</v>
      </c>
      <c r="I823" s="5">
        <v>44223</v>
      </c>
      <c r="L823">
        <v>2389399659</v>
      </c>
      <c r="M823" t="str">
        <f t="shared" si="45"/>
        <v>https://www.linkedin.com/jobs/search/?currentJobId=2389399659</v>
      </c>
    </row>
    <row r="824" spans="1:13" hidden="1" x14ac:dyDescent="0.25">
      <c r="A824" t="s">
        <v>144</v>
      </c>
      <c r="B824" t="s">
        <v>1069</v>
      </c>
      <c r="C824" s="3" t="s">
        <v>55</v>
      </c>
      <c r="D824" t="s">
        <v>1011</v>
      </c>
      <c r="E824" t="s">
        <v>577</v>
      </c>
      <c r="F824" s="16" t="str">
        <f>VLOOKUP(E824,Sheet2!$A$1:$B$76, 2, FALSE)</f>
        <v>Florida</v>
      </c>
      <c r="G824" s="5">
        <v>44216</v>
      </c>
      <c r="H824" s="5">
        <v>44217</v>
      </c>
      <c r="L824">
        <v>2388042311</v>
      </c>
      <c r="M824" t="str">
        <f t="shared" si="45"/>
        <v>https://www.linkedin.com/jobs/search/?currentJobId=2388042311</v>
      </c>
    </row>
    <row r="825" spans="1:13" hidden="1" x14ac:dyDescent="0.25">
      <c r="A825" t="s">
        <v>1070</v>
      </c>
      <c r="B825" t="s">
        <v>1071</v>
      </c>
      <c r="C825" s="3" t="s">
        <v>28</v>
      </c>
      <c r="D825" t="s">
        <v>13</v>
      </c>
      <c r="E825" t="s">
        <v>402</v>
      </c>
      <c r="F825" s="16" t="str">
        <f>VLOOKUP(E825,Sheet2!$A$1:$B$76, 2, FALSE)</f>
        <v>Virginia</v>
      </c>
      <c r="G825" s="5">
        <v>44216</v>
      </c>
      <c r="H825" s="5">
        <v>44217</v>
      </c>
      <c r="L825">
        <v>2388175503</v>
      </c>
      <c r="M825" t="str">
        <f t="shared" si="45"/>
        <v>https://www.linkedin.com/jobs/search/?currentJobId=2388175503</v>
      </c>
    </row>
    <row r="826" spans="1:13" hidden="1" x14ac:dyDescent="0.25">
      <c r="A826" t="s">
        <v>1072</v>
      </c>
      <c r="B826" t="s">
        <v>309</v>
      </c>
      <c r="C826" s="3" t="s">
        <v>816</v>
      </c>
      <c r="D826" t="s">
        <v>676</v>
      </c>
      <c r="E826" t="s">
        <v>416</v>
      </c>
      <c r="F826" s="16" t="str">
        <f>VLOOKUP(E826,Sheet2!$A$1:$B$76, 2, FALSE)</f>
        <v>Michigan</v>
      </c>
      <c r="G826" s="5">
        <v>44216</v>
      </c>
      <c r="H826" s="5">
        <v>44217</v>
      </c>
      <c r="L826">
        <v>2367097752</v>
      </c>
      <c r="M826" t="str">
        <f t="shared" si="45"/>
        <v>https://www.linkedin.com/jobs/search/?currentJobId=2367097752</v>
      </c>
    </row>
    <row r="827" spans="1:13" hidden="1" x14ac:dyDescent="0.25">
      <c r="A827" t="s">
        <v>1078</v>
      </c>
      <c r="B827" t="s">
        <v>1077</v>
      </c>
      <c r="D827" t="s">
        <v>296</v>
      </c>
      <c r="E827" t="s">
        <v>404</v>
      </c>
      <c r="F827" s="16" t="str">
        <f>VLOOKUP(E827,Sheet2!$A$1:$B$76, 2, FALSE)</f>
        <v>Tennessee</v>
      </c>
      <c r="G827" s="5">
        <v>44216</v>
      </c>
      <c r="H827" s="5">
        <v>44218</v>
      </c>
      <c r="M827" s="25" t="s">
        <v>1076</v>
      </c>
    </row>
    <row r="828" spans="1:13" hidden="1" x14ac:dyDescent="0.25">
      <c r="A828" t="s">
        <v>110</v>
      </c>
      <c r="B828" t="s">
        <v>1077</v>
      </c>
      <c r="D828" t="s">
        <v>524</v>
      </c>
      <c r="E828" t="s">
        <v>393</v>
      </c>
      <c r="F828" s="16" t="str">
        <f>VLOOKUP(E828,Sheet2!$A$1:$B$76, 2, FALSE)</f>
        <v>North Carolina</v>
      </c>
      <c r="G828" s="5" t="s">
        <v>22</v>
      </c>
      <c r="H828" s="5">
        <v>44218</v>
      </c>
      <c r="M828" s="25" t="s">
        <v>1080</v>
      </c>
    </row>
    <row r="829" spans="1:13" hidden="1" x14ac:dyDescent="0.25">
      <c r="A829" t="s">
        <v>300</v>
      </c>
      <c r="B829" t="s">
        <v>1077</v>
      </c>
      <c r="D829" t="s">
        <v>296</v>
      </c>
      <c r="E829" t="s">
        <v>404</v>
      </c>
      <c r="F829" s="16" t="str">
        <f>VLOOKUP(E829,Sheet2!$A$1:$B$76, 2, FALSE)</f>
        <v>Tennessee</v>
      </c>
      <c r="G829" s="5" t="s">
        <v>22</v>
      </c>
      <c r="H829" s="5">
        <v>44218</v>
      </c>
      <c r="M829" t="s">
        <v>1079</v>
      </c>
    </row>
    <row r="830" spans="1:13" hidden="1" x14ac:dyDescent="0.25">
      <c r="A830" t="s">
        <v>316</v>
      </c>
      <c r="B830" t="s">
        <v>1077</v>
      </c>
      <c r="D830" t="s">
        <v>115</v>
      </c>
      <c r="E830" t="s">
        <v>405</v>
      </c>
      <c r="F830" s="16" t="str">
        <f>VLOOKUP(E830,Sheet2!$A$1:$B$76, 2, FALSE)</f>
        <v>Georgia</v>
      </c>
      <c r="G830" s="5" t="s">
        <v>22</v>
      </c>
      <c r="H830" s="5">
        <v>44218</v>
      </c>
      <c r="M830" s="25" t="s">
        <v>1081</v>
      </c>
    </row>
    <row r="831" spans="1:13" hidden="1" x14ac:dyDescent="0.25">
      <c r="A831" t="s">
        <v>908</v>
      </c>
      <c r="B831" t="s">
        <v>1077</v>
      </c>
      <c r="D831" t="s">
        <v>678</v>
      </c>
      <c r="E831" t="s">
        <v>402</v>
      </c>
      <c r="F831" s="16" t="str">
        <f>VLOOKUP(E831,Sheet2!$A$1:$B$76, 2, FALSE)</f>
        <v>Virginia</v>
      </c>
      <c r="G831" s="5" t="s">
        <v>22</v>
      </c>
      <c r="H831" s="5">
        <v>44218</v>
      </c>
      <c r="M831" s="25" t="s">
        <v>1082</v>
      </c>
    </row>
    <row r="832" spans="1:13" hidden="1" x14ac:dyDescent="0.25">
      <c r="A832" t="s">
        <v>908</v>
      </c>
      <c r="B832" t="s">
        <v>1077</v>
      </c>
      <c r="D832" t="s">
        <v>678</v>
      </c>
      <c r="E832" t="s">
        <v>402</v>
      </c>
      <c r="F832" s="16" t="str">
        <f>VLOOKUP(E832,Sheet2!$A$1:$B$76, 2, FALSE)</f>
        <v>Virginia</v>
      </c>
      <c r="G832" s="5" t="s">
        <v>22</v>
      </c>
      <c r="H832" s="5">
        <v>44218</v>
      </c>
      <c r="M832" s="25" t="s">
        <v>1083</v>
      </c>
    </row>
    <row r="833" spans="1:13" hidden="1" x14ac:dyDescent="0.25">
      <c r="A833" t="s">
        <v>1084</v>
      </c>
      <c r="B833" t="s">
        <v>1077</v>
      </c>
      <c r="D833" t="s">
        <v>877</v>
      </c>
      <c r="E833" t="s">
        <v>412</v>
      </c>
      <c r="F833" s="16" t="str">
        <f>VLOOKUP(E833,Sheet2!$A$1:$B$76, 2, FALSE)</f>
        <v>Colorado</v>
      </c>
      <c r="G833" s="5" t="s">
        <v>22</v>
      </c>
      <c r="H833" s="5">
        <v>44218</v>
      </c>
      <c r="M833" s="25" t="s">
        <v>1085</v>
      </c>
    </row>
    <row r="834" spans="1:13" hidden="1" x14ac:dyDescent="0.25">
      <c r="A834" t="s">
        <v>293</v>
      </c>
      <c r="B834" t="s">
        <v>1077</v>
      </c>
      <c r="D834" t="s">
        <v>175</v>
      </c>
      <c r="E834" t="s">
        <v>437</v>
      </c>
      <c r="F834" s="16" t="str">
        <f>VLOOKUP(E834,Sheet2!$A$1:$B$76, 2, FALSE)</f>
        <v>Ohio</v>
      </c>
      <c r="G834" s="5" t="s">
        <v>22</v>
      </c>
      <c r="H834" s="5">
        <v>44218</v>
      </c>
      <c r="M834" t="s">
        <v>1086</v>
      </c>
    </row>
    <row r="835" spans="1:13" hidden="1" x14ac:dyDescent="0.25">
      <c r="A835" t="s">
        <v>1087</v>
      </c>
      <c r="B835" t="s">
        <v>264</v>
      </c>
      <c r="C835" s="3" t="s">
        <v>250</v>
      </c>
      <c r="D835" t="s">
        <v>1088</v>
      </c>
      <c r="E835" t="s">
        <v>410</v>
      </c>
      <c r="F835" s="16" t="str">
        <f>VLOOKUP(E835,Sheet2!$A$1:$B$76, 2, FALSE)</f>
        <v>Missouri</v>
      </c>
      <c r="G835" s="5" t="s">
        <v>22</v>
      </c>
      <c r="H835" s="5">
        <v>44218</v>
      </c>
      <c r="M835" t="s">
        <v>1089</v>
      </c>
    </row>
    <row r="836" spans="1:13" hidden="1" x14ac:dyDescent="0.25">
      <c r="A836" t="s">
        <v>1090</v>
      </c>
      <c r="B836" t="s">
        <v>264</v>
      </c>
      <c r="C836" s="3" t="s">
        <v>250</v>
      </c>
      <c r="D836" t="s">
        <v>78</v>
      </c>
      <c r="E836" t="s">
        <v>393</v>
      </c>
      <c r="F836" s="16" t="str">
        <f>VLOOKUP(E836,Sheet2!$A$1:$B$76, 2, FALSE)</f>
        <v>North Carolina</v>
      </c>
      <c r="G836" s="5" t="s">
        <v>22</v>
      </c>
      <c r="H836" s="5">
        <v>44218</v>
      </c>
      <c r="L836">
        <v>103644278</v>
      </c>
      <c r="M836" t="str">
        <f t="shared" ref="M836:M843" si="46">"https://www.linkedin.com/jobs/search/?currentJobId=" &amp; L836</f>
        <v>https://www.linkedin.com/jobs/search/?currentJobId=103644278</v>
      </c>
    </row>
    <row r="837" spans="1:13" hidden="1" x14ac:dyDescent="0.25">
      <c r="A837" t="s">
        <v>519</v>
      </c>
      <c r="B837" t="s">
        <v>264</v>
      </c>
      <c r="C837" s="3" t="s">
        <v>250</v>
      </c>
      <c r="D837" t="s">
        <v>489</v>
      </c>
      <c r="E837" t="s">
        <v>396</v>
      </c>
      <c r="F837" s="16" t="str">
        <f>VLOOKUP(E837,Sheet2!$A$1:$B$76, 2, FALSE)</f>
        <v>Texas</v>
      </c>
      <c r="G837" s="5" t="s">
        <v>22</v>
      </c>
      <c r="H837" s="5">
        <v>44218</v>
      </c>
      <c r="L837">
        <v>103644278</v>
      </c>
      <c r="M837" t="str">
        <f t="shared" si="46"/>
        <v>https://www.linkedin.com/jobs/search/?currentJobId=103644278</v>
      </c>
    </row>
    <row r="838" spans="1:13" hidden="1" x14ac:dyDescent="0.25">
      <c r="A838" t="s">
        <v>144</v>
      </c>
      <c r="B838" t="s">
        <v>262</v>
      </c>
      <c r="C838" s="3" t="s">
        <v>55</v>
      </c>
      <c r="D838" t="s">
        <v>489</v>
      </c>
      <c r="E838" t="s">
        <v>396</v>
      </c>
      <c r="F838" s="16" t="str">
        <f>VLOOKUP(E838,Sheet2!$A$1:$B$76, 2, FALSE)</f>
        <v>Texas</v>
      </c>
      <c r="G838" s="5">
        <v>44218</v>
      </c>
      <c r="H838" s="5">
        <v>44219</v>
      </c>
      <c r="L838">
        <v>2377822673</v>
      </c>
      <c r="M838" t="str">
        <f t="shared" si="46"/>
        <v>https://www.linkedin.com/jobs/search/?currentJobId=2377822673</v>
      </c>
    </row>
    <row r="839" spans="1:13" hidden="1" x14ac:dyDescent="0.25">
      <c r="A839" t="s">
        <v>1091</v>
      </c>
      <c r="B839" t="s">
        <v>1092</v>
      </c>
      <c r="C839" s="3" t="s">
        <v>55</v>
      </c>
      <c r="D839" t="s">
        <v>924</v>
      </c>
      <c r="E839" t="s">
        <v>415</v>
      </c>
      <c r="F839" s="16" t="str">
        <f>VLOOKUP(E839,Sheet2!$A$1:$B$76, 2, FALSE)</f>
        <v>New Jersey</v>
      </c>
      <c r="G839" s="5">
        <v>44217</v>
      </c>
      <c r="H839" s="5">
        <v>44219</v>
      </c>
      <c r="L839">
        <v>2374060955</v>
      </c>
      <c r="M839" t="str">
        <f t="shared" si="46"/>
        <v>https://www.linkedin.com/jobs/search/?currentJobId=2374060955</v>
      </c>
    </row>
    <row r="840" spans="1:13" hidden="1" x14ac:dyDescent="0.25">
      <c r="A840" t="s">
        <v>1093</v>
      </c>
      <c r="B840" t="s">
        <v>1094</v>
      </c>
      <c r="C840" s="3" t="s">
        <v>100</v>
      </c>
      <c r="D840" t="s">
        <v>676</v>
      </c>
      <c r="E840" t="s">
        <v>419</v>
      </c>
      <c r="F840" s="16" t="str">
        <f>VLOOKUP(E840,Sheet2!$A$1:$B$76, 2, FALSE)</f>
        <v>Oregon</v>
      </c>
      <c r="G840" s="5">
        <v>44218</v>
      </c>
      <c r="H840" s="5">
        <v>44219</v>
      </c>
      <c r="L840">
        <v>2377887650</v>
      </c>
      <c r="M840" t="str">
        <f t="shared" si="46"/>
        <v>https://www.linkedin.com/jobs/search/?currentJobId=2377887650</v>
      </c>
    </row>
    <row r="841" spans="1:13" hidden="1" x14ac:dyDescent="0.25">
      <c r="A841" t="s">
        <v>1095</v>
      </c>
      <c r="B841" t="s">
        <v>1096</v>
      </c>
      <c r="C841" s="3" t="s">
        <v>173</v>
      </c>
      <c r="D841" t="s">
        <v>81</v>
      </c>
      <c r="E841" t="s">
        <v>395</v>
      </c>
      <c r="F841" s="16" t="str">
        <f>VLOOKUP(E841,Sheet2!$A$1:$B$76, 2, FALSE)</f>
        <v>Illinois</v>
      </c>
      <c r="G841" s="5">
        <v>44217</v>
      </c>
      <c r="H841" s="5">
        <v>44219</v>
      </c>
      <c r="L841">
        <v>2390326178</v>
      </c>
      <c r="M841" t="str">
        <f t="shared" si="46"/>
        <v>https://www.linkedin.com/jobs/search/?currentJobId=2390326178</v>
      </c>
    </row>
    <row r="842" spans="1:13" hidden="1" x14ac:dyDescent="0.25">
      <c r="A842" t="s">
        <v>1097</v>
      </c>
      <c r="B842" t="s">
        <v>77</v>
      </c>
      <c r="C842" s="3" t="s">
        <v>487</v>
      </c>
      <c r="D842" t="s">
        <v>492</v>
      </c>
      <c r="E842" t="s">
        <v>393</v>
      </c>
      <c r="F842" s="16" t="str">
        <f>VLOOKUP(E842,Sheet2!$A$1:$B$76, 2, FALSE)</f>
        <v>North Carolina</v>
      </c>
      <c r="G842" s="5">
        <v>44213</v>
      </c>
      <c r="H842" s="5">
        <v>44219</v>
      </c>
      <c r="L842">
        <v>2370680356</v>
      </c>
      <c r="M842" t="str">
        <f t="shared" si="46"/>
        <v>https://www.linkedin.com/jobs/search/?currentJobId=2370680356</v>
      </c>
    </row>
    <row r="843" spans="1:13" hidden="1" x14ac:dyDescent="0.25">
      <c r="A843" t="s">
        <v>1097</v>
      </c>
      <c r="B843" t="s">
        <v>77</v>
      </c>
      <c r="C843" s="3" t="s">
        <v>487</v>
      </c>
      <c r="D843" t="s">
        <v>1098</v>
      </c>
      <c r="E843" t="s">
        <v>416</v>
      </c>
      <c r="F843" s="16" t="str">
        <f>VLOOKUP(E843,Sheet2!$A$1:$B$76, 2, FALSE)</f>
        <v>Michigan</v>
      </c>
      <c r="G843" s="5">
        <v>44212</v>
      </c>
      <c r="H843" s="5">
        <v>44219</v>
      </c>
      <c r="L843">
        <v>2376362654</v>
      </c>
      <c r="M843" t="str">
        <f t="shared" si="46"/>
        <v>https://www.linkedin.com/jobs/search/?currentJobId=2376362654</v>
      </c>
    </row>
    <row r="844" spans="1:13" hidden="1" x14ac:dyDescent="0.25">
      <c r="A844" t="s">
        <v>144</v>
      </c>
      <c r="B844" t="s">
        <v>1099</v>
      </c>
      <c r="C844" s="3" t="s">
        <v>173</v>
      </c>
      <c r="D844" t="s">
        <v>524</v>
      </c>
      <c r="E844" t="s">
        <v>393</v>
      </c>
      <c r="F844" s="16" t="str">
        <f>VLOOKUP(E844,Sheet2!$A$1:$B$76, 2, FALSE)</f>
        <v>North Carolina</v>
      </c>
      <c r="G844" s="5">
        <v>44220</v>
      </c>
      <c r="H844" s="5">
        <v>44220</v>
      </c>
      <c r="L844">
        <v>2393117700</v>
      </c>
      <c r="M844" t="str">
        <f t="shared" ref="M844:M851" si="47">"https://www.linkedin.com/jobs/search/?currentJobId=" &amp; L844</f>
        <v>https://www.linkedin.com/jobs/search/?currentJobId=2393117700</v>
      </c>
    </row>
    <row r="845" spans="1:13" hidden="1" x14ac:dyDescent="0.25">
      <c r="A845" t="s">
        <v>884</v>
      </c>
      <c r="B845" t="s">
        <v>687</v>
      </c>
      <c r="C845" s="3" t="s">
        <v>100</v>
      </c>
      <c r="D845" t="s">
        <v>1100</v>
      </c>
      <c r="E845" t="s">
        <v>405</v>
      </c>
      <c r="F845" s="16" t="str">
        <f>VLOOKUP(E845,Sheet2!$A$1:$B$76, 2, FALSE)</f>
        <v>Georgia</v>
      </c>
      <c r="G845" s="5">
        <v>44215</v>
      </c>
      <c r="H845" s="5">
        <v>44220</v>
      </c>
      <c r="L845">
        <v>2385880598</v>
      </c>
      <c r="M845" t="str">
        <f t="shared" si="47"/>
        <v>https://www.linkedin.com/jobs/search/?currentJobId=2385880598</v>
      </c>
    </row>
    <row r="846" spans="1:13" x14ac:dyDescent="0.25">
      <c r="A846" t="s">
        <v>98</v>
      </c>
      <c r="B846" t="s">
        <v>535</v>
      </c>
      <c r="C846" s="3" t="s">
        <v>816</v>
      </c>
      <c r="D846" t="s">
        <v>214</v>
      </c>
      <c r="E846" t="s">
        <v>398</v>
      </c>
      <c r="F846" s="16" t="str">
        <f>VLOOKUP(E846,Sheet2!$A$1:$B$76, 2, FALSE)</f>
        <v>California</v>
      </c>
      <c r="G846" s="5" t="s">
        <v>22</v>
      </c>
      <c r="H846" s="5">
        <v>44220</v>
      </c>
      <c r="L846">
        <v>2378864395</v>
      </c>
      <c r="M846" t="str">
        <f t="shared" si="47"/>
        <v>https://www.linkedin.com/jobs/search/?currentJobId=2378864395</v>
      </c>
    </row>
    <row r="847" spans="1:13" hidden="1" x14ac:dyDescent="0.25">
      <c r="A847" t="s">
        <v>1101</v>
      </c>
      <c r="B847" t="s">
        <v>1102</v>
      </c>
      <c r="C847" s="3" t="s">
        <v>100</v>
      </c>
      <c r="D847" t="s">
        <v>511</v>
      </c>
      <c r="E847" t="s">
        <v>401</v>
      </c>
      <c r="F847" s="16" t="str">
        <f>VLOOKUP(E847,Sheet2!$A$1:$B$76, 2, FALSE)</f>
        <v>New York</v>
      </c>
      <c r="G847" s="5">
        <v>44218</v>
      </c>
      <c r="H847" s="5">
        <v>44220</v>
      </c>
      <c r="L847">
        <v>2377869634</v>
      </c>
      <c r="M847" t="str">
        <f t="shared" si="47"/>
        <v>https://www.linkedin.com/jobs/search/?currentJobId=2377869634</v>
      </c>
    </row>
    <row r="848" spans="1:13" hidden="1" x14ac:dyDescent="0.25">
      <c r="A848" t="s">
        <v>10</v>
      </c>
      <c r="B848" t="s">
        <v>309</v>
      </c>
      <c r="C848" s="3" t="s">
        <v>816</v>
      </c>
      <c r="D848" t="s">
        <v>83</v>
      </c>
      <c r="E848" t="s">
        <v>416</v>
      </c>
      <c r="F848" s="16" t="str">
        <f>VLOOKUP(E848,Sheet2!$A$1:$B$76, 2, FALSE)</f>
        <v>Michigan</v>
      </c>
      <c r="G848" s="5">
        <v>44217</v>
      </c>
      <c r="H848" s="5">
        <v>44220</v>
      </c>
      <c r="L848">
        <v>2374940174</v>
      </c>
      <c r="M848" t="str">
        <f t="shared" si="47"/>
        <v>https://www.linkedin.com/jobs/search/?currentJobId=2374940174</v>
      </c>
    </row>
    <row r="849" spans="1:13" hidden="1" x14ac:dyDescent="0.25">
      <c r="A849" t="s">
        <v>1103</v>
      </c>
      <c r="B849" t="s">
        <v>1104</v>
      </c>
      <c r="C849" s="3" t="s">
        <v>28</v>
      </c>
      <c r="D849" t="s">
        <v>81</v>
      </c>
      <c r="E849" t="s">
        <v>395</v>
      </c>
      <c r="F849" s="16" t="str">
        <f>VLOOKUP(E849,Sheet2!$A$1:$B$76, 2, FALSE)</f>
        <v>Illinois</v>
      </c>
      <c r="G849" s="5" t="s">
        <v>22</v>
      </c>
      <c r="H849" s="5">
        <v>44220</v>
      </c>
      <c r="J849" s="5">
        <v>44221</v>
      </c>
      <c r="L849">
        <v>2382091467</v>
      </c>
      <c r="M849" t="str">
        <f t="shared" si="47"/>
        <v>https://www.linkedin.com/jobs/search/?currentJobId=2382091467</v>
      </c>
    </row>
    <row r="850" spans="1:13" hidden="1" x14ac:dyDescent="0.25">
      <c r="A850" t="s">
        <v>1105</v>
      </c>
      <c r="B850" t="s">
        <v>1106</v>
      </c>
      <c r="C850" s="3" t="s">
        <v>55</v>
      </c>
      <c r="D850" t="s">
        <v>115</v>
      </c>
      <c r="E850" t="s">
        <v>405</v>
      </c>
      <c r="F850" s="16" t="str">
        <f>VLOOKUP(E850,Sheet2!$A$1:$B$76, 2, FALSE)</f>
        <v>Georgia</v>
      </c>
      <c r="G850" s="5">
        <v>44216</v>
      </c>
      <c r="H850" s="5">
        <v>44220</v>
      </c>
      <c r="L850">
        <v>2365599512</v>
      </c>
      <c r="M850" t="str">
        <f t="shared" si="47"/>
        <v>https://www.linkedin.com/jobs/search/?currentJobId=2365599512</v>
      </c>
    </row>
    <row r="851" spans="1:13" hidden="1" x14ac:dyDescent="0.25">
      <c r="A851" t="s">
        <v>1107</v>
      </c>
      <c r="B851" t="s">
        <v>1108</v>
      </c>
      <c r="C851" s="3" t="s">
        <v>261</v>
      </c>
      <c r="D851" t="s">
        <v>1109</v>
      </c>
      <c r="E851" t="s">
        <v>415</v>
      </c>
      <c r="F851" s="16" t="str">
        <f>VLOOKUP(E851,Sheet2!$A$1:$B$76, 2, FALSE)</f>
        <v>New Jersey</v>
      </c>
      <c r="G851" s="5">
        <v>44216</v>
      </c>
      <c r="H851" s="5">
        <v>44220</v>
      </c>
      <c r="L851">
        <v>2386891606</v>
      </c>
      <c r="M851" t="str">
        <f t="shared" si="47"/>
        <v>https://www.linkedin.com/jobs/search/?currentJobId=2386891606</v>
      </c>
    </row>
    <row r="852" spans="1:13" hidden="1" x14ac:dyDescent="0.25">
      <c r="A852" t="s">
        <v>1110</v>
      </c>
      <c r="B852" t="s">
        <v>1111</v>
      </c>
      <c r="C852" s="3" t="s">
        <v>250</v>
      </c>
      <c r="D852" t="s">
        <v>537</v>
      </c>
      <c r="E852" t="s">
        <v>181</v>
      </c>
      <c r="F852" s="16" t="str">
        <f>VLOOKUP(E852,Sheet2!$A$1:$B$76, 2, FALSE)</f>
        <v>District Of Columbia</v>
      </c>
      <c r="G852" s="5" t="s">
        <v>22</v>
      </c>
      <c r="H852" s="5">
        <v>44221</v>
      </c>
      <c r="K852" s="2">
        <v>8320</v>
      </c>
      <c r="L852">
        <v>2329858716</v>
      </c>
      <c r="M852" t="str">
        <f t="shared" ref="M852:M857" si="48">"https://www.linkedin.com/jobs/search/?currentJobId=" &amp; L852</f>
        <v>https://www.linkedin.com/jobs/search/?currentJobId=2329858716</v>
      </c>
    </row>
    <row r="853" spans="1:13" hidden="1" x14ac:dyDescent="0.25">
      <c r="A853" t="s">
        <v>1112</v>
      </c>
      <c r="B853" t="s">
        <v>1111</v>
      </c>
      <c r="C853" s="3" t="s">
        <v>250</v>
      </c>
      <c r="D853" t="s">
        <v>537</v>
      </c>
      <c r="E853" t="s">
        <v>181</v>
      </c>
      <c r="F853" s="16" t="str">
        <f>VLOOKUP(E853,Sheet2!$A$1:$B$76, 2, FALSE)</f>
        <v>District Of Columbia</v>
      </c>
      <c r="G853" s="5" t="s">
        <v>22</v>
      </c>
      <c r="H853" s="5">
        <v>44221</v>
      </c>
      <c r="K853" s="2">
        <v>6889</v>
      </c>
      <c r="L853">
        <v>2287832985</v>
      </c>
      <c r="M853" t="str">
        <f t="shared" si="48"/>
        <v>https://www.linkedin.com/jobs/search/?currentJobId=2287832985</v>
      </c>
    </row>
    <row r="854" spans="1:13" hidden="1" x14ac:dyDescent="0.25">
      <c r="A854" t="s">
        <v>1113</v>
      </c>
      <c r="B854" t="s">
        <v>1111</v>
      </c>
      <c r="C854" s="3" t="s">
        <v>250</v>
      </c>
      <c r="D854" t="s">
        <v>537</v>
      </c>
      <c r="E854" t="s">
        <v>181</v>
      </c>
      <c r="F854" s="16" t="str">
        <f>VLOOKUP(E854,Sheet2!$A$1:$B$76, 2, FALSE)</f>
        <v>District Of Columbia</v>
      </c>
      <c r="G854" s="5" t="s">
        <v>22</v>
      </c>
      <c r="H854" s="5">
        <v>44221</v>
      </c>
      <c r="K854" s="2">
        <v>8850</v>
      </c>
      <c r="L854">
        <v>2381495210</v>
      </c>
      <c r="M854" t="str">
        <f t="shared" si="48"/>
        <v>https://www.linkedin.com/jobs/search/?currentJobId=2381495210</v>
      </c>
    </row>
    <row r="855" spans="1:13" hidden="1" x14ac:dyDescent="0.25">
      <c r="A855" t="s">
        <v>1110</v>
      </c>
      <c r="B855" t="s">
        <v>1111</v>
      </c>
      <c r="C855" s="3" t="s">
        <v>250</v>
      </c>
      <c r="D855" t="s">
        <v>537</v>
      </c>
      <c r="E855" t="s">
        <v>181</v>
      </c>
      <c r="F855" s="16" t="str">
        <f>VLOOKUP(E855,Sheet2!$A$1:$B$76, 2, FALSE)</f>
        <v>District Of Columbia</v>
      </c>
      <c r="G855" s="5" t="s">
        <v>22</v>
      </c>
      <c r="H855" s="5">
        <v>44221</v>
      </c>
      <c r="K855" s="2">
        <v>8494</v>
      </c>
      <c r="L855">
        <v>2329858719</v>
      </c>
      <c r="M855" t="str">
        <f t="shared" si="48"/>
        <v>https://www.linkedin.com/jobs/search/?currentJobId=2329858719</v>
      </c>
    </row>
    <row r="856" spans="1:13" hidden="1" x14ac:dyDescent="0.25">
      <c r="A856" t="s">
        <v>144</v>
      </c>
      <c r="B856" t="s">
        <v>1111</v>
      </c>
      <c r="C856" s="3" t="s">
        <v>250</v>
      </c>
      <c r="D856" t="s">
        <v>537</v>
      </c>
      <c r="E856" t="s">
        <v>181</v>
      </c>
      <c r="F856" s="16" t="str">
        <f>VLOOKUP(E856,Sheet2!$A$1:$B$76, 2, FALSE)</f>
        <v>District Of Columbia</v>
      </c>
      <c r="G856" s="5" t="s">
        <v>22</v>
      </c>
      <c r="H856" s="5">
        <v>44221</v>
      </c>
      <c r="K856" s="2">
        <v>7889</v>
      </c>
      <c r="L856">
        <v>2258367876</v>
      </c>
      <c r="M856" t="str">
        <f t="shared" si="48"/>
        <v>https://www.linkedin.com/jobs/search/?currentJobId=2258367876</v>
      </c>
    </row>
    <row r="857" spans="1:13" hidden="1" x14ac:dyDescent="0.25">
      <c r="A857" t="s">
        <v>10</v>
      </c>
      <c r="B857" t="s">
        <v>1111</v>
      </c>
      <c r="C857" s="3" t="s">
        <v>250</v>
      </c>
      <c r="D857" t="s">
        <v>537</v>
      </c>
      <c r="E857" t="s">
        <v>181</v>
      </c>
      <c r="F857" s="16" t="str">
        <f>VLOOKUP(E857,Sheet2!$A$1:$B$76, 2, FALSE)</f>
        <v>District Of Columbia</v>
      </c>
      <c r="G857" s="5" t="s">
        <v>22</v>
      </c>
      <c r="H857" s="5">
        <v>44221</v>
      </c>
      <c r="K857" s="2">
        <v>6927</v>
      </c>
      <c r="L857">
        <v>2311948015</v>
      </c>
      <c r="M857" t="str">
        <f t="shared" si="48"/>
        <v>https://www.linkedin.com/jobs/search/?currentJobId=2311948015</v>
      </c>
    </row>
    <row r="858" spans="1:13" hidden="1" x14ac:dyDescent="0.25">
      <c r="A858" t="s">
        <v>1114</v>
      </c>
      <c r="B858" t="s">
        <v>1111</v>
      </c>
      <c r="C858" s="3" t="s">
        <v>250</v>
      </c>
      <c r="D858" t="s">
        <v>537</v>
      </c>
      <c r="E858" t="s">
        <v>181</v>
      </c>
      <c r="F858" s="16" t="str">
        <f>VLOOKUP(E858,Sheet2!$A$1:$B$76, 2, FALSE)</f>
        <v>District Of Columbia</v>
      </c>
      <c r="G858" s="5" t="s">
        <v>22</v>
      </c>
      <c r="H858" s="5">
        <v>44221</v>
      </c>
      <c r="K858" s="2">
        <v>7742</v>
      </c>
      <c r="L858">
        <v>2311047818</v>
      </c>
      <c r="M858" t="str">
        <f t="shared" ref="M858" si="49">"https://www.linkedin.com/jobs/search/?currentJobId=" &amp; L858</f>
        <v>https://www.linkedin.com/jobs/search/?currentJobId=2311047818</v>
      </c>
    </row>
    <row r="859" spans="1:13" hidden="1" x14ac:dyDescent="0.25">
      <c r="A859" t="s">
        <v>1115</v>
      </c>
      <c r="B859" t="s">
        <v>1111</v>
      </c>
      <c r="C859" s="3" t="s">
        <v>250</v>
      </c>
      <c r="D859" t="s">
        <v>115</v>
      </c>
      <c r="E859" t="s">
        <v>405</v>
      </c>
      <c r="F859" s="16" t="str">
        <f>VLOOKUP(E859,Sheet2!$A$1:$B$76, 2, FALSE)</f>
        <v>Georgia</v>
      </c>
      <c r="G859" s="5" t="s">
        <v>22</v>
      </c>
      <c r="H859" s="5">
        <v>44221</v>
      </c>
      <c r="K859" s="2">
        <v>8511</v>
      </c>
      <c r="L859">
        <v>2347545335</v>
      </c>
      <c r="M859" t="str">
        <f>"https://www.linkedin.com/jobs/search/?currentJobId=" &amp; L859</f>
        <v>https://www.linkedin.com/jobs/search/?currentJobId=2347545335</v>
      </c>
    </row>
    <row r="860" spans="1:13" hidden="1" x14ac:dyDescent="0.25">
      <c r="A860" t="s">
        <v>1115</v>
      </c>
      <c r="B860" t="s">
        <v>1111</v>
      </c>
      <c r="C860" s="3" t="s">
        <v>250</v>
      </c>
      <c r="D860" t="s">
        <v>520</v>
      </c>
      <c r="E860" t="s">
        <v>521</v>
      </c>
      <c r="F860" s="16" t="str">
        <f>VLOOKUP(E860,Sheet2!$A$1:$B$76, 2, FALSE)</f>
        <v>Minnesota</v>
      </c>
      <c r="G860" s="5" t="s">
        <v>22</v>
      </c>
      <c r="H860" s="5">
        <v>44221</v>
      </c>
      <c r="K860" s="2">
        <v>8511</v>
      </c>
      <c r="L860">
        <v>2347545335</v>
      </c>
      <c r="M860" t="str">
        <f>"https://www.linkedin.com/jobs/search/?currentJobId=" &amp; L860</f>
        <v>https://www.linkedin.com/jobs/search/?currentJobId=2347545335</v>
      </c>
    </row>
    <row r="861" spans="1:13" hidden="1" x14ac:dyDescent="0.25">
      <c r="A861" t="s">
        <v>1115</v>
      </c>
      <c r="B861" t="s">
        <v>1111</v>
      </c>
      <c r="C861" s="3" t="s">
        <v>250</v>
      </c>
      <c r="D861" t="s">
        <v>537</v>
      </c>
      <c r="E861" t="s">
        <v>181</v>
      </c>
      <c r="F861" s="16" t="str">
        <f>VLOOKUP(E861,Sheet2!$A$1:$B$76, 2, FALSE)</f>
        <v>District Of Columbia</v>
      </c>
      <c r="G861" s="5" t="s">
        <v>22</v>
      </c>
      <c r="H861" s="5">
        <v>44221</v>
      </c>
      <c r="K861" s="2">
        <v>8511</v>
      </c>
      <c r="L861">
        <v>2347545335</v>
      </c>
      <c r="M861" t="str">
        <f>"https://www.linkedin.com/jobs/search/?currentJobId=" &amp; L861</f>
        <v>https://www.linkedin.com/jobs/search/?currentJobId=2347545335</v>
      </c>
    </row>
    <row r="862" spans="1:13" hidden="1" x14ac:dyDescent="0.25">
      <c r="A862" t="s">
        <v>1116</v>
      </c>
      <c r="B862" t="s">
        <v>1111</v>
      </c>
      <c r="C862" s="3" t="s">
        <v>250</v>
      </c>
      <c r="D862" t="s">
        <v>537</v>
      </c>
      <c r="E862" t="s">
        <v>181</v>
      </c>
      <c r="F862" s="16" t="str">
        <f>VLOOKUP(E862,Sheet2!$A$1:$B$76, 2, FALSE)</f>
        <v>District Of Columbia</v>
      </c>
      <c r="G862" s="5" t="s">
        <v>22</v>
      </c>
      <c r="H862" s="5">
        <v>44221</v>
      </c>
      <c r="K862" s="2">
        <v>8656</v>
      </c>
      <c r="L862">
        <v>2367897041</v>
      </c>
      <c r="M862" t="str">
        <f t="shared" ref="M862:M869" si="50">"https://www.linkedin.com/jobs/search/?currentJobId=" &amp; L862</f>
        <v>https://www.linkedin.com/jobs/search/?currentJobId=2367897041</v>
      </c>
    </row>
    <row r="863" spans="1:13" hidden="1" x14ac:dyDescent="0.25">
      <c r="A863" t="s">
        <v>1117</v>
      </c>
      <c r="B863" t="s">
        <v>1111</v>
      </c>
      <c r="C863" s="3" t="s">
        <v>250</v>
      </c>
      <c r="D863" t="s">
        <v>537</v>
      </c>
      <c r="E863" t="s">
        <v>181</v>
      </c>
      <c r="F863" s="16" t="str">
        <f>VLOOKUP(E863,Sheet2!$A$1:$B$76, 2, FALSE)</f>
        <v>District Of Columbia</v>
      </c>
      <c r="G863" s="5" t="s">
        <v>22</v>
      </c>
      <c r="H863" s="5">
        <v>44221</v>
      </c>
      <c r="K863" s="2">
        <v>8148</v>
      </c>
      <c r="L863">
        <v>2308280816</v>
      </c>
      <c r="M863" t="str">
        <f t="shared" si="50"/>
        <v>https://www.linkedin.com/jobs/search/?currentJobId=2308280816</v>
      </c>
    </row>
    <row r="864" spans="1:13" hidden="1" x14ac:dyDescent="0.25">
      <c r="A864" t="s">
        <v>1118</v>
      </c>
      <c r="B864" t="s">
        <v>1111</v>
      </c>
      <c r="C864" s="3" t="s">
        <v>250</v>
      </c>
      <c r="D864" t="s">
        <v>1119</v>
      </c>
      <c r="E864" t="s">
        <v>395</v>
      </c>
      <c r="F864" s="16" t="str">
        <f>VLOOKUP(E864,Sheet2!$A$1:$B$76, 2, FALSE)</f>
        <v>Illinois</v>
      </c>
      <c r="G864" s="5">
        <v>44220</v>
      </c>
      <c r="H864" s="5">
        <v>44221</v>
      </c>
      <c r="K864" s="2">
        <v>8965</v>
      </c>
      <c r="L864">
        <v>2393033909</v>
      </c>
      <c r="M864" t="str">
        <f t="shared" si="50"/>
        <v>https://www.linkedin.com/jobs/search/?currentJobId=2393033909</v>
      </c>
    </row>
    <row r="865" spans="1:13" hidden="1" x14ac:dyDescent="0.25">
      <c r="A865" t="s">
        <v>1120</v>
      </c>
      <c r="B865" t="s">
        <v>388</v>
      </c>
      <c r="C865" s="3" t="s">
        <v>100</v>
      </c>
      <c r="D865" t="s">
        <v>1121</v>
      </c>
      <c r="E865" t="s">
        <v>395</v>
      </c>
      <c r="F865" s="16" t="str">
        <f>VLOOKUP(E865,Sheet2!$A$1:$B$76, 2, FALSE)</f>
        <v>Illinois</v>
      </c>
      <c r="G865" s="5">
        <v>44221</v>
      </c>
      <c r="H865" s="5">
        <v>44221</v>
      </c>
      <c r="K865" s="2">
        <v>694698</v>
      </c>
      <c r="L865">
        <v>2394483545</v>
      </c>
      <c r="M865" t="str">
        <f>"https://www.linkedin.com/jobs/search/?currentJobId=" &amp; L865</f>
        <v>https://www.linkedin.com/jobs/search/?currentJobId=2394483545</v>
      </c>
    </row>
    <row r="866" spans="1:13" hidden="1" x14ac:dyDescent="0.25">
      <c r="A866" t="s">
        <v>144</v>
      </c>
      <c r="B866" t="s">
        <v>1123</v>
      </c>
      <c r="C866" s="3" t="s">
        <v>28</v>
      </c>
      <c r="D866" t="s">
        <v>489</v>
      </c>
      <c r="E866" t="s">
        <v>396</v>
      </c>
      <c r="F866" s="16" t="str">
        <f>VLOOKUP(E866,Sheet2!$A$1:$B$76, 2, FALSE)</f>
        <v>Texas</v>
      </c>
      <c r="G866" s="5" t="s">
        <v>22</v>
      </c>
      <c r="H866" s="5">
        <v>44221</v>
      </c>
      <c r="J866" s="5">
        <v>44221</v>
      </c>
      <c r="L866">
        <v>2381954250</v>
      </c>
      <c r="M866" t="str">
        <f t="shared" si="50"/>
        <v>https://www.linkedin.com/jobs/search/?currentJobId=2381954250</v>
      </c>
    </row>
    <row r="867" spans="1:13" hidden="1" x14ac:dyDescent="0.25">
      <c r="A867" t="s">
        <v>884</v>
      </c>
      <c r="B867" t="s">
        <v>687</v>
      </c>
      <c r="C867" s="3" t="s">
        <v>100</v>
      </c>
      <c r="D867" t="s">
        <v>115</v>
      </c>
      <c r="E867" t="s">
        <v>405</v>
      </c>
      <c r="F867" s="16" t="str">
        <f>VLOOKUP(E867,Sheet2!$A$1:$B$76, 2, FALSE)</f>
        <v>Georgia</v>
      </c>
      <c r="G867" s="5">
        <v>44217</v>
      </c>
      <c r="H867" s="5">
        <v>44221</v>
      </c>
      <c r="J867" s="5">
        <v>44222</v>
      </c>
      <c r="L867">
        <v>2388115374</v>
      </c>
      <c r="M867" t="str">
        <f t="shared" si="50"/>
        <v>https://www.linkedin.com/jobs/search/?currentJobId=2388115374</v>
      </c>
    </row>
    <row r="868" spans="1:13" hidden="1" x14ac:dyDescent="0.25">
      <c r="A868" t="s">
        <v>911</v>
      </c>
      <c r="B868" t="s">
        <v>262</v>
      </c>
      <c r="C868" s="3" t="s">
        <v>55</v>
      </c>
      <c r="D868" t="s">
        <v>17</v>
      </c>
      <c r="E868" t="s">
        <v>394</v>
      </c>
      <c r="F868" s="16" t="str">
        <f>VLOOKUP(E868,Sheet2!$A$1:$B$76, 2, FALSE)</f>
        <v>Washington</v>
      </c>
      <c r="G868" s="5">
        <v>44220</v>
      </c>
      <c r="H868" s="5">
        <v>44221</v>
      </c>
      <c r="L868">
        <v>2379438871</v>
      </c>
      <c r="M868" t="str">
        <f t="shared" si="50"/>
        <v>https://www.linkedin.com/jobs/search/?currentJobId=2379438871</v>
      </c>
    </row>
    <row r="869" spans="1:13" hidden="1" x14ac:dyDescent="0.25">
      <c r="A869" t="s">
        <v>1122</v>
      </c>
      <c r="B869" t="s">
        <v>1124</v>
      </c>
      <c r="C869" s="3" t="s">
        <v>261</v>
      </c>
      <c r="D869" t="s">
        <v>373</v>
      </c>
      <c r="E869" t="s">
        <v>395</v>
      </c>
      <c r="F869" s="16" t="str">
        <f>VLOOKUP(E869,Sheet2!$A$1:$B$76, 2, FALSE)</f>
        <v>Illinois</v>
      </c>
      <c r="G869" s="5">
        <v>44220</v>
      </c>
      <c r="H869" s="5">
        <v>44221</v>
      </c>
      <c r="L869">
        <v>2393047482</v>
      </c>
      <c r="M869" t="str">
        <f t="shared" si="50"/>
        <v>https://www.linkedin.com/jobs/search/?currentJobId=2393047482</v>
      </c>
    </row>
    <row r="870" spans="1:13" x14ac:dyDescent="0.25">
      <c r="A870" t="s">
        <v>1125</v>
      </c>
      <c r="B870" t="s">
        <v>262</v>
      </c>
      <c r="C870" s="3" t="s">
        <v>55</v>
      </c>
      <c r="D870" t="s">
        <v>214</v>
      </c>
      <c r="E870" t="s">
        <v>398</v>
      </c>
      <c r="F870" s="16" t="str">
        <f>VLOOKUP(E870,Sheet2!$A$1:$B$76, 2, FALSE)</f>
        <v>California</v>
      </c>
      <c r="G870" s="5">
        <v>44222</v>
      </c>
      <c r="H870" s="5">
        <v>44224</v>
      </c>
      <c r="L870">
        <v>2380339742</v>
      </c>
      <c r="M870" t="str">
        <f t="shared" ref="M870:M879" si="51">"https://www.linkedin.com/jobs/search/?currentJobId=" &amp; L870</f>
        <v>https://www.linkedin.com/jobs/search/?currentJobId=2380339742</v>
      </c>
    </row>
    <row r="871" spans="1:13" hidden="1" x14ac:dyDescent="0.25">
      <c r="A871" t="s">
        <v>377</v>
      </c>
      <c r="B871" t="s">
        <v>1126</v>
      </c>
      <c r="C871" s="3" t="s">
        <v>28</v>
      </c>
      <c r="D871" t="s">
        <v>533</v>
      </c>
      <c r="E871" t="s">
        <v>393</v>
      </c>
      <c r="F871" s="16" t="str">
        <f>VLOOKUP(E871,Sheet2!$A$1:$B$76, 2, FALSE)</f>
        <v>North Carolina</v>
      </c>
      <c r="G871" s="5">
        <v>44222</v>
      </c>
      <c r="H871" s="5">
        <v>44224</v>
      </c>
      <c r="L871">
        <v>2374401373</v>
      </c>
      <c r="M871" t="str">
        <f t="shared" si="51"/>
        <v>https://www.linkedin.com/jobs/search/?currentJobId=2374401373</v>
      </c>
    </row>
    <row r="872" spans="1:13" hidden="1" x14ac:dyDescent="0.25">
      <c r="A872" t="s">
        <v>1127</v>
      </c>
      <c r="B872" t="s">
        <v>1128</v>
      </c>
      <c r="C872" s="3" t="s">
        <v>55</v>
      </c>
      <c r="D872" t="s">
        <v>62</v>
      </c>
      <c r="E872" t="s">
        <v>396</v>
      </c>
      <c r="F872" s="16" t="str">
        <f>VLOOKUP(E872,Sheet2!$A$1:$B$76, 2, FALSE)</f>
        <v>Texas</v>
      </c>
      <c r="G872" s="5">
        <v>44223</v>
      </c>
      <c r="H872" s="5">
        <v>44224</v>
      </c>
      <c r="L872">
        <v>2386084891</v>
      </c>
      <c r="M872" t="str">
        <f t="shared" si="51"/>
        <v>https://www.linkedin.com/jobs/search/?currentJobId=2386084891</v>
      </c>
    </row>
    <row r="873" spans="1:13" x14ac:dyDescent="0.25">
      <c r="A873" t="s">
        <v>1036</v>
      </c>
      <c r="B873" t="s">
        <v>504</v>
      </c>
      <c r="C873" s="3" t="s">
        <v>55</v>
      </c>
      <c r="D873" t="s">
        <v>214</v>
      </c>
      <c r="E873" t="s">
        <v>398</v>
      </c>
      <c r="F873" s="16" t="str">
        <f>VLOOKUP(E873,Sheet2!$A$1:$B$76, 2, FALSE)</f>
        <v>California</v>
      </c>
      <c r="G873" s="5" t="s">
        <v>22</v>
      </c>
      <c r="H873" s="5">
        <v>44224</v>
      </c>
      <c r="L873">
        <v>2369695871</v>
      </c>
      <c r="M873" t="str">
        <f t="shared" si="51"/>
        <v>https://www.linkedin.com/jobs/search/?currentJobId=2369695871</v>
      </c>
    </row>
    <row r="874" spans="1:13" hidden="1" x14ac:dyDescent="0.25">
      <c r="A874" t="s">
        <v>1107</v>
      </c>
      <c r="B874" t="s">
        <v>1108</v>
      </c>
      <c r="C874" s="3" t="s">
        <v>261</v>
      </c>
      <c r="D874" t="s">
        <v>1109</v>
      </c>
      <c r="E874" t="s">
        <v>415</v>
      </c>
      <c r="F874" s="16" t="str">
        <f>VLOOKUP(E874,Sheet2!$A$1:$B$76, 2, FALSE)</f>
        <v>New Jersey</v>
      </c>
      <c r="G874" s="5">
        <v>44223</v>
      </c>
      <c r="H874" s="5">
        <v>44224</v>
      </c>
      <c r="L874">
        <v>2397629788</v>
      </c>
      <c r="M874" t="str">
        <f t="shared" si="51"/>
        <v>https://www.linkedin.com/jobs/search/?currentJobId=2397629788</v>
      </c>
    </row>
    <row r="875" spans="1:13" hidden="1" x14ac:dyDescent="0.25">
      <c r="A875" t="s">
        <v>144</v>
      </c>
      <c r="B875" t="s">
        <v>687</v>
      </c>
      <c r="C875" s="3" t="s">
        <v>100</v>
      </c>
      <c r="D875" t="s">
        <v>49</v>
      </c>
      <c r="E875" t="s">
        <v>412</v>
      </c>
      <c r="F875" s="16" t="str">
        <f>VLOOKUP(E875,Sheet2!$A$1:$B$76, 2, FALSE)</f>
        <v>Colorado</v>
      </c>
      <c r="G875" s="5">
        <v>44223</v>
      </c>
      <c r="H875" s="5">
        <v>44224</v>
      </c>
      <c r="L875">
        <v>2396249342</v>
      </c>
      <c r="M875" t="str">
        <f t="shared" si="51"/>
        <v>https://www.linkedin.com/jobs/search/?currentJobId=2396249342</v>
      </c>
    </row>
    <row r="876" spans="1:13" hidden="1" x14ac:dyDescent="0.25">
      <c r="A876" t="s">
        <v>10</v>
      </c>
      <c r="B876" t="s">
        <v>858</v>
      </c>
      <c r="C876" s="3" t="s">
        <v>28</v>
      </c>
      <c r="D876" t="s">
        <v>511</v>
      </c>
      <c r="E876" t="s">
        <v>401</v>
      </c>
      <c r="F876" s="16" t="str">
        <f>VLOOKUP(E876,Sheet2!$A$1:$B$76, 2, FALSE)</f>
        <v>New York</v>
      </c>
      <c r="G876" s="5">
        <v>44223</v>
      </c>
      <c r="H876" s="5">
        <v>44224</v>
      </c>
      <c r="L876">
        <v>2376177251</v>
      </c>
      <c r="M876" t="str">
        <f t="shared" si="51"/>
        <v>https://www.linkedin.com/jobs/search/?currentJobId=2376177251</v>
      </c>
    </row>
    <row r="877" spans="1:13" hidden="1" x14ac:dyDescent="0.25">
      <c r="A877" t="s">
        <v>1129</v>
      </c>
      <c r="B877" t="s">
        <v>996</v>
      </c>
      <c r="C877" s="3" t="s">
        <v>173</v>
      </c>
      <c r="D877" t="s">
        <v>1013</v>
      </c>
      <c r="E877" t="s">
        <v>577</v>
      </c>
      <c r="F877" s="16" t="str">
        <f>VLOOKUP(E877,Sheet2!$A$1:$B$76, 2, FALSE)</f>
        <v>Florida</v>
      </c>
      <c r="G877" s="5">
        <v>44223</v>
      </c>
      <c r="H877" s="5">
        <v>44224</v>
      </c>
      <c r="L877">
        <v>2382440246</v>
      </c>
      <c r="M877" t="str">
        <f t="shared" si="51"/>
        <v>https://www.linkedin.com/jobs/search/?currentJobId=2382440246</v>
      </c>
    </row>
    <row r="878" spans="1:13" hidden="1" x14ac:dyDescent="0.25">
      <c r="A878" t="s">
        <v>519</v>
      </c>
      <c r="B878" t="s">
        <v>135</v>
      </c>
      <c r="C878" s="3" t="s">
        <v>100</v>
      </c>
      <c r="D878" t="s">
        <v>926</v>
      </c>
      <c r="E878" t="s">
        <v>415</v>
      </c>
      <c r="F878" s="16" t="str">
        <f>VLOOKUP(E878,Sheet2!$A$1:$B$76, 2, FALSE)</f>
        <v>New Jersey</v>
      </c>
      <c r="G878" s="5">
        <v>44223</v>
      </c>
      <c r="H878" s="5">
        <v>44224</v>
      </c>
      <c r="L878">
        <v>2381399425</v>
      </c>
      <c r="M878" t="str">
        <f t="shared" si="51"/>
        <v>https://www.linkedin.com/jobs/search/?currentJobId=2381399425</v>
      </c>
    </row>
    <row r="879" spans="1:13" hidden="1" x14ac:dyDescent="0.25">
      <c r="A879" t="s">
        <v>110</v>
      </c>
      <c r="B879" t="s">
        <v>988</v>
      </c>
      <c r="C879" s="3" t="s">
        <v>173</v>
      </c>
      <c r="D879" t="s">
        <v>368</v>
      </c>
      <c r="E879" t="s">
        <v>398</v>
      </c>
      <c r="F879" s="16" t="str">
        <f>VLOOKUP(E879,Sheet2!$A$1:$B$76, 2, FALSE)</f>
        <v>California</v>
      </c>
      <c r="G879" s="5">
        <v>44223</v>
      </c>
      <c r="H879" s="5">
        <v>44224</v>
      </c>
      <c r="J879" s="5">
        <v>44225</v>
      </c>
      <c r="L879">
        <v>2374939415</v>
      </c>
      <c r="M879" t="str">
        <f t="shared" si="51"/>
        <v>https://www.linkedin.com/jobs/search/?currentJobId=2374939415</v>
      </c>
    </row>
    <row r="880" spans="1:13" hidden="1" x14ac:dyDescent="0.25">
      <c r="A880" t="s">
        <v>144</v>
      </c>
      <c r="B880" t="s">
        <v>1130</v>
      </c>
      <c r="C880" s="3" t="s">
        <v>55</v>
      </c>
      <c r="D880" t="s">
        <v>524</v>
      </c>
      <c r="E880" t="s">
        <v>393</v>
      </c>
      <c r="F880" s="16" t="str">
        <f>VLOOKUP(E880,Sheet2!$A$1:$B$76, 2, FALSE)</f>
        <v>North Carolina</v>
      </c>
      <c r="G880" s="5">
        <v>44226</v>
      </c>
      <c r="H880" s="5">
        <v>44228</v>
      </c>
      <c r="L880">
        <v>2400918909</v>
      </c>
      <c r="M880" t="str">
        <f t="shared" ref="M880:M891" si="52">"https://www.linkedin.com/jobs/search/?currentJobId=" &amp; L880</f>
        <v>https://www.linkedin.com/jobs/search/?currentJobId=2400918909</v>
      </c>
    </row>
    <row r="881" spans="1:13" hidden="1" x14ac:dyDescent="0.25">
      <c r="A881" t="s">
        <v>316</v>
      </c>
      <c r="B881" t="s">
        <v>1130</v>
      </c>
      <c r="C881" s="3" t="s">
        <v>55</v>
      </c>
      <c r="D881" t="s">
        <v>1131</v>
      </c>
      <c r="E881" t="s">
        <v>393</v>
      </c>
      <c r="F881" s="16" t="str">
        <f>VLOOKUP(E881,Sheet2!$A$1:$B$76, 2, FALSE)</f>
        <v>North Carolina</v>
      </c>
      <c r="G881" s="5" t="s">
        <v>22</v>
      </c>
      <c r="H881" s="5">
        <v>44228</v>
      </c>
      <c r="L881">
        <v>2367035673</v>
      </c>
      <c r="M881" t="str">
        <f t="shared" si="52"/>
        <v>https://www.linkedin.com/jobs/search/?currentJobId=2367035673</v>
      </c>
    </row>
    <row r="882" spans="1:13" hidden="1" x14ac:dyDescent="0.25">
      <c r="A882" t="s">
        <v>144</v>
      </c>
      <c r="B882" t="s">
        <v>1130</v>
      </c>
      <c r="C882" s="3" t="s">
        <v>55</v>
      </c>
      <c r="D882" t="s">
        <v>524</v>
      </c>
      <c r="E882" t="s">
        <v>393</v>
      </c>
      <c r="F882" s="16" t="str">
        <f>VLOOKUP(E882,Sheet2!$A$1:$B$76, 2, FALSE)</f>
        <v>North Carolina</v>
      </c>
      <c r="G882" s="5">
        <v>44226</v>
      </c>
      <c r="H882" s="5">
        <v>44228</v>
      </c>
      <c r="L882">
        <v>2379751026</v>
      </c>
      <c r="M882" t="str">
        <f t="shared" si="52"/>
        <v>https://www.linkedin.com/jobs/search/?currentJobId=2379751026</v>
      </c>
    </row>
    <row r="883" spans="1:13" hidden="1" x14ac:dyDescent="0.25">
      <c r="A883" t="s">
        <v>110</v>
      </c>
      <c r="B883" t="s">
        <v>1132</v>
      </c>
      <c r="C883" s="3" t="s">
        <v>261</v>
      </c>
      <c r="D883" t="s">
        <v>224</v>
      </c>
      <c r="E883" t="s">
        <v>398</v>
      </c>
      <c r="F883" s="16" t="str">
        <f>VLOOKUP(E883,Sheet2!$A$1:$B$76, 2, FALSE)</f>
        <v>California</v>
      </c>
      <c r="G883" s="5">
        <v>44224</v>
      </c>
      <c r="H883" s="5">
        <v>44228</v>
      </c>
      <c r="L883">
        <v>2398017025</v>
      </c>
      <c r="M883" t="str">
        <f t="shared" si="52"/>
        <v>https://www.linkedin.com/jobs/search/?currentJobId=2398017025</v>
      </c>
    </row>
    <row r="884" spans="1:13" hidden="1" x14ac:dyDescent="0.25">
      <c r="A884" t="s">
        <v>144</v>
      </c>
      <c r="B884" t="s">
        <v>1133</v>
      </c>
      <c r="C884" s="3" t="s">
        <v>28</v>
      </c>
      <c r="D884" t="s">
        <v>49</v>
      </c>
      <c r="E884" t="s">
        <v>412</v>
      </c>
      <c r="F884" s="16" t="str">
        <f>VLOOKUP(E884,Sheet2!$A$1:$B$76, 2, FALSE)</f>
        <v>Colorado</v>
      </c>
      <c r="G884" s="5">
        <v>44224</v>
      </c>
      <c r="H884" s="5">
        <v>44228</v>
      </c>
      <c r="L884">
        <v>2398071537</v>
      </c>
      <c r="M884" t="str">
        <f t="shared" si="52"/>
        <v>https://www.linkedin.com/jobs/search/?currentJobId=2398071537</v>
      </c>
    </row>
    <row r="885" spans="1:13" hidden="1" x14ac:dyDescent="0.25">
      <c r="A885" t="s">
        <v>10</v>
      </c>
      <c r="B885" t="s">
        <v>528</v>
      </c>
      <c r="C885" s="3" t="s">
        <v>28</v>
      </c>
      <c r="D885" t="s">
        <v>529</v>
      </c>
      <c r="E885" t="s">
        <v>400</v>
      </c>
      <c r="F885" s="16" t="str">
        <f>VLOOKUP(E885,Sheet2!$A$1:$B$76, 2, FALSE)</f>
        <v>Maryland</v>
      </c>
      <c r="G885" s="5">
        <v>44225</v>
      </c>
      <c r="H885" s="5">
        <v>44228</v>
      </c>
      <c r="L885">
        <v>2400342548</v>
      </c>
      <c r="M885" t="str">
        <f t="shared" si="52"/>
        <v>https://www.linkedin.com/jobs/search/?currentJobId=2400342548</v>
      </c>
    </row>
    <row r="886" spans="1:13" hidden="1" x14ac:dyDescent="0.25">
      <c r="A886" t="s">
        <v>1134</v>
      </c>
      <c r="B886" t="s">
        <v>687</v>
      </c>
      <c r="C886" s="3" t="s">
        <v>100</v>
      </c>
      <c r="D886" t="s">
        <v>188</v>
      </c>
      <c r="E886" t="s">
        <v>410</v>
      </c>
      <c r="F886" s="16" t="str">
        <f>VLOOKUP(E886,Sheet2!$A$1:$B$76, 2, FALSE)</f>
        <v>Missouri</v>
      </c>
      <c r="G886" s="5" t="s">
        <v>22</v>
      </c>
      <c r="H886" s="5">
        <v>44228</v>
      </c>
      <c r="L886">
        <v>2390963119</v>
      </c>
      <c r="M886" t="str">
        <f t="shared" si="52"/>
        <v>https://www.linkedin.com/jobs/search/?currentJobId=2390963119</v>
      </c>
    </row>
    <row r="887" spans="1:13" hidden="1" x14ac:dyDescent="0.25">
      <c r="A887" t="s">
        <v>144</v>
      </c>
      <c r="B887" t="s">
        <v>1135</v>
      </c>
      <c r="C887" s="3" t="s">
        <v>173</v>
      </c>
      <c r="D887" t="s">
        <v>49</v>
      </c>
      <c r="E887" t="s">
        <v>412</v>
      </c>
      <c r="F887" s="16" t="str">
        <f>VLOOKUP(E887,Sheet2!$A$1:$B$76, 2, FALSE)</f>
        <v>Colorado</v>
      </c>
      <c r="G887" s="5">
        <v>44223</v>
      </c>
      <c r="H887" s="5">
        <v>44228</v>
      </c>
      <c r="L887">
        <v>2395265517</v>
      </c>
      <c r="M887" t="str">
        <f t="shared" si="52"/>
        <v>https://www.linkedin.com/jobs/search/?currentJobId=2395265517</v>
      </c>
    </row>
    <row r="888" spans="1:13" hidden="1" x14ac:dyDescent="0.25">
      <c r="A888" t="s">
        <v>1136</v>
      </c>
      <c r="B888" t="s">
        <v>1137</v>
      </c>
      <c r="C888" s="3" t="s">
        <v>100</v>
      </c>
      <c r="D888" t="s">
        <v>228</v>
      </c>
      <c r="E888" t="s">
        <v>397</v>
      </c>
      <c r="F888" s="16" t="str">
        <f>VLOOKUP(E888,Sheet2!$A$1:$B$76, 2, FALSE)</f>
        <v>Massachusetts</v>
      </c>
      <c r="G888" s="5">
        <v>44224</v>
      </c>
      <c r="H888" s="5">
        <v>44228</v>
      </c>
      <c r="L888">
        <v>2399183457</v>
      </c>
      <c r="M888" t="str">
        <f t="shared" si="52"/>
        <v>https://www.linkedin.com/jobs/search/?currentJobId=2399183457</v>
      </c>
    </row>
    <row r="889" spans="1:13" hidden="1" x14ac:dyDescent="0.25">
      <c r="A889" t="s">
        <v>1138</v>
      </c>
      <c r="B889" t="s">
        <v>1139</v>
      </c>
      <c r="C889" s="3" t="s">
        <v>28</v>
      </c>
      <c r="D889" t="s">
        <v>26</v>
      </c>
      <c r="E889" t="s">
        <v>396</v>
      </c>
      <c r="F889" s="16" t="str">
        <f>VLOOKUP(E889,Sheet2!$A$1:$B$76, 2, FALSE)</f>
        <v>Texas</v>
      </c>
      <c r="G889" s="5">
        <v>44228</v>
      </c>
      <c r="H889" s="5">
        <v>44228</v>
      </c>
      <c r="L889">
        <v>2403984709</v>
      </c>
      <c r="M889" t="str">
        <f t="shared" si="52"/>
        <v>https://www.linkedin.com/jobs/search/?currentJobId=2403984709</v>
      </c>
    </row>
    <row r="890" spans="1:13" hidden="1" x14ac:dyDescent="0.25">
      <c r="A890" t="s">
        <v>1140</v>
      </c>
      <c r="B890" t="s">
        <v>1141</v>
      </c>
      <c r="D890" t="s">
        <v>1142</v>
      </c>
      <c r="E890" t="s">
        <v>415</v>
      </c>
      <c r="F890" s="16" t="str">
        <f>VLOOKUP(E890,Sheet2!$A$1:$B$76, 2, FALSE)</f>
        <v>New Jersey</v>
      </c>
      <c r="G890" s="5">
        <v>44228</v>
      </c>
      <c r="H890" s="5">
        <v>44228</v>
      </c>
      <c r="L890">
        <v>2404006603</v>
      </c>
      <c r="M890" t="str">
        <f t="shared" si="52"/>
        <v>https://www.linkedin.com/jobs/search/?currentJobId=2404006603</v>
      </c>
    </row>
    <row r="891" spans="1:13" hidden="1" x14ac:dyDescent="0.25">
      <c r="A891" t="s">
        <v>144</v>
      </c>
      <c r="B891" t="s">
        <v>1143</v>
      </c>
      <c r="C891" s="3" t="s">
        <v>100</v>
      </c>
      <c r="D891" t="s">
        <v>80</v>
      </c>
      <c r="E891" t="s">
        <v>419</v>
      </c>
      <c r="F891" s="16" t="str">
        <f>VLOOKUP(E891,Sheet2!$A$1:$B$76, 2, FALSE)</f>
        <v>Oregon</v>
      </c>
      <c r="G891" s="5">
        <v>44223</v>
      </c>
      <c r="H891" s="5">
        <v>44228</v>
      </c>
      <c r="L891">
        <v>2397650270</v>
      </c>
      <c r="M891" t="str">
        <f t="shared" si="52"/>
        <v>https://www.linkedin.com/jobs/search/?currentJobId=2397650270</v>
      </c>
    </row>
    <row r="892" spans="1:13" hidden="1" x14ac:dyDescent="0.25">
      <c r="A892" t="s">
        <v>1144</v>
      </c>
      <c r="B892" t="s">
        <v>259</v>
      </c>
      <c r="C892" s="3" t="s">
        <v>55</v>
      </c>
      <c r="D892" t="s">
        <v>11</v>
      </c>
      <c r="E892" t="s">
        <v>400</v>
      </c>
      <c r="F892" s="16" t="str">
        <f>VLOOKUP(E892,Sheet2!$A$1:$B$76, 2, FALSE)</f>
        <v>Maryland</v>
      </c>
      <c r="G892" s="5">
        <v>44230</v>
      </c>
      <c r="H892" s="5">
        <v>44230</v>
      </c>
      <c r="L892">
        <v>2393656286</v>
      </c>
      <c r="M892" t="str">
        <f>"https://www.linkedin.com/jobs/search/?currentJobId=" &amp; L892</f>
        <v>https://www.linkedin.com/jobs/search/?currentJobId=2393656286</v>
      </c>
    </row>
    <row r="893" spans="1:13" hidden="1" x14ac:dyDescent="0.25">
      <c r="A893" t="s">
        <v>10</v>
      </c>
      <c r="B893" t="s">
        <v>1130</v>
      </c>
      <c r="C893" s="3" t="s">
        <v>55</v>
      </c>
      <c r="D893" t="s">
        <v>81</v>
      </c>
      <c r="E893" t="s">
        <v>395</v>
      </c>
      <c r="F893" s="16" t="str">
        <f>VLOOKUP(E893,Sheet2!$A$1:$B$76, 2, FALSE)</f>
        <v>Illinois</v>
      </c>
      <c r="G893" s="5">
        <v>44229</v>
      </c>
      <c r="H893" s="5">
        <v>44230</v>
      </c>
      <c r="L893">
        <v>2384551990</v>
      </c>
      <c r="M893" t="str">
        <f>"https://www.linkedin.com/jobs/search/?currentJobId=" &amp; L893</f>
        <v>https://www.linkedin.com/jobs/search/?currentJobId=2384551990</v>
      </c>
    </row>
    <row r="894" spans="1:13" hidden="1" x14ac:dyDescent="0.25">
      <c r="A894" t="s">
        <v>1145</v>
      </c>
      <c r="B894" t="s">
        <v>933</v>
      </c>
      <c r="D894" s="3" t="s">
        <v>877</v>
      </c>
      <c r="E894" t="s">
        <v>412</v>
      </c>
      <c r="F894" s="16" t="str">
        <f>VLOOKUP(E894,Sheet2!$A$1:$B$76, 2, FALSE)</f>
        <v>Colorado</v>
      </c>
      <c r="G894" s="5">
        <v>44225</v>
      </c>
      <c r="H894" s="5">
        <v>44230</v>
      </c>
      <c r="L894">
        <v>2399600876</v>
      </c>
      <c r="M894" t="str">
        <f>"https://www.linkedin.com/jobs/search/?currentJobId=" &amp; L894</f>
        <v>https://www.linkedin.com/jobs/search/?currentJobId=2399600876</v>
      </c>
    </row>
    <row r="895" spans="1:13" hidden="1" x14ac:dyDescent="0.25">
      <c r="A895" t="s">
        <v>110</v>
      </c>
      <c r="B895" t="s">
        <v>1146</v>
      </c>
      <c r="C895" s="3" t="s">
        <v>55</v>
      </c>
      <c r="D895" t="s">
        <v>845</v>
      </c>
      <c r="E895" t="s">
        <v>405</v>
      </c>
      <c r="F895" s="16" t="str">
        <f>VLOOKUP(E895,Sheet2!$A$1:$B$76, 2, FALSE)</f>
        <v>Georgia</v>
      </c>
      <c r="G895" s="5">
        <v>44229</v>
      </c>
      <c r="H895" s="5">
        <v>44230</v>
      </c>
      <c r="L895">
        <v>2384574784</v>
      </c>
      <c r="M895" t="str">
        <f>"https://www.linkedin.com/jobs/search/?currentJobId=" &amp; L895</f>
        <v>https://www.linkedin.com/jobs/search/?currentJobId=2384574784</v>
      </c>
    </row>
    <row r="896" spans="1:13" hidden="1" x14ac:dyDescent="0.25">
      <c r="A896" t="s">
        <v>144</v>
      </c>
      <c r="B896" t="s">
        <v>1137</v>
      </c>
      <c r="C896" s="3" t="s">
        <v>100</v>
      </c>
      <c r="D896" t="s">
        <v>1147</v>
      </c>
      <c r="E896" t="s">
        <v>395</v>
      </c>
      <c r="F896" s="16" t="str">
        <f>VLOOKUP(E896,Sheet2!$A$1:$B$76, 2, FALSE)</f>
        <v>Illinois</v>
      </c>
      <c r="G896" s="5">
        <v>44229</v>
      </c>
      <c r="H896" s="5">
        <v>44230</v>
      </c>
      <c r="L896">
        <v>2399183457</v>
      </c>
      <c r="M896" t="str">
        <f t="shared" ref="M896" si="53">"https://www.linkedin.com/jobs/search/?currentJobId=" &amp; L896</f>
        <v>https://www.linkedin.com/jobs/search/?currentJobId=2399183457</v>
      </c>
    </row>
    <row r="897" spans="1:13" hidden="1" x14ac:dyDescent="0.25">
      <c r="A897" t="s">
        <v>144</v>
      </c>
      <c r="B897" t="s">
        <v>1148</v>
      </c>
      <c r="C897" s="3" t="s">
        <v>250</v>
      </c>
      <c r="D897" t="s">
        <v>81</v>
      </c>
      <c r="E897" t="s">
        <v>395</v>
      </c>
      <c r="F897" s="16" t="str">
        <f>VLOOKUP(E897,Sheet2!$A$1:$B$76, 2, FALSE)</f>
        <v>Illinois</v>
      </c>
      <c r="G897" s="5" t="s">
        <v>22</v>
      </c>
      <c r="H897" s="5">
        <v>44230</v>
      </c>
      <c r="L897">
        <v>2388288764</v>
      </c>
      <c r="M897" t="str">
        <f>"https://www.linkedin.com/jobs/search/?currentJobId=" &amp; L897</f>
        <v>https://www.linkedin.com/jobs/search/?currentJobId=2388288764</v>
      </c>
    </row>
    <row r="898" spans="1:13" x14ac:dyDescent="0.25">
      <c r="A898" t="s">
        <v>10</v>
      </c>
      <c r="B898" t="s">
        <v>1149</v>
      </c>
      <c r="C898" s="3" t="s">
        <v>7</v>
      </c>
      <c r="D898" t="s">
        <v>214</v>
      </c>
      <c r="E898" t="s">
        <v>398</v>
      </c>
      <c r="F898" s="16" t="str">
        <f>VLOOKUP(E898,Sheet2!$A$1:$B$76, 2, FALSE)</f>
        <v>California</v>
      </c>
      <c r="G898" s="5" t="s">
        <v>22</v>
      </c>
      <c r="H898" s="5">
        <v>44230</v>
      </c>
      <c r="L898">
        <v>2374932085</v>
      </c>
      <c r="M898" t="str">
        <f>"https://www.linkedin.com/jobs/search/?currentJobId=" &amp; L898</f>
        <v>https://www.linkedin.com/jobs/search/?currentJobId=2374932085</v>
      </c>
    </row>
  </sheetData>
  <sortState ref="A2:M477">
    <sortCondition ref="H2:H477"/>
    <sortCondition ref="B2:B477"/>
  </sortState>
  <hyperlinks>
    <hyperlink ref="M828" r:id="rId1" xr:uid="{89BB7168-CCB9-493C-A1C6-C1CB0270F949}"/>
    <hyperlink ref="M827" r:id="rId2" xr:uid="{36C1793D-88A5-4056-9AFE-B2E6A83B4F70}"/>
    <hyperlink ref="M830" r:id="rId3" xr:uid="{9FECEA98-F674-4C51-9C16-8572ED35D37B}"/>
    <hyperlink ref="M831" r:id="rId4" xr:uid="{E1976E39-F92C-4DF2-A1CC-BB26B4B78E80}"/>
    <hyperlink ref="M832" r:id="rId5" xr:uid="{30596F94-D2CE-45CB-B0C9-F434B445F50D}"/>
    <hyperlink ref="M833" r:id="rId6" xr:uid="{7C1D754C-1382-48F1-837A-5D2C1DD4C243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2021-02-03T15:40:41Z</dcterms:modified>
</cp:coreProperties>
</file>