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8"/>
  <workbookPr defaultThemeVersion="166925"/>
  <xr:revisionPtr revIDLastSave="0" documentId="8_{D2DC563E-3BC9-4063-8E9E-1F468ECDF91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스테이지1(점프세기)" sheetId="2" r:id="rId2"/>
    <sheet name="스테이지2(점프세기)" sheetId="5" r:id="rId3"/>
    <sheet name="스테이지3(점프세기)" sheetId="6" r:id="rId4"/>
    <sheet name="아이템변화(점프)" sheetId="3" r:id="rId5"/>
    <sheet name="아이템변화(달리기)" sheetId="8" r:id="rId6"/>
    <sheet name="무게에 따른 점프력 변화" sheetId="7" r:id="rId7"/>
    <sheet name="받는데미지" sheetId="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F3" i="7"/>
  <c r="F4" i="7"/>
  <c r="F5" i="7"/>
  <c r="F6" i="7"/>
  <c r="F7" i="7"/>
  <c r="F8" i="7"/>
  <c r="F9" i="7"/>
  <c r="F10" i="7"/>
  <c r="F11" i="7"/>
  <c r="F2" i="7"/>
  <c r="H3" i="8"/>
  <c r="H4" i="8"/>
  <c r="H5" i="8"/>
  <c r="G3" i="8"/>
  <c r="G4" i="8"/>
  <c r="G5" i="8"/>
  <c r="H2" i="8"/>
  <c r="G2" i="8"/>
  <c r="F3" i="8"/>
  <c r="F4" i="8"/>
  <c r="F5" i="8"/>
  <c r="F2" i="8"/>
  <c r="H3" i="2"/>
  <c r="H4" i="2"/>
  <c r="H5" i="2"/>
  <c r="H6" i="2"/>
  <c r="H7" i="2"/>
  <c r="H8" i="2"/>
  <c r="H9" i="2"/>
  <c r="H10" i="2"/>
  <c r="H11" i="2"/>
  <c r="H12" i="2"/>
  <c r="H2" i="2"/>
  <c r="H3" i="5"/>
  <c r="H4" i="5"/>
  <c r="H5" i="5"/>
  <c r="H6" i="5"/>
  <c r="H7" i="5"/>
  <c r="H8" i="5"/>
  <c r="H9" i="5"/>
  <c r="H10" i="5"/>
  <c r="H11" i="5"/>
  <c r="H12" i="5"/>
  <c r="H2" i="5"/>
  <c r="H3" i="6"/>
  <c r="H4" i="6"/>
  <c r="H5" i="6"/>
  <c r="H6" i="6"/>
  <c r="H7" i="6"/>
  <c r="H8" i="6"/>
  <c r="H9" i="6"/>
  <c r="H10" i="6"/>
  <c r="H11" i="6"/>
  <c r="H12" i="6"/>
  <c r="H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M3" i="1"/>
  <c r="M4" i="1"/>
  <c r="M5" i="1"/>
  <c r="M6" i="1"/>
  <c r="M7" i="1"/>
  <c r="M8" i="1"/>
  <c r="M9" i="1"/>
  <c r="M10" i="1"/>
  <c r="M2" i="1"/>
  <c r="E6" i="1"/>
  <c r="E7" i="1"/>
  <c r="E8" i="1"/>
  <c r="E9" i="1"/>
  <c r="E10" i="1"/>
  <c r="E4" i="1"/>
  <c r="E5" i="1"/>
  <c r="E3" i="1"/>
  <c r="E2" i="1"/>
</calcChain>
</file>

<file path=xl/sharedStrings.xml><?xml version="1.0" encoding="utf-8"?>
<sst xmlns="http://schemas.openxmlformats.org/spreadsheetml/2006/main" count="81" uniqueCount="42">
  <si>
    <t>아이템</t>
  </si>
  <si>
    <t>기본점프세기</t>
  </si>
  <si>
    <t>아이템 무게</t>
  </si>
  <si>
    <t>기본 중력</t>
  </si>
  <si>
    <t>실제 점프세기</t>
  </si>
  <si>
    <t>상태</t>
  </si>
  <si>
    <t>맵</t>
  </si>
  <si>
    <t>아이템무게</t>
  </si>
  <si>
    <t>맵 중력</t>
  </si>
  <si>
    <t>아이템 갯수</t>
  </si>
  <si>
    <t>점프세기</t>
  </si>
  <si>
    <t>힘의 값</t>
  </si>
  <si>
    <t>캐릭터 상태</t>
  </si>
  <si>
    <t>지면</t>
  </si>
  <si>
    <t>업</t>
  </si>
  <si>
    <t>다운</t>
  </si>
  <si>
    <t>중력의 세기</t>
  </si>
  <si>
    <t>점프력(무게)</t>
  </si>
  <si>
    <t>걷기</t>
  </si>
  <si>
    <t>뛰기</t>
  </si>
  <si>
    <t>점프보조(I)</t>
  </si>
  <si>
    <t>걷기에  따른 점프변수</t>
  </si>
  <si>
    <t>이중점프세기</t>
  </si>
  <si>
    <t>총합</t>
  </si>
  <si>
    <t>중력</t>
  </si>
  <si>
    <t>점프력</t>
  </si>
  <si>
    <t>달리기(I)</t>
  </si>
  <si>
    <t>이중점프</t>
  </si>
  <si>
    <t>달리기</t>
  </si>
  <si>
    <t>점프</t>
  </si>
  <si>
    <t>무게</t>
  </si>
  <si>
    <t>이중점프길이</t>
  </si>
  <si>
    <t>달릴때 추가점프높이</t>
  </si>
  <si>
    <t>나아가는 길이</t>
  </si>
  <si>
    <t>무게추</t>
  </si>
  <si>
    <t>이중점프(무게&gt;5=0)</t>
  </si>
  <si>
    <t>상태(점프력&gt;0=위로)</t>
  </si>
  <si>
    <t>장애물(D)</t>
  </si>
  <si>
    <t>낙하속도</t>
  </si>
  <si>
    <t>방어력</t>
  </si>
  <si>
    <t>회피력</t>
  </si>
  <si>
    <t>입는 데미지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</si>
</sst>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11"/>
      <color rgb="FF000000"/>
      <name val="맑은 고딕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아이템에따른 기본지면지표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5-4C9E-ACED-6E094BB9FC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5-4C9E-ACED-6E094BB9FC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5-4C9E-ACED-6E094BB9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12983"/>
        <c:axId val="805499304"/>
      </c:barChart>
      <c:catAx>
        <c:axId val="1852512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99304"/>
        <c:crosses val="autoZero"/>
        <c:auto val="1"/>
        <c:lblAlgn val="ctr"/>
        <c:lblOffset val="100"/>
        <c:noMultiLvlLbl val="0"/>
      </c:catAx>
      <c:valAx>
        <c:axId val="8054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1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맵의 중력에따른 무게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아이템 무게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D-4955-AA69-B9D6E641DD63}"/>
            </c:ext>
          </c:extLst>
        </c:ser>
        <c:ser>
          <c:idx val="1"/>
          <c:order val="1"/>
          <c:tx>
            <c:v>맵 중력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D-4955-AA69-B9D6E641DD63}"/>
            </c:ext>
          </c:extLst>
        </c:ser>
        <c:ser>
          <c:idx val="2"/>
          <c:order val="2"/>
          <c:tx>
            <c:v>아이템 갯수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Sheet1!$K$2:$K$10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D-4955-AA69-B9D6E641DD63}"/>
            </c:ext>
          </c:extLst>
        </c:ser>
        <c:ser>
          <c:idx val="3"/>
          <c:order val="3"/>
          <c:tx>
            <c:v>점프세기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Sheet1!$L$2:$L$10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5D-4955-AA69-B9D6E641DD63}"/>
            </c:ext>
          </c:extLst>
        </c:ser>
        <c:ser>
          <c:idx val="4"/>
          <c:order val="4"/>
          <c:tx>
            <c:v>결과 값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Sheet1!$M$2:$M$10</c:f>
              <c:numCache>
                <c:formatCode>General</c:formatCode>
                <c:ptCount val="9"/>
                <c:pt idx="0">
                  <c:v>-2</c:v>
                </c:pt>
                <c:pt idx="1">
                  <c:v>-5</c:v>
                </c:pt>
                <c:pt idx="2">
                  <c:v>-17</c:v>
                </c:pt>
                <c:pt idx="3">
                  <c:v>0</c:v>
                </c:pt>
                <c:pt idx="4">
                  <c:v>-14</c:v>
                </c:pt>
                <c:pt idx="5">
                  <c:v>-10</c:v>
                </c:pt>
                <c:pt idx="6">
                  <c:v>-10</c:v>
                </c:pt>
                <c:pt idx="7">
                  <c:v>-13</c:v>
                </c:pt>
                <c:pt idx="8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5D-4955-AA69-B9D6E641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2"/>
        <c:axId val="1870309671"/>
        <c:axId val="775747991"/>
      </c:barChart>
      <c:catAx>
        <c:axId val="18703096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47991"/>
        <c:crosses val="autoZero"/>
        <c:auto val="1"/>
        <c:lblAlgn val="ctr"/>
        <c:lblOffset val="100"/>
        <c:noMultiLvlLbl val="0"/>
      </c:catAx>
      <c:valAx>
        <c:axId val="775747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0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638175</xdr:colOff>
      <xdr:row>0</xdr:row>
      <xdr:rowOff>0</xdr:rowOff>
    </xdr:from>
    <xdr:to>
      <xdr:col>22</xdr:col>
      <xdr:colOff>409575</xdr:colOff>
      <xdr:row>13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12</xdr:row>
      <xdr:rowOff>171450</xdr:rowOff>
    </xdr:from>
    <xdr:to>
      <xdr:col>10</xdr:col>
      <xdr:colOff>190500</xdr:colOff>
      <xdr:row>31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BED586B-BDE5-4450-908F-7E0927CC5D07}"/>
            </a:ext>
            <a:ext uri="{147F2762-F138-4A5C-976F-8EAC2B608ADB}">
              <a16:predDERef xmlns:a16="http://schemas.microsoft.com/office/drawing/2014/main" pred="{317D998D-1BB0-471E-9997-99775BE0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E1" workbookViewId="0">
      <selection activeCell="M2" sqref="M2:M10"/>
    </sheetView>
  </sheetViews>
  <sheetFormatPr defaultRowHeight="16.5"/>
  <cols>
    <col min="2" max="2" width="13.625" customWidth="1"/>
    <col min="3" max="3" width="13.125" customWidth="1"/>
    <col min="5" max="5" width="17.375" customWidth="1"/>
    <col min="9" max="9" width="16.375" customWidth="1"/>
    <col min="10" max="10" width="14.625" customWidth="1"/>
    <col min="11" max="11" width="13.125" customWidth="1"/>
    <col min="12" max="12" width="11.75" customWidth="1"/>
    <col min="13" max="13" width="11.375" customWidth="1"/>
    <col min="14" max="14" width="15.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10</v>
      </c>
      <c r="C2">
        <v>5</v>
      </c>
      <c r="D2">
        <v>10</v>
      </c>
      <c r="E2">
        <f>-SUM(B2-C2+D2)</f>
        <v>-15</v>
      </c>
      <c r="F2" t="s">
        <v>13</v>
      </c>
      <c r="H2">
        <v>1</v>
      </c>
      <c r="I2">
        <v>5</v>
      </c>
      <c r="J2">
        <v>3</v>
      </c>
      <c r="K2">
        <v>1</v>
      </c>
      <c r="L2">
        <v>10</v>
      </c>
      <c r="M2">
        <f>SUM(I2*K2+J2-L2)</f>
        <v>-2</v>
      </c>
      <c r="N2" s="1" t="s">
        <v>14</v>
      </c>
    </row>
    <row r="3" spans="1:14">
      <c r="A3">
        <v>1</v>
      </c>
      <c r="B3">
        <v>20</v>
      </c>
      <c r="C3">
        <v>5</v>
      </c>
      <c r="D3">
        <v>10</v>
      </c>
      <c r="E3">
        <f>-SUM(B3+D3-C3)</f>
        <v>-25</v>
      </c>
      <c r="F3" t="s">
        <v>13</v>
      </c>
      <c r="H3">
        <v>1</v>
      </c>
      <c r="I3">
        <v>6</v>
      </c>
      <c r="J3">
        <v>3</v>
      </c>
      <c r="K3">
        <v>2</v>
      </c>
      <c r="L3">
        <v>20</v>
      </c>
      <c r="M3">
        <f t="shared" ref="M3:M10" si="0">SUM(I3*K3+J3-L3)</f>
        <v>-5</v>
      </c>
      <c r="N3" s="1" t="s">
        <v>14</v>
      </c>
    </row>
    <row r="4" spans="1:14">
      <c r="A4">
        <v>1</v>
      </c>
      <c r="B4">
        <v>30</v>
      </c>
      <c r="C4">
        <v>5</v>
      </c>
      <c r="D4">
        <v>10</v>
      </c>
      <c r="E4">
        <f t="shared" ref="E4:E10" si="1">-SUM(B4+D4-C4)</f>
        <v>-35</v>
      </c>
      <c r="F4" t="s">
        <v>13</v>
      </c>
      <c r="H4">
        <v>1</v>
      </c>
      <c r="I4">
        <v>10</v>
      </c>
      <c r="J4">
        <v>3</v>
      </c>
      <c r="K4">
        <v>1</v>
      </c>
      <c r="L4">
        <v>30</v>
      </c>
      <c r="M4">
        <f t="shared" si="0"/>
        <v>-17</v>
      </c>
      <c r="N4" s="1" t="s">
        <v>14</v>
      </c>
    </row>
    <row r="5" spans="1:14">
      <c r="A5">
        <v>2</v>
      </c>
      <c r="B5">
        <v>10</v>
      </c>
      <c r="C5">
        <v>6</v>
      </c>
      <c r="D5">
        <v>10</v>
      </c>
      <c r="E5">
        <f t="shared" si="1"/>
        <v>-14</v>
      </c>
      <c r="F5" t="s">
        <v>13</v>
      </c>
      <c r="H5">
        <v>2</v>
      </c>
      <c r="I5">
        <v>5</v>
      </c>
      <c r="J5">
        <v>0</v>
      </c>
      <c r="K5">
        <v>2</v>
      </c>
      <c r="L5">
        <v>10</v>
      </c>
      <c r="M5">
        <f t="shared" si="0"/>
        <v>0</v>
      </c>
      <c r="N5" s="1" t="s">
        <v>15</v>
      </c>
    </row>
    <row r="6" spans="1:14">
      <c r="A6">
        <v>2</v>
      </c>
      <c r="B6">
        <v>20</v>
      </c>
      <c r="C6">
        <v>6</v>
      </c>
      <c r="D6">
        <v>10</v>
      </c>
      <c r="E6">
        <f t="shared" si="1"/>
        <v>-24</v>
      </c>
      <c r="F6" t="s">
        <v>13</v>
      </c>
      <c r="H6">
        <v>2</v>
      </c>
      <c r="I6">
        <v>6</v>
      </c>
      <c r="J6">
        <v>0</v>
      </c>
      <c r="K6">
        <v>1</v>
      </c>
      <c r="L6">
        <v>20</v>
      </c>
      <c r="M6">
        <f t="shared" si="0"/>
        <v>-14</v>
      </c>
      <c r="N6" s="1" t="s">
        <v>14</v>
      </c>
    </row>
    <row r="7" spans="1:14">
      <c r="A7">
        <v>2</v>
      </c>
      <c r="B7">
        <v>30</v>
      </c>
      <c r="C7">
        <v>6</v>
      </c>
      <c r="D7">
        <v>10</v>
      </c>
      <c r="E7">
        <f t="shared" si="1"/>
        <v>-34</v>
      </c>
      <c r="F7" t="s">
        <v>13</v>
      </c>
      <c r="H7">
        <v>2</v>
      </c>
      <c r="I7">
        <v>10</v>
      </c>
      <c r="J7">
        <v>0</v>
      </c>
      <c r="K7">
        <v>2</v>
      </c>
      <c r="L7">
        <v>30</v>
      </c>
      <c r="M7">
        <f t="shared" si="0"/>
        <v>-10</v>
      </c>
      <c r="N7" s="1" t="s">
        <v>14</v>
      </c>
    </row>
    <row r="8" spans="1:14">
      <c r="A8">
        <v>3</v>
      </c>
      <c r="B8">
        <v>10</v>
      </c>
      <c r="C8">
        <v>10</v>
      </c>
      <c r="D8">
        <v>10</v>
      </c>
      <c r="E8">
        <f t="shared" si="1"/>
        <v>-10</v>
      </c>
      <c r="F8" t="s">
        <v>13</v>
      </c>
      <c r="H8">
        <v>3</v>
      </c>
      <c r="I8">
        <v>5</v>
      </c>
      <c r="J8">
        <v>-5</v>
      </c>
      <c r="K8">
        <v>1</v>
      </c>
      <c r="L8">
        <v>10</v>
      </c>
      <c r="M8">
        <f t="shared" si="0"/>
        <v>-10</v>
      </c>
      <c r="N8" s="1" t="s">
        <v>14</v>
      </c>
    </row>
    <row r="9" spans="1:14">
      <c r="A9">
        <v>3</v>
      </c>
      <c r="B9">
        <v>20</v>
      </c>
      <c r="C9">
        <v>10</v>
      </c>
      <c r="D9">
        <v>10</v>
      </c>
      <c r="E9">
        <f t="shared" si="1"/>
        <v>-20</v>
      </c>
      <c r="F9" t="s">
        <v>13</v>
      </c>
      <c r="H9">
        <v>3</v>
      </c>
      <c r="I9">
        <v>6</v>
      </c>
      <c r="J9">
        <v>-5</v>
      </c>
      <c r="K9">
        <v>2</v>
      </c>
      <c r="L9">
        <v>20</v>
      </c>
      <c r="M9">
        <f t="shared" si="0"/>
        <v>-13</v>
      </c>
      <c r="N9" s="1" t="s">
        <v>14</v>
      </c>
    </row>
    <row r="10" spans="1:14">
      <c r="A10">
        <v>3</v>
      </c>
      <c r="B10">
        <v>30</v>
      </c>
      <c r="C10">
        <v>10</v>
      </c>
      <c r="D10">
        <v>10</v>
      </c>
      <c r="E10">
        <f t="shared" si="1"/>
        <v>-30</v>
      </c>
      <c r="F10" t="s">
        <v>13</v>
      </c>
      <c r="H10">
        <v>3</v>
      </c>
      <c r="I10">
        <v>10</v>
      </c>
      <c r="J10">
        <v>-5</v>
      </c>
      <c r="K10">
        <v>1</v>
      </c>
      <c r="L10">
        <v>30</v>
      </c>
      <c r="M10">
        <f t="shared" si="0"/>
        <v>-25</v>
      </c>
      <c r="N10" s="1" t="s">
        <v>14</v>
      </c>
    </row>
  </sheetData>
  <conditionalFormatting sqref="B2:D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{A6298EC1-AF66-43AE-B686-25AE9795823C}</x14:id>
        </ext>
      </extLst>
    </cfRule>
  </conditionalFormatting>
  <conditionalFormatting sqref="I2:L1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{4CD67463-BB7A-422D-9FE2-7C113F45D7D3}</x14:id>
        </ext>
      </extLst>
    </cfRule>
  </conditionalFormatting>
  <conditionalFormatting sqref="M2:M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{11E4DB52-324C-40DC-9894-F5D12F74DF89}</x14:id>
        </ext>
      </extLst>
    </cfRule>
  </conditionalFormatting>
  <conditionalFormatting sqref="J2:J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{4922CE3E-73C9-490E-92D6-9F2CCCC75515}</x14:id>
        </ext>
      </extLst>
    </cfRule>
  </conditionalFormatting>
  <conditionalFormatting sqref="K2:K1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{606F5484-CEAB-481D-A0C8-DE75B49206C6}</x14:id>
        </ext>
      </extLst>
    </cfRule>
  </conditionalFormatting>
  <conditionalFormatting sqref="L2:L1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{6B567900-A1CF-47C7-A275-A3B74AED0CD0}</x14:id>
        </ext>
      </extLst>
    </cfRule>
  </conditionalFormatting>
  <conditionalFormatting sqref="M2:M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{3FF50DF1-92E8-44C6-8495-F99DFEE4004D}</x14:id>
        </ext>
      </extLst>
    </cfRule>
  </conditionalFormatting>
  <conditionalFormatting sqref="M2:M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{75026F4B-D9D2-49CC-B2C8-82B85244676A}</x14:id>
        </ext>
      </extLst>
    </cfRule>
  </conditionalFormatting>
  <conditionalFormatting sqref="M2:M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{34CB429E-D990-4566-AEB1-149A17FC2096}</x14:id>
        </ext>
      </extLst>
    </cfRule>
  </conditionalFormatting>
  <conditionalFormatting sqref="M2:M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{82C02F47-964A-4BF2-B0C0-ED50D713FB95}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98EC1-AF66-43AE-B686-25AE9795823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B2:D13</xm:sqref>
        </x14:conditionalFormatting>
        <x14:conditionalFormatting xmlns:xm="http://schemas.microsoft.com/office/excel/2006/main">
          <x14:cfRule type="dataBar" id="{4CD67463-BB7A-422D-9FE2-7C113F45D7D3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I2:L10</xm:sqref>
        </x14:conditionalFormatting>
        <x14:conditionalFormatting xmlns:xm="http://schemas.microsoft.com/office/excel/2006/main">
          <x14:cfRule type="dataBar" id="{11E4DB52-324C-40DC-9894-F5D12F74DF89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4922CE3E-73C9-490E-92D6-9F2CCCC7551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J2:J10</xm:sqref>
        </x14:conditionalFormatting>
        <x14:conditionalFormatting xmlns:xm="http://schemas.microsoft.com/office/excel/2006/main">
          <x14:cfRule type="dataBar" id="{606F5484-CEAB-481D-A0C8-DE75B49206C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555A"/>
              <x14:negativeBorderColor rgb="FF638EC6"/>
            </x14:dataBar>
          </x14:cfRule>
          <xm:sqref>K2:K10</xm:sqref>
        </x14:conditionalFormatting>
        <x14:conditionalFormatting xmlns:xm="http://schemas.microsoft.com/office/excel/2006/main">
          <x14:cfRule type="dataBar" id="{6B567900-A1CF-47C7-A275-A3B74AED0CD0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FFB628"/>
              <x14:negativeBorderColor rgb="FF638EC6"/>
            </x14:dataBar>
          </x14:cfRule>
          <xm:sqref>L2:L10</xm:sqref>
        </x14:conditionalFormatting>
        <x14:conditionalFormatting xmlns:xm="http://schemas.microsoft.com/office/excel/2006/main">
          <x14:cfRule type="dataBar" id="{3FF50DF1-92E8-44C6-8495-F99DFEE4004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75026F4B-D9D2-49CC-B2C8-82B85244676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34CB429E-D990-4566-AEB1-149A17FC2096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D6007B"/>
              <x14:negativeBorderColor rgb="FF638EC6"/>
            </x14:dataBar>
          </x14:cfRule>
          <xm:sqref>M2:M10</xm:sqref>
        </x14:conditionalFormatting>
        <x14:conditionalFormatting xmlns:xm="http://schemas.microsoft.com/office/excel/2006/main">
          <x14:cfRule type="dataBar" id="{82C02F47-964A-4BF2-B0C0-ED50D713FB9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M2:M10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A847-F75C-4E1A-9909-E0030280F290}">
  <dimension ref="A1:H12"/>
  <sheetViews>
    <sheetView workbookViewId="0">
      <selection activeCell="J16" sqref="J16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1" t="s">
        <v>21</v>
      </c>
      <c r="G1" s="1" t="s">
        <v>22</v>
      </c>
      <c r="H1" s="1" t="s">
        <v>23</v>
      </c>
    </row>
    <row r="2" spans="1:8">
      <c r="A2">
        <v>10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>
        <f>SUM(-A2+B2+F2+G2)</f>
        <v>0</v>
      </c>
    </row>
    <row r="3" spans="1:8">
      <c r="A3">
        <v>10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>
        <f t="shared" ref="H3:H12" si="0">SUM(-A3+B3+F3+G3)</f>
        <v>-2</v>
      </c>
    </row>
    <row r="4" spans="1:8">
      <c r="A4">
        <v>10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-4</v>
      </c>
    </row>
    <row r="5" spans="1:8">
      <c r="A5">
        <v>10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>
        <f t="shared" si="0"/>
        <v>-6</v>
      </c>
    </row>
    <row r="6" spans="1:8">
      <c r="A6">
        <v>10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>
        <f t="shared" si="0"/>
        <v>-8</v>
      </c>
    </row>
    <row r="7" spans="1:8">
      <c r="A7">
        <v>10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f t="shared" si="0"/>
        <v>-10</v>
      </c>
    </row>
    <row r="8" spans="1:8">
      <c r="A8">
        <v>10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>
        <f t="shared" si="0"/>
        <v>3</v>
      </c>
    </row>
    <row r="9" spans="1:8">
      <c r="A9">
        <v>10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>
        <f t="shared" si="0"/>
        <v>1</v>
      </c>
    </row>
    <row r="10" spans="1:8">
      <c r="A10">
        <v>10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>
        <f t="shared" si="0"/>
        <v>-1</v>
      </c>
    </row>
    <row r="11" spans="1:8">
      <c r="A11">
        <v>10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>
        <f t="shared" si="0"/>
        <v>-3</v>
      </c>
    </row>
    <row r="12" spans="1:8">
      <c r="A12">
        <v>10</v>
      </c>
      <c r="B12">
        <v>2</v>
      </c>
      <c r="C12">
        <v>2</v>
      </c>
      <c r="D12">
        <v>0</v>
      </c>
      <c r="E12">
        <v>0</v>
      </c>
      <c r="F12">
        <v>0</v>
      </c>
      <c r="G12">
        <v>3</v>
      </c>
      <c r="H12">
        <f t="shared" si="0"/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78E0-D2E0-4E81-849F-5B7B275FB5E7}">
  <dimension ref="A1:H12"/>
  <sheetViews>
    <sheetView workbookViewId="0">
      <selection activeCell="H2" sqref="H2:H12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1" t="s">
        <v>21</v>
      </c>
      <c r="G1" s="1" t="s">
        <v>22</v>
      </c>
      <c r="H1" s="1" t="s">
        <v>23</v>
      </c>
    </row>
    <row r="2" spans="1:8">
      <c r="A2">
        <v>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>
        <f>SUM(-A2+B2+F2+G2)</f>
        <v>10</v>
      </c>
    </row>
    <row r="3" spans="1:8">
      <c r="A3">
        <v>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>
        <f t="shared" ref="H3:H12" si="0">SUM(-A3+B3+F3+G3)</f>
        <v>8</v>
      </c>
    </row>
    <row r="4" spans="1:8">
      <c r="A4">
        <v>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6</v>
      </c>
    </row>
    <row r="5" spans="1:8">
      <c r="A5">
        <v>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>
        <f t="shared" si="0"/>
        <v>4</v>
      </c>
    </row>
    <row r="6" spans="1:8">
      <c r="A6">
        <v>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>
        <f t="shared" si="0"/>
        <v>2</v>
      </c>
    </row>
    <row r="7" spans="1:8">
      <c r="A7">
        <v>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>
      <c r="A8">
        <v>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>
        <f t="shared" si="0"/>
        <v>13</v>
      </c>
    </row>
    <row r="9" spans="1:8">
      <c r="A9">
        <v>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>
        <f t="shared" si="0"/>
        <v>11</v>
      </c>
    </row>
    <row r="10" spans="1:8">
      <c r="A10">
        <v>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>
        <f t="shared" si="0"/>
        <v>9</v>
      </c>
    </row>
    <row r="11" spans="1:8">
      <c r="A11">
        <v>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>
        <f t="shared" si="0"/>
        <v>7</v>
      </c>
    </row>
    <row r="12" spans="1:8">
      <c r="A12">
        <v>0</v>
      </c>
      <c r="B12">
        <v>2</v>
      </c>
      <c r="C12">
        <v>2</v>
      </c>
      <c r="D12">
        <v>0</v>
      </c>
      <c r="E12">
        <v>0</v>
      </c>
      <c r="F12">
        <v>0</v>
      </c>
      <c r="G12">
        <v>3</v>
      </c>
      <c r="H12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5AA9-89D9-4D81-AA33-35788419AD5D}">
  <dimension ref="A1:H12"/>
  <sheetViews>
    <sheetView workbookViewId="0">
      <selection activeCell="J13" sqref="J13"/>
    </sheetView>
  </sheetViews>
  <sheetFormatPr defaultRowHeight="16.5"/>
  <cols>
    <col min="1" max="1" width="13.625" customWidth="1"/>
    <col min="2" max="2" width="11.625" customWidth="1"/>
    <col min="5" max="5" width="10.375" customWidth="1"/>
    <col min="6" max="6" width="20.5" customWidth="1"/>
    <col min="7" max="7" width="13.25" customWidth="1"/>
  </cols>
  <sheetData>
    <row r="1" spans="1:8">
      <c r="A1" s="1" t="s">
        <v>16</v>
      </c>
      <c r="B1" s="1" t="s">
        <v>17</v>
      </c>
      <c r="C1" s="1" t="s">
        <v>18</v>
      </c>
      <c r="D1" s="1" t="s">
        <v>19</v>
      </c>
      <c r="E1" s="2" t="s">
        <v>20</v>
      </c>
      <c r="F1" s="1" t="s">
        <v>21</v>
      </c>
      <c r="G1" s="1" t="s">
        <v>22</v>
      </c>
      <c r="H1" s="1" t="s">
        <v>23</v>
      </c>
    </row>
    <row r="2" spans="1:8">
      <c r="A2">
        <v>-10</v>
      </c>
      <c r="B2">
        <v>10</v>
      </c>
      <c r="C2">
        <v>2</v>
      </c>
      <c r="D2">
        <v>0</v>
      </c>
      <c r="E2">
        <v>0</v>
      </c>
      <c r="F2">
        <v>0</v>
      </c>
      <c r="G2">
        <v>0</v>
      </c>
      <c r="H2">
        <f>SUM(-A2+B2+F2+G2)</f>
        <v>20</v>
      </c>
    </row>
    <row r="3" spans="1:8">
      <c r="A3">
        <v>-10</v>
      </c>
      <c r="B3">
        <v>8</v>
      </c>
      <c r="C3">
        <v>2</v>
      </c>
      <c r="D3">
        <v>0</v>
      </c>
      <c r="E3">
        <v>0</v>
      </c>
      <c r="F3">
        <v>0</v>
      </c>
      <c r="G3">
        <v>0</v>
      </c>
      <c r="H3">
        <f t="shared" ref="H3:H12" si="0">SUM(-A3+B3+F3+G3)</f>
        <v>18</v>
      </c>
    </row>
    <row r="4" spans="1:8">
      <c r="A4">
        <v>-10</v>
      </c>
      <c r="B4">
        <v>6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16</v>
      </c>
    </row>
    <row r="5" spans="1:8">
      <c r="A5">
        <v>-10</v>
      </c>
      <c r="B5">
        <v>4</v>
      </c>
      <c r="C5">
        <v>2</v>
      </c>
      <c r="D5">
        <v>0</v>
      </c>
      <c r="E5">
        <v>0</v>
      </c>
      <c r="F5">
        <v>0</v>
      </c>
      <c r="G5">
        <v>0</v>
      </c>
      <c r="H5">
        <f t="shared" si="0"/>
        <v>14</v>
      </c>
    </row>
    <row r="6" spans="1:8">
      <c r="A6">
        <v>-10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>
        <f t="shared" si="0"/>
        <v>12</v>
      </c>
    </row>
    <row r="7" spans="1:8">
      <c r="A7">
        <v>-10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f t="shared" si="0"/>
        <v>10</v>
      </c>
    </row>
    <row r="8" spans="1:8">
      <c r="A8">
        <v>-10</v>
      </c>
      <c r="B8">
        <v>10</v>
      </c>
      <c r="C8">
        <v>2</v>
      </c>
      <c r="D8">
        <v>0</v>
      </c>
      <c r="E8">
        <v>0</v>
      </c>
      <c r="F8">
        <v>0</v>
      </c>
      <c r="G8">
        <v>3</v>
      </c>
      <c r="H8">
        <f t="shared" si="0"/>
        <v>23</v>
      </c>
    </row>
    <row r="9" spans="1:8">
      <c r="A9">
        <v>-10</v>
      </c>
      <c r="B9">
        <v>8</v>
      </c>
      <c r="C9">
        <v>2</v>
      </c>
      <c r="D9">
        <v>0</v>
      </c>
      <c r="E9">
        <v>0</v>
      </c>
      <c r="F9">
        <v>0</v>
      </c>
      <c r="G9">
        <v>3</v>
      </c>
      <c r="H9">
        <f t="shared" si="0"/>
        <v>21</v>
      </c>
    </row>
    <row r="10" spans="1:8">
      <c r="A10">
        <v>-10</v>
      </c>
      <c r="B10">
        <v>6</v>
      </c>
      <c r="C10">
        <v>2</v>
      </c>
      <c r="D10">
        <v>0</v>
      </c>
      <c r="E10">
        <v>0</v>
      </c>
      <c r="F10">
        <v>0</v>
      </c>
      <c r="G10">
        <v>3</v>
      </c>
      <c r="H10">
        <f t="shared" si="0"/>
        <v>19</v>
      </c>
    </row>
    <row r="11" spans="1:8">
      <c r="A11">
        <v>-10</v>
      </c>
      <c r="B11">
        <v>4</v>
      </c>
      <c r="C11">
        <v>2</v>
      </c>
      <c r="D11">
        <v>0</v>
      </c>
      <c r="E11">
        <v>0</v>
      </c>
      <c r="F11">
        <v>0</v>
      </c>
      <c r="G11">
        <v>3</v>
      </c>
      <c r="H11">
        <f t="shared" si="0"/>
        <v>17</v>
      </c>
    </row>
    <row r="12" spans="1:8">
      <c r="A12">
        <v>-10</v>
      </c>
      <c r="B12">
        <v>2</v>
      </c>
      <c r="C12">
        <v>2</v>
      </c>
      <c r="D12">
        <v>0</v>
      </c>
      <c r="E12">
        <v>0</v>
      </c>
      <c r="F12">
        <v>0</v>
      </c>
      <c r="G12">
        <v>3</v>
      </c>
      <c r="H12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4833-4F2B-437F-8DAD-25FA640ED1A5}">
  <dimension ref="A1:H19"/>
  <sheetViews>
    <sheetView workbookViewId="0">
      <selection activeCell="I16" sqref="I16"/>
    </sheetView>
  </sheetViews>
  <sheetFormatPr defaultRowHeight="16.5"/>
  <cols>
    <col min="4" max="4" width="13.25" customWidth="1"/>
    <col min="5" max="5" width="14.25" customWidth="1"/>
    <col min="6" max="6" width="13.25" customWidth="1"/>
  </cols>
  <sheetData>
    <row r="1" spans="1:8">
      <c r="A1" s="1" t="s">
        <v>24</v>
      </c>
      <c r="B1" s="1" t="s">
        <v>25</v>
      </c>
      <c r="C1" s="1" t="s">
        <v>18</v>
      </c>
      <c r="D1" s="1" t="s">
        <v>26</v>
      </c>
      <c r="E1" s="1" t="s">
        <v>20</v>
      </c>
      <c r="F1" s="1" t="s">
        <v>27</v>
      </c>
      <c r="G1" s="1" t="s">
        <v>23</v>
      </c>
      <c r="H1" s="1"/>
    </row>
    <row r="2" spans="1:8">
      <c r="A2">
        <v>10</v>
      </c>
      <c r="B2">
        <v>20</v>
      </c>
      <c r="C2">
        <v>2</v>
      </c>
      <c r="D2">
        <v>0</v>
      </c>
      <c r="E2">
        <v>2</v>
      </c>
      <c r="F2">
        <v>0</v>
      </c>
      <c r="G2">
        <f>SUM(-A2+B2+E2+F2)</f>
        <v>12</v>
      </c>
    </row>
    <row r="3" spans="1:8">
      <c r="A3">
        <v>10</v>
      </c>
      <c r="B3">
        <v>18</v>
      </c>
      <c r="C3">
        <v>2</v>
      </c>
      <c r="D3">
        <v>0</v>
      </c>
      <c r="E3">
        <v>2</v>
      </c>
      <c r="F3">
        <v>0</v>
      </c>
      <c r="G3">
        <f t="shared" ref="G3:G19" si="0">SUM(-A3+B3+E3+F3)</f>
        <v>10</v>
      </c>
    </row>
    <row r="4" spans="1:8">
      <c r="A4">
        <v>10</v>
      </c>
      <c r="B4">
        <v>16</v>
      </c>
      <c r="C4">
        <v>2</v>
      </c>
      <c r="D4">
        <v>0</v>
      </c>
      <c r="E4">
        <v>2</v>
      </c>
      <c r="F4">
        <v>0</v>
      </c>
      <c r="G4">
        <f t="shared" si="0"/>
        <v>8</v>
      </c>
    </row>
    <row r="5" spans="1:8">
      <c r="A5">
        <v>10</v>
      </c>
      <c r="B5">
        <v>14</v>
      </c>
      <c r="C5">
        <v>2</v>
      </c>
      <c r="D5">
        <v>0</v>
      </c>
      <c r="E5">
        <v>2</v>
      </c>
      <c r="F5">
        <v>0</v>
      </c>
      <c r="G5">
        <f t="shared" si="0"/>
        <v>6</v>
      </c>
    </row>
    <row r="6" spans="1:8">
      <c r="A6">
        <v>10</v>
      </c>
      <c r="B6">
        <v>12</v>
      </c>
      <c r="C6">
        <v>2</v>
      </c>
      <c r="D6">
        <v>0</v>
      </c>
      <c r="E6">
        <v>2</v>
      </c>
      <c r="F6">
        <v>0</v>
      </c>
      <c r="G6">
        <f t="shared" si="0"/>
        <v>4</v>
      </c>
    </row>
    <row r="7" spans="1:8">
      <c r="A7">
        <v>10</v>
      </c>
      <c r="B7">
        <v>10</v>
      </c>
      <c r="C7">
        <v>2</v>
      </c>
      <c r="D7">
        <v>0</v>
      </c>
      <c r="E7">
        <v>2</v>
      </c>
      <c r="F7">
        <v>0</v>
      </c>
      <c r="G7">
        <f t="shared" si="0"/>
        <v>2</v>
      </c>
    </row>
    <row r="8" spans="1:8">
      <c r="A8">
        <v>10</v>
      </c>
      <c r="B8">
        <v>20</v>
      </c>
      <c r="C8">
        <v>2</v>
      </c>
      <c r="D8">
        <v>0</v>
      </c>
      <c r="E8">
        <v>4</v>
      </c>
      <c r="F8">
        <v>0</v>
      </c>
      <c r="G8">
        <f t="shared" si="0"/>
        <v>14</v>
      </c>
    </row>
    <row r="9" spans="1:8">
      <c r="A9">
        <v>10</v>
      </c>
      <c r="B9">
        <v>18</v>
      </c>
      <c r="C9">
        <v>2</v>
      </c>
      <c r="D9">
        <v>0</v>
      </c>
      <c r="E9">
        <v>4</v>
      </c>
      <c r="F9">
        <v>0</v>
      </c>
      <c r="G9">
        <f t="shared" si="0"/>
        <v>12</v>
      </c>
    </row>
    <row r="10" spans="1:8">
      <c r="A10">
        <v>10</v>
      </c>
      <c r="B10">
        <v>16</v>
      </c>
      <c r="C10">
        <v>2</v>
      </c>
      <c r="D10">
        <v>0</v>
      </c>
      <c r="E10">
        <v>4</v>
      </c>
      <c r="F10">
        <v>0</v>
      </c>
      <c r="G10">
        <f t="shared" si="0"/>
        <v>10</v>
      </c>
    </row>
    <row r="11" spans="1:8">
      <c r="A11">
        <v>10</v>
      </c>
      <c r="B11">
        <v>14</v>
      </c>
      <c r="C11">
        <v>2</v>
      </c>
      <c r="D11">
        <v>0</v>
      </c>
      <c r="E11">
        <v>4</v>
      </c>
      <c r="F11">
        <v>0</v>
      </c>
      <c r="G11">
        <f t="shared" si="0"/>
        <v>8</v>
      </c>
    </row>
    <row r="12" spans="1:8">
      <c r="A12">
        <v>10</v>
      </c>
      <c r="B12">
        <v>12</v>
      </c>
      <c r="C12">
        <v>2</v>
      </c>
      <c r="D12">
        <v>0</v>
      </c>
      <c r="E12">
        <v>4</v>
      </c>
      <c r="F12">
        <v>0</v>
      </c>
      <c r="G12">
        <f t="shared" si="0"/>
        <v>6</v>
      </c>
    </row>
    <row r="13" spans="1:8">
      <c r="A13">
        <v>10</v>
      </c>
      <c r="B13">
        <v>10</v>
      </c>
      <c r="C13">
        <v>2</v>
      </c>
      <c r="D13">
        <v>0</v>
      </c>
      <c r="E13">
        <v>-6</v>
      </c>
      <c r="F13">
        <v>0</v>
      </c>
      <c r="G13">
        <f t="shared" si="0"/>
        <v>-6</v>
      </c>
    </row>
    <row r="14" spans="1:8">
      <c r="A14">
        <v>10</v>
      </c>
      <c r="B14">
        <v>20</v>
      </c>
      <c r="C14">
        <v>2</v>
      </c>
      <c r="D14">
        <v>0</v>
      </c>
      <c r="E14">
        <v>-6</v>
      </c>
      <c r="F14">
        <v>0</v>
      </c>
      <c r="G14">
        <f t="shared" si="0"/>
        <v>4</v>
      </c>
    </row>
    <row r="15" spans="1:8">
      <c r="A15">
        <v>10</v>
      </c>
      <c r="B15">
        <v>18</v>
      </c>
      <c r="C15">
        <v>2</v>
      </c>
      <c r="D15">
        <v>0</v>
      </c>
      <c r="E15">
        <v>-6</v>
      </c>
      <c r="F15">
        <v>0</v>
      </c>
      <c r="G15">
        <f t="shared" si="0"/>
        <v>2</v>
      </c>
    </row>
    <row r="16" spans="1:8">
      <c r="A16">
        <v>10</v>
      </c>
      <c r="B16">
        <v>16</v>
      </c>
      <c r="C16">
        <v>2</v>
      </c>
      <c r="D16">
        <v>0</v>
      </c>
      <c r="E16">
        <v>-6</v>
      </c>
      <c r="F16">
        <v>0</v>
      </c>
      <c r="G16">
        <f t="shared" si="0"/>
        <v>0</v>
      </c>
    </row>
    <row r="17" spans="1:7">
      <c r="A17">
        <v>10</v>
      </c>
      <c r="B17">
        <v>14</v>
      </c>
      <c r="C17">
        <v>2</v>
      </c>
      <c r="D17">
        <v>0</v>
      </c>
      <c r="E17">
        <v>-6</v>
      </c>
      <c r="F17">
        <v>0</v>
      </c>
      <c r="G17">
        <f t="shared" si="0"/>
        <v>-2</v>
      </c>
    </row>
    <row r="18" spans="1:7">
      <c r="A18">
        <v>10</v>
      </c>
      <c r="B18">
        <v>12</v>
      </c>
      <c r="C18">
        <v>2</v>
      </c>
      <c r="D18">
        <v>0</v>
      </c>
      <c r="E18">
        <v>-6</v>
      </c>
      <c r="F18">
        <v>0</v>
      </c>
      <c r="G18">
        <f t="shared" si="0"/>
        <v>-4</v>
      </c>
    </row>
    <row r="19" spans="1:7">
      <c r="A19">
        <v>10</v>
      </c>
      <c r="B19">
        <v>10</v>
      </c>
      <c r="C19">
        <v>2</v>
      </c>
      <c r="D19">
        <v>0</v>
      </c>
      <c r="E19">
        <v>-6</v>
      </c>
      <c r="F19">
        <v>0</v>
      </c>
      <c r="G19">
        <f t="shared" si="0"/>
        <v>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DF44-8448-48EF-A47C-84B16E91F802}">
  <dimension ref="A1:H5"/>
  <sheetViews>
    <sheetView workbookViewId="0">
      <selection activeCell="I8" sqref="I8"/>
    </sheetView>
  </sheetViews>
  <sheetFormatPr defaultRowHeight="16.5"/>
  <cols>
    <col min="4" max="4" width="13.25" customWidth="1"/>
    <col min="5" max="5" width="13.875" customWidth="1"/>
    <col min="6" max="6" width="13.25" customWidth="1"/>
    <col min="7" max="7" width="19.125" customWidth="1"/>
    <col min="8" max="8" width="14" customWidth="1"/>
  </cols>
  <sheetData>
    <row r="1" spans="1:8">
      <c r="A1" s="1" t="s">
        <v>28</v>
      </c>
      <c r="B1" s="1" t="s">
        <v>24</v>
      </c>
      <c r="C1" s="1" t="s">
        <v>29</v>
      </c>
      <c r="D1" s="1" t="s">
        <v>27</v>
      </c>
      <c r="E1" s="1" t="s">
        <v>30</v>
      </c>
      <c r="F1" s="1" t="s">
        <v>31</v>
      </c>
      <c r="G1" s="1" t="s">
        <v>32</v>
      </c>
      <c r="H1" s="1" t="s">
        <v>33</v>
      </c>
    </row>
    <row r="2" spans="1:8">
      <c r="A2">
        <v>2</v>
      </c>
      <c r="B2">
        <v>10</v>
      </c>
      <c r="C2">
        <v>10</v>
      </c>
      <c r="D2">
        <v>3</v>
      </c>
      <c r="E2">
        <v>10</v>
      </c>
      <c r="F2">
        <f>A2/D2</f>
        <v>0.66666666666666663</v>
      </c>
      <c r="G2">
        <f>(C2+A2)-B2-E2</f>
        <v>-8</v>
      </c>
      <c r="H2" t="b">
        <f>$G2&gt;0="2"</f>
        <v>0</v>
      </c>
    </row>
    <row r="3" spans="1:8">
      <c r="A3">
        <v>2</v>
      </c>
      <c r="B3">
        <v>-10</v>
      </c>
      <c r="C3">
        <v>10</v>
      </c>
      <c r="D3">
        <v>3</v>
      </c>
      <c r="E3">
        <v>10</v>
      </c>
      <c r="F3">
        <f t="shared" ref="F3:F5" si="0">A3/D3</f>
        <v>0.66666666666666663</v>
      </c>
      <c r="G3">
        <f t="shared" ref="G3:H5" si="1">(C3+A3)-B3-E3</f>
        <v>12</v>
      </c>
      <c r="H3" t="b">
        <f t="shared" ref="H3:H5" si="2">$G3&gt;0="2"</f>
        <v>0</v>
      </c>
    </row>
    <row r="4" spans="1:8">
      <c r="A4">
        <v>4</v>
      </c>
      <c r="B4">
        <v>10</v>
      </c>
      <c r="C4">
        <v>10</v>
      </c>
      <c r="D4">
        <v>3</v>
      </c>
      <c r="E4">
        <v>10</v>
      </c>
      <c r="F4">
        <f t="shared" si="0"/>
        <v>1.3333333333333333</v>
      </c>
      <c r="G4">
        <f t="shared" si="1"/>
        <v>-6</v>
      </c>
      <c r="H4" t="b">
        <f t="shared" si="2"/>
        <v>0</v>
      </c>
    </row>
    <row r="5" spans="1:8">
      <c r="A5">
        <v>4</v>
      </c>
      <c r="B5">
        <v>-10</v>
      </c>
      <c r="C5">
        <v>10</v>
      </c>
      <c r="D5">
        <v>3</v>
      </c>
      <c r="E5">
        <v>10</v>
      </c>
      <c r="F5">
        <f t="shared" si="0"/>
        <v>1.3333333333333333</v>
      </c>
      <c r="G5">
        <f t="shared" si="1"/>
        <v>14</v>
      </c>
      <c r="H5" t="b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C3D7-41EA-472F-99E1-71978F51ACBD}">
  <dimension ref="A1:G11"/>
  <sheetViews>
    <sheetView workbookViewId="0">
      <selection activeCell="H13" sqref="H13"/>
    </sheetView>
  </sheetViews>
  <sheetFormatPr defaultRowHeight="16.5"/>
  <cols>
    <col min="4" max="4" width="14" customWidth="1"/>
    <col min="5" max="5" width="19.25" customWidth="1"/>
    <col min="6" max="6" width="20" customWidth="1"/>
  </cols>
  <sheetData>
    <row r="1" spans="1:7">
      <c r="A1" s="1" t="s">
        <v>34</v>
      </c>
      <c r="B1" s="1" t="s">
        <v>25</v>
      </c>
      <c r="C1" s="1" t="s">
        <v>24</v>
      </c>
      <c r="D1" s="1" t="s">
        <v>26</v>
      </c>
      <c r="E1" s="1" t="s">
        <v>35</v>
      </c>
      <c r="F1" s="1" t="s">
        <v>36</v>
      </c>
      <c r="G1" s="1"/>
    </row>
    <row r="2" spans="1:7">
      <c r="A2">
        <v>10</v>
      </c>
      <c r="B2">
        <v>20</v>
      </c>
      <c r="C2">
        <v>10</v>
      </c>
      <c r="D2">
        <v>0</v>
      </c>
      <c r="E2">
        <v>0</v>
      </c>
      <c r="F2">
        <f>B2+D2-C2-A2+E2</f>
        <v>0</v>
      </c>
    </row>
    <row r="3" spans="1:7">
      <c r="A3">
        <v>8</v>
      </c>
      <c r="B3">
        <v>20</v>
      </c>
      <c r="C3">
        <v>10</v>
      </c>
      <c r="D3">
        <v>0</v>
      </c>
      <c r="E3">
        <v>0</v>
      </c>
      <c r="F3">
        <f t="shared" ref="F3:F11" si="0">B3+D3-C3-A3+E3</f>
        <v>2</v>
      </c>
    </row>
    <row r="4" spans="1:7">
      <c r="A4">
        <v>6</v>
      </c>
      <c r="B4">
        <v>20</v>
      </c>
      <c r="C4">
        <v>10</v>
      </c>
      <c r="D4">
        <v>0</v>
      </c>
      <c r="E4">
        <v>0</v>
      </c>
      <c r="F4">
        <f t="shared" si="0"/>
        <v>4</v>
      </c>
    </row>
    <row r="5" spans="1:7">
      <c r="A5">
        <v>4</v>
      </c>
      <c r="B5">
        <v>20</v>
      </c>
      <c r="C5">
        <v>10</v>
      </c>
      <c r="D5">
        <v>0</v>
      </c>
      <c r="E5">
        <v>3</v>
      </c>
      <c r="F5">
        <f t="shared" si="0"/>
        <v>9</v>
      </c>
    </row>
    <row r="6" spans="1:7">
      <c r="A6">
        <v>2</v>
      </c>
      <c r="B6">
        <v>20</v>
      </c>
      <c r="C6">
        <v>10</v>
      </c>
      <c r="D6">
        <v>0</v>
      </c>
      <c r="E6">
        <v>3</v>
      </c>
      <c r="F6">
        <f t="shared" si="0"/>
        <v>11</v>
      </c>
    </row>
    <row r="7" spans="1:7">
      <c r="A7">
        <v>10</v>
      </c>
      <c r="B7">
        <v>20</v>
      </c>
      <c r="C7">
        <v>-10</v>
      </c>
      <c r="D7">
        <v>2</v>
      </c>
      <c r="E7">
        <v>0</v>
      </c>
      <c r="F7">
        <f t="shared" si="0"/>
        <v>22</v>
      </c>
    </row>
    <row r="8" spans="1:7">
      <c r="A8">
        <v>8</v>
      </c>
      <c r="B8">
        <v>20</v>
      </c>
      <c r="C8">
        <v>-10</v>
      </c>
      <c r="D8">
        <v>2</v>
      </c>
      <c r="E8">
        <v>0</v>
      </c>
      <c r="F8">
        <f t="shared" si="0"/>
        <v>24</v>
      </c>
    </row>
    <row r="9" spans="1:7">
      <c r="A9">
        <v>6</v>
      </c>
      <c r="B9">
        <v>20</v>
      </c>
      <c r="C9">
        <v>-10</v>
      </c>
      <c r="D9">
        <v>2</v>
      </c>
      <c r="E9">
        <v>0</v>
      </c>
      <c r="F9">
        <f t="shared" si="0"/>
        <v>26</v>
      </c>
    </row>
    <row r="10" spans="1:7">
      <c r="A10">
        <v>4</v>
      </c>
      <c r="B10">
        <v>20</v>
      </c>
      <c r="C10">
        <v>-10</v>
      </c>
      <c r="D10">
        <v>2</v>
      </c>
      <c r="E10">
        <v>3</v>
      </c>
      <c r="F10">
        <f t="shared" si="0"/>
        <v>31</v>
      </c>
    </row>
    <row r="11" spans="1:7">
      <c r="A11">
        <v>2</v>
      </c>
      <c r="B11">
        <v>20</v>
      </c>
      <c r="C11">
        <v>-10</v>
      </c>
      <c r="D11">
        <v>2</v>
      </c>
      <c r="E11">
        <v>3</v>
      </c>
      <c r="F11">
        <f t="shared" si="0"/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07DB-29CF-487B-95E1-93D4DB2CB76C}">
  <dimension ref="A1:F6"/>
  <sheetViews>
    <sheetView workbookViewId="0">
      <selection activeCell="A18" sqref="A18"/>
    </sheetView>
  </sheetViews>
  <sheetFormatPr defaultRowHeight="16.5"/>
  <cols>
    <col min="2" max="2" width="11.125" customWidth="1"/>
    <col min="5" max="5" width="16.75" customWidth="1"/>
  </cols>
  <sheetData>
    <row r="1" spans="1:6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/>
    </row>
    <row r="2" spans="1:6">
      <c r="A2">
        <v>5</v>
      </c>
      <c r="B2">
        <v>10</v>
      </c>
      <c r="C2">
        <v>0</v>
      </c>
      <c r="D2" s="1">
        <v>0</v>
      </c>
      <c r="E2">
        <f>SUM(A2+B2)</f>
        <v>15</v>
      </c>
    </row>
    <row r="3" spans="1:6">
      <c r="A3">
        <v>5</v>
      </c>
      <c r="B3">
        <v>8</v>
      </c>
      <c r="C3">
        <v>0</v>
      </c>
      <c r="D3" s="1">
        <v>0</v>
      </c>
      <c r="E3">
        <f t="shared" ref="E3:E6" si="0">SUM(A3+B3)</f>
        <v>13</v>
      </c>
    </row>
    <row r="4" spans="1:6">
      <c r="A4">
        <v>5</v>
      </c>
      <c r="B4">
        <v>6</v>
      </c>
      <c r="C4">
        <v>0</v>
      </c>
      <c r="D4" s="1">
        <v>0</v>
      </c>
      <c r="E4">
        <f t="shared" si="0"/>
        <v>11</v>
      </c>
    </row>
    <row r="5" spans="1:6">
      <c r="A5">
        <v>5</v>
      </c>
      <c r="B5">
        <v>4</v>
      </c>
      <c r="C5">
        <v>0</v>
      </c>
      <c r="D5" s="1">
        <v>0</v>
      </c>
      <c r="E5">
        <f t="shared" si="0"/>
        <v>9</v>
      </c>
    </row>
    <row r="6" spans="1:6">
      <c r="A6">
        <v>5</v>
      </c>
      <c r="B6">
        <v>2</v>
      </c>
      <c r="C6">
        <v>0</v>
      </c>
      <c r="D6" s="1">
        <v>0</v>
      </c>
      <c r="E6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2021-10-19T12:13:38Z</dcterms:created>
  <dcterms:modified xsi:type="dcterms:W3CDTF">2021-11-02T06:39:28Z</dcterms:modified>
  <cp:category/>
  <cp:contentStatus/>
</cp:coreProperties>
</file>