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ITQAN\Downloads\"/>
    </mc:Choice>
  </mc:AlternateContent>
  <xr:revisionPtr revIDLastSave="0" documentId="13_ncr:1_{CF364CFA-2C4A-42B0-AF69-3CCF602C26BC}" xr6:coauthVersionLast="46" xr6:coauthVersionMax="47" xr10:uidLastSave="{00000000-0000-0000-0000-000000000000}"/>
  <bookViews>
    <workbookView xWindow="-120" yWindow="-120" windowWidth="20730" windowHeight="11160" activeTab="1" xr2:uid="{81091E03-E67C-F140-8523-E7B8AC8A96C0}"/>
  </bookViews>
  <sheets>
    <sheet name="Cover Page" sheetId="2" r:id="rId1"/>
    <sheet name="Sheet3" sheetId="4" r:id="rId2"/>
    <sheet name="Sheet2" sheetId="3" r:id="rId3"/>
    <sheet name="Sheet1" sheetId="1" r:id="rId4"/>
  </sheets>
  <definedNames>
    <definedName name="age">#REF!</definedName>
    <definedName name="count">#REF!</definedName>
    <definedName name="ExternalData_1" localSheetId="2" hidden="1">Sheet2!$A$1:$J$32</definedName>
    <definedName name="worth">#REF!</definedName>
  </definedNames>
  <calcPr calcId="191029" iterate="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45AD68-72A3-4DEB-A3E5-B0E30EBAAF57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<sst xmlns="http://schemas.openxmlformats.org/spreadsheetml/2006/main" count="278" uniqueCount="93">
  <si>
    <t>Order Date</t>
  </si>
  <si>
    <t>Arrival Date</t>
  </si>
  <si>
    <t>Department</t>
  </si>
  <si>
    <t>Payment Type</t>
  </si>
  <si>
    <t>Revenue</t>
  </si>
  <si>
    <t>Profit</t>
  </si>
  <si>
    <t xml:space="preserve">     Bill SmITH</t>
  </si>
  <si>
    <t>KEN Singh</t>
  </si>
  <si>
    <t>Nyla Novak</t>
  </si>
  <si>
    <t>IVAN HINEY</t>
  </si>
  <si>
    <t>JONha Ma</t>
  </si>
  <si>
    <t xml:space="preserve">     Jordan Boone</t>
  </si>
  <si>
    <t>Kylee Townsend</t>
  </si>
  <si>
    <t>Nora Rollins</t>
  </si>
  <si>
    <t>BRENDAN Wallace</t>
  </si>
  <si>
    <t xml:space="preserve">     Conor Wise</t>
  </si>
  <si>
    <t>Lucia Mckay</t>
  </si>
  <si>
    <t>Franklin WRIGT</t>
  </si>
  <si>
    <t>Bruno CordOVA</t>
  </si>
  <si>
    <t>Bruce RICH</t>
  </si>
  <si>
    <t xml:space="preserve">     Arturo Moore</t>
  </si>
  <si>
    <t>Jaidyn ANDERSEN</t>
  </si>
  <si>
    <t>MARK WALM</t>
  </si>
  <si>
    <t>HARRY LEE</t>
  </si>
  <si>
    <t>JOSH JOHNSON</t>
  </si>
  <si>
    <t>Mik Naam</t>
  </si>
  <si>
    <t>Name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</si>
  <si>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</si>
  <si>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</si>
  <si>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</si>
  <si>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</si>
  <si>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</si>
  <si>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</si>
  <si>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</si>
  <si>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</si>
  <si>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</si>
  <si>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Credit Card</t>
  </si>
  <si>
    <t>Card</t>
  </si>
  <si>
    <t>Order ID</t>
  </si>
  <si>
    <t>Transfer</t>
  </si>
  <si>
    <t>Bank Transfer</t>
  </si>
  <si>
    <t xml:space="preserve">  Harley  Fritz</t>
  </si>
  <si>
    <t>David  Rasmussen</t>
  </si>
  <si>
    <t>Steven  MIChael</t>
  </si>
  <si>
    <t>JoSE  Roach</t>
  </si>
  <si>
    <t xml:space="preserve">   Alia  Thornton</t>
  </si>
  <si>
    <t>Denzel  Flores</t>
  </si>
  <si>
    <t>jaylynn  napp</t>
  </si>
  <si>
    <t>Bryce  Carpenter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</si>
  <si>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</si>
  <si>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Get our Excel for Business &amp; Finance Course</t>
  </si>
  <si>
    <t>Go to Sheet 1 -&gt; here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</si>
  <si>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</si>
  <si>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</si>
  <si>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</si>
  <si>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</si>
  <si>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Data Cleaning</t>
  </si>
  <si>
    <t>Days to deliver</t>
  </si>
  <si>
    <t>Department, Region</t>
  </si>
  <si>
    <t>Profit Margin</t>
  </si>
  <si>
    <t>Bill Smith</t>
  </si>
  <si>
    <t>Cloud Tech,Texas</t>
  </si>
  <si>
    <t>Ken Singh</t>
  </si>
  <si>
    <t>Strategy,New York</t>
  </si>
  <si>
    <t>Harley Fritz</t>
  </si>
  <si>
    <t>Operations,Florida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</si>
  <si>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</si>
  <si>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</si>
  <si>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</si>
  <si>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</si>
  <si>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</si>
  <si>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</si>
  <si>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</si>
  <si>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Big Data,California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</si>
  <si>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</si>
  <si>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</si>
  <si>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</si>
  <si>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</si>
  <si>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</si>
  <si>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</si>
  <si>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</si>
  <si>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</si>
  <si>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</si>
  <si>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</si>
  <si>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</si>
  <si>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</si>
  <si>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</si>
  <si>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Row Labels</t>
  </si>
  <si>
    <t>Grand Total</t>
  </si>
  <si>
    <t>Average of Revenue</t>
  </si>
  <si>
    <t>Sum of Profit Margin</t>
  </si>
  <si>
    <t>Average of Days to deliver</t>
  </si>
  <si>
    <t>Max of Days to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</si>
</sst>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3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20"/>
      <color rgb="FF07367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4"/>
      <color theme="10"/>
      <name val="Aptos Narrow"/>
      <scheme val="minor"/>
    </font>
    <font>
      <i/>
      <sz val="14"/>
      <color rgb="FF0432F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3" fillId="0" borderId="1" xfId="2" applyBorder="1"/>
    <xf numFmtId="0" fontId="5" fillId="0" borderId="2" xfId="2" applyFont="1" applyBorder="1" applyAlignment="1">
      <alignment horizontal="center" vertical="center"/>
    </xf>
    <xf numFmtId="0" fontId="3" fillId="0" borderId="3" xfId="2" applyBorder="1"/>
    <xf numFmtId="0" fontId="3" fillId="3" borderId="0" xfId="2" applyFill="1"/>
    <xf numFmtId="0" fontId="3" fillId="0" borderId="4" xfId="2" applyBorder="1"/>
    <xf numFmtId="0" fontId="5" fillId="0" borderId="0" xfId="2" applyFont="1" applyAlignment="1">
      <alignment horizontal="center" vertical="center"/>
    </xf>
    <xf numFmtId="0" fontId="3" fillId="0" borderId="5" xfId="2" applyBorder="1"/>
    <xf numFmtId="0" fontId="3" fillId="0" borderId="0" xfId="2"/>
    <xf numFmtId="0" fontId="6" fillId="0" borderId="0" xfId="2" applyFont="1" applyAlignment="1">
      <alignment horizontal="center"/>
    </xf>
    <xf numFmtId="0" fontId="3" fillId="0" borderId="4" xfId="2" applyBorder="1" applyAlignment="1">
      <alignment vertical="center"/>
    </xf>
    <xf numFmtId="0" fontId="8" fillId="4" borderId="6" xfId="3" applyFont="1" applyFill="1" applyBorder="1" applyAlignment="1">
      <alignment horizontal="center" vertical="center"/>
    </xf>
    <xf numFmtId="0" fontId="3" fillId="0" borderId="5" xfId="2" applyBorder="1" applyAlignment="1">
      <alignment vertical="center"/>
    </xf>
    <xf numFmtId="0" fontId="3" fillId="3" borderId="0" xfId="2" applyFill="1" applyAlignment="1">
      <alignment vertical="center"/>
    </xf>
    <xf numFmtId="0" fontId="11" fillId="0" borderId="0" xfId="3" applyFont="1" applyFill="1" applyBorder="1"/>
    <xf numFmtId="0" fontId="12" fillId="0" borderId="7" xfId="2" applyFont="1" applyBorder="1"/>
    <xf numFmtId="0" fontId="3" fillId="0" borderId="0" xfId="2" applyAlignment="1">
      <alignment vertical="top" wrapText="1"/>
    </xf>
    <xf numFmtId="0" fontId="3" fillId="0" borderId="8" xfId="2" applyBorder="1"/>
    <xf numFmtId="0" fontId="3" fillId="0" borderId="7" xfId="2" applyBorder="1"/>
    <xf numFmtId="0" fontId="3" fillId="0" borderId="9" xfId="2" applyBorder="1"/>
    <xf numFmtId="0" fontId="10" fillId="0" borderId="0" xfId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0" applyNumberFormat="1"/>
  </cellXfs>
  <cellStyles count="5">
    <cellStyle name="Hyperlink" xfId="1" builtinId="8"/>
    <cellStyle name="Hyperlink 2" xfId="3" xr:uid="{F338FF9C-8E13-6E4B-8F5A-D5CF4B77A03E}"/>
    <cellStyle name="Hyperlink 3" xfId="4" xr:uid="{EB0A4DEF-6802-524B-9D2D-224370BD699F}"/>
    <cellStyle name="Normal" xfId="0" builtinId="0"/>
    <cellStyle name="Normal 2 2" xfId="2" xr:uid="{556F3688-C54C-F048-9237-42D8F874EDA1}"/>
  </cellStyles>
  <dxfs count="6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3" formatCode="0%"/>
    </dxf>
    <dxf>
      <numFmt numFmtId="167" formatCode="0.0%"/>
    </dxf>
    <dxf>
      <numFmt numFmtId="13" formatCode="0%"/>
    </dxf>
    <dxf>
      <numFmt numFmtId="1" formatCode="0"/>
    </dxf>
    <dxf>
      <numFmt numFmtId="1" formatCode="0"/>
    </dxf>
    <dxf>
      <numFmt numFmtId="14" formatCode="0.00%"/>
    </dxf>
    <dxf>
      <numFmt numFmtId="167" formatCode="0.0%"/>
    </dxf>
    <dxf>
      <numFmt numFmtId="14" formatCode="0.00%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66" formatCode="0.000%"/>
    </dxf>
    <dxf>
      <numFmt numFmtId="1" formatCode="0"/>
    </dxf>
    <dxf>
      <numFmt numFmtId="1" formatCode="0"/>
    </dxf>
    <dxf>
      <numFmt numFmtId="14" formatCode="0.00%"/>
    </dxf>
    <dxf>
      <numFmt numFmtId="166" formatCode="0.000%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dd/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dd/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4EEB8F-72A0-154A-B86F-F618A240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0326" y="1465813"/>
          <a:ext cx="2648507" cy="921414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QAN" refreshedDate="45696.838683449074" createdVersion="6" refreshedVersion="6" minRefreshableVersion="3" recordCount="31" xr:uid="{D54FECD8-767E-4DE5-B980-654B2B50A938}">
  <cacheSource type="worksheet">
    <worksheetSource name="Table1_2"/>
  </cacheSource>
  <cacheFields count="10">
    <cacheField name="Order ID" numFmtId="0">
      <sharedItems containsSemiMixedTypes="0" containsString="0" containsNumber="1" containsInteger="1" minValue="12997" maxValue="48068"/>
    </cacheField>
    <cacheField name="Order Date" numFmtId="14">
      <sharedItems containsSemiMixedTypes="0" containsNonDate="0" containsDate="1" containsString="0" minDate="2023-10-15T00:00:00" maxDate="2025-02-01T00:00:00"/>
    </cacheField>
    <cacheField name="Arrival Date" numFmtId="14">
      <sharedItems containsSemiMixedTypes="0" containsNonDate="0" containsDate="1" containsString="0" minDate="2023-10-29T00:00:00" maxDate="2025-02-10T00:00:00"/>
    </cacheField>
    <cacheField name="Days to deliver" numFmtId="0">
      <sharedItems containsSemiMixedTypes="0" containsString="0" containsNumber="1" containsInteger="1" minValue="3" maxValue="84"/>
    </cacheField>
    <cacheField name="Name" numFmtId="0">
      <sharedItems/>
    </cacheField>
    <cacheField name="Department, Region" numFmtId="0">
      <sharedItems count="4">
        <s v="Cloud Tech,Texas"/>
        <s v="Strategy,New York"/>
        <s v="Operations,Florida"/>
        <s v="Big Data,California"/>
      </sharedItems>
    </cacheField>
    <cacheField name="Payment Type" numFmtId="0">
      <sharedItems count="2">
        <s v="Card"/>
        <s v="Transfer"/>
      </sharedItems>
    </cacheField>
    <cacheField name="Revenue" numFmtId="0">
      <sharedItems containsSemiMixedTypes="0" containsString="0" containsNumber="1" minValue="10615" maxValue="50763"/>
    </cacheField>
    <cacheField name="Profit" numFmtId="0">
      <sharedItems containsSemiMixedTypes="0" containsString="0" containsNumber="1" minValue="4588" maxValue="67998"/>
    </cacheField>
    <cacheField name="Profit Margin" numFmtId="0">
      <sharedItems containsSemiMixedTypes="0" containsString="0" containsNumber="1" minValue="0.2" maxValue="4.2957862151746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25691"/>
    <d v="2024-03-08T00:00:00"/>
    <d v="2024-03-16T00:00:00"/>
    <n v="8"/>
    <s v="Bill Smith"/>
    <x v="0"/>
    <x v="0"/>
    <n v="42845"/>
    <n v="8846"/>
    <n v="0.20646516513012"/>
  </r>
  <r>
    <n v="27870"/>
    <d v="2024-01-07T00:00:00"/>
    <d v="2024-03-31T00:00:00"/>
    <n v="84"/>
    <s v="Ken Singh"/>
    <x v="1"/>
    <x v="0"/>
    <n v="34152"/>
    <n v="13489"/>
    <n v="0.39496954790348998"/>
  </r>
  <r>
    <n v="46726"/>
    <d v="2024-07-09T00:00:00"/>
    <d v="2024-08-08T00:00:00"/>
    <n v="30"/>
    <s v="Harley Fritz"/>
    <x v="1"/>
    <x v="0"/>
    <n v="15829"/>
    <n v="67998"/>
    <n v="4.2957862151746804"/>
  </r>
  <r>
    <n v="35895"/>
    <d v="2024-07-31T00:00:00"/>
    <d v="2024-09-16T00:00:00"/>
    <n v="47"/>
    <s v="Nyla Novak"/>
    <x v="2"/>
    <x v="0"/>
    <n v="50373"/>
    <n v="21335"/>
    <n v="0.42354038870029598"/>
  </r>
  <r>
    <n v="27303"/>
    <d v="2023-12-30T00:00:00"/>
    <d v="2024-03-18T00:00:00"/>
    <n v="79"/>
    <s v="David Rasmussen"/>
    <x v="2"/>
    <x v="1"/>
    <n v="46467"/>
    <n v="23668"/>
    <n v="0.50935072201777598"/>
  </r>
  <r>
    <n v="25985"/>
    <d v="2024-10-01T00:00:00"/>
    <d v="2024-10-25T00:00:00"/>
    <n v="24"/>
    <s v="Ivan Hiney"/>
    <x v="0"/>
    <x v="1"/>
    <n v="35036"/>
    <n v="9788"/>
    <n v="0.27936979107204002"/>
  </r>
  <r>
    <n v="46060"/>
    <d v="2024-08-04T00:00:00"/>
    <d v="2024-08-18T00:00:00"/>
    <n v="14"/>
    <s v="Jonha Ma"/>
    <x v="0"/>
    <x v="0"/>
    <n v="35205"/>
    <n v="24643.5"/>
    <n v="0.7"/>
  </r>
  <r>
    <n v="32107"/>
    <d v="2024-02-03T00:00:00"/>
    <d v="2024-03-04T00:00:00"/>
    <n v="30"/>
    <s v="Jordan Boone"/>
    <x v="0"/>
    <x v="1"/>
    <n v="42246"/>
    <n v="29572.199999999997"/>
    <n v="0.7"/>
  </r>
  <r>
    <n v="14750"/>
    <d v="2024-04-08T00:00:00"/>
    <d v="2024-05-30T00:00:00"/>
    <n v="52"/>
    <s v="Kylee Townsend"/>
    <x v="0"/>
    <x v="1"/>
    <n v="36906"/>
    <n v="20225"/>
    <n v="0.54801387308296801"/>
  </r>
  <r>
    <n v="27691"/>
    <d v="2024-09-16T00:00:00"/>
    <d v="2024-11-13T00:00:00"/>
    <n v="58"/>
    <s v="Nora Rollins"/>
    <x v="0"/>
    <x v="1"/>
    <n v="14894"/>
    <n v="7988"/>
    <n v="0.53632335168524203"/>
  </r>
  <r>
    <n v="47557"/>
    <d v="2024-04-04T00:00:00"/>
    <d v="2024-05-08T00:00:00"/>
    <n v="34"/>
    <s v="Brendan Wallace"/>
    <x v="0"/>
    <x v="1"/>
    <n v="38608"/>
    <n v="7721.6"/>
    <n v="0.2"/>
  </r>
  <r>
    <n v="46669"/>
    <d v="2024-01-21T00:00:00"/>
    <d v="2024-04-05T00:00:00"/>
    <n v="75"/>
    <s v="Conor Wise"/>
    <x v="2"/>
    <x v="1"/>
    <n v="46329.599999999999"/>
    <n v="9265.92"/>
    <n v="0.2"/>
  </r>
  <r>
    <n v="38741"/>
    <d v="2024-09-23T00:00:00"/>
    <d v="2024-12-10T00:00:00"/>
    <n v="78"/>
    <s v="Steven Michael"/>
    <x v="3"/>
    <x v="1"/>
    <n v="21889"/>
    <n v="13107.5"/>
    <n v="0.598816757275344"/>
  </r>
  <r>
    <n v="18517"/>
    <d v="2024-03-15T00:00:00"/>
    <d v="2024-05-01T00:00:00"/>
    <n v="47"/>
    <s v="Lucia Mckay"/>
    <x v="3"/>
    <x v="0"/>
    <n v="18249"/>
    <n v="11589"/>
    <n v="0.63504849580799005"/>
  </r>
  <r>
    <n v="15314"/>
    <d v="2024-12-01T00:00:00"/>
    <d v="2025-01-19T00:00:00"/>
    <n v="49"/>
    <s v="Jose Roach"/>
    <x v="3"/>
    <x v="0"/>
    <n v="39047"/>
    <n v="20119"/>
    <n v="0.51525085153788996"/>
  </r>
  <r>
    <n v="16569"/>
    <d v="2024-01-03T00:00:00"/>
    <d v="2024-01-30T00:00:00"/>
    <n v="27"/>
    <s v="Franklin Wrigt"/>
    <x v="3"/>
    <x v="1"/>
    <n v="26215"/>
    <n v="13255"/>
    <n v="0.50562654968529497"/>
  </r>
  <r>
    <n v="32159"/>
    <d v="2024-07-22T00:00:00"/>
    <d v="2024-09-12T00:00:00"/>
    <n v="52"/>
    <s v="Alia Thornton"/>
    <x v="2"/>
    <x v="1"/>
    <n v="43359"/>
    <n v="22488"/>
    <n v="0.51864664775479097"/>
  </r>
  <r>
    <n v="12997"/>
    <d v="2024-07-08T00:00:00"/>
    <d v="2024-09-12T00:00:00"/>
    <n v="66"/>
    <s v="Denzel Flores"/>
    <x v="2"/>
    <x v="0"/>
    <n v="39366"/>
    <n v="26798"/>
    <n v="0.68073972463547205"/>
  </r>
  <r>
    <n v="33650"/>
    <d v="2024-07-03T00:00:00"/>
    <d v="2024-09-02T00:00:00"/>
    <n v="61"/>
    <s v="Conor Wise"/>
    <x v="2"/>
    <x v="1"/>
    <n v="40125"/>
    <n v="26800"/>
    <n v="0.66791277258566994"/>
  </r>
  <r>
    <n v="28321"/>
    <d v="2024-06-26T00:00:00"/>
    <d v="2024-07-04T00:00:00"/>
    <n v="8"/>
    <s v="Steven Michael"/>
    <x v="3"/>
    <x v="1"/>
    <n v="48364"/>
    <n v="24659"/>
    <n v="0.50986270779918996"/>
  </r>
  <r>
    <n v="35767"/>
    <d v="2024-03-08T00:00:00"/>
    <d v="2024-05-31T00:00:00"/>
    <n v="84"/>
    <s v="Bruno Cordova"/>
    <x v="3"/>
    <x v="0"/>
    <n v="15097"/>
    <n v="7899"/>
    <n v="0.52321653308604399"/>
  </r>
  <r>
    <n v="38601"/>
    <d v="2023-10-15T00:00:00"/>
    <d v="2023-10-29T00:00:00"/>
    <n v="14"/>
    <s v="Jaylynn Napp"/>
    <x v="3"/>
    <x v="0"/>
    <n v="41034"/>
    <n v="29898"/>
    <n v="0.72861529463371799"/>
  </r>
  <r>
    <n v="30084"/>
    <d v="2024-02-13T00:00:00"/>
    <d v="2024-04-02T00:00:00"/>
    <n v="49"/>
    <s v="Bruce Rich"/>
    <x v="3"/>
    <x v="1"/>
    <n v="27775"/>
    <n v="14697"/>
    <n v="0.52914491449144896"/>
  </r>
  <r>
    <n v="24370"/>
    <d v="2025-01-01T00:00:00"/>
    <d v="2025-01-23T00:00:00"/>
    <n v="22"/>
    <s v="Arturo Moore"/>
    <x v="3"/>
    <x v="1"/>
    <n v="21230"/>
    <n v="13500"/>
    <n v="0.63589260480452203"/>
  </r>
  <r>
    <n v="31377"/>
    <d v="2024-01-29T00:00:00"/>
    <d v="2024-03-03T00:00:00"/>
    <n v="34"/>
    <s v="Bryce Carpenter"/>
    <x v="1"/>
    <x v="0"/>
    <n v="26577"/>
    <n v="13980"/>
    <n v="0.52601873800654697"/>
  </r>
  <r>
    <n v="48068"/>
    <d v="2025-01-31T00:00:00"/>
    <d v="2025-02-09T00:00:00"/>
    <n v="9"/>
    <s v="Jaidyn Andersen"/>
    <x v="1"/>
    <x v="1"/>
    <n v="17269"/>
    <n v="13815.2"/>
    <n v="0.8"/>
  </r>
  <r>
    <n v="39414"/>
    <d v="2024-05-04T00:00:00"/>
    <d v="2024-07-20T00:00:00"/>
    <n v="77"/>
    <s v="Mark Walm"/>
    <x v="1"/>
    <x v="0"/>
    <n v="27561"/>
    <n v="13233"/>
    <n v="0.48013497333188199"/>
  </r>
  <r>
    <n v="21771"/>
    <d v="2024-10-31T00:00:00"/>
    <d v="2024-12-22T00:00:00"/>
    <n v="52"/>
    <s v="Harry Lee"/>
    <x v="1"/>
    <x v="0"/>
    <n v="41852"/>
    <n v="19880"/>
    <n v="0.47500716811621901"/>
  </r>
  <r>
    <n v="27732"/>
    <d v="2024-08-02T00:00:00"/>
    <d v="2024-09-27T00:00:00"/>
    <n v="56"/>
    <s v="Josh Johnson"/>
    <x v="1"/>
    <x v="1"/>
    <n v="10615"/>
    <n v="4588"/>
    <n v="0.43221855864342901"/>
  </r>
  <r>
    <n v="38800"/>
    <d v="2024-11-20T00:00:00"/>
    <d v="2024-12-06T00:00:00"/>
    <n v="16"/>
    <s v="Mik Naam"/>
    <x v="1"/>
    <x v="1"/>
    <n v="50763"/>
    <n v="26990"/>
    <n v="0.53168646455095203"/>
  </r>
  <r>
    <n v="42841"/>
    <d v="2024-06-30T00:00:00"/>
    <d v="2024-07-03T00:00:00"/>
    <n v="3"/>
    <s v="David Rasmussen"/>
    <x v="2"/>
    <x v="0"/>
    <n v="20962"/>
    <n v="12558"/>
    <n v="0.59908405686480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9C3FC-2D96-4062-BC21-09B292184EC3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C13" firstHeaderRow="0" firstDataRow="1" firstDataCol="1"/>
  <pivotFields count="10">
    <pivotField showAll="0"/>
    <pivotField numFmtId="14" showAll="0"/>
    <pivotField numFmtId="14" showAll="0"/>
    <pivotField dataField="1"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ys to deliver" fld="3" subtotal="average" baseField="5" baseItem="0"/>
    <dataField name="Max of Days to deliver" fld="3" subtotal="max" baseField="5" baseItem="0"/>
  </dataFields>
  <formats count="1"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EF82D-872A-4223-A6D5-8869FCDD479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10">
    <pivotField showAll="0"/>
    <pivotField numFmtId="14" showAll="0"/>
    <pivotField numFmtId="14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venue" fld="7" subtotal="average" baseField="6" baseItem="0"/>
    <dataField name="Sum of Profit Margin" fld="9" showDataAs="percentOfTotal" baseField="0" baseItem="0" numFmtId="9"/>
  </dataFields>
  <formats count="4">
    <format dxfId="46">
      <pivotArea collapsedLevelsAreSubtotals="1" fieldPosition="0">
        <references count="1">
          <reference field="6" count="0"/>
        </references>
      </pivotArea>
    </format>
    <format dxfId="44">
      <pivotArea grandRow="1" outline="0" collapsedLevelsAreSubtotals="1" fieldPosition="0"/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4F41F8-6D31-4BD9-8EC4-DE6FAAF8C797}" autoFormatId="16" applyNumberFormats="0" applyBorderFormats="0" applyFontFormats="0" applyPatternFormats="0" applyAlignmentFormats="0" applyWidthHeightFormats="0">
  <queryTableRefresh nextId="11">
    <queryTableFields count="10">
      <queryTableField id="1" name="Order ID" tableColumnId="1"/>
      <queryTableField id="2" name="Order Date" tableColumnId="2"/>
      <queryTableField id="3" name="Arrival Date" tableColumnId="3"/>
      <queryTableField id="4" name="Days to deliver" tableColumnId="4"/>
      <queryTableField id="5" name="Name" tableColumnId="5"/>
      <queryTableField id="6" name="Department, Region" tableColumnId="6"/>
      <queryTableField id="7" name="Payment Type" tableColumnId="7"/>
      <queryTableField id="8" name="Revenue" tableColumnId="8"/>
      <queryTableField id="9" name="Profit" tableColumnId="9"/>
      <queryTableField id="10" name="Profit Margi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AE104-FC02-4A1B-AB3D-7F8651CF1220}" name="Table1_2" displayName="Table1_2" ref="A1:J32" tableType="queryTable" totalsRowShown="0">
  <autoFilter ref="A1:J32" xr:uid="{23B71942-140B-44D0-9640-FF426632181E}"/>
  <tableColumns count="10">
    <tableColumn id="1" xr3:uid="{94C40600-6B48-454D-859F-126420E5B81E}" uniqueName="1" name="Order ID" queryTableFieldId="1"/>
    <tableColumn id="2" xr3:uid="{DB8FC665-0C66-4392-A7CF-804DC75C2A6A}" uniqueName="2" name="Order Date" queryTableFieldId="2" dataDxfId="51"/>
    <tableColumn id="3" xr3:uid="{EB502F1E-4F47-43D9-BD29-8457F12A549F}" uniqueName="3" name="Arrival Date" queryTableFieldId="3" dataDxfId="50"/>
    <tableColumn id="4" xr3:uid="{B0EF9486-D692-4150-9F96-A620BB57A292}" uniqueName="4" name="Days to deliver" queryTableFieldId="4"/>
    <tableColumn id="5" xr3:uid="{422CEDAB-73A5-4495-AB80-5B68563E6B22}" uniqueName="5" name="Name" queryTableFieldId="5" dataDxfId="49"/>
    <tableColumn id="6" xr3:uid="{740A73AB-CDFE-4BDC-892E-03723BB86B39}" uniqueName="6" name="Department, Region" queryTableFieldId="6" dataDxfId="48"/>
    <tableColumn id="7" xr3:uid="{3AEEAC91-5673-432C-B282-C75811CB1EC5}" uniqueName="7" name="Payment Type" queryTableFieldId="7" dataDxfId="47"/>
    <tableColumn id="8" xr3:uid="{B0510B5A-AEDB-4594-861C-88AEFE61B9C4}" uniqueName="8" name="Revenue" queryTableFieldId="8"/>
    <tableColumn id="9" xr3:uid="{6EB0FFB1-4373-4167-B05C-BCA6AB3B5B97}" uniqueName="9" name="Profit" queryTableFieldId="9"/>
    <tableColumn id="10" xr3:uid="{6F8C19BE-F6AF-49ED-888C-1E1682846EC2}" uniqueName="10" name="Profit Margin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8FCA1-3F19-4AA2-99A3-86692922279D}" name="Table1" displayName="Table1" ref="B2:J38" totalsRowShown="0" headerRowDxfId="52" dataDxfId="53">
  <autoFilter ref="B2:J38" xr:uid="{660F9D14-6095-4F5A-B0EE-2A343D079F46}"/>
  <tableColumns count="9">
    <tableColumn id="1" xr3:uid="{A857588A-B0CF-44CB-8837-C0F27A9F0701}" name="Order ID" dataDxfId="62"/>
    <tableColumn id="2" xr3:uid="{A9A21C21-D72D-41F9-8383-3ACA3C7AC300}" name="Order Date" dataDxfId="61"/>
    <tableColumn id="3" xr3:uid="{673298E0-7326-4F98-A37F-2D85A79C7EDA}" name="Arrival Date" dataDxfId="60"/>
    <tableColumn id="4" xr3:uid="{B797B1AC-3CCA-4643-B317-8C9EB96B6397}" name="Name" dataDxfId="59"/>
    <tableColumn id="5" xr3:uid="{FC61610A-4542-4FA0-AC78-FB6F1A99EEBF}" name="Department" dataDxfId="58"/>
    <tableColumn id="6" xr3:uid="{13967376-DEFB-4B74-A352-7DFE7F4BC617}" name="Region" dataDxfId="57"/>
    <tableColumn id="7" xr3:uid="{BAA09BA9-C3E8-4876-BF72-050603B2A0EA}" name="Payment Type" dataDxfId="56"/>
    <tableColumn id="8" xr3:uid="{CBD233D8-1E16-49FD-B428-4515ADADB9F6}" name="Revenue" dataDxfId="55"/>
    <tableColumn id="9" xr3:uid="{84398115-A381-4AD4-A630-AC6E6CDCA691}" name="Profit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2CB7-5164-064C-A1AA-2C48D2FD53CD}">
  <dimension ref="B3:D18"/>
  <sheetViews>
    <sheetView showGridLines="0" topLeftCell="A4" zoomScale="110" zoomScaleNormal="110" workbookViewId="0">
      <selection activeCell="C4" sqref="C4"/>
    </sheetView>
  </sheetViews>
  <sheetFormatPr defaultColWidth="10.77734375" defaultRowHeight="15"/>
  <cols>
    <col min="1" max="1" width="10.77734375" style="10"/>
    <col min="2" max="2" width="8.44140625" style="10" customWidth="1"/>
    <col min="3" max="3" width="95.6640625" style="10" customWidth="1"/>
    <col min="4" max="4" width="9.44140625" style="10" customWidth="1"/>
    <col min="5" max="16384" width="10.77734375" style="10"/>
  </cols>
  <sheetData>
    <row r="3" spans="2:4" ht="75.75">
      <c r="B3" s="7"/>
      <c r="C3" s="8" t="s">
        <v>56</v>
      </c>
      <c r="D3" s="9"/>
    </row>
    <row r="4" spans="2:4" ht="42" customHeight="1">
      <c r="B4" s="11"/>
      <c r="C4" s="12"/>
      <c r="D4" s="13"/>
    </row>
    <row r="5" spans="2:4" ht="32.1" customHeight="1">
      <c r="B5" s="11"/>
      <c r="C5" s="12"/>
      <c r="D5" s="13"/>
    </row>
    <row r="6" spans="2:4" ht="11.1" customHeight="1">
      <c r="B6" s="11"/>
      <c r="C6" s="14"/>
      <c r="D6" s="13"/>
    </row>
    <row r="7" spans="2:4" ht="20.25">
      <c r="B7" s="11"/>
      <c r="C7" s="15" t="s">
        <v>49</v>
      </c>
      <c r="D7" s="13"/>
    </row>
    <row r="8" spans="2:4" ht="11.1" customHeight="1">
      <c r="B8" s="11"/>
      <c r="C8" s="14"/>
      <c r="D8" s="13"/>
    </row>
    <row r="9" spans="2:4" s="19" customFormat="1" ht="26.25">
      <c r="B9" s="16"/>
      <c r="C9" s="17" t="s">
        <v>50</v>
      </c>
      <c r="D9" s="18"/>
    </row>
    <row r="10" spans="2:4">
      <c r="B10" s="11"/>
      <c r="C10" s="14"/>
      <c r="D10" s="13"/>
    </row>
    <row r="11" spans="2:4" ht="18">
      <c r="B11" s="11"/>
      <c r="C11" s="26" t="s">
        <v>51</v>
      </c>
      <c r="D11" s="13"/>
    </row>
    <row r="12" spans="2:4" ht="6" customHeight="1">
      <c r="B12" s="11"/>
      <c r="C12" s="14"/>
      <c r="D12" s="13"/>
    </row>
    <row r="13" spans="2:4" ht="18.75">
      <c r="B13" s="11"/>
      <c r="C13" s="20" t="s">
        <v>52</v>
      </c>
      <c r="D13" s="13"/>
    </row>
    <row r="14" spans="2:4" ht="8.1" customHeight="1">
      <c r="B14" s="11"/>
      <c r="C14" s="14"/>
      <c r="D14" s="13"/>
    </row>
    <row r="15" spans="2:4" ht="15.75">
      <c r="B15" s="11"/>
      <c r="C15" s="21" t="s">
        <v>53</v>
      </c>
      <c r="D15" s="13"/>
    </row>
    <row r="16" spans="2:4">
      <c r="B16" s="11"/>
      <c r="C16" s="14" t="s">
        <v>54</v>
      </c>
      <c r="D16" s="13"/>
    </row>
    <row r="17" spans="2:4" ht="30">
      <c r="B17" s="11"/>
      <c r="C17" s="22" t="s">
        <v>55</v>
      </c>
      <c r="D17" s="13"/>
    </row>
    <row r="18" spans="2:4">
      <c r="B18" s="23"/>
      <c r="C18" s="24"/>
      <c r="D18" s="25"/>
    </row>
  </sheetData>
  <hyperlinks>
    <hyperlink ref="C13" r:id="rId1" display="Made by Kenji Explains" xr:uid="{0C60AE5C-4F90-C047-92B8-5562FA27AC14}"/>
    <hyperlink ref="C9" r:id="rId2" display="Get our VBA &amp; Macros Course" xr:uid="{C698ED6A-DB24-1D4A-84AA-C991C3847DA3}"/>
    <hyperlink ref="C11" location="Sheet1!A1" display="Go to Sheet 1 -&gt; here" xr:uid="{6B1C2760-8DAB-4444-957A-D4E84E7C2ACA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B4BC-EF13-4486-AA5F-C326E15EE3AB}">
  <dimension ref="A3:C13"/>
  <sheetViews>
    <sheetView tabSelected="1" workbookViewId="0">
      <selection activeCell="B9" sqref="B9"/>
    </sheetView>
  </sheetViews>
  <sheetFormatPr defaultRowHeight="15"/>
  <cols>
    <col min="1" max="1" width="15.88671875" bestFit="1" customWidth="1"/>
    <col min="2" max="2" width="23.44140625" bestFit="1" customWidth="1"/>
    <col min="3" max="3" width="19.77734375" bestFit="1" customWidth="1"/>
  </cols>
  <sheetData>
    <row r="3" spans="1:3">
      <c r="A3" s="29" t="s">
        <v>87</v>
      </c>
      <c r="B3" t="s">
        <v>89</v>
      </c>
      <c r="C3" t="s">
        <v>90</v>
      </c>
    </row>
    <row r="4" spans="1:3">
      <c r="A4" s="30" t="s">
        <v>37</v>
      </c>
      <c r="B4" s="31">
        <v>32010.642857142859</v>
      </c>
      <c r="C4" s="32">
        <v>0.5623785265868142</v>
      </c>
    </row>
    <row r="5" spans="1:3">
      <c r="A5" s="30" t="s">
        <v>39</v>
      </c>
      <c r="B5" s="31">
        <v>33417.094117647059</v>
      </c>
      <c r="C5" s="32">
        <v>0.4376214734131858</v>
      </c>
    </row>
    <row r="6" spans="1:3">
      <c r="A6" s="30" t="s">
        <v>88</v>
      </c>
      <c r="B6" s="31">
        <v>32781.922580645158</v>
      </c>
      <c r="C6" s="32">
        <v>1</v>
      </c>
    </row>
    <row r="8" spans="1:3">
      <c r="A8" s="29" t="s">
        <v>87</v>
      </c>
      <c r="B8" t="s">
        <v>91</v>
      </c>
      <c r="C8" t="s">
        <v>92</v>
      </c>
    </row>
    <row r="9" spans="1:3">
      <c r="A9" s="30" t="s">
        <v>73</v>
      </c>
      <c r="B9" s="28">
        <v>42</v>
      </c>
      <c r="C9" s="28">
        <v>84</v>
      </c>
    </row>
    <row r="10" spans="1:3">
      <c r="A10" s="30" t="s">
        <v>61</v>
      </c>
      <c r="B10" s="28">
        <v>31.428571428571427</v>
      </c>
      <c r="C10" s="28">
        <v>58</v>
      </c>
    </row>
    <row r="11" spans="1:3">
      <c r="A11" s="30" t="s">
        <v>65</v>
      </c>
      <c r="B11" s="28">
        <v>54.714285714285715</v>
      </c>
      <c r="C11" s="28">
        <v>79</v>
      </c>
    </row>
    <row r="12" spans="1:3">
      <c r="A12" s="30" t="s">
        <v>63</v>
      </c>
      <c r="B12" s="28">
        <v>44.75</v>
      </c>
      <c r="C12" s="28">
        <v>84</v>
      </c>
    </row>
    <row r="13" spans="1:3">
      <c r="A13" s="30" t="s">
        <v>88</v>
      </c>
      <c r="B13" s="31">
        <v>43.193548387096776</v>
      </c>
      <c r="C13" s="31">
        <v>84</v>
      </c>
    </row>
  </sheetData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4DF1-01D9-429B-94E1-2A0AC729ABD1}">
  <dimension ref="A1:J32"/>
  <sheetViews>
    <sheetView workbookViewId="0">
      <selection activeCell="J2" sqref="J2"/>
    </sheetView>
  </sheetViews>
  <sheetFormatPr defaultRowHeight="15"/>
  <cols>
    <col min="1" max="1" width="9.77734375" bestFit="1" customWidth="1"/>
    <col min="2" max="2" width="11.88671875" bestFit="1" customWidth="1"/>
    <col min="3" max="3" width="12.5546875" bestFit="1" customWidth="1"/>
    <col min="4" max="4" width="15.44140625" bestFit="1" customWidth="1"/>
    <col min="5" max="5" width="15.21875" bestFit="1" customWidth="1"/>
    <col min="6" max="6" width="19.88671875" bestFit="1" customWidth="1"/>
    <col min="7" max="7" width="15" bestFit="1" customWidth="1"/>
    <col min="8" max="8" width="10.33203125" bestFit="1" customWidth="1"/>
    <col min="9" max="9" width="8" bestFit="1" customWidth="1"/>
    <col min="10" max="10" width="13.5546875" bestFit="1" customWidth="1"/>
  </cols>
  <sheetData>
    <row r="1" spans="1:10">
      <c r="A1" t="s">
        <v>38</v>
      </c>
      <c r="B1" t="s">
        <v>0</v>
      </c>
      <c r="C1" t="s">
        <v>1</v>
      </c>
      <c r="D1" t="s">
        <v>57</v>
      </c>
      <c r="E1" t="s">
        <v>26</v>
      </c>
      <c r="F1" t="s">
        <v>58</v>
      </c>
      <c r="G1" t="s">
        <v>3</v>
      </c>
      <c r="H1" t="s">
        <v>4</v>
      </c>
      <c r="I1" t="s">
        <v>5</v>
      </c>
      <c r="J1" t="s">
        <v>59</v>
      </c>
    </row>
    <row r="2" spans="1:10">
      <c r="A2">
        <v>25691</v>
      </c>
      <c r="B2" s="27">
        <v>45359</v>
      </c>
      <c r="C2" s="27">
        <v>45367</v>
      </c>
      <c r="D2">
        <v>8</v>
      </c>
      <c r="E2" s="28" t="s">
        <v>60</v>
      </c>
      <c r="F2" s="28" t="s">
        <v>61</v>
      </c>
      <c r="G2" s="28" t="s">
        <v>37</v>
      </c>
      <c r="H2">
        <v>42845</v>
      </c>
      <c r="I2">
        <v>8846</v>
      </c>
      <c r="J2">
        <v>0.20646516513012</v>
      </c>
    </row>
    <row r="3" spans="1:10">
      <c r="A3">
        <v>27870</v>
      </c>
      <c r="B3" s="27">
        <v>45298</v>
      </c>
      <c r="C3" s="27">
        <v>45382</v>
      </c>
      <c r="D3">
        <v>84</v>
      </c>
      <c r="E3" s="28" t="s">
        <v>62</v>
      </c>
      <c r="F3" s="28" t="s">
        <v>63</v>
      </c>
      <c r="G3" s="28" t="s">
        <v>37</v>
      </c>
      <c r="H3">
        <v>34152</v>
      </c>
      <c r="I3">
        <v>13489</v>
      </c>
      <c r="J3">
        <v>0.39496954790348998</v>
      </c>
    </row>
    <row r="4" spans="1:10">
      <c r="A4">
        <v>46726</v>
      </c>
      <c r="B4" s="27">
        <v>45482</v>
      </c>
      <c r="C4" s="27">
        <v>45512</v>
      </c>
      <c r="D4">
        <v>30</v>
      </c>
      <c r="E4" s="28" t="s">
        <v>64</v>
      </c>
      <c r="F4" s="28" t="s">
        <v>63</v>
      </c>
      <c r="G4" s="28" t="s">
        <v>37</v>
      </c>
      <c r="H4">
        <v>15829</v>
      </c>
      <c r="I4">
        <v>67998</v>
      </c>
      <c r="J4">
        <v>4.2957862151746804</v>
      </c>
    </row>
    <row r="5" spans="1:10">
      <c r="A5">
        <v>35895</v>
      </c>
      <c r="B5" s="27">
        <v>45504</v>
      </c>
      <c r="C5" s="27">
        <v>45551</v>
      </c>
      <c r="D5">
        <v>47</v>
      </c>
      <c r="E5" s="28" t="s">
        <v>8</v>
      </c>
      <c r="F5" s="28" t="s">
        <v>65</v>
      </c>
      <c r="G5" s="28" t="s">
        <v>37</v>
      </c>
      <c r="H5">
        <v>50373</v>
      </c>
      <c r="I5">
        <v>21335</v>
      </c>
      <c r="J5">
        <v>0.42354038870029598</v>
      </c>
    </row>
    <row r="6" spans="1:10">
      <c r="A6">
        <v>27303</v>
      </c>
      <c r="B6" s="27">
        <v>45290</v>
      </c>
      <c r="C6" s="27">
        <v>45369</v>
      </c>
      <c r="D6">
        <v>79</v>
      </c>
      <c r="E6" s="28" t="s">
        <v>66</v>
      </c>
      <c r="F6" s="28" t="s">
        <v>65</v>
      </c>
      <c r="G6" s="28" t="s">
        <v>39</v>
      </c>
      <c r="H6">
        <v>46467</v>
      </c>
      <c r="I6">
        <v>23668</v>
      </c>
      <c r="J6">
        <v>0.50935072201777598</v>
      </c>
    </row>
    <row r="7" spans="1:10">
      <c r="A7">
        <v>25985</v>
      </c>
      <c r="B7" s="27">
        <v>45566</v>
      </c>
      <c r="C7" s="27">
        <v>45590</v>
      </c>
      <c r="D7">
        <v>24</v>
      </c>
      <c r="E7" s="28" t="s">
        <v>67</v>
      </c>
      <c r="F7" s="28" t="s">
        <v>61</v>
      </c>
      <c r="G7" s="28" t="s">
        <v>39</v>
      </c>
      <c r="H7">
        <v>35036</v>
      </c>
      <c r="I7">
        <v>9788</v>
      </c>
      <c r="J7">
        <v>0.27936979107204002</v>
      </c>
    </row>
    <row r="8" spans="1:10">
      <c r="A8">
        <v>46060</v>
      </c>
      <c r="B8" s="27">
        <v>45508</v>
      </c>
      <c r="C8" s="27">
        <v>45522</v>
      </c>
      <c r="D8">
        <v>14</v>
      </c>
      <c r="E8" s="28" t="s">
        <v>68</v>
      </c>
      <c r="F8" s="28" t="s">
        <v>61</v>
      </c>
      <c r="G8" s="28" t="s">
        <v>37</v>
      </c>
      <c r="H8">
        <v>35205</v>
      </c>
      <c r="I8">
        <v>24643.5</v>
      </c>
      <c r="J8">
        <v>0.7</v>
      </c>
    </row>
    <row r="9" spans="1:10">
      <c r="A9">
        <v>32107</v>
      </c>
      <c r="B9" s="27">
        <v>45325</v>
      </c>
      <c r="C9" s="27">
        <v>45355</v>
      </c>
      <c r="D9">
        <v>30</v>
      </c>
      <c r="E9" s="28" t="s">
        <v>69</v>
      </c>
      <c r="F9" s="28" t="s">
        <v>61</v>
      </c>
      <c r="G9" s="28" t="s">
        <v>39</v>
      </c>
      <c r="H9">
        <v>42246</v>
      </c>
      <c r="I9">
        <v>29572.199999999997</v>
      </c>
      <c r="J9">
        <v>0.7</v>
      </c>
    </row>
    <row r="10" spans="1:10">
      <c r="A10">
        <v>14750</v>
      </c>
      <c r="B10" s="27">
        <v>45390</v>
      </c>
      <c r="C10" s="27">
        <v>45442</v>
      </c>
      <c r="D10">
        <v>52</v>
      </c>
      <c r="E10" s="28" t="s">
        <v>12</v>
      </c>
      <c r="F10" s="28" t="s">
        <v>61</v>
      </c>
      <c r="G10" s="28" t="s">
        <v>39</v>
      </c>
      <c r="H10">
        <v>36906</v>
      </c>
      <c r="I10">
        <v>20225</v>
      </c>
      <c r="J10">
        <v>0.54801387308296801</v>
      </c>
    </row>
    <row r="11" spans="1:10">
      <c r="A11">
        <v>27691</v>
      </c>
      <c r="B11" s="27">
        <v>45551</v>
      </c>
      <c r="C11" s="27">
        <v>45609</v>
      </c>
      <c r="D11">
        <v>58</v>
      </c>
      <c r="E11" s="28" t="s">
        <v>13</v>
      </c>
      <c r="F11" s="28" t="s">
        <v>61</v>
      </c>
      <c r="G11" s="28" t="s">
        <v>39</v>
      </c>
      <c r="H11">
        <v>14894</v>
      </c>
      <c r="I11">
        <v>7988</v>
      </c>
      <c r="J11">
        <v>0.53632335168524203</v>
      </c>
    </row>
    <row r="12" spans="1:10">
      <c r="A12">
        <v>47557</v>
      </c>
      <c r="B12" s="27">
        <v>45386</v>
      </c>
      <c r="C12" s="27">
        <v>45420</v>
      </c>
      <c r="D12">
        <v>34</v>
      </c>
      <c r="E12" s="28" t="s">
        <v>70</v>
      </c>
      <c r="F12" s="28" t="s">
        <v>61</v>
      </c>
      <c r="G12" s="28" t="s">
        <v>39</v>
      </c>
      <c r="H12">
        <v>38608</v>
      </c>
      <c r="I12">
        <v>7721.6</v>
      </c>
      <c r="J12">
        <v>0.2</v>
      </c>
    </row>
    <row r="13" spans="1:10">
      <c r="A13">
        <v>46669</v>
      </c>
      <c r="B13" s="27">
        <v>45312</v>
      </c>
      <c r="C13" s="27">
        <v>45387</v>
      </c>
      <c r="D13">
        <v>75</v>
      </c>
      <c r="E13" s="28" t="s">
        <v>71</v>
      </c>
      <c r="F13" s="28" t="s">
        <v>65</v>
      </c>
      <c r="G13" s="28" t="s">
        <v>39</v>
      </c>
      <c r="H13">
        <v>46329.599999999999</v>
      </c>
      <c r="I13">
        <v>9265.92</v>
      </c>
      <c r="J13">
        <v>0.2</v>
      </c>
    </row>
    <row r="14" spans="1:10">
      <c r="A14">
        <v>38741</v>
      </c>
      <c r="B14" s="27">
        <v>45558</v>
      </c>
      <c r="C14" s="27">
        <v>45636</v>
      </c>
      <c r="D14">
        <v>78</v>
      </c>
      <c r="E14" s="28" t="s">
        <v>72</v>
      </c>
      <c r="F14" s="28" t="s">
        <v>73</v>
      </c>
      <c r="G14" s="28" t="s">
        <v>39</v>
      </c>
      <c r="H14">
        <v>21889</v>
      </c>
      <c r="I14">
        <v>13107.5</v>
      </c>
      <c r="J14">
        <v>0.598816757275344</v>
      </c>
    </row>
    <row r="15" spans="1:10">
      <c r="A15">
        <v>18517</v>
      </c>
      <c r="B15" s="27">
        <v>45366</v>
      </c>
      <c r="C15" s="27">
        <v>45413</v>
      </c>
      <c r="D15">
        <v>47</v>
      </c>
      <c r="E15" s="28" t="s">
        <v>16</v>
      </c>
      <c r="F15" s="28" t="s">
        <v>73</v>
      </c>
      <c r="G15" s="28" t="s">
        <v>37</v>
      </c>
      <c r="H15">
        <v>18249</v>
      </c>
      <c r="I15">
        <v>11589</v>
      </c>
      <c r="J15">
        <v>0.63504849580799005</v>
      </c>
    </row>
    <row r="16" spans="1:10">
      <c r="A16">
        <v>15314</v>
      </c>
      <c r="B16" s="27">
        <v>45627</v>
      </c>
      <c r="C16" s="27">
        <v>45676</v>
      </c>
      <c r="D16">
        <v>49</v>
      </c>
      <c r="E16" s="28" t="s">
        <v>74</v>
      </c>
      <c r="F16" s="28" t="s">
        <v>73</v>
      </c>
      <c r="G16" s="28" t="s">
        <v>37</v>
      </c>
      <c r="H16">
        <v>39047</v>
      </c>
      <c r="I16">
        <v>20119</v>
      </c>
      <c r="J16">
        <v>0.51525085153788996</v>
      </c>
    </row>
    <row r="17" spans="1:10">
      <c r="A17">
        <v>16569</v>
      </c>
      <c r="B17" s="27">
        <v>45294</v>
      </c>
      <c r="C17" s="27">
        <v>45321</v>
      </c>
      <c r="D17">
        <v>27</v>
      </c>
      <c r="E17" s="28" t="s">
        <v>75</v>
      </c>
      <c r="F17" s="28" t="s">
        <v>73</v>
      </c>
      <c r="G17" s="28" t="s">
        <v>39</v>
      </c>
      <c r="H17">
        <v>26215</v>
      </c>
      <c r="I17">
        <v>13255</v>
      </c>
      <c r="J17">
        <v>0.50562654968529497</v>
      </c>
    </row>
    <row r="18" spans="1:10">
      <c r="A18">
        <v>32159</v>
      </c>
      <c r="B18" s="27">
        <v>45495</v>
      </c>
      <c r="C18" s="27">
        <v>45547</v>
      </c>
      <c r="D18">
        <v>52</v>
      </c>
      <c r="E18" s="28" t="s">
        <v>76</v>
      </c>
      <c r="F18" s="28" t="s">
        <v>65</v>
      </c>
      <c r="G18" s="28" t="s">
        <v>39</v>
      </c>
      <c r="H18">
        <v>43359</v>
      </c>
      <c r="I18">
        <v>22488</v>
      </c>
      <c r="J18">
        <v>0.51864664775479097</v>
      </c>
    </row>
    <row r="19" spans="1:10">
      <c r="A19">
        <v>12997</v>
      </c>
      <c r="B19" s="27">
        <v>45481</v>
      </c>
      <c r="C19" s="27">
        <v>45547</v>
      </c>
      <c r="D19">
        <v>66</v>
      </c>
      <c r="E19" s="28" t="s">
        <v>77</v>
      </c>
      <c r="F19" s="28" t="s">
        <v>65</v>
      </c>
      <c r="G19" s="28" t="s">
        <v>37</v>
      </c>
      <c r="H19">
        <v>39366</v>
      </c>
      <c r="I19">
        <v>26798</v>
      </c>
      <c r="J19">
        <v>0.68073972463547205</v>
      </c>
    </row>
    <row r="20" spans="1:10">
      <c r="A20">
        <v>33650</v>
      </c>
      <c r="B20" s="27">
        <v>45476</v>
      </c>
      <c r="C20" s="27">
        <v>45537</v>
      </c>
      <c r="D20">
        <v>61</v>
      </c>
      <c r="E20" s="28" t="s">
        <v>71</v>
      </c>
      <c r="F20" s="28" t="s">
        <v>65</v>
      </c>
      <c r="G20" s="28" t="s">
        <v>39</v>
      </c>
      <c r="H20">
        <v>40125</v>
      </c>
      <c r="I20">
        <v>26800</v>
      </c>
      <c r="J20">
        <v>0.66791277258566994</v>
      </c>
    </row>
    <row r="21" spans="1:10">
      <c r="A21">
        <v>28321</v>
      </c>
      <c r="B21" s="27">
        <v>45469</v>
      </c>
      <c r="C21" s="27">
        <v>45477</v>
      </c>
      <c r="D21">
        <v>8</v>
      </c>
      <c r="E21" s="28" t="s">
        <v>72</v>
      </c>
      <c r="F21" s="28" t="s">
        <v>73</v>
      </c>
      <c r="G21" s="28" t="s">
        <v>39</v>
      </c>
      <c r="H21">
        <v>48364</v>
      </c>
      <c r="I21">
        <v>24659</v>
      </c>
      <c r="J21">
        <v>0.50986270779918996</v>
      </c>
    </row>
    <row r="22" spans="1:10">
      <c r="A22">
        <v>35767</v>
      </c>
      <c r="B22" s="27">
        <v>45359</v>
      </c>
      <c r="C22" s="27">
        <v>45443</v>
      </c>
      <c r="D22">
        <v>84</v>
      </c>
      <c r="E22" s="28" t="s">
        <v>78</v>
      </c>
      <c r="F22" s="28" t="s">
        <v>73</v>
      </c>
      <c r="G22" s="28" t="s">
        <v>37</v>
      </c>
      <c r="H22">
        <v>15097</v>
      </c>
      <c r="I22">
        <v>7899</v>
      </c>
      <c r="J22">
        <v>0.52321653308604399</v>
      </c>
    </row>
    <row r="23" spans="1:10">
      <c r="A23">
        <v>38601</v>
      </c>
      <c r="B23" s="27">
        <v>45214</v>
      </c>
      <c r="C23" s="27">
        <v>45228</v>
      </c>
      <c r="D23">
        <v>14</v>
      </c>
      <c r="E23" s="28" t="s">
        <v>79</v>
      </c>
      <c r="F23" s="28" t="s">
        <v>73</v>
      </c>
      <c r="G23" s="28" t="s">
        <v>37</v>
      </c>
      <c r="H23">
        <v>41034</v>
      </c>
      <c r="I23">
        <v>29898</v>
      </c>
      <c r="J23">
        <v>0.72861529463371799</v>
      </c>
    </row>
    <row r="24" spans="1:10">
      <c r="A24">
        <v>30084</v>
      </c>
      <c r="B24" s="27">
        <v>45335</v>
      </c>
      <c r="C24" s="27">
        <v>45384</v>
      </c>
      <c r="D24">
        <v>49</v>
      </c>
      <c r="E24" s="28" t="s">
        <v>80</v>
      </c>
      <c r="F24" s="28" t="s">
        <v>73</v>
      </c>
      <c r="G24" s="28" t="s">
        <v>39</v>
      </c>
      <c r="H24">
        <v>27775</v>
      </c>
      <c r="I24">
        <v>14697</v>
      </c>
      <c r="J24">
        <v>0.52914491449144896</v>
      </c>
    </row>
    <row r="25" spans="1:10">
      <c r="A25">
        <v>24370</v>
      </c>
      <c r="B25" s="27">
        <v>45658</v>
      </c>
      <c r="C25" s="27">
        <v>45680</v>
      </c>
      <c r="D25">
        <v>22</v>
      </c>
      <c r="E25" s="28" t="s">
        <v>81</v>
      </c>
      <c r="F25" s="28" t="s">
        <v>73</v>
      </c>
      <c r="G25" s="28" t="s">
        <v>39</v>
      </c>
      <c r="H25">
        <v>21230</v>
      </c>
      <c r="I25">
        <v>13500</v>
      </c>
      <c r="J25">
        <v>0.63589260480452203</v>
      </c>
    </row>
    <row r="26" spans="1:10">
      <c r="A26">
        <v>31377</v>
      </c>
      <c r="B26" s="27">
        <v>45320</v>
      </c>
      <c r="C26" s="27">
        <v>45354</v>
      </c>
      <c r="D26">
        <v>34</v>
      </c>
      <c r="E26" s="28" t="s">
        <v>82</v>
      </c>
      <c r="F26" s="28" t="s">
        <v>63</v>
      </c>
      <c r="G26" s="28" t="s">
        <v>37</v>
      </c>
      <c r="H26">
        <v>26577</v>
      </c>
      <c r="I26">
        <v>13980</v>
      </c>
      <c r="J26">
        <v>0.52601873800654697</v>
      </c>
    </row>
    <row r="27" spans="1:10">
      <c r="A27">
        <v>48068</v>
      </c>
      <c r="B27" s="27">
        <v>45688</v>
      </c>
      <c r="C27" s="27">
        <v>45697</v>
      </c>
      <c r="D27">
        <v>9</v>
      </c>
      <c r="E27" s="28" t="s">
        <v>83</v>
      </c>
      <c r="F27" s="28" t="s">
        <v>63</v>
      </c>
      <c r="G27" s="28" t="s">
        <v>39</v>
      </c>
      <c r="H27">
        <v>17269</v>
      </c>
      <c r="I27">
        <v>13815.2</v>
      </c>
      <c r="J27">
        <v>0.8</v>
      </c>
    </row>
    <row r="28" spans="1:10">
      <c r="A28">
        <v>39414</v>
      </c>
      <c r="B28" s="27">
        <v>45416</v>
      </c>
      <c r="C28" s="27">
        <v>45493</v>
      </c>
      <c r="D28">
        <v>77</v>
      </c>
      <c r="E28" s="28" t="s">
        <v>84</v>
      </c>
      <c r="F28" s="28" t="s">
        <v>63</v>
      </c>
      <c r="G28" s="28" t="s">
        <v>37</v>
      </c>
      <c r="H28">
        <v>27561</v>
      </c>
      <c r="I28">
        <v>13233</v>
      </c>
      <c r="J28">
        <v>0.48013497333188199</v>
      </c>
    </row>
    <row r="29" spans="1:10">
      <c r="A29">
        <v>21771</v>
      </c>
      <c r="B29" s="27">
        <v>45596</v>
      </c>
      <c r="C29" s="27">
        <v>45648</v>
      </c>
      <c r="D29">
        <v>52</v>
      </c>
      <c r="E29" s="28" t="s">
        <v>85</v>
      </c>
      <c r="F29" s="28" t="s">
        <v>63</v>
      </c>
      <c r="G29" s="28" t="s">
        <v>37</v>
      </c>
      <c r="H29">
        <v>41852</v>
      </c>
      <c r="I29">
        <v>19880</v>
      </c>
      <c r="J29">
        <v>0.47500716811621901</v>
      </c>
    </row>
    <row r="30" spans="1:10">
      <c r="A30">
        <v>27732</v>
      </c>
      <c r="B30" s="27">
        <v>45506</v>
      </c>
      <c r="C30" s="27">
        <v>45562</v>
      </c>
      <c r="D30">
        <v>56</v>
      </c>
      <c r="E30" s="28" t="s">
        <v>86</v>
      </c>
      <c r="F30" s="28" t="s">
        <v>63</v>
      </c>
      <c r="G30" s="28" t="s">
        <v>39</v>
      </c>
      <c r="H30">
        <v>10615</v>
      </c>
      <c r="I30">
        <v>4588</v>
      </c>
      <c r="J30">
        <v>0.43221855864342901</v>
      </c>
    </row>
    <row r="31" spans="1:10">
      <c r="A31">
        <v>38800</v>
      </c>
      <c r="B31" s="27">
        <v>45616</v>
      </c>
      <c r="C31" s="27">
        <v>45632</v>
      </c>
      <c r="D31">
        <v>16</v>
      </c>
      <c r="E31" s="28" t="s">
        <v>25</v>
      </c>
      <c r="F31" s="28" t="s">
        <v>63</v>
      </c>
      <c r="G31" s="28" t="s">
        <v>39</v>
      </c>
      <c r="H31">
        <v>50763</v>
      </c>
      <c r="I31">
        <v>26990</v>
      </c>
      <c r="J31">
        <v>0.53168646455095203</v>
      </c>
    </row>
    <row r="32" spans="1:10">
      <c r="A32">
        <v>42841</v>
      </c>
      <c r="B32" s="27">
        <v>45473</v>
      </c>
      <c r="C32" s="27">
        <v>45476</v>
      </c>
      <c r="D32">
        <v>3</v>
      </c>
      <c r="E32" s="28" t="s">
        <v>66</v>
      </c>
      <c r="F32" s="28" t="s">
        <v>65</v>
      </c>
      <c r="G32" s="28" t="s">
        <v>37</v>
      </c>
      <c r="H32">
        <v>20962</v>
      </c>
      <c r="I32">
        <v>12558</v>
      </c>
      <c r="J32">
        <v>0.59908405686480304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5A2C-DCAB-1742-B359-8E338EE923E1}">
  <dimension ref="A2:J38"/>
  <sheetViews>
    <sheetView topLeftCell="A2" zoomScale="115" zoomScaleNormal="115" workbookViewId="0">
      <selection activeCell="B2" sqref="B2:J38"/>
    </sheetView>
  </sheetViews>
  <sheetFormatPr defaultColWidth="11.109375" defaultRowHeight="14.25"/>
  <cols>
    <col min="1" max="1" width="3.109375" style="3" customWidth="1"/>
    <col min="2" max="2" width="8.5546875" style="3" customWidth="1"/>
    <col min="3" max="3" width="10.5546875" style="3" customWidth="1"/>
    <col min="4" max="4" width="11" style="3" customWidth="1"/>
    <col min="5" max="5" width="11.109375" style="3"/>
    <col min="6" max="6" width="11" style="3" customWidth="1"/>
    <col min="7" max="7" width="7.77734375" style="3" bestFit="1" customWidth="1"/>
    <col min="8" max="8" width="12.88671875" style="3" customWidth="1"/>
    <col min="9" max="9" width="9.109375" style="3" customWidth="1"/>
    <col min="10" max="10" width="9.44140625" style="3" customWidth="1"/>
    <col min="11" max="16384" width="11.109375" style="3"/>
  </cols>
  <sheetData>
    <row r="2" spans="1:10" ht="15">
      <c r="B2" s="1" t="s">
        <v>38</v>
      </c>
      <c r="C2" s="1" t="s">
        <v>0</v>
      </c>
      <c r="D2" s="1" t="s">
        <v>1</v>
      </c>
      <c r="E2" s="1" t="s">
        <v>26</v>
      </c>
      <c r="F2" s="1" t="s">
        <v>2</v>
      </c>
      <c r="G2" s="1" t="s">
        <v>27</v>
      </c>
      <c r="H2" s="1" t="s">
        <v>3</v>
      </c>
      <c r="I2" s="1" t="s">
        <v>4</v>
      </c>
      <c r="J2" s="1" t="s">
        <v>5</v>
      </c>
    </row>
    <row r="3" spans="1:10" ht="15">
      <c r="A3" s="5"/>
      <c r="B3" s="2">
        <v>25691</v>
      </c>
      <c r="C3" s="6">
        <v>45359</v>
      </c>
      <c r="D3" s="6">
        <v>45367</v>
      </c>
      <c r="E3" s="3" t="s">
        <v>6</v>
      </c>
      <c r="F3" s="3" t="s">
        <v>28</v>
      </c>
      <c r="G3" s="3" t="s">
        <v>29</v>
      </c>
      <c r="H3" s="3" t="s">
        <v>36</v>
      </c>
      <c r="I3" s="4">
        <v>42845</v>
      </c>
      <c r="J3" s="4">
        <v>8846</v>
      </c>
    </row>
    <row r="4" spans="1:10" ht="15">
      <c r="A4" s="5"/>
      <c r="B4" s="2">
        <v>27870</v>
      </c>
      <c r="C4" s="6">
        <v>45298</v>
      </c>
      <c r="D4" s="6">
        <v>45382</v>
      </c>
      <c r="E4" s="3" t="s">
        <v>7</v>
      </c>
      <c r="F4" s="3" t="s">
        <v>30</v>
      </c>
      <c r="G4" s="3" t="s">
        <v>31</v>
      </c>
      <c r="H4" s="3" t="s">
        <v>37</v>
      </c>
      <c r="I4" s="4">
        <v>34152</v>
      </c>
      <c r="J4" s="4">
        <v>13489</v>
      </c>
    </row>
    <row r="5" spans="1:10" ht="15">
      <c r="A5" s="5"/>
      <c r="B5" s="2">
        <v>46726</v>
      </c>
      <c r="C5" s="6">
        <v>45482</v>
      </c>
      <c r="D5" s="6">
        <v>45512</v>
      </c>
      <c r="E5" s="3" t="s">
        <v>41</v>
      </c>
      <c r="F5" s="3" t="s">
        <v>30</v>
      </c>
      <c r="G5" s="3" t="s">
        <v>31</v>
      </c>
      <c r="H5" s="3" t="s">
        <v>36</v>
      </c>
      <c r="I5" s="4">
        <v>15829</v>
      </c>
      <c r="J5" s="4">
        <v>67998</v>
      </c>
    </row>
    <row r="6" spans="1:10" ht="15">
      <c r="A6" s="5"/>
      <c r="B6" s="2">
        <v>46726</v>
      </c>
      <c r="C6" s="6">
        <v>45482</v>
      </c>
      <c r="D6" s="6">
        <v>45512</v>
      </c>
      <c r="E6" s="3" t="s">
        <v>41</v>
      </c>
      <c r="F6" s="3" t="s">
        <v>30</v>
      </c>
      <c r="G6" s="3" t="s">
        <v>31</v>
      </c>
      <c r="H6" s="3" t="s">
        <v>36</v>
      </c>
      <c r="I6" s="4">
        <v>15829</v>
      </c>
      <c r="J6" s="4">
        <v>67998</v>
      </c>
    </row>
    <row r="7" spans="1:10" ht="15">
      <c r="A7" s="5"/>
      <c r="B7" s="2">
        <v>35895</v>
      </c>
      <c r="C7" s="6">
        <v>45504</v>
      </c>
      <c r="D7" s="6">
        <v>45551</v>
      </c>
      <c r="E7" s="3" t="s">
        <v>8</v>
      </c>
      <c r="F7" s="3" t="s">
        <v>32</v>
      </c>
      <c r="G7" s="3" t="s">
        <v>33</v>
      </c>
      <c r="H7" s="3" t="s">
        <v>37</v>
      </c>
      <c r="I7" s="4">
        <v>50373</v>
      </c>
      <c r="J7" s="4">
        <v>21335</v>
      </c>
    </row>
    <row r="8" spans="1:10" ht="15">
      <c r="A8" s="5"/>
      <c r="B8" s="2">
        <v>27303</v>
      </c>
      <c r="C8" s="6">
        <v>45290</v>
      </c>
      <c r="D8" s="6">
        <v>45369</v>
      </c>
      <c r="E8" s="3" t="s">
        <v>42</v>
      </c>
      <c r="F8" s="3" t="s">
        <v>32</v>
      </c>
      <c r="G8" s="3" t="s">
        <v>33</v>
      </c>
      <c r="H8" s="3" t="s">
        <v>39</v>
      </c>
      <c r="I8" s="4">
        <v>46467</v>
      </c>
      <c r="J8" s="4">
        <v>23668</v>
      </c>
    </row>
    <row r="9" spans="1:10" ht="15">
      <c r="A9" s="5"/>
      <c r="B9" s="2">
        <v>25985</v>
      </c>
      <c r="C9" s="6">
        <v>45566</v>
      </c>
      <c r="D9" s="6">
        <v>45590</v>
      </c>
      <c r="E9" s="3" t="s">
        <v>9</v>
      </c>
      <c r="F9" s="3" t="s">
        <v>28</v>
      </c>
      <c r="G9" s="3" t="s">
        <v>29</v>
      </c>
      <c r="H9" s="3" t="s">
        <v>39</v>
      </c>
      <c r="I9" s="4">
        <v>35036</v>
      </c>
      <c r="J9" s="4">
        <v>9788</v>
      </c>
    </row>
    <row r="10" spans="1:10" ht="15">
      <c r="A10" s="5"/>
      <c r="B10" s="2">
        <v>46060</v>
      </c>
      <c r="C10" s="6">
        <v>45508</v>
      </c>
      <c r="D10" s="6">
        <v>45522</v>
      </c>
      <c r="E10" s="3" t="s">
        <v>10</v>
      </c>
      <c r="F10" s="3" t="s">
        <v>28</v>
      </c>
      <c r="G10" s="3" t="s">
        <v>29</v>
      </c>
      <c r="H10" s="3" t="s">
        <v>37</v>
      </c>
      <c r="I10" s="4">
        <v>35205</v>
      </c>
      <c r="J10" s="4">
        <v>24643.5</v>
      </c>
    </row>
    <row r="11" spans="1:10" ht="15">
      <c r="A11" s="5"/>
      <c r="B11" s="2">
        <v>32107</v>
      </c>
      <c r="C11" s="6">
        <v>45325</v>
      </c>
      <c r="D11" s="6">
        <v>45355</v>
      </c>
      <c r="E11" s="3" t="s">
        <v>11</v>
      </c>
      <c r="F11" s="3" t="s">
        <v>28</v>
      </c>
      <c r="G11" s="3" t="s">
        <v>29</v>
      </c>
      <c r="H11" s="3" t="s">
        <v>40</v>
      </c>
      <c r="I11" s="4">
        <v>42246</v>
      </c>
      <c r="J11" s="4">
        <v>29572.199999999997</v>
      </c>
    </row>
    <row r="12" spans="1:10" ht="15">
      <c r="A12" s="5"/>
      <c r="B12" s="2">
        <v>14750</v>
      </c>
      <c r="C12" s="6">
        <v>45390</v>
      </c>
      <c r="D12" s="6">
        <v>45442</v>
      </c>
      <c r="E12" s="3" t="s">
        <v>12</v>
      </c>
      <c r="F12" s="3" t="s">
        <v>28</v>
      </c>
      <c r="G12" s="3" t="s">
        <v>29</v>
      </c>
      <c r="H12" s="3" t="s">
        <v>40</v>
      </c>
      <c r="I12" s="4">
        <v>36906</v>
      </c>
      <c r="J12" s="4">
        <v>20225</v>
      </c>
    </row>
    <row r="13" spans="1:10" ht="15">
      <c r="A13" s="5"/>
      <c r="B13" s="2">
        <v>27691</v>
      </c>
      <c r="C13" s="6">
        <v>45551</v>
      </c>
      <c r="D13" s="6">
        <v>45609</v>
      </c>
      <c r="E13" s="3" t="s">
        <v>13</v>
      </c>
      <c r="F13" s="3" t="s">
        <v>28</v>
      </c>
      <c r="G13" s="3" t="s">
        <v>29</v>
      </c>
      <c r="H13" s="3" t="s">
        <v>40</v>
      </c>
      <c r="I13" s="4">
        <v>14894</v>
      </c>
      <c r="J13" s="4">
        <v>7988</v>
      </c>
    </row>
    <row r="14" spans="1:10" ht="15">
      <c r="A14" s="5"/>
      <c r="B14" s="2">
        <v>47557</v>
      </c>
      <c r="C14" s="6">
        <v>45386</v>
      </c>
      <c r="D14" s="6">
        <v>45420</v>
      </c>
      <c r="E14" s="3" t="s">
        <v>14</v>
      </c>
      <c r="F14" s="3" t="s">
        <v>28</v>
      </c>
      <c r="G14" s="3" t="s">
        <v>29</v>
      </c>
      <c r="H14" s="3" t="s">
        <v>40</v>
      </c>
      <c r="I14" s="4">
        <v>38608</v>
      </c>
      <c r="J14" s="4">
        <v>7721.6</v>
      </c>
    </row>
    <row r="15" spans="1:10" ht="15">
      <c r="A15" s="5"/>
      <c r="B15" s="2">
        <v>46669</v>
      </c>
      <c r="C15" s="6">
        <v>45312</v>
      </c>
      <c r="D15" s="6">
        <v>45387</v>
      </c>
      <c r="E15" s="3" t="s">
        <v>15</v>
      </c>
      <c r="F15" s="3" t="s">
        <v>32</v>
      </c>
      <c r="G15" s="3" t="s">
        <v>33</v>
      </c>
      <c r="H15" s="3" t="s">
        <v>40</v>
      </c>
      <c r="I15" s="4">
        <v>46329.599999999999</v>
      </c>
      <c r="J15" s="4">
        <v>9265.92</v>
      </c>
    </row>
    <row r="16" spans="1:10" ht="15">
      <c r="A16" s="5"/>
      <c r="B16" s="2">
        <v>38741</v>
      </c>
      <c r="C16" s="6">
        <v>45558</v>
      </c>
      <c r="D16" s="6">
        <v>45636</v>
      </c>
      <c r="E16" s="3" t="s">
        <v>43</v>
      </c>
      <c r="F16" s="3" t="s">
        <v>34</v>
      </c>
      <c r="G16" s="3" t="s">
        <v>35</v>
      </c>
      <c r="H16" s="3" t="s">
        <v>39</v>
      </c>
      <c r="I16" s="4">
        <v>21889</v>
      </c>
      <c r="J16" s="4">
        <v>13107.5</v>
      </c>
    </row>
    <row r="17" spans="1:10" ht="15">
      <c r="A17" s="5"/>
      <c r="B17" s="2">
        <v>18517</v>
      </c>
      <c r="C17" s="6">
        <v>45366</v>
      </c>
      <c r="D17" s="6">
        <v>45413</v>
      </c>
      <c r="E17" s="3" t="s">
        <v>16</v>
      </c>
      <c r="F17" s="3" t="s">
        <v>34</v>
      </c>
      <c r="G17" s="3" t="s">
        <v>35</v>
      </c>
      <c r="H17" s="3" t="s">
        <v>36</v>
      </c>
      <c r="I17" s="4">
        <v>18249</v>
      </c>
      <c r="J17" s="4">
        <v>11589</v>
      </c>
    </row>
    <row r="18" spans="1:10" ht="15">
      <c r="A18" s="5"/>
      <c r="B18" s="2">
        <v>15314</v>
      </c>
      <c r="C18" s="6">
        <v>45627</v>
      </c>
      <c r="D18" s="6">
        <v>45676</v>
      </c>
      <c r="E18" s="3" t="s">
        <v>44</v>
      </c>
      <c r="F18" s="3" t="s">
        <v>34</v>
      </c>
      <c r="G18" s="3" t="s">
        <v>35</v>
      </c>
      <c r="H18" s="3" t="s">
        <v>37</v>
      </c>
      <c r="I18" s="4">
        <v>39047</v>
      </c>
      <c r="J18" s="4">
        <v>20119</v>
      </c>
    </row>
    <row r="19" spans="1:10" ht="15">
      <c r="A19" s="5"/>
      <c r="B19" s="2">
        <v>16569</v>
      </c>
      <c r="C19" s="6">
        <v>45294</v>
      </c>
      <c r="D19" s="6">
        <v>45321</v>
      </c>
      <c r="E19" s="3" t="s">
        <v>17</v>
      </c>
      <c r="F19" s="3" t="s">
        <v>34</v>
      </c>
      <c r="G19" s="3" t="s">
        <v>35</v>
      </c>
      <c r="H19" s="3" t="s">
        <v>39</v>
      </c>
      <c r="I19" s="4">
        <v>26215</v>
      </c>
      <c r="J19" s="4">
        <v>13255</v>
      </c>
    </row>
    <row r="20" spans="1:10">
      <c r="A20" s="5"/>
      <c r="B20" s="2">
        <v>32159</v>
      </c>
      <c r="C20" s="6">
        <v>45495</v>
      </c>
      <c r="D20" s="6">
        <v>45547</v>
      </c>
      <c r="E20" s="3" t="s">
        <v>45</v>
      </c>
      <c r="F20" s="3" t="s">
        <v>32</v>
      </c>
      <c r="G20" s="3" t="s">
        <v>33</v>
      </c>
      <c r="H20" s="3" t="s">
        <v>39</v>
      </c>
      <c r="I20" s="4">
        <v>43359</v>
      </c>
      <c r="J20" s="4">
        <v>22488</v>
      </c>
    </row>
    <row r="21" spans="1:10">
      <c r="A21" s="5"/>
      <c r="B21" s="2">
        <v>12997</v>
      </c>
      <c r="C21" s="6">
        <v>45481</v>
      </c>
      <c r="D21" s="6">
        <v>45547</v>
      </c>
      <c r="E21" s="3" t="s">
        <v>46</v>
      </c>
      <c r="F21" s="3" t="s">
        <v>32</v>
      </c>
      <c r="G21" s="3" t="s">
        <v>33</v>
      </c>
      <c r="H21" s="3" t="s">
        <v>37</v>
      </c>
      <c r="I21" s="4">
        <v>39366</v>
      </c>
      <c r="J21" s="4">
        <v>26798</v>
      </c>
    </row>
    <row r="22" spans="1:10">
      <c r="A22" s="5"/>
      <c r="B22" s="2">
        <v>33650</v>
      </c>
      <c r="C22" s="6">
        <v>45476</v>
      </c>
      <c r="D22" s="6">
        <v>45537</v>
      </c>
      <c r="E22" s="3" t="s">
        <v>15</v>
      </c>
      <c r="F22" s="3" t="s">
        <v>32</v>
      </c>
      <c r="G22" s="3" t="s">
        <v>33</v>
      </c>
      <c r="H22" s="3" t="s">
        <v>40</v>
      </c>
      <c r="I22" s="4">
        <v>40125</v>
      </c>
      <c r="J22" s="4">
        <v>26800</v>
      </c>
    </row>
    <row r="23" spans="1:10">
      <c r="A23" s="5"/>
      <c r="B23" s="2">
        <v>28321</v>
      </c>
      <c r="C23" s="6">
        <v>45469</v>
      </c>
      <c r="D23" s="6">
        <v>45477</v>
      </c>
      <c r="E23" s="3" t="s">
        <v>43</v>
      </c>
      <c r="F23" s="3" t="s">
        <v>34</v>
      </c>
      <c r="G23" s="3" t="s">
        <v>35</v>
      </c>
      <c r="H23" s="3" t="s">
        <v>40</v>
      </c>
      <c r="I23" s="4">
        <v>48364</v>
      </c>
      <c r="J23" s="4">
        <v>24659</v>
      </c>
    </row>
    <row r="24" spans="1:10">
      <c r="A24" s="5"/>
      <c r="B24" s="2">
        <v>35767</v>
      </c>
      <c r="C24" s="6">
        <v>45359</v>
      </c>
      <c r="D24" s="6">
        <v>45443</v>
      </c>
      <c r="E24" s="3" t="s">
        <v>18</v>
      </c>
      <c r="F24" s="3" t="s">
        <v>34</v>
      </c>
      <c r="G24" s="3" t="s">
        <v>35</v>
      </c>
      <c r="H24" s="3" t="s">
        <v>36</v>
      </c>
      <c r="I24" s="4">
        <v>15097</v>
      </c>
      <c r="J24" s="4">
        <v>7899</v>
      </c>
    </row>
    <row r="25" spans="1:10">
      <c r="A25" s="5"/>
      <c r="B25" s="2">
        <v>38601</v>
      </c>
      <c r="C25" s="6">
        <v>45214</v>
      </c>
      <c r="D25" s="6">
        <v>45228</v>
      </c>
      <c r="E25" s="3" t="s">
        <v>47</v>
      </c>
      <c r="F25" s="3" t="s">
        <v>34</v>
      </c>
      <c r="G25" s="3" t="s">
        <v>35</v>
      </c>
      <c r="H25" s="3" t="s">
        <v>37</v>
      </c>
      <c r="I25" s="4">
        <v>41034</v>
      </c>
      <c r="J25" s="4">
        <v>29898</v>
      </c>
    </row>
    <row r="26" spans="1:10">
      <c r="A26" s="5"/>
      <c r="B26" s="2">
        <v>30084</v>
      </c>
      <c r="C26" s="6">
        <v>45335</v>
      </c>
      <c r="D26" s="6">
        <v>45384</v>
      </c>
      <c r="E26" s="3" t="s">
        <v>19</v>
      </c>
      <c r="F26" s="3" t="s">
        <v>34</v>
      </c>
      <c r="G26" s="3" t="s">
        <v>35</v>
      </c>
      <c r="H26" s="3" t="s">
        <v>39</v>
      </c>
      <c r="I26" s="4">
        <v>27775</v>
      </c>
      <c r="J26" s="4">
        <v>14697</v>
      </c>
    </row>
    <row r="27" spans="1:10">
      <c r="A27" s="5"/>
      <c r="B27" s="2">
        <v>24370</v>
      </c>
      <c r="C27" s="6">
        <v>45658</v>
      </c>
      <c r="D27" s="6">
        <v>45680</v>
      </c>
      <c r="E27" s="3" t="s">
        <v>20</v>
      </c>
      <c r="F27" s="3" t="s">
        <v>34</v>
      </c>
      <c r="G27" s="3" t="s">
        <v>35</v>
      </c>
      <c r="H27" s="3" t="s">
        <v>39</v>
      </c>
      <c r="I27" s="4">
        <v>21230</v>
      </c>
      <c r="J27" s="4">
        <v>13500</v>
      </c>
    </row>
    <row r="28" spans="1:10">
      <c r="A28" s="5"/>
      <c r="B28" s="2">
        <v>31377</v>
      </c>
      <c r="C28" s="6">
        <v>45320</v>
      </c>
      <c r="D28" s="6">
        <v>45354</v>
      </c>
      <c r="E28" s="3" t="s">
        <v>48</v>
      </c>
      <c r="F28" s="3" t="s">
        <v>30</v>
      </c>
      <c r="G28" s="3" t="s">
        <v>31</v>
      </c>
      <c r="H28" s="3" t="s">
        <v>37</v>
      </c>
      <c r="I28" s="4">
        <v>26577</v>
      </c>
      <c r="J28" s="4">
        <v>13980</v>
      </c>
    </row>
    <row r="29" spans="1:10">
      <c r="A29" s="5"/>
      <c r="B29" s="2">
        <v>48068</v>
      </c>
      <c r="C29" s="6">
        <v>45688</v>
      </c>
      <c r="D29" s="6">
        <v>45697</v>
      </c>
      <c r="E29" s="3" t="s">
        <v>21</v>
      </c>
      <c r="F29" s="3" t="s">
        <v>30</v>
      </c>
      <c r="G29" s="3" t="s">
        <v>31</v>
      </c>
      <c r="H29" s="3" t="s">
        <v>40</v>
      </c>
      <c r="I29" s="4">
        <v>17269</v>
      </c>
      <c r="J29" s="4">
        <v>13815.2</v>
      </c>
    </row>
    <row r="30" spans="1:10">
      <c r="A30" s="5"/>
      <c r="B30" s="2">
        <v>39414</v>
      </c>
      <c r="C30" s="6">
        <v>45416</v>
      </c>
      <c r="D30" s="6">
        <v>45493</v>
      </c>
      <c r="E30" s="3" t="s">
        <v>22</v>
      </c>
      <c r="F30" s="3" t="s">
        <v>30</v>
      </c>
      <c r="G30" s="3" t="s">
        <v>31</v>
      </c>
      <c r="H30" s="3" t="s">
        <v>36</v>
      </c>
      <c r="I30" s="4">
        <v>27561</v>
      </c>
      <c r="J30" s="4">
        <v>13233</v>
      </c>
    </row>
    <row r="31" spans="1:10">
      <c r="A31" s="5"/>
      <c r="B31" s="2">
        <v>21771</v>
      </c>
      <c r="C31" s="6">
        <v>45596</v>
      </c>
      <c r="D31" s="6">
        <v>45648</v>
      </c>
      <c r="E31" s="3" t="s">
        <v>23</v>
      </c>
      <c r="F31" s="3" t="s">
        <v>30</v>
      </c>
      <c r="G31" s="3" t="s">
        <v>31</v>
      </c>
      <c r="H31" s="3" t="s">
        <v>37</v>
      </c>
      <c r="I31" s="4">
        <v>41852</v>
      </c>
      <c r="J31" s="4">
        <v>19880</v>
      </c>
    </row>
    <row r="32" spans="1:10">
      <c r="A32" s="5"/>
      <c r="B32" s="2">
        <v>27732</v>
      </c>
      <c r="C32" s="6">
        <v>45506</v>
      </c>
      <c r="D32" s="6">
        <v>45562</v>
      </c>
      <c r="E32" s="3" t="s">
        <v>24</v>
      </c>
      <c r="F32" s="3" t="s">
        <v>30</v>
      </c>
      <c r="G32" s="3" t="s">
        <v>31</v>
      </c>
      <c r="H32" s="3" t="s">
        <v>39</v>
      </c>
      <c r="I32" s="4">
        <v>10615</v>
      </c>
      <c r="J32" s="4">
        <v>4588</v>
      </c>
    </row>
    <row r="33" spans="1:10">
      <c r="A33" s="5"/>
      <c r="B33" s="2">
        <v>38800</v>
      </c>
      <c r="C33" s="6">
        <v>45616</v>
      </c>
      <c r="D33" s="6">
        <v>45632</v>
      </c>
      <c r="E33" s="3" t="s">
        <v>25</v>
      </c>
      <c r="F33" s="3" t="s">
        <v>30</v>
      </c>
      <c r="G33" s="3" t="s">
        <v>31</v>
      </c>
      <c r="H33" s="3" t="s">
        <v>39</v>
      </c>
      <c r="I33" s="4">
        <v>50763</v>
      </c>
      <c r="J33" s="4">
        <v>26990</v>
      </c>
    </row>
    <row r="34" spans="1:10">
      <c r="A34" s="5"/>
      <c r="B34" s="2">
        <v>42841</v>
      </c>
      <c r="C34" s="6">
        <v>45473</v>
      </c>
      <c r="D34" s="6">
        <v>45476</v>
      </c>
      <c r="E34" s="3" t="s">
        <v>42</v>
      </c>
      <c r="F34" s="3" t="s">
        <v>32</v>
      </c>
      <c r="G34" s="3" t="s">
        <v>33</v>
      </c>
      <c r="H34" s="3" t="s">
        <v>37</v>
      </c>
      <c r="I34" s="4">
        <v>20962</v>
      </c>
      <c r="J34" s="4">
        <v>12558</v>
      </c>
    </row>
    <row r="35" spans="1:10">
      <c r="A35" s="5"/>
      <c r="B35" s="2">
        <v>39414</v>
      </c>
      <c r="C35" s="6">
        <v>45416</v>
      </c>
      <c r="D35" s="6">
        <v>45493</v>
      </c>
      <c r="E35" s="3" t="s">
        <v>22</v>
      </c>
      <c r="F35" s="3" t="s">
        <v>30</v>
      </c>
      <c r="G35" s="3" t="s">
        <v>31</v>
      </c>
      <c r="H35" s="3" t="s">
        <v>36</v>
      </c>
      <c r="I35" s="4">
        <v>27561</v>
      </c>
      <c r="J35" s="4">
        <v>14500</v>
      </c>
    </row>
    <row r="36" spans="1:10">
      <c r="B36" s="2">
        <v>27870</v>
      </c>
      <c r="C36" s="6">
        <v>45298</v>
      </c>
      <c r="D36" s="6">
        <v>45382</v>
      </c>
      <c r="E36" s="3" t="s">
        <v>7</v>
      </c>
      <c r="F36" s="3" t="s">
        <v>30</v>
      </c>
      <c r="G36" s="3" t="s">
        <v>31</v>
      </c>
      <c r="H36" s="3" t="s">
        <v>37</v>
      </c>
      <c r="I36" s="4">
        <v>34152</v>
      </c>
      <c r="J36" s="4">
        <v>17854</v>
      </c>
    </row>
    <row r="37" spans="1:10">
      <c r="B37" s="2">
        <v>46060</v>
      </c>
      <c r="C37" s="6">
        <v>45508</v>
      </c>
      <c r="D37" s="6">
        <v>45522</v>
      </c>
      <c r="E37" s="3" t="s">
        <v>10</v>
      </c>
      <c r="F37" s="3" t="s">
        <v>28</v>
      </c>
      <c r="G37" s="3" t="s">
        <v>29</v>
      </c>
      <c r="H37" s="3" t="s">
        <v>37</v>
      </c>
      <c r="I37" s="4">
        <v>35205</v>
      </c>
      <c r="J37" s="4">
        <v>24509</v>
      </c>
    </row>
    <row r="38" spans="1:10">
      <c r="B38" s="2">
        <v>46669</v>
      </c>
      <c r="C38" s="6">
        <v>45312</v>
      </c>
      <c r="D38" s="6">
        <v>45387</v>
      </c>
      <c r="E38" s="3" t="s">
        <v>15</v>
      </c>
      <c r="F38" s="3" t="s">
        <v>32</v>
      </c>
      <c r="G38" s="3" t="s">
        <v>33</v>
      </c>
      <c r="H38" s="3" t="s">
        <v>40</v>
      </c>
      <c r="I38" s="4">
        <v>31309</v>
      </c>
      <c r="J38" s="4">
        <v>20221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G A A B Q S w M E F A A C A A g A 1 6 B I W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N e g S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o E h a r 9 1 c 3 h k D A A B z D A A A E w A c A E Z v c m 1 1 b G F z L 1 N l Y 3 R p b 2 4 x L m 0 g o h g A K K A U A A A A A A A A A A A A A A A A A A A A A A A A A A A A r V Y 9 b 9 s w E N 0 N + D 8 Q 6 q I A r A s 5 R Z c g Q y J l y J A 0 j Y 1 2 M D z Q 0 s U h I p E G R R l x D f / 3 k v q I K E p 0 n L Y Z E o X H u / f u 3 f H I H G J J O U O z 6 m 9 w M R 6 N R / k z E Z C g O V m l E K B L l I I c j 5 D 6 m f F C x K B W b l 5 j S C d h I Q Q w + Y u L l x X n L / 7 Z f n F P M r j 0 K k 9 v e V i E n E m 1 Z Y m r A J + 8 8 J m w t Q 6 + 2 4 C n I p V b J 3 N B W P 7 E R R b y t M i Y N u Z + h Y b 3 e + + 7 S E C g 2 8 j D 6 J b J b 1 8 n e s M B o 8 Y S E Q n K J t U q S t S 3 p F l l v h K C b k n q 3 q D 5 N g Y J r 7 J c j G B D h M w U 7 5 7 p E d Z K p t 7 y A 9 n p 7 V V W f Z 8 t s O J t n R X Z C k T l J v g T l Z b h c P Y m 1 i N k f K v E i o p N S m P F O 2 8 l i 2 g u K Y u l b 2 n a q q L 0 M m K Z m 4 J 3 l B 9 E b g t h q 3 l U a j O f W 5 a D k D q s M q B Z s Z K C l H 3 X 8 r l K k o q J b 1 P G y D M 9 M A I S P y u C g u j / J x H Z 5 f 6 i J b h E n 9 H C J L U 8 M 7 v H F J l r J 4 V T A R s a 1 6 Z 6 3 T + W A O 5 0 a V c o W x s r j 6 Y J u 3 3 X t p r d X U Z D N R 3 U 6 R m m w g 0 m o w 1 t L v 2 8 d Y U t a l p V J D l K I K V b E N 5 J 1 Q y G y 2 k z O 6 m g n Q r q k h o V P r W g w d 9 U N P i n k t q 6 / f 8 q V + d z o M r a c K T K Z V 6 9 s j r 7 J z j W Q F 0 O H 2 y f u a C Z B p q r O e m c R 3 m / b 4 I S q F Z T O 0 9 0 J H P o m l O P b K g k K f 2 t / G 9 0 e 6 n L K j m K 1 q F l I 6 l C b E A 4 s B 5 h k 5 J Y u f 4 k a Q G m b u V 6 u e q 7 K G E P I f 3 L w / V 2 0 f h p Y F z T M N D u Q K y H G i D k 2 Y q y T p k 6 t P B + u A M P u P Y U T Q g N f L 2 L V O k y K k H 4 i h 5 G P w o u Y S Z 3 C u m e M 3 X q j G g Y 1 b F c m g R O U a x s s B e q l q U S h a T U x q l K 5 9 A 4 a z F 1 4 t r 8 N F Q X 2 w Y u N 5 6 M f H 4 i 8 r S X 8 j D 6 h 9 L + e i L 4 u Y K 7 J u w F V c d B j y u v / f w g h X a g 0 i 3 N n X e 7 z V Q P i 8 a h v g k W 9 Q R c o i 9 o U Y 3 A Z e e p 5 B y H g X s e 9 u n p A 9 F 8 H 8 v D e a t Z 0 E O Z 1 O x 1 I k 1 S j k z M N 8 / 0 3 W f a A E k 9 s g z 8 B 1 B v a C b J G q p H s 3 v S T 9 2 T v k v K Q q h v J 3 R H x J o y P e L H I 8 q c I B d / A F B L A Q I t A B Q A A g A I A N e g S F r t X n 4 q o g A A A P U A A A A S A A A A A A A A A A A A A A A A A A A A A A B D b 2 5 m a W c v U G F j a 2 F n Z S 5 4 b W x Q S w E C L Q A U A A I A C A D X o E h a D 8 r p q 6 Q A A A D p A A A A E w A A A A A A A A A A A A A A A A D u A A A A W 0 N v b n R l b n R f V H l w Z X N d L n h t b F B L A Q I t A B Q A A g A I A N e g S F q v 3 V z e G Q M A A H M M A A A T A A A A A A A A A A A A A A A A A N 8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Z A A A A A A A A d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F Q x N T o w N j o 0 N i 4 x N z E 4 N T c x W i I g L z 4 8 R W 5 0 c n k g V H l w Z T 0 i R m l s b E N v b H V t b l R 5 c G V z I i B W Y W x 1 Z T 0 i c 0 F 3 a 0 p B d 1 l H Q m d V R k J B P T 0 i I C 8 + P E V u d H J 5 I F R 5 c G U 9 I k Z p b G x D b 2 x 1 b W 5 O Y W 1 l c y I g V m F s d W U 9 I n N b J n F 1 b 3 Q 7 T 3 J k Z X I g S U Q m c X V v d D s s J n F 1 b 3 Q 7 T 3 J k Z X I g R G F 0 Z S Z x d W 9 0 O y w m c X V v d D t B c n J p d m F s I E R h d G U m c X V v d D s s J n F 1 b 3 Q 7 R G F 5 c y B 0 b y B k Z W x p d m V y J n F 1 b 3 Q 7 L C Z x d W 9 0 O 0 5 h b W U m c X V v d D s s J n F 1 b 3 Q 7 R G V w Y X J 0 b W V u d C w g U m V n a W 9 u J n F 1 b 3 Q 7 L C Z x d W 9 0 O 1 B h e W 1 l b n Q g V H l w Z S Z x d W 9 0 O y w m c X V v d D t S Z X Z l b n V l J n F 1 b 3 Q 7 L C Z x d W 9 0 O 1 B y b 2 Z p d C Z x d W 9 0 O y w m c X V v d D t Q c m 9 m a X Q g T W F y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0 9 y Z G V y I E l E J n F 1 b 3 Q 7 X S w m c X V v d D t x d W V y e V J l b G F 0 a W 9 u c 2 h p c H M m c X V v d D s 6 W 1 0 s J n F 1 b 3 Q 7 Y 2 9 s d W 1 u S W R l b n R p d G l l c y Z x d W 9 0 O z p b J n F 1 b 3 Q 7 U 2 V j d G l v b j E v V G F i b G U x L 1 J l c G x h Y 2 V k I F Z h b H V l N C 5 7 T 3 J k Z X I g S U Q s M H 0 m c X V v d D s s J n F 1 b 3 Q 7 U 2 V j d G l v b j E v V G F i b G U x L 1 J l c G x h Y 2 V k I F Z h b H V l N C 5 7 T 3 J k Z X I g R G F 0 Z S w x f S Z x d W 9 0 O y w m c X V v d D t T Z W N 0 a W 9 u M S 9 U Y W J s Z T E v U m V w b G F j Z W Q g V m F s d W U 0 L n t B c n J p d m F s I E R h d G U s M n 0 m c X V v d D s s J n F 1 b 3 Q 7 U 2 V j d G l v b j E v V G F i b G U x L 1 J l c G x h Y 2 V k I F Z h b H V l N C 5 7 R G F 5 c y B 0 b y B k Z W x p d m V y L D N 9 J n F 1 b 3 Q 7 L C Z x d W 9 0 O 1 N l Y 3 R p b 2 4 x L 1 R h Y m x l M S 9 S Z X B s Y W N l Z C B W Y W x 1 Z T Q u e 0 5 h b W U s N H 0 m c X V v d D s s J n F 1 b 3 Q 7 U 2 V j d G l v b j E v V G F i b G U x L 1 J l c G x h Y 2 V k I F Z h b H V l N C 5 7 R G V w Y X J 0 b W V u d C w g U m V n a W 9 u L D V 9 J n F 1 b 3 Q 7 L C Z x d W 9 0 O 1 N l Y 3 R p b 2 4 x L 1 R h Y m x l M S 9 S Z X B s Y W N l Z C B W Y W x 1 Z T Q u e 1 B h e W 1 l b n Q g V H l w Z S w 2 f S Z x d W 9 0 O y w m c X V v d D t T Z W N 0 a W 9 u M S 9 U Y W J s Z T E v U m V w b G F j Z W Q g V m F s d W U 0 L n t S Z X Z l b n V l L D d 9 J n F 1 b 3 Q 7 L C Z x d W 9 0 O 1 N l Y 3 R p b 2 4 x L 1 R h Y m x l M S 9 S Z X B s Y W N l Z C B W Y W x 1 Z T Q u e 1 B y b 2 Z p d C w 4 f S Z x d W 9 0 O y w m c X V v d D t T Z W N 0 a W 9 u M S 9 U Y W J s Z T E v Q 2 h h b m d l Z C B U e X B l M i 5 7 R G l 2 a X N p b 2 4 s O X 0 m c X V v d D t d L C Z x d W 9 0 O 0 N v b H V t b k N v d W 5 0 J n F 1 b 3 Q 7 O j E w L C Z x d W 9 0 O 0 t l e U N v b H V t b k 5 h b W V z J n F 1 b 3 Q 7 O l s m c X V v d D t P c m R l c i B J R C Z x d W 9 0 O 1 0 s J n F 1 b 3 Q 7 Q 2 9 s d W 1 u S W R l b n R p d G l l c y Z x d W 9 0 O z p b J n F 1 b 3 Q 7 U 2 V j d G l v b j E v V G F i b G U x L 1 J l c G x h Y 2 V k I F Z h b H V l N C 5 7 T 3 J k Z X I g S U Q s M H 0 m c X V v d D s s J n F 1 b 3 Q 7 U 2 V j d G l v b j E v V G F i b G U x L 1 J l c G x h Y 2 V k I F Z h b H V l N C 5 7 T 3 J k Z X I g R G F 0 Z S w x f S Z x d W 9 0 O y w m c X V v d D t T Z W N 0 a W 9 u M S 9 U Y W J s Z T E v U m V w b G F j Z W Q g V m F s d W U 0 L n t B c n J p d m F s I E R h d G U s M n 0 m c X V v d D s s J n F 1 b 3 Q 7 U 2 V j d G l v b j E v V G F i b G U x L 1 J l c G x h Y 2 V k I F Z h b H V l N C 5 7 R G F 5 c y B 0 b y B k Z W x p d m V y L D N 9 J n F 1 b 3 Q 7 L C Z x d W 9 0 O 1 N l Y 3 R p b 2 4 x L 1 R h Y m x l M S 9 S Z X B s Y W N l Z C B W Y W x 1 Z T Q u e 0 5 h b W U s N H 0 m c X V v d D s s J n F 1 b 3 Q 7 U 2 V j d G l v b j E v V G F i b G U x L 1 J l c G x h Y 2 V k I F Z h b H V l N C 5 7 R G V w Y X J 0 b W V u d C w g U m V n a W 9 u L D V 9 J n F 1 b 3 Q 7 L C Z x d W 9 0 O 1 N l Y 3 R p b 2 4 x L 1 R h Y m x l M S 9 S Z X B s Y W N l Z C B W Y W x 1 Z T Q u e 1 B h e W 1 l b n Q g V H l w Z S w 2 f S Z x d W 9 0 O y w m c X V v d D t T Z W N 0 a W 9 u M S 9 U Y W J s Z T E v U m V w b G F j Z W Q g V m F s d W U 0 L n t S Z X Z l b n V l L D d 9 J n F 1 b 3 Q 7 L C Z x d W 9 0 O 1 N l Y 3 R p b 2 4 x L 1 R h Y m x l M S 9 S Z X B s Y W N l Z C B W Y W x 1 Z T Q u e 1 B y b 2 Z p d C w 4 f S Z x d W 9 0 O y w m c X V v d D t T Z W N 0 a W 9 u M S 9 U Y W J s Z T E v Q 2 h h b m d l Z C B U e X B l M i 5 7 R G l 2 a X N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E Y X R l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R U 9 N 7 Y K 9 M k l w t / 5 l X b h U A A A A A A g A A A A A A E G Y A A A A B A A A g A A A A o o y / t r s w Z M F T 0 E z N 5 E M X z x k + 0 4 g T u 4 / h 5 7 0 o b S y V O j I A A A A A D o A A A A A C A A A g A A A A / e 9 j a 8 O E m 1 h 5 g S f v X f T d W b v 2 R l / 1 Z R f i 6 w j / h 3 k 5 o 3 V Q A A A A Q 4 T + B 2 e b T B e 3 4 0 m z D 1 f x q 8 I y i R d T r j I H U J w 2 S q g M 9 G m c w L s j i Y t C 2 p 3 z t 6 p 3 i n n 7 R u 3 w k o 3 m E 8 w T Q 9 y S x w a 5 v W Q G e E n 7 f / 9 R b d 0 B r L e Q p X 1 A A A A A b f f k s R I J y M S f t t D J M 1 6 v J k 2 / Q v c m + g 0 3 0 s Q p T y w / V U 9 a f q b 7 R j l 7 T o f F 3 A X N K d k d F / f r j G W z A f r 8 C q o F a k 8 n m Q = = < / D a t a M a s h u p > 
</file>

<file path=customXml/itemProps1.xml><?xml version="1.0" encoding="utf-8"?>
<ds:datastoreItem xmlns:ds="http://schemas.openxmlformats.org/officeDocument/2006/customXml" ds:itemID="{7B707364-4D36-4CA8-B460-B771F5A1A0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ITQAN</cp:lastModifiedBy>
  <dcterms:created xsi:type="dcterms:W3CDTF">2025-01-13T07:11:56Z</dcterms:created>
  <dcterms:modified xsi:type="dcterms:W3CDTF">2025-02-08T15:12:42Z</dcterms:modified>
</cp:coreProperties>
</file>