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7925" windowHeight="9600"/>
  </bookViews>
  <sheets>
    <sheet name="DataEntry" sheetId="1" r:id="rId1"/>
    <sheet name="DataBase" sheetId="4" r:id="rId2"/>
  </sheets>
  <calcPr calcId="162913" calcMode="manual"/>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O2" i="4" l="1"/>
  <c r="N2" i="4"/>
  <c r="M2" i="4"/>
  <c r="L2" i="4"/>
  <c r="K2" i="4"/>
  <c r="J2" i="4"/>
  <c r="I2" i="4"/>
  <c r="H2" i="4"/>
  <c r="G2" i="4"/>
  <c r="F2" i="4"/>
  <c r="E2" i="4"/>
  <c r="D2" i="4"/>
  <c r="C2" i="4"/>
  <c r="B2" i="4"/>
  <c r="A2" i="4"/>
  <c r="O1" i="4"/>
  <c r="N1" i="4"/>
  <c r="M1" i="4"/>
  <c r="L1" i="4"/>
  <c r="K1" i="4"/>
  <c r="J1" i="4"/>
  <c r="I1" i="4"/>
  <c r="H1" i="4"/>
  <c r="G1" i="4"/>
  <c r="F1" i="4"/>
  <c r="E1" i="4"/>
  <c r="D1" i="4"/>
  <c r="C1" i="4"/>
  <c r="B1" i="4"/>
  <c r="A1" i="4"/>
</calcChain>
</file>

<file path=xl/sharedStrings.xml><?xml version="1.0" encoding="utf-8"?>
<sst xmlns="http://schemas.openxmlformats.org/spreadsheetml/2006/main" count="30" uniqueCount="30">
  <si>
    <t>Submission Date</t>
  </si>
  <si>
    <t>Project Name</t>
  </si>
  <si>
    <t>Student Name</t>
  </si>
  <si>
    <t>The database will store</t>
  </si>
  <si>
    <t>The mobile device functionality will include</t>
  </si>
  <si>
    <t>I will be collaborating with the following company/department</t>
  </si>
  <si>
    <t>My group in the winter semester will include</t>
  </si>
  <si>
    <t>100 words of background</t>
  </si>
  <si>
    <t>50 word problem statement</t>
  </si>
  <si>
    <t>Current product APA citation</t>
  </si>
  <si>
    <t>Existing research IEEE paper APA citation</t>
  </si>
  <si>
    <t>Solution description</t>
  </si>
  <si>
    <t>Brief description of planned purchases</t>
  </si>
  <si>
    <t>Project repository</t>
  </si>
  <si>
    <t>SensorEffector choice</t>
  </si>
  <si>
    <t>Bettin Jacob</t>
  </si>
  <si>
    <t>Ishan Khuttan &amp; Anoopjot Kaur</t>
  </si>
  <si>
    <t>For students it is really hard to navigate within the campus. We are designing an application which helps students to navigate within the campus from any point to any point in short time and less distance.</t>
  </si>
  <si>
    <t>LSM9DS0 9-axis IMU (0x1D for Accel/Mag, *0x6A for Gyro).</t>
  </si>
  <si>
    <t>Navigation within the campus</t>
  </si>
  <si>
    <t>1. Raspberry pi kit with touch screen 2. Some sensors</t>
  </si>
  <si>
    <t xml:space="preserve">We have two solutions in mind. 1. Real time Navigation - with location sensors installed in various locations of campus, through a mobile app, we can give a real time navigation guidance for users. But this will be expensive. 2. Offline Navigation - With QR code sticked to all the class room doors of the campus, user can just scan the QR code where he stands and select a location anywhere on campus and the app will give the easiest path to that location.  </t>
  </si>
  <si>
    <t>Map of the Humber Campus, Phone numbers</t>
  </si>
  <si>
    <t>Humber Campus Navigator</t>
  </si>
  <si>
    <t xml:space="preserve">Wish to work with Humber College Facilities or FYE </t>
  </si>
  <si>
    <t xml:space="preserve">When we were new to college, we used to roam inside the campus to find anything within the campus. It was really tiresome. Even in this semester it was difficult for me in finding the location of NB part of the college. </t>
  </si>
  <si>
    <r>
      <t>JIMB0(2013).</t>
    </r>
    <r>
      <rPr>
        <i/>
        <sz val="11"/>
        <color theme="1"/>
        <rFont val="Calibri"/>
        <family val="2"/>
        <scheme val="minor"/>
      </rPr>
      <t xml:space="preserve"> LSM9DSO Hookup Guide</t>
    </r>
    <r>
      <rPr>
        <sz val="11"/>
        <color theme="1"/>
        <rFont val="Calibri"/>
        <family val="2"/>
        <scheme val="minor"/>
      </rPr>
      <t>. Retrieved from https://learn.sparkfun.com/tutorials/lsm9ds0-hookup-guide</t>
    </r>
  </si>
  <si>
    <r>
      <t xml:space="preserve">Dionido, R.S., &amp; Ramos, M. C.(2017). </t>
    </r>
    <r>
      <rPr>
        <i/>
        <sz val="11"/>
        <color rgb="FF000000"/>
        <rFont val="Calibri"/>
        <family val="2"/>
        <scheme val="minor"/>
      </rPr>
      <t xml:space="preserve">Autonomous seed-planting vehicle. </t>
    </r>
    <r>
      <rPr>
        <sz val="11"/>
        <color rgb="FF000000"/>
        <rFont val="Calibri"/>
        <family val="2"/>
        <scheme val="minor"/>
      </rPr>
      <t xml:space="preserve">Retrieved from https://ieeexplore.ieee.org/document/8284391/ 
</t>
    </r>
  </si>
  <si>
    <t>https://github.com/HumberCampusNavigator/North</t>
  </si>
  <si>
    <r>
      <t xml:space="preserve">Jana S., &amp; Chattopadhyay M.(2015).  </t>
    </r>
    <r>
      <rPr>
        <i/>
        <sz val="11"/>
        <color theme="1"/>
        <rFont val="Calibri"/>
        <family val="2"/>
        <scheme val="minor"/>
      </rPr>
      <t>An event-driven university campus navigation system on android platform.</t>
    </r>
    <r>
      <rPr>
        <sz val="11"/>
        <color theme="1"/>
        <rFont val="Calibri"/>
        <family val="2"/>
        <scheme val="minor"/>
      </rPr>
      <t>Retrieved from https://ieeexplore.ieee.org/document/7083850/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</si>
</sst>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u/>
      <sz val="11"/>
      <color theme="10"/>
      <name val="Calibri"/>
      <family val="2"/>
      <scheme val="minor"/>
    </font>
    <font>
      <sz val="10"/>
      <color rgb="FF20262B"/>
      <name val="Arial"/>
      <family val="2"/>
    </font>
    <font>
      <i/>
      <sz val="11"/>
      <color theme="1"/>
      <name val="Calibri"/>
      <family val="2"/>
      <scheme val="minor"/>
    </font>
    <font>
      <sz val="11"/>
      <color rgb="FF000000"/>
      <name val="Calibri"/>
      <family val="2"/>
      <scheme val="minor"/>
    </font>
    <font>
      <i/>
      <sz val="11"/>
      <color rgb="FF000000"/>
      <name val="Calibri"/>
      <family val="2"/>
      <scheme val="minor"/>
    </font>
    <font>
      <i/>
      <sz val="11"/>
      <color rgb="FF000000"/>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0" xfId="0" applyNumberFormat="1" applyAlignment="1">
      <alignment wrapText="1"/>
    </xf>
    <xf numFmtId="0" fontId="0" fillId="0" borderId="0" xfId="0" applyAlignment="1">
      <alignment wrapText="1"/>
    </xf>
    <xf numFmtId="0" fontId="1" fillId="0" borderId="0" xfId="1" applyAlignment="1">
      <alignment wrapText="1"/>
    </xf>
    <xf numFmtId="14" fontId="0" fillId="0" borderId="0" xfId="0" applyNumberFormat="1" applyAlignment="1">
      <alignment horizontal="left" wrapText="1"/>
    </xf>
    <xf numFmtId="0" fontId="2" fillId="0" borderId="0" xfId="0" applyFont="1"/>
    <xf numFmtId="0" fontId="4" fillId="0" borderId="0" xfId="0" applyFont="1" applyAlignment="1">
      <alignment horizontal="left" wrapText="1"/>
    </xf>
    <xf numFmtId="0" fontId="6" fillId="0" borderId="0" xfId="0" applyFont="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HumberCampusNavigator/North"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tabSelected="1" workbookViewId="0">
      <selection activeCell="B19" sqref="B19"/>
    </sheetView>
  </sheetViews>
  <sheetFormatPr defaultColWidth="8.7109375" defaultRowHeight="15" x14ac:dyDescent="0.25"/>
  <cols>
    <col min="1" max="1" width="19.7109375" style="2" customWidth="1"/>
    <col min="2" max="2" width="69.85546875" style="2" customWidth="1"/>
    <col min="3" max="16384" width="8.7109375" style="2"/>
  </cols>
  <sheetData>
    <row r="1" spans="1:2" x14ac:dyDescent="0.25">
      <c r="A1" s="2" t="s">
        <v>0</v>
      </c>
      <c r="B1" s="4">
        <v>43354</v>
      </c>
    </row>
    <row r="2" spans="1:2" x14ac:dyDescent="0.25">
      <c r="A2" s="2" t="s">
        <v>1</v>
      </c>
      <c r="B2" s="2" t="s">
        <v>23</v>
      </c>
    </row>
    <row r="3" spans="1:2" x14ac:dyDescent="0.25">
      <c r="A3" s="2" t="s">
        <v>2</v>
      </c>
      <c r="B3" s="2" t="s">
        <v>15</v>
      </c>
    </row>
    <row r="4" spans="1:2" x14ac:dyDescent="0.25">
      <c r="A4" s="2" t="s">
        <v>13</v>
      </c>
      <c r="B4" s="3" t="s">
        <v>28</v>
      </c>
    </row>
    <row r="5" spans="1:2" ht="30" x14ac:dyDescent="0.25">
      <c r="A5" s="2" t="s">
        <v>14</v>
      </c>
      <c r="B5" s="5" t="s">
        <v>18</v>
      </c>
    </row>
    <row r="6" spans="1:2" ht="30" x14ac:dyDescent="0.25">
      <c r="A6" s="2" t="s">
        <v>3</v>
      </c>
      <c r="B6" s="2" t="s">
        <v>22</v>
      </c>
    </row>
    <row r="7" spans="1:2" ht="45" x14ac:dyDescent="0.25">
      <c r="A7" s="1" t="s">
        <v>4</v>
      </c>
      <c r="B7" s="2" t="s">
        <v>19</v>
      </c>
    </row>
    <row r="8" spans="1:2" ht="75" x14ac:dyDescent="0.25">
      <c r="A8" s="1" t="s">
        <v>5</v>
      </c>
      <c r="B8" s="2" t="s">
        <v>24</v>
      </c>
    </row>
    <row r="9" spans="1:2" ht="45" x14ac:dyDescent="0.25">
      <c r="A9" s="2" t="s">
        <v>6</v>
      </c>
      <c r="B9" s="2" t="s">
        <v>16</v>
      </c>
    </row>
    <row r="10" spans="1:2" ht="45" x14ac:dyDescent="0.25">
      <c r="A10" s="2" t="s">
        <v>8</v>
      </c>
      <c r="B10" s="2" t="s">
        <v>17</v>
      </c>
    </row>
    <row r="11" spans="1:2" ht="45" x14ac:dyDescent="0.25">
      <c r="A11" s="2" t="s">
        <v>7</v>
      </c>
      <c r="B11" s="2" t="s">
        <v>25</v>
      </c>
    </row>
    <row r="12" spans="1:2" ht="45" x14ac:dyDescent="0.25">
      <c r="A12" s="2" t="s">
        <v>9</v>
      </c>
      <c r="B12" s="2" t="s">
        <v>29</v>
      </c>
    </row>
    <row r="13" spans="1:2" ht="45" x14ac:dyDescent="0.25">
      <c r="A13" s="2" t="s">
        <v>10</v>
      </c>
      <c r="B13" s="6" t="s">
        <v>27</v>
      </c>
    </row>
    <row r="14" spans="1:2" ht="30" x14ac:dyDescent="0.25">
      <c r="A14" s="2" t="s">
        <v>12</v>
      </c>
      <c r="B14" s="2" t="s">
        <v>20</v>
      </c>
    </row>
    <row r="15" spans="1:2" ht="105" x14ac:dyDescent="0.25">
      <c r="A15" s="2" t="s">
        <v>11</v>
      </c>
      <c r="B15" s="2" t="s">
        <v>21</v>
      </c>
    </row>
    <row r="19" spans="1:2" x14ac:dyDescent="0.25">
      <c r="B19" s="7"/>
    </row>
    <row r="25" spans="1:2" ht="120" x14ac:dyDescent="0.25">
      <c r="A25" s="2" t="s">
        <v>26</v>
      </c>
    </row>
  </sheetData>
  <hyperlinks>
    <hyperlink ref="B4" r:id="rId1"/>
  </hyperlinks>
  <printOptions gridLines="1"/>
  <pageMargins left="0.70866141732283472" right="0.70866141732283472" top="0.74803149606299213" bottom="0.74803149606299213" header="0.31496062992125984" footer="0.31496062992125984"/>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
  <sheetViews>
    <sheetView workbookViewId="0">
      <selection activeCell="A2" sqref="A2"/>
    </sheetView>
  </sheetViews>
  <sheetFormatPr defaultColWidth="8.7109375" defaultRowHeight="15" x14ac:dyDescent="0.25"/>
  <cols>
    <col min="1" max="16384" width="8.7109375" style="2"/>
  </cols>
  <sheetData>
    <row r="1" spans="1:15" ht="135" x14ac:dyDescent="0.25">
      <c r="A1" s="2" t="str">
        <f>DataEntry!A1</f>
        <v>Submission Date</v>
      </c>
      <c r="B1" s="2" t="str">
        <f>DataEntry!A2</f>
        <v>Project Name</v>
      </c>
      <c r="C1" s="2" t="str">
        <f>DataEntry!A3</f>
        <v>Student Name</v>
      </c>
      <c r="D1" s="2" t="str">
        <f>DataEntry!A4</f>
        <v>Project repository</v>
      </c>
      <c r="E1" s="2" t="str">
        <f>DataEntry!A5</f>
        <v>SensorEffector choice</v>
      </c>
      <c r="F1" s="2" t="str">
        <f>DataEntry!A6</f>
        <v>The database will store</v>
      </c>
      <c r="G1" s="2" t="str">
        <f>DataEntry!A7</f>
        <v>The mobile device functionality will include</v>
      </c>
      <c r="H1" s="2" t="str">
        <f>DataEntry!A8</f>
        <v>I will be collaborating with the following company/department</v>
      </c>
      <c r="I1" s="2" t="str">
        <f>DataEntry!A9</f>
        <v>My group in the winter semester will include</v>
      </c>
      <c r="J1" s="2" t="str">
        <f>DataEntry!A10</f>
        <v>50 word problem statement</v>
      </c>
      <c r="K1" s="2" t="str">
        <f>DataEntry!A11</f>
        <v>100 words of background</v>
      </c>
      <c r="L1" s="2" t="str">
        <f>DataEntry!A12</f>
        <v>Current product APA citation</v>
      </c>
      <c r="M1" s="2" t="str">
        <f>DataEntry!A13</f>
        <v>Existing research IEEE paper APA citation</v>
      </c>
      <c r="N1" s="2" t="str">
        <f>DataEntry!A14</f>
        <v>Brief description of planned purchases</v>
      </c>
      <c r="O1" s="2" t="str">
        <f>DataEntry!A15</f>
        <v>Solution description</v>
      </c>
    </row>
    <row r="2" spans="1:15" ht="409.5" x14ac:dyDescent="0.25">
      <c r="A2" s="2">
        <f>DataEntry!B1</f>
        <v>43354</v>
      </c>
      <c r="B2" s="2" t="str">
        <f>DataEntry!B2</f>
        <v>Humber Campus Navigator</v>
      </c>
      <c r="C2" s="2" t="str">
        <f>DataEntry!B3</f>
        <v>Bettin Jacob</v>
      </c>
      <c r="D2" s="2" t="str">
        <f>DataEntry!B4</f>
        <v>https://github.com/HumberCampusNavigator/North</v>
      </c>
      <c r="E2" s="2" t="str">
        <f>DataEntry!B5</f>
        <v>LSM9DS0 9-axis IMU (0x1D for Accel/Mag, *0x6A for Gyro).</v>
      </c>
      <c r="F2" s="2" t="str">
        <f>DataEntry!B6</f>
        <v>Map of the Humber Campus, Phone numbers</v>
      </c>
      <c r="G2" s="2" t="str">
        <f>DataEntry!B7</f>
        <v>Navigation within the campus</v>
      </c>
      <c r="H2" s="2" t="str">
        <f>DataEntry!B8</f>
        <v xml:space="preserve">Wish to work with Humber College Facilities or FYE </v>
      </c>
      <c r="I2" s="2" t="str">
        <f>DataEntry!B9</f>
        <v>Ishan Khuttan &amp; Anoopjot Kaur</v>
      </c>
      <c r="J2" s="2" t="str">
        <f>DataEntry!B10</f>
        <v>For students it is really hard to navigate within the campus. We are designing an application which helps students to navigate within the campus from any point to any point in short time and less distance.</v>
      </c>
      <c r="K2" s="2" t="str">
        <f>DataEntry!B11</f>
        <v xml:space="preserve">When we were new to college, we used to roam inside the campus to find anything within the campus. It was really tiresome. Even in this semester it was difficult for me in finding the location of NB part of the college. </v>
      </c>
      <c r="L2" s="2" t="str">
        <f>DataEntry!B12</f>
        <v>Jana S., &amp; Chattopadhyay M.(2015).  An event-driven university campus navigation system on android platform.Retrieved from https://ieeexplore.ieee.org/document/7083850/</v>
      </c>
      <c r="M2" s="2" t="str">
        <f>DataEntry!B13</f>
        <v xml:space="preserve">Dionido, R.S., &amp; Ramos, M. C.(2017). Autonomous seed-planting vehicle. Retrieved from https://ieeexplore.ieee.org/document/8284391/ 
</v>
      </c>
      <c r="N2" s="2" t="str">
        <f>DataEntry!B14</f>
        <v>1. Raspberry pi kit with touch screen 2. Some sensors</v>
      </c>
      <c r="O2" s="2" t="str">
        <f>DataEntry!B15</f>
        <v xml:space="preserve">We have two solutions in mind. 1. Real time Navigation - with location sensors installed in various locations of campus, through a mobile app, we can give a real time navigation guidance for users. But this will be expensive. 2. Offline Navigation - With QR code sticked to all the class room doors of the campus, user can just scan the QR code where he stands and select a location anywhere on campus and the app will give the easiest path to that location.  </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DataEntry</vt:lpstr>
      <vt:lpstr>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2018-09-11T21:57:24Z</dcterms:modified>
</cp:coreProperties>
</file>