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1295" windowHeight="481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G12" i="1"/>
  <c r="G4"/>
  <c r="G5"/>
  <c r="G6"/>
  <c r="G7"/>
  <c r="G8"/>
  <c r="G9"/>
  <c r="G10"/>
  <c r="G11"/>
  <c r="G13"/>
  <c r="G14"/>
  <c r="G15"/>
  <c r="G16"/>
  <c r="G17"/>
  <c r="G3"/>
  <c r="G18" l="1"/>
</calcChain>
</file>

<file path=xl/sharedStrings.xml><?xml version="1.0" encoding="utf-8"?>
<sst xmlns="http://schemas.openxmlformats.org/spreadsheetml/2006/main" count="89" uniqueCount="29">
  <si>
    <t>ID</t>
  </si>
  <si>
    <t>Funcionalidade</t>
  </si>
  <si>
    <t>Desenvolvimento</t>
  </si>
  <si>
    <t>Teste</t>
  </si>
  <si>
    <t>Total</t>
  </si>
  <si>
    <t>Cadastro Loterias</t>
  </si>
  <si>
    <t>Cadastro Resultados Individuais</t>
  </si>
  <si>
    <t>Importação de Resultados</t>
  </si>
  <si>
    <t>Consulta Resultados</t>
  </si>
  <si>
    <t>Consulta Resultados - Set Dezenas</t>
  </si>
  <si>
    <t>Best Dezenas</t>
  </si>
  <si>
    <t>Atrasos</t>
  </si>
  <si>
    <t>CockPit</t>
  </si>
  <si>
    <t>Tela</t>
  </si>
  <si>
    <t>Prog</t>
  </si>
  <si>
    <t>Banco</t>
  </si>
  <si>
    <t>Histograma</t>
  </si>
  <si>
    <t>Projeção de Dezenas</t>
  </si>
  <si>
    <t>Geração de Combinação</t>
  </si>
  <si>
    <t>Análise de Repetições</t>
  </si>
  <si>
    <t>Estudo de Performance de Dezenas</t>
  </si>
  <si>
    <t>Performance Por Faixa (Stats Faixa)</t>
  </si>
  <si>
    <t>Sim</t>
  </si>
  <si>
    <t>Não</t>
  </si>
  <si>
    <t>Média de Desenvolvimento</t>
  </si>
  <si>
    <t>Observação</t>
  </si>
  <si>
    <t>Incomp</t>
  </si>
  <si>
    <t>Cenários / Histograma</t>
  </si>
  <si>
    <t>11, 13 e 14 são co-irmãs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</si>
</sst>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0" fontId="0" fillId="0" borderId="0" xfId="0" applyNumberFormat="1"/>
    <xf numFmtId="0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"/>
  <sheetViews>
    <sheetView tabSelected="1" workbookViewId="0">
      <selection activeCell="F13" sqref="F13"/>
    </sheetView>
  </sheetViews>
  <sheetFormatPr defaultRowHeight="15"/>
  <cols>
    <col min="1" max="1" width="3.7109375" customWidth="1"/>
    <col min="2" max="2" width="33.140625" customWidth="1"/>
    <col min="8" max="8" width="38.28515625" customWidth="1"/>
  </cols>
  <sheetData>
    <row r="1" spans="1:8">
      <c r="A1" s="3" t="s">
        <v>0</v>
      </c>
      <c r="B1" s="3" t="s">
        <v>1</v>
      </c>
      <c r="C1" s="5" t="s">
        <v>2</v>
      </c>
      <c r="D1" s="5"/>
      <c r="E1" s="5"/>
      <c r="F1" s="3" t="s">
        <v>3</v>
      </c>
      <c r="G1" s="3" t="s">
        <v>4</v>
      </c>
      <c r="H1" s="3" t="s">
        <v>25</v>
      </c>
    </row>
    <row r="2" spans="1:8">
      <c r="A2" s="3"/>
      <c r="B2" s="3"/>
      <c r="C2" s="1" t="s">
        <v>13</v>
      </c>
      <c r="D2" s="1" t="s">
        <v>14</v>
      </c>
      <c r="E2" s="1" t="s">
        <v>15</v>
      </c>
      <c r="F2" s="3"/>
      <c r="G2" s="3"/>
      <c r="H2" s="3"/>
    </row>
    <row r="3" spans="1:8">
      <c r="A3">
        <v>1</v>
      </c>
      <c r="B3" t="s">
        <v>5</v>
      </c>
      <c r="C3" t="s">
        <v>22</v>
      </c>
      <c r="D3" t="s">
        <v>22</v>
      </c>
      <c r="E3" t="s">
        <v>22</v>
      </c>
      <c r="F3" t="s">
        <v>23</v>
      </c>
      <c r="G3" s="2">
        <f>+IF(C3="Sim",0.2,IF(C3="Incomp",0.1,0))++IF(D3="Sim",0.4,IF(D3="Incomp",0.2,0))++IF(E3="Sim",0.3,IF(E3="Incomp",0.15,0))++IF(F3="Sim",0.1,IF(F3="Incomp",0.05,0))</f>
        <v>0.90000000000000013</v>
      </c>
    </row>
    <row r="4" spans="1:8">
      <c r="A4">
        <v>2</v>
      </c>
      <c r="B4" t="s">
        <v>6</v>
      </c>
      <c r="C4" t="s">
        <v>22</v>
      </c>
      <c r="D4" t="s">
        <v>22</v>
      </c>
      <c r="E4" t="s">
        <v>22</v>
      </c>
      <c r="F4" t="s">
        <v>23</v>
      </c>
      <c r="G4" s="2">
        <f t="shared" ref="G4:G17" si="0">+IF(C4="Sim",0.2,IF(C4="Incomp",0.1,0))++IF(D4="Sim",0.4,IF(D4="Incomp",0.2,0))++IF(E4="Sim",0.3,IF(E4="Incomp",0.15,0))++IF(F4="Sim",0.1,IF(F4="Incomp",0.05,0))</f>
        <v>0.90000000000000013</v>
      </c>
    </row>
    <row r="5" spans="1:8">
      <c r="A5">
        <v>3</v>
      </c>
      <c r="B5" t="s">
        <v>7</v>
      </c>
      <c r="C5" t="s">
        <v>22</v>
      </c>
      <c r="D5" t="s">
        <v>22</v>
      </c>
      <c r="E5" t="s">
        <v>22</v>
      </c>
      <c r="F5" t="s">
        <v>26</v>
      </c>
      <c r="G5" s="2">
        <f t="shared" si="0"/>
        <v>0.95000000000000018</v>
      </c>
    </row>
    <row r="6" spans="1:8">
      <c r="A6">
        <v>4</v>
      </c>
      <c r="B6" t="s">
        <v>8</v>
      </c>
      <c r="C6" t="s">
        <v>22</v>
      </c>
      <c r="D6" t="s">
        <v>22</v>
      </c>
      <c r="E6" t="s">
        <v>22</v>
      </c>
      <c r="F6" t="s">
        <v>26</v>
      </c>
      <c r="G6" s="2">
        <f t="shared" si="0"/>
        <v>0.95000000000000018</v>
      </c>
    </row>
    <row r="7" spans="1:8">
      <c r="A7">
        <v>5</v>
      </c>
      <c r="B7" t="s">
        <v>9</v>
      </c>
      <c r="C7" t="s">
        <v>22</v>
      </c>
      <c r="D7" t="s">
        <v>22</v>
      </c>
      <c r="E7" t="s">
        <v>22</v>
      </c>
      <c r="F7" t="s">
        <v>23</v>
      </c>
      <c r="G7" s="2">
        <f t="shared" si="0"/>
        <v>0.90000000000000013</v>
      </c>
    </row>
    <row r="8" spans="1:8">
      <c r="A8">
        <v>6</v>
      </c>
      <c r="B8" t="s">
        <v>10</v>
      </c>
      <c r="C8" t="s">
        <v>22</v>
      </c>
      <c r="D8" t="s">
        <v>22</v>
      </c>
      <c r="E8" t="s">
        <v>22</v>
      </c>
      <c r="F8" t="s">
        <v>26</v>
      </c>
      <c r="G8" s="2">
        <f t="shared" si="0"/>
        <v>0.95000000000000018</v>
      </c>
    </row>
    <row r="9" spans="1:8">
      <c r="A9">
        <v>7</v>
      </c>
      <c r="B9" t="s">
        <v>11</v>
      </c>
      <c r="C9" t="s">
        <v>22</v>
      </c>
      <c r="D9" t="s">
        <v>22</v>
      </c>
      <c r="E9" t="s">
        <v>22</v>
      </c>
      <c r="F9" t="s">
        <v>26</v>
      </c>
      <c r="G9" s="2">
        <f t="shared" si="0"/>
        <v>0.95000000000000018</v>
      </c>
    </row>
    <row r="10" spans="1:8">
      <c r="A10">
        <v>8</v>
      </c>
      <c r="B10" t="s">
        <v>12</v>
      </c>
      <c r="C10" t="s">
        <v>26</v>
      </c>
      <c r="D10" t="s">
        <v>26</v>
      </c>
      <c r="E10" t="s">
        <v>26</v>
      </c>
      <c r="F10" t="s">
        <v>26</v>
      </c>
      <c r="G10" s="2">
        <f>+IF(C10="Sim",0.2,IF(C10="Incomp",0.1,0))++IF(D10="Sim",0.4,IF(D10="Incomp",0.2,0))++IF(E10="Sim",0.3,IF(E10="Incomp",0.15,0))++IF(F10="Sim",0.1,IF(F10="Incomp",0.05,0))</f>
        <v>0.50000000000000011</v>
      </c>
    </row>
    <row r="11" spans="1:8">
      <c r="A11">
        <v>9</v>
      </c>
      <c r="B11" t="s">
        <v>16</v>
      </c>
      <c r="C11" t="s">
        <v>23</v>
      </c>
      <c r="D11" t="s">
        <v>23</v>
      </c>
      <c r="E11" t="s">
        <v>23</v>
      </c>
      <c r="F11" t="s">
        <v>23</v>
      </c>
      <c r="G11" s="2">
        <f t="shared" si="0"/>
        <v>0</v>
      </c>
    </row>
    <row r="12" spans="1:8">
      <c r="A12">
        <v>10</v>
      </c>
      <c r="B12" t="s">
        <v>27</v>
      </c>
      <c r="C12" t="s">
        <v>23</v>
      </c>
      <c r="D12" t="s">
        <v>23</v>
      </c>
      <c r="E12" t="s">
        <v>23</v>
      </c>
      <c r="F12" t="s">
        <v>23</v>
      </c>
      <c r="G12" s="2">
        <f t="shared" ref="G12" si="1">+IF(C12="Sim",0.2,IF(C12="Incomp",0.1,0))++IF(D12="Sim",0.4,IF(D12="Incomp",0.2,0))++IF(E12="Sim",0.3,IF(E12="Incomp",0.15,0))++IF(F12="Sim",0.1,IF(F12="Incomp",0.05,0))</f>
        <v>0</v>
      </c>
    </row>
    <row r="13" spans="1:8">
      <c r="A13">
        <v>11</v>
      </c>
      <c r="B13" t="s">
        <v>17</v>
      </c>
      <c r="C13" t="s">
        <v>23</v>
      </c>
      <c r="D13" t="s">
        <v>23</v>
      </c>
      <c r="E13" t="s">
        <v>23</v>
      </c>
      <c r="F13" t="s">
        <v>23</v>
      </c>
      <c r="G13" s="2">
        <f t="shared" si="0"/>
        <v>0</v>
      </c>
      <c r="H13" t="s">
        <v>28</v>
      </c>
    </row>
    <row r="14" spans="1:8">
      <c r="A14">
        <v>12</v>
      </c>
      <c r="B14" t="s">
        <v>18</v>
      </c>
      <c r="C14" t="s">
        <v>22</v>
      </c>
      <c r="D14" t="s">
        <v>22</v>
      </c>
      <c r="E14" t="s">
        <v>22</v>
      </c>
      <c r="F14" t="s">
        <v>23</v>
      </c>
      <c r="G14" s="2">
        <f t="shared" si="0"/>
        <v>0.90000000000000013</v>
      </c>
    </row>
    <row r="15" spans="1:8">
      <c r="A15">
        <v>13</v>
      </c>
      <c r="B15" t="s">
        <v>19</v>
      </c>
      <c r="C15" t="s">
        <v>23</v>
      </c>
      <c r="D15" t="s">
        <v>26</v>
      </c>
      <c r="E15" t="s">
        <v>26</v>
      </c>
      <c r="F15" t="s">
        <v>23</v>
      </c>
      <c r="G15" s="2">
        <f t="shared" si="0"/>
        <v>0.35</v>
      </c>
      <c r="H15" t="s">
        <v>28</v>
      </c>
    </row>
    <row r="16" spans="1:8">
      <c r="A16">
        <v>14</v>
      </c>
      <c r="B16" t="s">
        <v>20</v>
      </c>
      <c r="C16" t="s">
        <v>23</v>
      </c>
      <c r="D16" t="s">
        <v>23</v>
      </c>
      <c r="E16" t="s">
        <v>26</v>
      </c>
      <c r="F16" t="s">
        <v>23</v>
      </c>
      <c r="G16" s="2">
        <f t="shared" si="0"/>
        <v>0.15</v>
      </c>
      <c r="H16" t="s">
        <v>28</v>
      </c>
    </row>
    <row r="17" spans="1:8">
      <c r="A17">
        <v>15</v>
      </c>
      <c r="B17" t="s">
        <v>21</v>
      </c>
      <c r="C17" t="s">
        <v>22</v>
      </c>
      <c r="D17" t="s">
        <v>22</v>
      </c>
      <c r="E17" t="s">
        <v>22</v>
      </c>
      <c r="F17" t="s">
        <v>23</v>
      </c>
      <c r="G17" s="2">
        <f t="shared" si="0"/>
        <v>0.90000000000000013</v>
      </c>
      <c r="H17" t="s">
        <v>28</v>
      </c>
    </row>
    <row r="18" spans="1:8">
      <c r="A18" s="4" t="s">
        <v>24</v>
      </c>
      <c r="B18" s="4"/>
      <c r="G18" s="2">
        <f>AVERAGE(G3:G17)</f>
        <v>0.62000000000000022</v>
      </c>
    </row>
  </sheetData>
  <mergeCells count="7">
    <mergeCell ref="A1:A2"/>
    <mergeCell ref="A18:B18"/>
    <mergeCell ref="H1:H2"/>
    <mergeCell ref="C1:E1"/>
    <mergeCell ref="F1:F2"/>
    <mergeCell ref="G1:G2"/>
    <mergeCell ref="B1:B2"/>
  </mergeCells>
  <pageMargins left="0.51181102362204722" right="0.51181102362204722" top="0.78740157480314965" bottom="0.78740157480314965" header="0.31496062992125984" footer="0.31496062992125984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halmeida</dc:creator>
  <cp:lastModifiedBy>halmeida</cp:lastModifiedBy>
  <cp:lastPrinted>2010-10-04T18:56:00Z</cp:lastPrinted>
  <dcterms:created xsi:type="dcterms:W3CDTF">2010-10-04T18:42:26Z</dcterms:created>
  <dcterms:modified xsi:type="dcterms:W3CDTF">2010-10-15T18:03:16Z</dcterms:modified>
</cp:coreProperties>
</file>