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umberto Elia\Documents\Betinho\Trabalhos\Desenhos\"/>
    </mc:Choice>
  </mc:AlternateContent>
  <xr:revisionPtr revIDLastSave="0" documentId="13_ncr:1_{AC541E6C-E2E4-412E-A19F-B3952E5CA060}" xr6:coauthVersionLast="46" xr6:coauthVersionMax="46" xr10:uidLastSave="{00000000-0000-0000-0000-000000000000}"/>
  <bookViews>
    <workbookView xWindow="1890" yWindow="720" windowWidth="18015" windowHeight="10020" activeTab="1" xr2:uid="{00000000-000D-0000-FFFF-FFFF00000000}"/>
  </bookViews>
  <sheets>
    <sheet name="Plan1" sheetId="1" r:id="rId1"/>
    <sheet name="Casa da Arte" sheetId="3" r:id="rId2"/>
    <sheet name="Planilha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D14" i="3"/>
  <c r="D13" i="3"/>
  <c r="D12" i="3"/>
  <c r="D11" i="3"/>
  <c r="D10" i="3"/>
  <c r="D9" i="3"/>
  <c r="D8" i="3"/>
  <c r="D7" i="3"/>
  <c r="E14" i="2"/>
  <c r="E13" i="2"/>
  <c r="E12" i="2"/>
  <c r="E11" i="2"/>
  <c r="E10" i="2"/>
  <c r="E9" i="2"/>
  <c r="D4" i="1"/>
  <c r="D15" i="3" l="1"/>
  <c r="E15" i="2"/>
  <c r="E17" i="2" s="1"/>
  <c r="D3" i="1"/>
  <c r="D2" i="1"/>
</calcChain>
</file>

<file path=xl/sharedStrings.xml><?xml version="1.0" encoding="utf-8"?>
<sst xmlns="http://schemas.openxmlformats.org/spreadsheetml/2006/main" count="46" uniqueCount="41">
  <si>
    <t>Quantidade</t>
  </si>
  <si>
    <t>Material</t>
  </si>
  <si>
    <t>preço</t>
  </si>
  <si>
    <t>total</t>
  </si>
  <si>
    <t xml:space="preserve">Bloco Canson Desenho 70g/m² A2 420 x 594 mm com 50 Folhas </t>
  </si>
  <si>
    <t>Bloco de Desenho</t>
  </si>
  <si>
    <t>tipo</t>
  </si>
  <si>
    <t>lápis preto sextavado faber castell HB</t>
  </si>
  <si>
    <t>estilete</t>
  </si>
  <si>
    <t>borracha</t>
  </si>
  <si>
    <t>fita</t>
  </si>
  <si>
    <t>pincel</t>
  </si>
  <si>
    <t xml:space="preserve">lápis </t>
  </si>
  <si>
    <t>lápis preto sextavado prateado F</t>
  </si>
  <si>
    <t>Lápis Faber Castell</t>
  </si>
  <si>
    <t>HB</t>
  </si>
  <si>
    <t>3B</t>
  </si>
  <si>
    <t>2H</t>
  </si>
  <si>
    <t>Esfuminho</t>
  </si>
  <si>
    <t>Estilete</t>
  </si>
  <si>
    <t>Refil p/Canneta Borracha</t>
  </si>
  <si>
    <t>Soma</t>
  </si>
  <si>
    <t>Frete Aproximado</t>
  </si>
  <si>
    <t>TOTAL</t>
  </si>
  <si>
    <t>quant</t>
  </si>
  <si>
    <t>produto</t>
  </si>
  <si>
    <t>unitário</t>
  </si>
  <si>
    <t>Lápis Grafite Sextavado Faber-Castell 9000 3B - Ref. 90003B</t>
  </si>
  <si>
    <t>Lápis Grafite Sextavado Faber-Castell 9000 2H - Ref. 90002H</t>
  </si>
  <si>
    <t>Esfuminho Trident para Sombrear a Crayon ou Pastel EF2 com 5,30 mm</t>
  </si>
  <si>
    <t>Estilete Multiuso com Trava Bee Unique Amarelo - LK-CT0002</t>
  </si>
  <si>
    <t>Refil Para Borracha Caneta BRW com 2 Unidades - BO1002</t>
  </si>
  <si>
    <t>Lápis Grafite Sextavado Faber-Castell 9000 HB - Ref. 9000HB</t>
  </si>
  <si>
    <t>Lápis Grafite Sextavado Faber-Castell 9000 8B - Ref. 90008B</t>
  </si>
  <si>
    <t>Lápis Grafite Jumbo Faber-Castell – Castell Jumbo 9000 HB – 119300</t>
  </si>
  <si>
    <t>Itens</t>
  </si>
  <si>
    <t>Descontos</t>
  </si>
  <si>
    <t>Entrega</t>
  </si>
  <si>
    <t>Total</t>
  </si>
  <si>
    <t>pedido</t>
  </si>
  <si>
    <t>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</si>
</sst>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70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333333"/>
      <name val="Arial"/>
      <family val="2"/>
    </font>
    <font>
      <sz val="10"/>
      <color rgb="FF333333"/>
      <name val="Roboto"/>
    </font>
    <font>
      <sz val="14"/>
      <color rgb="FF7F7F7F"/>
      <name val="Roboto"/>
    </font>
    <font>
      <sz val="14"/>
      <color rgb="FF333333"/>
      <name val="Roboto"/>
    </font>
    <font>
      <b/>
      <sz val="14"/>
      <color rgb="FF7F7F7F"/>
      <name val="Roboto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BBBBB"/>
      </left>
      <right/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/>
      <top/>
      <bottom/>
      <diagonal/>
    </border>
    <border>
      <left/>
      <right style="medium">
        <color rgb="FFBBBBBB"/>
      </right>
      <top/>
      <bottom/>
      <diagonal/>
    </border>
    <border>
      <left style="medium">
        <color rgb="FFBBBBBB"/>
      </left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8" fontId="2" fillId="2" borderId="0" xfId="0" applyNumberFormat="1" applyFont="1" applyFill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8" fontId="1" fillId="3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8" fontId="1" fillId="0" borderId="0" xfId="0" applyNumberFormat="1" applyFont="1" applyFill="1" applyBorder="1" applyAlignment="1">
      <alignment horizontal="center" vertical="center"/>
    </xf>
    <xf numFmtId="8" fontId="1" fillId="0" borderId="6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8" fontId="1" fillId="0" borderId="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8" fontId="1" fillId="0" borderId="9" xfId="0" applyNumberFormat="1" applyFont="1" applyFill="1" applyBorder="1" applyAlignment="1">
      <alignment horizontal="center" vertical="center"/>
    </xf>
    <xf numFmtId="8" fontId="1" fillId="0" borderId="10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right" vertical="top" wrapText="1"/>
    </xf>
    <xf numFmtId="8" fontId="6" fillId="4" borderId="12" xfId="0" applyNumberFormat="1" applyFont="1" applyFill="1" applyBorder="1" applyAlignment="1">
      <alignment horizontal="left" vertical="top" wrapText="1"/>
    </xf>
    <xf numFmtId="0" fontId="5" fillId="4" borderId="13" xfId="0" applyFont="1" applyFill="1" applyBorder="1" applyAlignment="1">
      <alignment horizontal="right" vertical="top" wrapText="1"/>
    </xf>
    <xf numFmtId="8" fontId="6" fillId="4" borderId="14" xfId="0" applyNumberFormat="1" applyFont="1" applyFill="1" applyBorder="1" applyAlignment="1">
      <alignment horizontal="left" vertical="top" wrapText="1"/>
    </xf>
    <xf numFmtId="0" fontId="7" fillId="4" borderId="15" xfId="0" applyFont="1" applyFill="1" applyBorder="1" applyAlignment="1">
      <alignment horizontal="right" vertical="top" wrapText="1"/>
    </xf>
    <xf numFmtId="8" fontId="6" fillId="4" borderId="16" xfId="0" applyNumberFormat="1" applyFont="1" applyFill="1" applyBorder="1" applyAlignment="1">
      <alignment horizontal="left" vertical="top" wrapText="1"/>
    </xf>
    <xf numFmtId="0" fontId="7" fillId="3" borderId="9" xfId="0" applyFont="1" applyFill="1" applyBorder="1" applyAlignment="1">
      <alignment horizontal="right" vertical="top" wrapText="1"/>
    </xf>
    <xf numFmtId="8" fontId="6" fillId="3" borderId="9" xfId="0" applyNumberFormat="1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8" fillId="0" borderId="17" xfId="0" applyFont="1" applyBorder="1" applyAlignment="1">
      <alignment horizontal="center" vertical="center"/>
    </xf>
    <xf numFmtId="170" fontId="1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209550</xdr:rowOff>
    </xdr:from>
    <xdr:ext cx="2066925" cy="1057275"/>
    <xdr:pic>
      <xdr:nvPicPr>
        <xdr:cNvPr id="2" name="Imagem 1">
          <a:extLst>
            <a:ext uri="{FF2B5EF4-FFF2-40B4-BE49-F238E27FC236}">
              <a16:creationId xmlns:a16="http://schemas.microsoft.com/office/drawing/2014/main" id="{F9E364CE-85AC-4E30-85F3-B39B5E011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09550"/>
          <a:ext cx="20669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66675</xdr:rowOff>
    </xdr:from>
    <xdr:to>
      <xdr:col>0</xdr:col>
      <xdr:colOff>2247900</xdr:colOff>
      <xdr:row>6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43E8E2-5FAC-4EC3-BE03-C0FF89E29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"/>
          <a:ext cx="21145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opLeftCell="A19" workbookViewId="0">
      <selection activeCell="D26" sqref="A12:D26"/>
    </sheetView>
  </sheetViews>
  <sheetFormatPr defaultRowHeight="18.75" x14ac:dyDescent="0.25"/>
  <cols>
    <col min="1" max="1" width="66.85546875" style="2" customWidth="1"/>
    <col min="2" max="2" width="20.140625" style="2" bestFit="1" customWidth="1"/>
    <col min="3" max="3" width="13.85546875" style="12" customWidth="1"/>
    <col min="4" max="4" width="15.7109375" style="2" bestFit="1" customWidth="1"/>
    <col min="5" max="5" width="74" style="2" bestFit="1" customWidth="1"/>
    <col min="6" max="16384" width="9.140625" style="2"/>
  </cols>
  <sheetData>
    <row r="1" spans="1:5" s="10" customFormat="1" x14ac:dyDescent="0.25">
      <c r="A1" s="10" t="s">
        <v>1</v>
      </c>
      <c r="B1" s="10" t="s">
        <v>0</v>
      </c>
      <c r="C1" s="11" t="s">
        <v>2</v>
      </c>
      <c r="D1" s="10" t="s">
        <v>3</v>
      </c>
      <c r="E1" s="10" t="s">
        <v>6</v>
      </c>
    </row>
    <row r="2" spans="1:5" x14ac:dyDescent="0.25">
      <c r="A2" s="2" t="s">
        <v>12</v>
      </c>
      <c r="B2" s="2">
        <v>6</v>
      </c>
      <c r="C2" s="12">
        <v>2.36</v>
      </c>
      <c r="D2" s="12">
        <f>C2*B2</f>
        <v>14.16</v>
      </c>
      <c r="E2" s="2" t="s">
        <v>7</v>
      </c>
    </row>
    <row r="3" spans="1:5" x14ac:dyDescent="0.25">
      <c r="A3" s="2" t="s">
        <v>12</v>
      </c>
      <c r="B3" s="2">
        <v>2</v>
      </c>
      <c r="C3" s="12">
        <v>3.68</v>
      </c>
      <c r="D3" s="12">
        <f>C3*B3</f>
        <v>7.36</v>
      </c>
      <c r="E3" s="2" t="s">
        <v>13</v>
      </c>
    </row>
    <row r="4" spans="1:5" x14ac:dyDescent="0.25">
      <c r="A4" s="2" t="s">
        <v>5</v>
      </c>
      <c r="B4" s="2">
        <v>1</v>
      </c>
      <c r="C4" s="12">
        <v>60</v>
      </c>
      <c r="D4" s="12">
        <f>C4*B4</f>
        <v>60</v>
      </c>
      <c r="E4" s="2" t="s">
        <v>4</v>
      </c>
    </row>
    <row r="5" spans="1:5" x14ac:dyDescent="0.25">
      <c r="A5" s="2" t="s">
        <v>8</v>
      </c>
      <c r="B5" s="2">
        <v>1</v>
      </c>
    </row>
    <row r="6" spans="1:5" x14ac:dyDescent="0.25">
      <c r="A6" s="2" t="s">
        <v>9</v>
      </c>
      <c r="B6" s="2">
        <v>1</v>
      </c>
    </row>
    <row r="7" spans="1:5" x14ac:dyDescent="0.25">
      <c r="A7" s="2" t="s">
        <v>10</v>
      </c>
      <c r="B7" s="2">
        <v>1</v>
      </c>
    </row>
    <row r="8" spans="1:5" x14ac:dyDescent="0.25">
      <c r="A8" s="2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4067-5762-4F4C-AF03-5B2FA46938C2}">
  <dimension ref="A1:G15"/>
  <sheetViews>
    <sheetView tabSelected="1" topLeftCell="C1" workbookViewId="0">
      <selection activeCell="F11" sqref="F11"/>
    </sheetView>
  </sheetViews>
  <sheetFormatPr defaultRowHeight="18.75" x14ac:dyDescent="0.3"/>
  <cols>
    <col min="1" max="1" width="57.7109375" customWidth="1"/>
    <col min="2" max="2" width="18.140625" customWidth="1"/>
    <col min="3" max="3" width="22.140625" customWidth="1"/>
    <col min="4" max="4" width="17.140625" customWidth="1"/>
    <col min="5" max="5" width="6.42578125" customWidth="1"/>
    <col min="6" max="6" width="41.85546875" style="39" customWidth="1"/>
    <col min="7" max="7" width="6.42578125" customWidth="1"/>
  </cols>
  <sheetData>
    <row r="1" spans="1:7" ht="19.5" thickBot="1" x14ac:dyDescent="0.35">
      <c r="A1" s="13"/>
      <c r="B1" s="14"/>
      <c r="C1" s="15"/>
      <c r="D1" s="16"/>
      <c r="E1" s="40"/>
      <c r="F1" s="41"/>
      <c r="G1" s="40"/>
    </row>
    <row r="2" spans="1:7" ht="21" x14ac:dyDescent="0.25">
      <c r="A2" s="17"/>
      <c r="B2" s="30" t="s">
        <v>35</v>
      </c>
      <c r="C2" s="31">
        <v>106.6</v>
      </c>
      <c r="D2" s="18"/>
      <c r="E2" s="40"/>
      <c r="F2" s="42" t="s">
        <v>39</v>
      </c>
      <c r="G2" s="40"/>
    </row>
    <row r="3" spans="1:7" ht="19.5" thickBot="1" x14ac:dyDescent="0.3">
      <c r="A3" s="17"/>
      <c r="B3" s="32" t="s">
        <v>36</v>
      </c>
      <c r="C3" s="33">
        <v>-6.82</v>
      </c>
      <c r="D3" s="18"/>
      <c r="E3" s="40"/>
      <c r="F3" s="43">
        <v>44629</v>
      </c>
      <c r="G3" s="40"/>
    </row>
    <row r="4" spans="1:7" ht="19.5" thickBot="1" x14ac:dyDescent="0.35">
      <c r="A4" s="17"/>
      <c r="B4" s="32" t="s">
        <v>37</v>
      </c>
      <c r="C4" s="33">
        <v>26.51</v>
      </c>
      <c r="D4" s="18"/>
      <c r="E4" s="40"/>
      <c r="F4" s="41"/>
      <c r="G4" s="40"/>
    </row>
    <row r="5" spans="1:7" ht="21.75" thickBot="1" x14ac:dyDescent="0.3">
      <c r="A5" s="17"/>
      <c r="B5" s="34" t="s">
        <v>38</v>
      </c>
      <c r="C5" s="35">
        <v>126.29</v>
      </c>
      <c r="D5" s="18"/>
      <c r="E5" s="40"/>
      <c r="F5" s="42" t="s">
        <v>40</v>
      </c>
      <c r="G5" s="40"/>
    </row>
    <row r="6" spans="1:7" ht="19.5" thickBot="1" x14ac:dyDescent="0.3">
      <c r="A6" s="19"/>
      <c r="B6" s="36"/>
      <c r="C6" s="37"/>
      <c r="D6" s="38"/>
      <c r="E6" s="40"/>
      <c r="F6" s="43">
        <f>F3+6</f>
        <v>44635</v>
      </c>
      <c r="G6" s="40"/>
    </row>
    <row r="7" spans="1:7" x14ac:dyDescent="0.3">
      <c r="A7" s="20" t="s">
        <v>27</v>
      </c>
      <c r="B7" s="21">
        <v>2</v>
      </c>
      <c r="C7" s="22">
        <v>3.52</v>
      </c>
      <c r="D7" s="23">
        <f>B7*C7</f>
        <v>7.04</v>
      </c>
      <c r="E7" s="40"/>
      <c r="F7" s="41"/>
      <c r="G7" s="40"/>
    </row>
    <row r="8" spans="1:7" x14ac:dyDescent="0.3">
      <c r="A8" s="24" t="s">
        <v>28</v>
      </c>
      <c r="B8" s="21">
        <v>2</v>
      </c>
      <c r="C8" s="22">
        <v>3.52</v>
      </c>
      <c r="D8" s="23">
        <f>B8*C8</f>
        <v>7.04</v>
      </c>
      <c r="E8" s="40"/>
      <c r="F8" s="41"/>
      <c r="G8" s="40"/>
    </row>
    <row r="9" spans="1:7" x14ac:dyDescent="0.3">
      <c r="A9" s="24" t="s">
        <v>29</v>
      </c>
      <c r="B9" s="21">
        <v>2</v>
      </c>
      <c r="C9" s="22">
        <v>6.75</v>
      </c>
      <c r="D9" s="23">
        <f>B9*C9</f>
        <v>13.5</v>
      </c>
      <c r="E9" s="40"/>
      <c r="F9" s="41"/>
      <c r="G9" s="40"/>
    </row>
    <row r="10" spans="1:7" x14ac:dyDescent="0.3">
      <c r="A10" s="24" t="s">
        <v>30</v>
      </c>
      <c r="B10" s="21">
        <v>1</v>
      </c>
      <c r="C10" s="22">
        <v>2.76</v>
      </c>
      <c r="D10" s="23">
        <f>B10*C10</f>
        <v>2.76</v>
      </c>
      <c r="E10" s="40"/>
      <c r="F10" s="41"/>
      <c r="G10" s="40"/>
    </row>
    <row r="11" spans="1:7" x14ac:dyDescent="0.3">
      <c r="A11" s="24" t="s">
        <v>31</v>
      </c>
      <c r="B11" s="21">
        <v>2</v>
      </c>
      <c r="C11" s="22">
        <v>3.32</v>
      </c>
      <c r="D11" s="23">
        <f>B11*C11</f>
        <v>6.64</v>
      </c>
      <c r="E11" s="40"/>
      <c r="F11" s="41"/>
      <c r="G11" s="40"/>
    </row>
    <row r="12" spans="1:7" x14ac:dyDescent="0.3">
      <c r="A12" s="24" t="s">
        <v>32</v>
      </c>
      <c r="B12" s="21">
        <v>3</v>
      </c>
      <c r="C12" s="22">
        <v>3.52</v>
      </c>
      <c r="D12" s="23">
        <f>B12*C12</f>
        <v>10.56</v>
      </c>
      <c r="E12" s="40"/>
      <c r="F12" s="41"/>
      <c r="G12" s="40"/>
    </row>
    <row r="13" spans="1:7" x14ac:dyDescent="0.3">
      <c r="A13" s="24" t="s">
        <v>33</v>
      </c>
      <c r="B13" s="21">
        <v>1</v>
      </c>
      <c r="C13" s="22">
        <v>3.52</v>
      </c>
      <c r="D13" s="23">
        <f>B13*C13</f>
        <v>3.52</v>
      </c>
      <c r="E13" s="40"/>
      <c r="F13" s="41"/>
      <c r="G13" s="40"/>
    </row>
    <row r="14" spans="1:7" x14ac:dyDescent="0.3">
      <c r="A14" s="24" t="s">
        <v>34</v>
      </c>
      <c r="B14" s="21">
        <v>3</v>
      </c>
      <c r="C14" s="22">
        <v>16.239999999999998</v>
      </c>
      <c r="D14" s="25">
        <f>B14*C14</f>
        <v>48.72</v>
      </c>
      <c r="E14" s="40"/>
      <c r="F14" s="41"/>
      <c r="G14" s="40"/>
    </row>
    <row r="15" spans="1:7" ht="19.5" thickBot="1" x14ac:dyDescent="0.35">
      <c r="A15" s="26"/>
      <c r="B15" s="27"/>
      <c r="C15" s="28"/>
      <c r="D15" s="29">
        <f>SUM(D7:D14)</f>
        <v>99.78</v>
      </c>
      <c r="E15" s="40"/>
      <c r="F15" s="41"/>
      <c r="G15" s="4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96B1-1314-4F13-83A8-8682F9815980}">
  <dimension ref="A1:E17"/>
  <sheetViews>
    <sheetView topLeftCell="A10" workbookViewId="0">
      <selection activeCell="H15" sqref="H15"/>
    </sheetView>
  </sheetViews>
  <sheetFormatPr defaultRowHeight="15" x14ac:dyDescent="0.25"/>
  <cols>
    <col min="1" max="1" width="35.28515625" customWidth="1"/>
    <col min="4" max="4" width="12.42578125" customWidth="1"/>
    <col min="5" max="5" width="18.28515625" customWidth="1"/>
  </cols>
  <sheetData>
    <row r="1" spans="1:5" x14ac:dyDescent="0.25">
      <c r="A1" s="5"/>
      <c r="B1" s="5"/>
      <c r="C1" s="5"/>
      <c r="D1" s="5"/>
      <c r="E1" s="5"/>
    </row>
    <row r="2" spans="1:5" x14ac:dyDescent="0.25">
      <c r="A2" s="5"/>
      <c r="B2" s="5"/>
      <c r="C2" s="5"/>
      <c r="D2" s="5"/>
      <c r="E2" s="5"/>
    </row>
    <row r="3" spans="1:5" x14ac:dyDescent="0.25">
      <c r="A3" s="5"/>
      <c r="B3" s="5"/>
      <c r="C3" s="5"/>
      <c r="D3" s="5"/>
      <c r="E3" s="5"/>
    </row>
    <row r="4" spans="1:5" x14ac:dyDescent="0.25">
      <c r="A4" s="5"/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5"/>
      <c r="B6" s="5"/>
      <c r="C6" s="5"/>
      <c r="D6" s="5"/>
      <c r="E6" s="5"/>
    </row>
    <row r="7" spans="1:5" x14ac:dyDescent="0.25">
      <c r="A7" s="5"/>
      <c r="B7" s="5"/>
      <c r="C7" s="5"/>
      <c r="D7" s="5"/>
      <c r="E7" s="5"/>
    </row>
    <row r="8" spans="1:5" s="1" customFormat="1" ht="18" x14ac:dyDescent="0.25">
      <c r="A8" s="6" t="s">
        <v>25</v>
      </c>
      <c r="B8" s="6" t="s">
        <v>6</v>
      </c>
      <c r="C8" s="6" t="s">
        <v>24</v>
      </c>
      <c r="D8" s="6" t="s">
        <v>26</v>
      </c>
      <c r="E8" s="6" t="s">
        <v>2</v>
      </c>
    </row>
    <row r="9" spans="1:5" ht="18.75" x14ac:dyDescent="0.25">
      <c r="A9" s="1" t="s">
        <v>14</v>
      </c>
      <c r="B9" s="2" t="s">
        <v>15</v>
      </c>
      <c r="C9" s="2">
        <v>6</v>
      </c>
      <c r="D9" s="3">
        <v>3.14</v>
      </c>
      <c r="E9" s="3">
        <f>D9*C9</f>
        <v>18.84</v>
      </c>
    </row>
    <row r="10" spans="1:5" ht="18.75" x14ac:dyDescent="0.25">
      <c r="A10" s="1" t="s">
        <v>14</v>
      </c>
      <c r="B10" s="2" t="s">
        <v>16</v>
      </c>
      <c r="C10" s="2">
        <v>3</v>
      </c>
      <c r="D10" s="3">
        <v>3.7</v>
      </c>
      <c r="E10" s="3">
        <f t="shared" ref="E10:E14" si="0">D10*C10</f>
        <v>11.100000000000001</v>
      </c>
    </row>
    <row r="11" spans="1:5" ht="18.75" x14ac:dyDescent="0.25">
      <c r="A11" s="1" t="s">
        <v>14</v>
      </c>
      <c r="B11" s="2" t="s">
        <v>17</v>
      </c>
      <c r="C11" s="2">
        <v>2</v>
      </c>
      <c r="D11" s="3">
        <v>3.7</v>
      </c>
      <c r="E11" s="3">
        <f t="shared" si="0"/>
        <v>7.4</v>
      </c>
    </row>
    <row r="12" spans="1:5" ht="18.75" x14ac:dyDescent="0.25">
      <c r="A12" s="1" t="s">
        <v>18</v>
      </c>
      <c r="B12" s="2"/>
      <c r="C12" s="2">
        <v>2</v>
      </c>
      <c r="D12" s="3">
        <v>7.11</v>
      </c>
      <c r="E12" s="3">
        <f t="shared" si="0"/>
        <v>14.22</v>
      </c>
    </row>
    <row r="13" spans="1:5" ht="18.75" x14ac:dyDescent="0.25">
      <c r="A13" s="2" t="s">
        <v>19</v>
      </c>
      <c r="B13" s="2"/>
      <c r="C13" s="2">
        <v>1</v>
      </c>
      <c r="D13" s="3">
        <v>2.61</v>
      </c>
      <c r="E13" s="3">
        <f t="shared" si="0"/>
        <v>2.61</v>
      </c>
    </row>
    <row r="14" spans="1:5" ht="18.75" x14ac:dyDescent="0.25">
      <c r="A14" s="2" t="s">
        <v>20</v>
      </c>
      <c r="B14" s="2"/>
      <c r="C14" s="2">
        <v>2</v>
      </c>
      <c r="D14" s="3">
        <v>3.5</v>
      </c>
      <c r="E14" s="7">
        <f t="shared" si="0"/>
        <v>7</v>
      </c>
    </row>
    <row r="15" spans="1:5" ht="18.75" x14ac:dyDescent="0.25">
      <c r="A15" s="2"/>
      <c r="B15" s="2"/>
      <c r="C15" s="2"/>
      <c r="D15" s="4" t="s">
        <v>21</v>
      </c>
      <c r="E15" s="3">
        <f>SUM(E9:E14)</f>
        <v>61.17</v>
      </c>
    </row>
    <row r="16" spans="1:5" ht="18.75" x14ac:dyDescent="0.25">
      <c r="A16" s="2"/>
      <c r="B16" s="2"/>
      <c r="C16" s="8"/>
      <c r="D16" s="9" t="s">
        <v>22</v>
      </c>
      <c r="E16" s="7">
        <v>30</v>
      </c>
    </row>
    <row r="17" spans="1:5" ht="18.75" x14ac:dyDescent="0.25">
      <c r="A17" s="2"/>
      <c r="B17" s="2"/>
      <c r="C17" s="2"/>
      <c r="D17" s="3" t="s">
        <v>23</v>
      </c>
      <c r="E17" s="3">
        <f>SUM(E15:E16)</f>
        <v>91.17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Casa da Arte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</dc:creator>
  <cp:lastModifiedBy>Humberto Elia</cp:lastModifiedBy>
  <dcterms:created xsi:type="dcterms:W3CDTF">2016-11-25T15:12:32Z</dcterms:created>
  <dcterms:modified xsi:type="dcterms:W3CDTF">2022-03-09T19:37:05Z</dcterms:modified>
</cp:coreProperties>
</file>