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be\OneDrive\Área de Trabalho\SENAC\Senac\"/>
    </mc:Choice>
  </mc:AlternateContent>
  <xr:revisionPtr revIDLastSave="0" documentId="13_ncr:1_{B04BBCC3-AEA8-475A-A122-16436C248F22}" xr6:coauthVersionLast="47" xr6:coauthVersionMax="47" xr10:uidLastSave="{00000000-0000-0000-0000-000000000000}"/>
  <bookViews>
    <workbookView xWindow="-120" yWindow="-120" windowWidth="20730" windowHeight="11160" tabRatio="669" activeTab="1" xr2:uid="{9DA4FBCE-6E66-45FA-943B-B90E7D18485D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</calcChain>
</file>

<file path=xl/sharedStrings.xml><?xml version="1.0" encoding="utf-8"?>
<sst xmlns="http://schemas.openxmlformats.org/spreadsheetml/2006/main" count="977" uniqueCount="435">
  <si>
    <t>AAZQ11</t>
  </si>
  <si>
    <t>INDEFINIDO</t>
  </si>
  <si>
    <t>N/A</t>
  </si>
  <si>
    <t>ABCP11</t>
  </si>
  <si>
    <t>SHOPPINGS</t>
  </si>
  <si>
    <t>AFHI11</t>
  </si>
  <si>
    <t>PAPÉIS</t>
  </si>
  <si>
    <t>AGRX11</t>
  </si>
  <si>
    <t>OUTROS</t>
  </si>
  <si>
    <t>AIEC11</t>
  </si>
  <si>
    <t>LAJES CORPORATIVAS</t>
  </si>
  <si>
    <t>ALMI11</t>
  </si>
  <si>
    <t>ALZM11</t>
  </si>
  <si>
    <t>FUNDO DE FUNDOS</t>
  </si>
  <si>
    <t>ALZR11</t>
  </si>
  <si>
    <t>MISTO</t>
  </si>
  <si>
    <t>APTO11</t>
  </si>
  <si>
    <t>IMÓVEIS RESIDENCIAIS</t>
  </si>
  <si>
    <t>ARCT11</t>
  </si>
  <si>
    <t>IMÓVEIS INDUSTRIAIS E LOGÍSTICOS</t>
  </si>
  <si>
    <t>ARRI11</t>
  </si>
  <si>
    <t>ASMT11</t>
  </si>
  <si>
    <t>ATSA11</t>
  </si>
  <si>
    <t>AURB11</t>
  </si>
  <si>
    <t>IMÓVEIS COMERCIAIS - OUTROS</t>
  </si>
  <si>
    <t>BARI11</t>
  </si>
  <si>
    <t>BBFI11B</t>
  </si>
  <si>
    <t>BBFO11</t>
  </si>
  <si>
    <t>BBGO11</t>
  </si>
  <si>
    <t>BBIM11</t>
  </si>
  <si>
    <t>BBPO11</t>
  </si>
  <si>
    <t>AGÊNCIAS DE BANCOS</t>
  </si>
  <si>
    <t>BBRC11</t>
  </si>
  <si>
    <t>BCFF11</t>
  </si>
  <si>
    <t>BCIA11</t>
  </si>
  <si>
    <t>BCRI11</t>
  </si>
  <si>
    <t>BDIF11</t>
  </si>
  <si>
    <t>FUNDO DE DESENVOLVIMENTO</t>
  </si>
  <si>
    <t>BICE11</t>
  </si>
  <si>
    <t>BICR11</t>
  </si>
  <si>
    <t>BIDB11</t>
  </si>
  <si>
    <t>BIME11</t>
  </si>
  <si>
    <t>BIPD11</t>
  </si>
  <si>
    <t>BLCA11</t>
  </si>
  <si>
    <t>BLCP11</t>
  </si>
  <si>
    <t>BLMC11</t>
  </si>
  <si>
    <t>BLMG11</t>
  </si>
  <si>
    <t>BLMO11</t>
  </si>
  <si>
    <t>BLMR11</t>
  </si>
  <si>
    <t>BLUR11</t>
  </si>
  <si>
    <t>BMLC11</t>
  </si>
  <si>
    <t>BNFS11</t>
  </si>
  <si>
    <t>BODB11</t>
  </si>
  <si>
    <t>BPFF11</t>
  </si>
  <si>
    <t>BPLC11</t>
  </si>
  <si>
    <t>BPML11</t>
  </si>
  <si>
    <t>BPRP11</t>
  </si>
  <si>
    <t>BRCO11</t>
  </si>
  <si>
    <t>BRCR11</t>
  </si>
  <si>
    <t>BREV11</t>
  </si>
  <si>
    <t>BRIM11</t>
  </si>
  <si>
    <t>BRIP11</t>
  </si>
  <si>
    <t>BRLA11</t>
  </si>
  <si>
    <t>BROF11</t>
  </si>
  <si>
    <t>BTAG11</t>
  </si>
  <si>
    <t>BTAL11</t>
  </si>
  <si>
    <t>BTCI11</t>
  </si>
  <si>
    <t>BTCR11</t>
  </si>
  <si>
    <t>BTLG11</t>
  </si>
  <si>
    <t>BTRA11</t>
  </si>
  <si>
    <t>BTSG11</t>
  </si>
  <si>
    <t>BTSI11</t>
  </si>
  <si>
    <t>BTWR11</t>
  </si>
  <si>
    <t>BZEL11</t>
  </si>
  <si>
    <t>CACR11</t>
  </si>
  <si>
    <t>CARE11</t>
  </si>
  <si>
    <t>CBOP11</t>
  </si>
  <si>
    <t>CCME11</t>
  </si>
  <si>
    <t>CCRF11</t>
  </si>
  <si>
    <t>CDII11</t>
  </si>
  <si>
    <t>CEOC11</t>
  </si>
  <si>
    <t>CFHI11</t>
  </si>
  <si>
    <t>CJCT11</t>
  </si>
  <si>
    <t>CNES11</t>
  </si>
  <si>
    <t>CORM11</t>
  </si>
  <si>
    <t>CPFF11</t>
  </si>
  <si>
    <t>CPTI11</t>
  </si>
  <si>
    <t>CPTR11</t>
  </si>
  <si>
    <t>CPTS11</t>
  </si>
  <si>
    <t>CRAA11</t>
  </si>
  <si>
    <t>CRFF11</t>
  </si>
  <si>
    <t>CTXT11</t>
  </si>
  <si>
    <t>CVBI11</t>
  </si>
  <si>
    <t>CVPR11</t>
  </si>
  <si>
    <t>CXAG11</t>
  </si>
  <si>
    <t>CXCE11B</t>
  </si>
  <si>
    <t>CXCI11</t>
  </si>
  <si>
    <t>CXCO11</t>
  </si>
  <si>
    <t>CXRI11</t>
  </si>
  <si>
    <t>CXTL11</t>
  </si>
  <si>
    <t>CYCR11</t>
  </si>
  <si>
    <t>DAMT11B</t>
  </si>
  <si>
    <t>DCRA11</t>
  </si>
  <si>
    <t>DEVA11</t>
  </si>
  <si>
    <t>DLMT11</t>
  </si>
  <si>
    <t>VAREJO</t>
  </si>
  <si>
    <t>DPRO11</t>
  </si>
  <si>
    <t>DRIT11B</t>
  </si>
  <si>
    <t>DVFF11</t>
  </si>
  <si>
    <t>EDFO11B</t>
  </si>
  <si>
    <t>EDGA11</t>
  </si>
  <si>
    <t>EGAF11</t>
  </si>
  <si>
    <t>EQIA11</t>
  </si>
  <si>
    <t>FIAGRO</t>
  </si>
  <si>
    <t>EQIR11</t>
  </si>
  <si>
    <t>ERCR11</t>
  </si>
  <si>
    <t>ERPA11</t>
  </si>
  <si>
    <t>EURO11</t>
  </si>
  <si>
    <t>EVBI11</t>
  </si>
  <si>
    <t>EXES11</t>
  </si>
  <si>
    <t>FAED11</t>
  </si>
  <si>
    <t>EDUCACIONAL</t>
  </si>
  <si>
    <t>FAMB11B</t>
  </si>
  <si>
    <t>FATN11</t>
  </si>
  <si>
    <t>FCFL11</t>
  </si>
  <si>
    <t>FEXC11</t>
  </si>
  <si>
    <t>FGAA11</t>
  </si>
  <si>
    <t>FIGS11</t>
  </si>
  <si>
    <t>FIIB11</t>
  </si>
  <si>
    <t>FIIP11B</t>
  </si>
  <si>
    <t>FISC11</t>
  </si>
  <si>
    <t>FLCR11</t>
  </si>
  <si>
    <t>FLMA11</t>
  </si>
  <si>
    <t>FLRP11</t>
  </si>
  <si>
    <t>FMOF11</t>
  </si>
  <si>
    <t>FPAB11</t>
  </si>
  <si>
    <t>FRHY11</t>
  </si>
  <si>
    <t>FVPQ11</t>
  </si>
  <si>
    <t>FZDA11</t>
  </si>
  <si>
    <t>GALG11</t>
  </si>
  <si>
    <t>GAME11</t>
  </si>
  <si>
    <t>GCFF11</t>
  </si>
  <si>
    <t>GCRA11</t>
  </si>
  <si>
    <t>GCRI11</t>
  </si>
  <si>
    <t>GESE11B</t>
  </si>
  <si>
    <t>GGRC11</t>
  </si>
  <si>
    <t>GRWA11</t>
  </si>
  <si>
    <t>GSFI11</t>
  </si>
  <si>
    <t>GTLG11</t>
  </si>
  <si>
    <t>GTWR11</t>
  </si>
  <si>
    <t>HAAA11</t>
  </si>
  <si>
    <t>HABT11</t>
  </si>
  <si>
    <t>HBCR11</t>
  </si>
  <si>
    <t>HBRH11</t>
  </si>
  <si>
    <t>HCHG11</t>
  </si>
  <si>
    <t>HCRA11</t>
  </si>
  <si>
    <t>HCRI11</t>
  </si>
  <si>
    <t>HOSPITALAR</t>
  </si>
  <si>
    <t>HCTR11</t>
  </si>
  <si>
    <t>HDEL11</t>
  </si>
  <si>
    <t>HFOF11</t>
  </si>
  <si>
    <t>HGAG11</t>
  </si>
  <si>
    <t>HGBS11</t>
  </si>
  <si>
    <t>HGCR11</t>
  </si>
  <si>
    <t>HGFF11</t>
  </si>
  <si>
    <t>HGIC11</t>
  </si>
  <si>
    <t>HGLG11</t>
  </si>
  <si>
    <t>HGPO11</t>
  </si>
  <si>
    <t>HGRE11</t>
  </si>
  <si>
    <t>HGRU11</t>
  </si>
  <si>
    <t>HLOG11</t>
  </si>
  <si>
    <t>HOFC11</t>
  </si>
  <si>
    <t>HOSI11</t>
  </si>
  <si>
    <t>HPDP11</t>
  </si>
  <si>
    <t>HRDF11</t>
  </si>
  <si>
    <t>HREC11</t>
  </si>
  <si>
    <t>HSAF11</t>
  </si>
  <si>
    <t>HSLG11</t>
  </si>
  <si>
    <t>HSML11</t>
  </si>
  <si>
    <t>HSRE11</t>
  </si>
  <si>
    <t>HTMX11</t>
  </si>
  <si>
    <t>HOTÉIS</t>
  </si>
  <si>
    <t>HUCG11</t>
  </si>
  <si>
    <t>HUSC11</t>
  </si>
  <si>
    <t>HUSI11</t>
  </si>
  <si>
    <t>IAAG11</t>
  </si>
  <si>
    <t>IBCR11</t>
  </si>
  <si>
    <t>IBFF11</t>
  </si>
  <si>
    <t>IDFI11</t>
  </si>
  <si>
    <t>IFRA11</t>
  </si>
  <si>
    <t>IRDM11</t>
  </si>
  <si>
    <t>IRIM11</t>
  </si>
  <si>
    <t>ITIP11</t>
  </si>
  <si>
    <t>ITIT11</t>
  </si>
  <si>
    <t>JASC11</t>
  </si>
  <si>
    <t>JBFO11</t>
  </si>
  <si>
    <t>JFLL11</t>
  </si>
  <si>
    <t>JGPX11</t>
  </si>
  <si>
    <t>JPPA11</t>
  </si>
  <si>
    <t>JRDM11</t>
  </si>
  <si>
    <t>JSAF11</t>
  </si>
  <si>
    <t>JSRE11</t>
  </si>
  <si>
    <t>JURO11</t>
  </si>
  <si>
    <t>KCRE11</t>
  </si>
  <si>
    <t>KDIF11</t>
  </si>
  <si>
    <t>KEVE11</t>
  </si>
  <si>
    <t>KFOF11</t>
  </si>
  <si>
    <t>KINP11</t>
  </si>
  <si>
    <t>KISU11</t>
  </si>
  <si>
    <t>KIVO11</t>
  </si>
  <si>
    <t>KNCA11</t>
  </si>
  <si>
    <t>KNCR11</t>
  </si>
  <si>
    <t>KNHY11</t>
  </si>
  <si>
    <t>KNIP11</t>
  </si>
  <si>
    <t>KNPR11</t>
  </si>
  <si>
    <t>KNRE11</t>
  </si>
  <si>
    <t>KNRI11</t>
  </si>
  <si>
    <t>KNSC11</t>
  </si>
  <si>
    <t>LASC11</t>
  </si>
  <si>
    <t>LAVF11</t>
  </si>
  <si>
    <t>LFTT11</t>
  </si>
  <si>
    <t>LGCP11</t>
  </si>
  <si>
    <t>LIFE11</t>
  </si>
  <si>
    <t>LLAO11</t>
  </si>
  <si>
    <t>LOFT11B</t>
  </si>
  <si>
    <t>LPLP11</t>
  </si>
  <si>
    <t>LSAG11</t>
  </si>
  <si>
    <t>LSPA11</t>
  </si>
  <si>
    <t>LUGG11</t>
  </si>
  <si>
    <t>LVBI11</t>
  </si>
  <si>
    <t>MALL11</t>
  </si>
  <si>
    <t>MANA11</t>
  </si>
  <si>
    <t>MATV11</t>
  </si>
  <si>
    <t>MAXR11</t>
  </si>
  <si>
    <t>MBRF11</t>
  </si>
  <si>
    <t>MCCI11</t>
  </si>
  <si>
    <t>MCHF11</t>
  </si>
  <si>
    <t>MCHY11</t>
  </si>
  <si>
    <t>MFAI11</t>
  </si>
  <si>
    <t>MFII11</t>
  </si>
  <si>
    <t>MGCR11</t>
  </si>
  <si>
    <t>MGFF11</t>
  </si>
  <si>
    <t>MGHT11</t>
  </si>
  <si>
    <t>MGLG11</t>
  </si>
  <si>
    <t>MGRI11</t>
  </si>
  <si>
    <t>MMPD11</t>
  </si>
  <si>
    <t>MORC11</t>
  </si>
  <si>
    <t>MORE11</t>
  </si>
  <si>
    <t>MXRF11</t>
  </si>
  <si>
    <t>NAVT11</t>
  </si>
  <si>
    <t>NCHB11</t>
  </si>
  <si>
    <t>NCRA11</t>
  </si>
  <si>
    <t>NCRI11</t>
  </si>
  <si>
    <t>NEWL11</t>
  </si>
  <si>
    <t>NEWU11</t>
  </si>
  <si>
    <t>NSLU11</t>
  </si>
  <si>
    <t>NVHO11</t>
  </si>
  <si>
    <t>NVIF11B</t>
  </si>
  <si>
    <t>OIAG11</t>
  </si>
  <si>
    <t>ONEF11</t>
  </si>
  <si>
    <t>ORPD11</t>
  </si>
  <si>
    <t>OUFF11</t>
  </si>
  <si>
    <t>OUJP11</t>
  </si>
  <si>
    <t>OULG11</t>
  </si>
  <si>
    <t>OURE11</t>
  </si>
  <si>
    <t>PABY11</t>
  </si>
  <si>
    <t>PATB11</t>
  </si>
  <si>
    <t>PATC11</t>
  </si>
  <si>
    <t>PATL11</t>
  </si>
  <si>
    <t>PEMA11</t>
  </si>
  <si>
    <t>PLCA11</t>
  </si>
  <si>
    <t>PLCR11</t>
  </si>
  <si>
    <t>PLOG11</t>
  </si>
  <si>
    <t>PLRI11</t>
  </si>
  <si>
    <t>PNDL11</t>
  </si>
  <si>
    <t>PORD11</t>
  </si>
  <si>
    <t>PQAG11</t>
  </si>
  <si>
    <t>PQDP11</t>
  </si>
  <si>
    <t>PRSV11</t>
  </si>
  <si>
    <t>PRTS11</t>
  </si>
  <si>
    <t>PVBI11</t>
  </si>
  <si>
    <t>QAGR11</t>
  </si>
  <si>
    <t>QAMI11</t>
  </si>
  <si>
    <t>QIRI11</t>
  </si>
  <si>
    <t>RBCO11</t>
  </si>
  <si>
    <t>RBDS11</t>
  </si>
  <si>
    <t>RBED11</t>
  </si>
  <si>
    <t>RBFF11</t>
  </si>
  <si>
    <t>RBGS11</t>
  </si>
  <si>
    <t>RBHG11</t>
  </si>
  <si>
    <t>RBHY11</t>
  </si>
  <si>
    <t>RBIF11</t>
  </si>
  <si>
    <t>RBIR11</t>
  </si>
  <si>
    <t>RBLG11</t>
  </si>
  <si>
    <t>RBOP11</t>
  </si>
  <si>
    <t>RBRD11</t>
  </si>
  <si>
    <t>RBRF11</t>
  </si>
  <si>
    <t>RBRI11</t>
  </si>
  <si>
    <t>RBRL11</t>
  </si>
  <si>
    <t>RBRM11</t>
  </si>
  <si>
    <t>RBRP11</t>
  </si>
  <si>
    <t>RBRR11</t>
  </si>
  <si>
    <t>RBRS11</t>
  </si>
  <si>
    <t>RBRX11</t>
  </si>
  <si>
    <t>RBRY11</t>
  </si>
  <si>
    <t>RBTS11</t>
  </si>
  <si>
    <t>RBVA11</t>
  </si>
  <si>
    <t>RBVO11</t>
  </si>
  <si>
    <t>RCFF11</t>
  </si>
  <si>
    <t>RCRB11</t>
  </si>
  <si>
    <t>RDPD11</t>
  </si>
  <si>
    <t>RECR11</t>
  </si>
  <si>
    <t>RECT11</t>
  </si>
  <si>
    <t>RECX11</t>
  </si>
  <si>
    <t>REIT11</t>
  </si>
  <si>
    <t>RELG11</t>
  </si>
  <si>
    <t>RFOF11</t>
  </si>
  <si>
    <t>RINV11</t>
  </si>
  <si>
    <t>RMAI11</t>
  </si>
  <si>
    <t>RNDP11</t>
  </si>
  <si>
    <t>RNGO11</t>
  </si>
  <si>
    <t>ROOF11</t>
  </si>
  <si>
    <t>RPRI11</t>
  </si>
  <si>
    <t>RRCI11</t>
  </si>
  <si>
    <t>RSPD11</t>
  </si>
  <si>
    <t>RURA11</t>
  </si>
  <si>
    <t>RVBI11</t>
  </si>
  <si>
    <t>RZAG11</t>
  </si>
  <si>
    <t>RZAK11</t>
  </si>
  <si>
    <t>RZAT11</t>
  </si>
  <si>
    <t>RZTR11</t>
  </si>
  <si>
    <t>SADI11</t>
  </si>
  <si>
    <t>SARE11</t>
  </si>
  <si>
    <t>SCPF11</t>
  </si>
  <si>
    <t>SDIL11</t>
  </si>
  <si>
    <t>SEED11</t>
  </si>
  <si>
    <t>SEQR11</t>
  </si>
  <si>
    <t>SHOP11</t>
  </si>
  <si>
    <t>SHPH11</t>
  </si>
  <si>
    <t>SHSO11</t>
  </si>
  <si>
    <t>SIGR11</t>
  </si>
  <si>
    <t>SNAG11</t>
  </si>
  <si>
    <t>SNCI11</t>
  </si>
  <si>
    <t>SNFF11</t>
  </si>
  <si>
    <t>SNID11</t>
  </si>
  <si>
    <t>SNLG11</t>
  </si>
  <si>
    <t>SOLR11</t>
  </si>
  <si>
    <t>SPTW11</t>
  </si>
  <si>
    <t>SPVJ11</t>
  </si>
  <si>
    <t>SPXS11</t>
  </si>
  <si>
    <t>SRVD11</t>
  </si>
  <si>
    <t>STRX11</t>
  </si>
  <si>
    <t>TCPF11</t>
  </si>
  <si>
    <t>TEPP11</t>
  </si>
  <si>
    <t>TGAR11</t>
  </si>
  <si>
    <t>TJKB11</t>
  </si>
  <si>
    <t>TMPS11</t>
  </si>
  <si>
    <t>TORD11</t>
  </si>
  <si>
    <t>TRNT11</t>
  </si>
  <si>
    <t>TRXB11</t>
  </si>
  <si>
    <t>TRXF11</t>
  </si>
  <si>
    <t>TSER11</t>
  </si>
  <si>
    <t>URPR11</t>
  </si>
  <si>
    <t>VCJR11</t>
  </si>
  <si>
    <t>VCRA11</t>
  </si>
  <si>
    <t>VCRI11</t>
  </si>
  <si>
    <t>VCRR11</t>
  </si>
  <si>
    <t>VGHF11</t>
  </si>
  <si>
    <t>VGIA11</t>
  </si>
  <si>
    <t>VGIP11</t>
  </si>
  <si>
    <t>VGIR11</t>
  </si>
  <si>
    <t>VIDS11</t>
  </si>
  <si>
    <t>VIFI11</t>
  </si>
  <si>
    <t>VILG11</t>
  </si>
  <si>
    <t>VINO11</t>
  </si>
  <si>
    <t>VISC11</t>
  </si>
  <si>
    <t>VIUR11</t>
  </si>
  <si>
    <t>VJFD11</t>
  </si>
  <si>
    <t>VLIQ11</t>
  </si>
  <si>
    <t>VLOL11</t>
  </si>
  <si>
    <t>VOTS11</t>
  </si>
  <si>
    <t>VRTA11</t>
  </si>
  <si>
    <t>VSEC11</t>
  </si>
  <si>
    <t>VSHO11</t>
  </si>
  <si>
    <t>VSLH11</t>
  </si>
  <si>
    <t>VTLT11</t>
  </si>
  <si>
    <t>VTPL11</t>
  </si>
  <si>
    <t>VVCO11</t>
  </si>
  <si>
    <t>VVPR11</t>
  </si>
  <si>
    <t>VVRI11</t>
  </si>
  <si>
    <t>VXXV11</t>
  </si>
  <si>
    <t>WPLZ11</t>
  </si>
  <si>
    <t>WTSP11B</t>
  </si>
  <si>
    <t>XPCA11</t>
  </si>
  <si>
    <t>XPCI11</t>
  </si>
  <si>
    <t>XPCM11</t>
  </si>
  <si>
    <t>XPHT11</t>
  </si>
  <si>
    <t>XPID11</t>
  </si>
  <si>
    <t>XPIN11</t>
  </si>
  <si>
    <t>XPLG11</t>
  </si>
  <si>
    <t>XPML11</t>
  </si>
  <si>
    <t>XPPR11</t>
  </si>
  <si>
    <t>XPSF11</t>
  </si>
  <si>
    <t>XTED11</t>
  </si>
  <si>
    <t>YUFI11</t>
  </si>
  <si>
    <t>YUFI11B</t>
  </si>
  <si>
    <t>ZAVI11</t>
  </si>
  <si>
    <t>ZIFI11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</si>
  <si>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</si>
  <si>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</si>
  <si>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</si>
  <si>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</si>
  <si>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</si>
  <si>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</si>
  <si>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</si>
  <si>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</si>
  <si>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</si>
  <si>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Coluna18</t>
  </si>
  <si>
    <t>Coluna19</t>
  </si>
  <si>
    <t>Coluna20</t>
  </si>
  <si>
    <t>Coluna21</t>
  </si>
  <si>
    <t>Coluna22</t>
  </si>
  <si>
    <t>Coluna23</t>
  </si>
  <si>
    <t>Coluna24</t>
  </si>
  <si>
    <t>Coluna25</t>
  </si>
  <si>
    <t>Coluna26</t>
  </si>
  <si>
    <t>Coluna27</t>
  </si>
  <si>
    <t>FUNDOS</t>
  </si>
  <si>
    <t>SETOR</t>
  </si>
  <si>
    <t xml:space="preserve">PREÇO ATUAL </t>
  </si>
  <si>
    <t>LIQUIDEZ DIARIA</t>
  </si>
  <si>
    <t>P/VP</t>
  </si>
  <si>
    <t>ÚLTIMO DIVIDENDO</t>
  </si>
  <si>
    <t>DIVIDENDO YIELD</t>
  </si>
  <si>
    <t>PATRIMONIO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</si>
</sst>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4B4B4B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4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44" fontId="4" fillId="0" borderId="0" xfId="1" applyFont="1" applyAlignment="1">
      <alignment horizontal="center" vertical="center" wrapText="1"/>
    </xf>
    <xf numFmtId="44" fontId="0" fillId="0" borderId="0" xfId="1" applyFont="1"/>
    <xf numFmtId="0" fontId="2" fillId="2" borderId="0" xfId="2" applyAlignment="1">
      <alignment horizontal="left" vertical="center" wrapText="1" indent="1"/>
    </xf>
    <xf numFmtId="44" fontId="2" fillId="2" borderId="0" xfId="2" applyNumberFormat="1" applyAlignment="1">
      <alignment horizontal="center" vertical="center" wrapText="1"/>
    </xf>
    <xf numFmtId="44" fontId="2" fillId="2" borderId="0" xfId="2" applyNumberFormat="1"/>
    <xf numFmtId="0" fontId="3" fillId="3" borderId="0" xfId="3" applyAlignment="1">
      <alignment horizontal="left" vertical="center" wrapText="1" indent="1"/>
    </xf>
    <xf numFmtId="44" fontId="3" fillId="3" borderId="0" xfId="3" applyNumberFormat="1" applyAlignment="1">
      <alignment horizontal="center" vertical="center" wrapText="1"/>
    </xf>
    <xf numFmtId="44" fontId="3" fillId="3" borderId="0" xfId="3" applyNumberFormat="1"/>
  </cellXfs>
  <cellStyles count="5">
    <cellStyle name="Bom" xfId="2" builtinId="26"/>
    <cellStyle name="Hiperlink" xfId="4" builtinId="8"/>
    <cellStyle name="Moeda" xfId="1" builtinId="4"/>
    <cellStyle name="Neutro" xfId="3" builtinId="28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B4B4B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B4B4B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B4B4B"/>
        <name val="Arial"/>
        <family val="2"/>
        <scheme val="none"/>
      </font>
      <numFmt numFmtId="4" formatCode="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B4B4B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B4B4B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B4B4B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B4B4B"/>
        <name val="Arial"/>
        <family val="2"/>
        <scheme val="none"/>
      </font>
      <numFmt numFmtId="4" formatCode="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B4B4B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B4B4B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B4B4B"/>
        <name val="Arial"/>
        <family val="2"/>
        <scheme val="none"/>
      </font>
      <numFmt numFmtId="4" formatCode="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B4B4B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B4B4B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B4B4B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B4B4B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B4B4B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B4B4B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B4B4B"/>
        <name val="Arial"/>
        <family val="2"/>
        <scheme val="none"/>
      </font>
      <numFmt numFmtId="4" formatCode="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B4B4B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B4B4B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B4B4B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B4B4B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B4B4B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B4B4B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B4B4B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B4B4B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B4B4B"/>
        <name val="Arial"/>
        <family val="2"/>
        <scheme val="none"/>
      </font>
      <numFmt numFmtId="4" formatCode="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B4B4B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B4B4B"/>
        <name val="Arial"/>
        <family val="2"/>
        <scheme val="none"/>
      </font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3B971A-0426-40FB-9AD8-1A65C76D08AA}" name="Tabela1" displayName="Tabela1" ref="A1:AA391" totalsRowShown="0" headerRowDxfId="17" dataDxfId="18">
  <autoFilter ref="A1:AA391" xr:uid="{CA3B971A-0426-40FB-9AD8-1A65C76D08AA}">
    <filterColumn colId="2">
      <customFilters>
        <customFilter operator="lessThanOrEqual" val="20"/>
      </customFilters>
    </filterColumn>
    <filterColumn colId="3">
      <customFilters>
        <customFilter operator="greaterThanOrEqual" val="500000"/>
      </customFilters>
    </filterColumn>
  </autoFilter>
  <sortState xmlns:xlrd2="http://schemas.microsoft.com/office/spreadsheetml/2017/richdata2" ref="A2:AA387">
    <sortCondition descending="1" ref="D1:D391"/>
  </sortState>
  <tableColumns count="27">
    <tableColumn id="1" xr3:uid="{382973B5-1D4E-4652-8CEE-79081DE8821D}" name="FUNDOS" dataDxfId="28" dataCellStyle="Hiperlink"/>
    <tableColumn id="2" xr3:uid="{B4E4F880-47B1-40A6-A99B-D85321C8AEC6}" name="SETOR" dataDxfId="27"/>
    <tableColumn id="3" xr3:uid="{9B2ECAC9-0DC1-4434-AF17-EE20F75FCFCC}" name="PREÇO ATUAL " dataDxfId="26"/>
    <tableColumn id="4" xr3:uid="{0CE51089-D2E9-40F1-A3C0-CB66A81CBE2E}" name="LIQUIDEZ DIARIA" dataDxfId="25"/>
    <tableColumn id="5" xr3:uid="{C89C9B80-542A-493E-8620-5CC9A3DF2050}" name="P/VP" dataDxfId="24"/>
    <tableColumn id="6" xr3:uid="{EFC2D3F6-1DAB-4A27-8978-919FE5EF42FD}" name="ÚLTIMO DIVIDENDO" dataDxfId="23"/>
    <tableColumn id="7" xr3:uid="{4CD0B139-FB7E-4CE2-8AD7-502490A9F4CB}" name="DIVIDENDO YIELD" dataDxfId="22"/>
    <tableColumn id="8" xr3:uid="{5B463915-6C30-4ADE-B701-81ABA4127BED}" name="PATRIMONIO LIQUIDO" dataDxfId="9"/>
    <tableColumn id="9" xr3:uid="{99B794EC-C333-4A0B-9747-958540B97E78}" name="Coluna1" dataDxfId="8"/>
    <tableColumn id="10" xr3:uid="{78B7AE1D-DFCC-4228-9721-CCD30DC54E7B}" name="Coluna2" dataDxfId="7"/>
    <tableColumn id="11" xr3:uid="{8885C843-4AA0-488A-8C35-CCBADC1752BF}" name="Coluna3" dataDxfId="6"/>
    <tableColumn id="12" xr3:uid="{793648B6-D324-4DA8-BE7E-F04F85922AD8}" name="Coluna4" dataDxfId="5"/>
    <tableColumn id="13" xr3:uid="{D5AE5127-C996-4AAB-9D9B-D0498D4D5ADB}" name="Coluna5" dataDxfId="4"/>
    <tableColumn id="14" xr3:uid="{4AAFC3C4-02DA-431B-847F-A176853C8A02}" name="Coluna6" dataDxfId="3"/>
    <tableColumn id="15" xr3:uid="{83ED70EF-58A2-4E83-854B-C3A0AC6AD34B}" name="Coluna7" dataDxfId="2"/>
    <tableColumn id="16" xr3:uid="{85732B19-1AEB-4EB2-A256-8E086322BE94}" name="Coluna8" dataDxfId="1"/>
    <tableColumn id="17" xr3:uid="{E05C83B4-0420-4660-876A-1D445F3387BA}" name="Coluna9" dataDxfId="0"/>
    <tableColumn id="18" xr3:uid="{04CE7D47-F7EF-488C-9B84-A221FD3EF44B}" name="Coluna18" dataDxfId="16"/>
    <tableColumn id="19" xr3:uid="{50797DE4-31E0-473A-B49F-F4E70ACF9FBE}" name="Coluna19" dataDxfId="15"/>
    <tableColumn id="20" xr3:uid="{F60E721D-AFEA-4803-93D5-8E2093D59CE3}" name="Coluna20" dataDxfId="14"/>
    <tableColumn id="21" xr3:uid="{BA7A37AD-370A-40B6-9679-E75F2C810CA9}" name="Coluna21" dataDxfId="13"/>
    <tableColumn id="22" xr3:uid="{053F742B-896D-4EB4-B012-0CE1A1A29DF0}" name="Coluna22" dataDxfId="12"/>
    <tableColumn id="23" xr3:uid="{00791F69-E6D6-44AF-89F5-1A1769040ED8}" name="Coluna23" dataDxfId="11"/>
    <tableColumn id="24" xr3:uid="{71674AF5-7071-4C5D-B599-71B2434B455A}" name="Coluna24" dataDxfId="10"/>
    <tableColumn id="25" xr3:uid="{BB856C90-DFC3-45EF-A737-62119A8B24B3}" name="Coluna25" dataDxfId="21"/>
    <tableColumn id="26" xr3:uid="{13A6B1A2-C486-41F4-AC03-EE1D03D7CBD8}" name="Coluna26" dataDxfId="20"/>
    <tableColumn id="27" xr3:uid="{4778AF07-7BC2-47B5-A425-D46FD5434F72}" name="Coluna27" dataDxfId="1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undsexplorer.com.br/flma11" TargetMode="External"/><Relationship Id="rId299" Type="http://schemas.openxmlformats.org/officeDocument/2006/relationships/hyperlink" Target="https://www.fundsexplorer.com.br/rfof11" TargetMode="External"/><Relationship Id="rId21" Type="http://schemas.openxmlformats.org/officeDocument/2006/relationships/hyperlink" Target="https://www.fundsexplorer.com.br/bbrc11" TargetMode="External"/><Relationship Id="rId63" Type="http://schemas.openxmlformats.org/officeDocument/2006/relationships/hyperlink" Target="https://www.fundsexplorer.com.br/care11" TargetMode="External"/><Relationship Id="rId159" Type="http://schemas.openxmlformats.org/officeDocument/2006/relationships/hyperlink" Target="https://www.fundsexplorer.com.br/hrec11" TargetMode="External"/><Relationship Id="rId324" Type="http://schemas.openxmlformats.org/officeDocument/2006/relationships/hyperlink" Target="https://www.fundsexplorer.com.br/snag11" TargetMode="External"/><Relationship Id="rId366" Type="http://schemas.openxmlformats.org/officeDocument/2006/relationships/hyperlink" Target="https://www.fundsexplorer.com.br/vsho11" TargetMode="External"/><Relationship Id="rId170" Type="http://schemas.openxmlformats.org/officeDocument/2006/relationships/hyperlink" Target="https://www.fundsexplorer.com.br/ibff11" TargetMode="External"/><Relationship Id="rId226" Type="http://schemas.openxmlformats.org/officeDocument/2006/relationships/hyperlink" Target="https://www.fundsexplorer.com.br/mglg11" TargetMode="External"/><Relationship Id="rId268" Type="http://schemas.openxmlformats.org/officeDocument/2006/relationships/hyperlink" Target="https://www.fundsexplorer.com.br/rbds11" TargetMode="External"/><Relationship Id="rId32" Type="http://schemas.openxmlformats.org/officeDocument/2006/relationships/hyperlink" Target="https://www.fundsexplorer.com.br/blcp11" TargetMode="External"/><Relationship Id="rId74" Type="http://schemas.openxmlformats.org/officeDocument/2006/relationships/hyperlink" Target="https://www.fundsexplorer.com.br/cpti11" TargetMode="External"/><Relationship Id="rId128" Type="http://schemas.openxmlformats.org/officeDocument/2006/relationships/hyperlink" Target="https://www.fundsexplorer.com.br/gcri11" TargetMode="External"/><Relationship Id="rId335" Type="http://schemas.openxmlformats.org/officeDocument/2006/relationships/hyperlink" Target="https://www.fundsexplorer.com.br/tcpf11" TargetMode="External"/><Relationship Id="rId377" Type="http://schemas.openxmlformats.org/officeDocument/2006/relationships/hyperlink" Target="https://www.fundsexplorer.com.br/xpci11" TargetMode="External"/><Relationship Id="rId5" Type="http://schemas.openxmlformats.org/officeDocument/2006/relationships/hyperlink" Target="https://www.fundsexplorer.com.br/aiec11" TargetMode="External"/><Relationship Id="rId181" Type="http://schemas.openxmlformats.org/officeDocument/2006/relationships/hyperlink" Target="https://www.fundsexplorer.com.br/jppa11" TargetMode="External"/><Relationship Id="rId237" Type="http://schemas.openxmlformats.org/officeDocument/2006/relationships/hyperlink" Target="https://www.fundsexplorer.com.br/newu11" TargetMode="External"/><Relationship Id="rId279" Type="http://schemas.openxmlformats.org/officeDocument/2006/relationships/hyperlink" Target="https://www.fundsexplorer.com.br/rbrf11" TargetMode="External"/><Relationship Id="rId43" Type="http://schemas.openxmlformats.org/officeDocument/2006/relationships/hyperlink" Target="https://www.fundsexplorer.com.br/bpml11" TargetMode="External"/><Relationship Id="rId139" Type="http://schemas.openxmlformats.org/officeDocument/2006/relationships/hyperlink" Target="https://www.fundsexplorer.com.br/hchg11" TargetMode="External"/><Relationship Id="rId290" Type="http://schemas.openxmlformats.org/officeDocument/2006/relationships/hyperlink" Target="https://www.fundsexplorer.com.br/rbvo11" TargetMode="External"/><Relationship Id="rId304" Type="http://schemas.openxmlformats.org/officeDocument/2006/relationships/hyperlink" Target="https://www.fundsexplorer.com.br/roof11" TargetMode="External"/><Relationship Id="rId346" Type="http://schemas.openxmlformats.org/officeDocument/2006/relationships/hyperlink" Target="https://www.fundsexplorer.com.br/vcjr11" TargetMode="External"/><Relationship Id="rId388" Type="http://schemas.openxmlformats.org/officeDocument/2006/relationships/hyperlink" Target="https://www.fundsexplorer.com.br/yufi11b" TargetMode="External"/><Relationship Id="rId85" Type="http://schemas.openxmlformats.org/officeDocument/2006/relationships/hyperlink" Target="https://www.fundsexplorer.com.br/cxco11" TargetMode="External"/><Relationship Id="rId150" Type="http://schemas.openxmlformats.org/officeDocument/2006/relationships/hyperlink" Target="https://www.fundsexplorer.com.br/hglg11" TargetMode="External"/><Relationship Id="rId192" Type="http://schemas.openxmlformats.org/officeDocument/2006/relationships/hyperlink" Target="https://www.fundsexplorer.com.br/kivo11" TargetMode="External"/><Relationship Id="rId206" Type="http://schemas.openxmlformats.org/officeDocument/2006/relationships/hyperlink" Target="https://www.fundsexplorer.com.br/llao11" TargetMode="External"/><Relationship Id="rId248" Type="http://schemas.openxmlformats.org/officeDocument/2006/relationships/hyperlink" Target="https://www.fundsexplorer.com.br/paby11" TargetMode="External"/><Relationship Id="rId12" Type="http://schemas.openxmlformats.org/officeDocument/2006/relationships/hyperlink" Target="https://www.fundsexplorer.com.br/asmt11" TargetMode="External"/><Relationship Id="rId108" Type="http://schemas.openxmlformats.org/officeDocument/2006/relationships/hyperlink" Target="https://www.fundsexplorer.com.br/fatn11" TargetMode="External"/><Relationship Id="rId315" Type="http://schemas.openxmlformats.org/officeDocument/2006/relationships/hyperlink" Target="https://www.fundsexplorer.com.br/sare11" TargetMode="External"/><Relationship Id="rId357" Type="http://schemas.openxmlformats.org/officeDocument/2006/relationships/hyperlink" Target="https://www.fundsexplorer.com.br/vino11" TargetMode="External"/><Relationship Id="rId54" Type="http://schemas.openxmlformats.org/officeDocument/2006/relationships/hyperlink" Target="https://www.fundsexplorer.com.br/btci11" TargetMode="External"/><Relationship Id="rId96" Type="http://schemas.openxmlformats.org/officeDocument/2006/relationships/hyperlink" Target="https://www.fundsexplorer.com.br/edfo11b" TargetMode="External"/><Relationship Id="rId161" Type="http://schemas.openxmlformats.org/officeDocument/2006/relationships/hyperlink" Target="https://www.fundsexplorer.com.br/hslg11" TargetMode="External"/><Relationship Id="rId217" Type="http://schemas.openxmlformats.org/officeDocument/2006/relationships/hyperlink" Target="https://www.fundsexplorer.com.br/mbrf11" TargetMode="External"/><Relationship Id="rId259" Type="http://schemas.openxmlformats.org/officeDocument/2006/relationships/hyperlink" Target="https://www.fundsexplorer.com.br/pqag11" TargetMode="External"/><Relationship Id="rId23" Type="http://schemas.openxmlformats.org/officeDocument/2006/relationships/hyperlink" Target="https://www.fundsexplorer.com.br/bcia11" TargetMode="External"/><Relationship Id="rId119" Type="http://schemas.openxmlformats.org/officeDocument/2006/relationships/hyperlink" Target="https://www.fundsexplorer.com.br/fmof11" TargetMode="External"/><Relationship Id="rId270" Type="http://schemas.openxmlformats.org/officeDocument/2006/relationships/hyperlink" Target="https://www.fundsexplorer.com.br/rbff11" TargetMode="External"/><Relationship Id="rId326" Type="http://schemas.openxmlformats.org/officeDocument/2006/relationships/hyperlink" Target="https://www.fundsexplorer.com.br/snff11" TargetMode="External"/><Relationship Id="rId65" Type="http://schemas.openxmlformats.org/officeDocument/2006/relationships/hyperlink" Target="https://www.fundsexplorer.com.br/ccme11" TargetMode="External"/><Relationship Id="rId130" Type="http://schemas.openxmlformats.org/officeDocument/2006/relationships/hyperlink" Target="https://www.fundsexplorer.com.br/ggrc11" TargetMode="External"/><Relationship Id="rId368" Type="http://schemas.openxmlformats.org/officeDocument/2006/relationships/hyperlink" Target="https://www.fundsexplorer.com.br/vtlt11" TargetMode="External"/><Relationship Id="rId172" Type="http://schemas.openxmlformats.org/officeDocument/2006/relationships/hyperlink" Target="https://www.fundsexplorer.com.br/ifra11" TargetMode="External"/><Relationship Id="rId228" Type="http://schemas.openxmlformats.org/officeDocument/2006/relationships/hyperlink" Target="https://www.fundsexplorer.com.br/mmpd11" TargetMode="External"/><Relationship Id="rId281" Type="http://schemas.openxmlformats.org/officeDocument/2006/relationships/hyperlink" Target="https://www.fundsexplorer.com.br/rbrl11" TargetMode="External"/><Relationship Id="rId337" Type="http://schemas.openxmlformats.org/officeDocument/2006/relationships/hyperlink" Target="https://www.fundsexplorer.com.br/tgar11" TargetMode="External"/><Relationship Id="rId34" Type="http://schemas.openxmlformats.org/officeDocument/2006/relationships/hyperlink" Target="https://www.fundsexplorer.com.br/blmg11" TargetMode="External"/><Relationship Id="rId76" Type="http://schemas.openxmlformats.org/officeDocument/2006/relationships/hyperlink" Target="https://www.fundsexplorer.com.br/cpts11" TargetMode="External"/><Relationship Id="rId141" Type="http://schemas.openxmlformats.org/officeDocument/2006/relationships/hyperlink" Target="https://www.fundsexplorer.com.br/hcri11" TargetMode="External"/><Relationship Id="rId379" Type="http://schemas.openxmlformats.org/officeDocument/2006/relationships/hyperlink" Target="https://www.fundsexplorer.com.br/xpht11" TargetMode="External"/><Relationship Id="rId7" Type="http://schemas.openxmlformats.org/officeDocument/2006/relationships/hyperlink" Target="https://www.fundsexplorer.com.br/alzm11" TargetMode="External"/><Relationship Id="rId183" Type="http://schemas.openxmlformats.org/officeDocument/2006/relationships/hyperlink" Target="https://www.fundsexplorer.com.br/jsaf11" TargetMode="External"/><Relationship Id="rId239" Type="http://schemas.openxmlformats.org/officeDocument/2006/relationships/hyperlink" Target="https://www.fundsexplorer.com.br/nvho11" TargetMode="External"/><Relationship Id="rId390" Type="http://schemas.openxmlformats.org/officeDocument/2006/relationships/hyperlink" Target="https://www.fundsexplorer.com.br/zifi11" TargetMode="External"/><Relationship Id="rId250" Type="http://schemas.openxmlformats.org/officeDocument/2006/relationships/hyperlink" Target="https://www.fundsexplorer.com.br/patc11" TargetMode="External"/><Relationship Id="rId292" Type="http://schemas.openxmlformats.org/officeDocument/2006/relationships/hyperlink" Target="https://www.fundsexplorer.com.br/rcrb11" TargetMode="External"/><Relationship Id="rId306" Type="http://schemas.openxmlformats.org/officeDocument/2006/relationships/hyperlink" Target="https://www.fundsexplorer.com.br/rrci11" TargetMode="External"/><Relationship Id="rId45" Type="http://schemas.openxmlformats.org/officeDocument/2006/relationships/hyperlink" Target="https://www.fundsexplorer.com.br/brco11" TargetMode="External"/><Relationship Id="rId87" Type="http://schemas.openxmlformats.org/officeDocument/2006/relationships/hyperlink" Target="https://www.fundsexplorer.com.br/cxtl11" TargetMode="External"/><Relationship Id="rId110" Type="http://schemas.openxmlformats.org/officeDocument/2006/relationships/hyperlink" Target="https://www.fundsexplorer.com.br/fexc11" TargetMode="External"/><Relationship Id="rId348" Type="http://schemas.openxmlformats.org/officeDocument/2006/relationships/hyperlink" Target="https://www.fundsexplorer.com.br/vcri11" TargetMode="External"/><Relationship Id="rId152" Type="http://schemas.openxmlformats.org/officeDocument/2006/relationships/hyperlink" Target="https://www.fundsexplorer.com.br/hgre11" TargetMode="External"/><Relationship Id="rId194" Type="http://schemas.openxmlformats.org/officeDocument/2006/relationships/hyperlink" Target="https://www.fundsexplorer.com.br/kncr11" TargetMode="External"/><Relationship Id="rId208" Type="http://schemas.openxmlformats.org/officeDocument/2006/relationships/hyperlink" Target="https://www.fundsexplorer.com.br/lplp11" TargetMode="External"/><Relationship Id="rId261" Type="http://schemas.openxmlformats.org/officeDocument/2006/relationships/hyperlink" Target="https://www.fundsexplorer.com.br/prsv11" TargetMode="External"/><Relationship Id="rId14" Type="http://schemas.openxmlformats.org/officeDocument/2006/relationships/hyperlink" Target="https://www.fundsexplorer.com.br/aurb11" TargetMode="External"/><Relationship Id="rId56" Type="http://schemas.openxmlformats.org/officeDocument/2006/relationships/hyperlink" Target="https://www.fundsexplorer.com.br/btlg11" TargetMode="External"/><Relationship Id="rId317" Type="http://schemas.openxmlformats.org/officeDocument/2006/relationships/hyperlink" Target="https://www.fundsexplorer.com.br/sdil11" TargetMode="External"/><Relationship Id="rId359" Type="http://schemas.openxmlformats.org/officeDocument/2006/relationships/hyperlink" Target="https://www.fundsexplorer.com.br/viur11" TargetMode="External"/><Relationship Id="rId98" Type="http://schemas.openxmlformats.org/officeDocument/2006/relationships/hyperlink" Target="https://www.fundsexplorer.com.br/egaf11" TargetMode="External"/><Relationship Id="rId121" Type="http://schemas.openxmlformats.org/officeDocument/2006/relationships/hyperlink" Target="https://www.fundsexplorer.com.br/frhy11" TargetMode="External"/><Relationship Id="rId163" Type="http://schemas.openxmlformats.org/officeDocument/2006/relationships/hyperlink" Target="https://www.fundsexplorer.com.br/hsre11" TargetMode="External"/><Relationship Id="rId219" Type="http://schemas.openxmlformats.org/officeDocument/2006/relationships/hyperlink" Target="https://www.fundsexplorer.com.br/mchf11" TargetMode="External"/><Relationship Id="rId370" Type="http://schemas.openxmlformats.org/officeDocument/2006/relationships/hyperlink" Target="https://www.fundsexplorer.com.br/vvco11" TargetMode="External"/><Relationship Id="rId230" Type="http://schemas.openxmlformats.org/officeDocument/2006/relationships/hyperlink" Target="https://www.fundsexplorer.com.br/more11" TargetMode="External"/><Relationship Id="rId25" Type="http://schemas.openxmlformats.org/officeDocument/2006/relationships/hyperlink" Target="https://www.fundsexplorer.com.br/bdif11" TargetMode="External"/><Relationship Id="rId67" Type="http://schemas.openxmlformats.org/officeDocument/2006/relationships/hyperlink" Target="https://www.fundsexplorer.com.br/cdii11" TargetMode="External"/><Relationship Id="rId272" Type="http://schemas.openxmlformats.org/officeDocument/2006/relationships/hyperlink" Target="https://www.fundsexplorer.com.br/rbhg11" TargetMode="External"/><Relationship Id="rId328" Type="http://schemas.openxmlformats.org/officeDocument/2006/relationships/hyperlink" Target="https://www.fundsexplorer.com.br/snlg11" TargetMode="External"/><Relationship Id="rId132" Type="http://schemas.openxmlformats.org/officeDocument/2006/relationships/hyperlink" Target="https://www.fundsexplorer.com.br/gsfi11" TargetMode="External"/><Relationship Id="rId174" Type="http://schemas.openxmlformats.org/officeDocument/2006/relationships/hyperlink" Target="https://www.fundsexplorer.com.br/irim11" TargetMode="External"/><Relationship Id="rId381" Type="http://schemas.openxmlformats.org/officeDocument/2006/relationships/hyperlink" Target="https://www.fundsexplorer.com.br/xpin11" TargetMode="External"/><Relationship Id="rId241" Type="http://schemas.openxmlformats.org/officeDocument/2006/relationships/hyperlink" Target="https://www.fundsexplorer.com.br/oiag11" TargetMode="External"/><Relationship Id="rId36" Type="http://schemas.openxmlformats.org/officeDocument/2006/relationships/hyperlink" Target="https://www.fundsexplorer.com.br/blmr11" TargetMode="External"/><Relationship Id="rId283" Type="http://schemas.openxmlformats.org/officeDocument/2006/relationships/hyperlink" Target="https://www.fundsexplorer.com.br/rbrp11" TargetMode="External"/><Relationship Id="rId339" Type="http://schemas.openxmlformats.org/officeDocument/2006/relationships/hyperlink" Target="https://www.fundsexplorer.com.br/tmps11" TargetMode="External"/><Relationship Id="rId78" Type="http://schemas.openxmlformats.org/officeDocument/2006/relationships/hyperlink" Target="https://www.fundsexplorer.com.br/crff11" TargetMode="External"/><Relationship Id="rId101" Type="http://schemas.openxmlformats.org/officeDocument/2006/relationships/hyperlink" Target="https://www.fundsexplorer.com.br/ercr11" TargetMode="External"/><Relationship Id="rId143" Type="http://schemas.openxmlformats.org/officeDocument/2006/relationships/hyperlink" Target="https://www.fundsexplorer.com.br/hdel11" TargetMode="External"/><Relationship Id="rId185" Type="http://schemas.openxmlformats.org/officeDocument/2006/relationships/hyperlink" Target="https://www.fundsexplorer.com.br/juro11" TargetMode="External"/><Relationship Id="rId350" Type="http://schemas.openxmlformats.org/officeDocument/2006/relationships/hyperlink" Target="https://www.fundsexplorer.com.br/vghf11" TargetMode="External"/><Relationship Id="rId9" Type="http://schemas.openxmlformats.org/officeDocument/2006/relationships/hyperlink" Target="https://www.fundsexplorer.com.br/apto11" TargetMode="External"/><Relationship Id="rId210" Type="http://schemas.openxmlformats.org/officeDocument/2006/relationships/hyperlink" Target="https://www.fundsexplorer.com.br/lspa11" TargetMode="External"/><Relationship Id="rId392" Type="http://schemas.openxmlformats.org/officeDocument/2006/relationships/table" Target="../tables/table1.xml"/><Relationship Id="rId252" Type="http://schemas.openxmlformats.org/officeDocument/2006/relationships/hyperlink" Target="https://www.fundsexplorer.com.br/pema11" TargetMode="External"/><Relationship Id="rId294" Type="http://schemas.openxmlformats.org/officeDocument/2006/relationships/hyperlink" Target="https://www.fundsexplorer.com.br/recr11" TargetMode="External"/><Relationship Id="rId308" Type="http://schemas.openxmlformats.org/officeDocument/2006/relationships/hyperlink" Target="https://www.fundsexplorer.com.br/rura11" TargetMode="External"/><Relationship Id="rId47" Type="http://schemas.openxmlformats.org/officeDocument/2006/relationships/hyperlink" Target="https://www.fundsexplorer.com.br/brev11" TargetMode="External"/><Relationship Id="rId89" Type="http://schemas.openxmlformats.org/officeDocument/2006/relationships/hyperlink" Target="https://www.fundsexplorer.com.br/damt11b" TargetMode="External"/><Relationship Id="rId112" Type="http://schemas.openxmlformats.org/officeDocument/2006/relationships/hyperlink" Target="https://www.fundsexplorer.com.br/figs11" TargetMode="External"/><Relationship Id="rId154" Type="http://schemas.openxmlformats.org/officeDocument/2006/relationships/hyperlink" Target="https://www.fundsexplorer.com.br/hlog11" TargetMode="External"/><Relationship Id="rId361" Type="http://schemas.openxmlformats.org/officeDocument/2006/relationships/hyperlink" Target="https://www.fundsexplorer.com.br/vliq11" TargetMode="External"/><Relationship Id="rId196" Type="http://schemas.openxmlformats.org/officeDocument/2006/relationships/hyperlink" Target="https://www.fundsexplorer.com.br/knip11" TargetMode="External"/><Relationship Id="rId200" Type="http://schemas.openxmlformats.org/officeDocument/2006/relationships/hyperlink" Target="https://www.fundsexplorer.com.br/knsc11" TargetMode="External"/><Relationship Id="rId382" Type="http://schemas.openxmlformats.org/officeDocument/2006/relationships/hyperlink" Target="https://www.fundsexplorer.com.br/xplg11" TargetMode="External"/><Relationship Id="rId16" Type="http://schemas.openxmlformats.org/officeDocument/2006/relationships/hyperlink" Target="https://www.fundsexplorer.com.br/bbfi11b" TargetMode="External"/><Relationship Id="rId221" Type="http://schemas.openxmlformats.org/officeDocument/2006/relationships/hyperlink" Target="https://www.fundsexplorer.com.br/mfai11" TargetMode="External"/><Relationship Id="rId242" Type="http://schemas.openxmlformats.org/officeDocument/2006/relationships/hyperlink" Target="https://www.fundsexplorer.com.br/onef11" TargetMode="External"/><Relationship Id="rId263" Type="http://schemas.openxmlformats.org/officeDocument/2006/relationships/hyperlink" Target="https://www.fundsexplorer.com.br/pvbi11" TargetMode="External"/><Relationship Id="rId284" Type="http://schemas.openxmlformats.org/officeDocument/2006/relationships/hyperlink" Target="https://www.fundsexplorer.com.br/rbrr11" TargetMode="External"/><Relationship Id="rId319" Type="http://schemas.openxmlformats.org/officeDocument/2006/relationships/hyperlink" Target="https://www.fundsexplorer.com.br/seqr11" TargetMode="External"/><Relationship Id="rId37" Type="http://schemas.openxmlformats.org/officeDocument/2006/relationships/hyperlink" Target="https://www.fundsexplorer.com.br/blur11" TargetMode="External"/><Relationship Id="rId58" Type="http://schemas.openxmlformats.org/officeDocument/2006/relationships/hyperlink" Target="https://www.fundsexplorer.com.br/btsg11" TargetMode="External"/><Relationship Id="rId79" Type="http://schemas.openxmlformats.org/officeDocument/2006/relationships/hyperlink" Target="https://www.fundsexplorer.com.br/ctxt11" TargetMode="External"/><Relationship Id="rId102" Type="http://schemas.openxmlformats.org/officeDocument/2006/relationships/hyperlink" Target="https://www.fundsexplorer.com.br/erpa11" TargetMode="External"/><Relationship Id="rId123" Type="http://schemas.openxmlformats.org/officeDocument/2006/relationships/hyperlink" Target="https://www.fundsexplorer.com.br/fzda11" TargetMode="External"/><Relationship Id="rId144" Type="http://schemas.openxmlformats.org/officeDocument/2006/relationships/hyperlink" Target="https://www.fundsexplorer.com.br/hfof11" TargetMode="External"/><Relationship Id="rId330" Type="http://schemas.openxmlformats.org/officeDocument/2006/relationships/hyperlink" Target="https://www.fundsexplorer.com.br/sptw11" TargetMode="External"/><Relationship Id="rId90" Type="http://schemas.openxmlformats.org/officeDocument/2006/relationships/hyperlink" Target="https://www.fundsexplorer.com.br/dcra11" TargetMode="External"/><Relationship Id="rId165" Type="http://schemas.openxmlformats.org/officeDocument/2006/relationships/hyperlink" Target="https://www.fundsexplorer.com.br/hucg11" TargetMode="External"/><Relationship Id="rId186" Type="http://schemas.openxmlformats.org/officeDocument/2006/relationships/hyperlink" Target="https://www.fundsexplorer.com.br/kcre11" TargetMode="External"/><Relationship Id="rId351" Type="http://schemas.openxmlformats.org/officeDocument/2006/relationships/hyperlink" Target="https://www.fundsexplorer.com.br/vgia11" TargetMode="External"/><Relationship Id="rId372" Type="http://schemas.openxmlformats.org/officeDocument/2006/relationships/hyperlink" Target="https://www.fundsexplorer.com.br/vvri11" TargetMode="External"/><Relationship Id="rId211" Type="http://schemas.openxmlformats.org/officeDocument/2006/relationships/hyperlink" Target="https://www.fundsexplorer.com.br/lugg11" TargetMode="External"/><Relationship Id="rId232" Type="http://schemas.openxmlformats.org/officeDocument/2006/relationships/hyperlink" Target="https://www.fundsexplorer.com.br/navt11" TargetMode="External"/><Relationship Id="rId253" Type="http://schemas.openxmlformats.org/officeDocument/2006/relationships/hyperlink" Target="https://www.fundsexplorer.com.br/plca11" TargetMode="External"/><Relationship Id="rId274" Type="http://schemas.openxmlformats.org/officeDocument/2006/relationships/hyperlink" Target="https://www.fundsexplorer.com.br/rbif11" TargetMode="External"/><Relationship Id="rId295" Type="http://schemas.openxmlformats.org/officeDocument/2006/relationships/hyperlink" Target="https://www.fundsexplorer.com.br/rect11" TargetMode="External"/><Relationship Id="rId309" Type="http://schemas.openxmlformats.org/officeDocument/2006/relationships/hyperlink" Target="https://www.fundsexplorer.com.br/rvbi11" TargetMode="External"/><Relationship Id="rId27" Type="http://schemas.openxmlformats.org/officeDocument/2006/relationships/hyperlink" Target="https://www.fundsexplorer.com.br/bicr11" TargetMode="External"/><Relationship Id="rId48" Type="http://schemas.openxmlformats.org/officeDocument/2006/relationships/hyperlink" Target="https://www.fundsexplorer.com.br/brim11" TargetMode="External"/><Relationship Id="rId69" Type="http://schemas.openxmlformats.org/officeDocument/2006/relationships/hyperlink" Target="https://www.fundsexplorer.com.br/cfhi11" TargetMode="External"/><Relationship Id="rId113" Type="http://schemas.openxmlformats.org/officeDocument/2006/relationships/hyperlink" Target="https://www.fundsexplorer.com.br/fiib11" TargetMode="External"/><Relationship Id="rId134" Type="http://schemas.openxmlformats.org/officeDocument/2006/relationships/hyperlink" Target="https://www.fundsexplorer.com.br/gtwr11" TargetMode="External"/><Relationship Id="rId320" Type="http://schemas.openxmlformats.org/officeDocument/2006/relationships/hyperlink" Target="https://www.fundsexplorer.com.br/shop11" TargetMode="External"/><Relationship Id="rId80" Type="http://schemas.openxmlformats.org/officeDocument/2006/relationships/hyperlink" Target="https://www.fundsexplorer.com.br/cvbi11" TargetMode="External"/><Relationship Id="rId155" Type="http://schemas.openxmlformats.org/officeDocument/2006/relationships/hyperlink" Target="https://www.fundsexplorer.com.br/hofc11" TargetMode="External"/><Relationship Id="rId176" Type="http://schemas.openxmlformats.org/officeDocument/2006/relationships/hyperlink" Target="https://www.fundsexplorer.com.br/itit11" TargetMode="External"/><Relationship Id="rId197" Type="http://schemas.openxmlformats.org/officeDocument/2006/relationships/hyperlink" Target="https://www.fundsexplorer.com.br/knpr11" TargetMode="External"/><Relationship Id="rId341" Type="http://schemas.openxmlformats.org/officeDocument/2006/relationships/hyperlink" Target="https://www.fundsexplorer.com.br/trnt11" TargetMode="External"/><Relationship Id="rId362" Type="http://schemas.openxmlformats.org/officeDocument/2006/relationships/hyperlink" Target="https://www.fundsexplorer.com.br/vlol11" TargetMode="External"/><Relationship Id="rId383" Type="http://schemas.openxmlformats.org/officeDocument/2006/relationships/hyperlink" Target="https://www.fundsexplorer.com.br/xpml11" TargetMode="External"/><Relationship Id="rId201" Type="http://schemas.openxmlformats.org/officeDocument/2006/relationships/hyperlink" Target="https://www.fundsexplorer.com.br/lasc11" TargetMode="External"/><Relationship Id="rId222" Type="http://schemas.openxmlformats.org/officeDocument/2006/relationships/hyperlink" Target="https://www.fundsexplorer.com.br/mfii11" TargetMode="External"/><Relationship Id="rId243" Type="http://schemas.openxmlformats.org/officeDocument/2006/relationships/hyperlink" Target="https://www.fundsexplorer.com.br/orpd11" TargetMode="External"/><Relationship Id="rId264" Type="http://schemas.openxmlformats.org/officeDocument/2006/relationships/hyperlink" Target="https://www.fundsexplorer.com.br/qagr11" TargetMode="External"/><Relationship Id="rId285" Type="http://schemas.openxmlformats.org/officeDocument/2006/relationships/hyperlink" Target="https://www.fundsexplorer.com.br/rbrs11" TargetMode="External"/><Relationship Id="rId17" Type="http://schemas.openxmlformats.org/officeDocument/2006/relationships/hyperlink" Target="https://www.fundsexplorer.com.br/bbfo11" TargetMode="External"/><Relationship Id="rId38" Type="http://schemas.openxmlformats.org/officeDocument/2006/relationships/hyperlink" Target="https://www.fundsexplorer.com.br/bmlc11" TargetMode="External"/><Relationship Id="rId59" Type="http://schemas.openxmlformats.org/officeDocument/2006/relationships/hyperlink" Target="https://www.fundsexplorer.com.br/btsi11" TargetMode="External"/><Relationship Id="rId103" Type="http://schemas.openxmlformats.org/officeDocument/2006/relationships/hyperlink" Target="https://www.fundsexplorer.com.br/euro11" TargetMode="External"/><Relationship Id="rId124" Type="http://schemas.openxmlformats.org/officeDocument/2006/relationships/hyperlink" Target="https://www.fundsexplorer.com.br/galg11" TargetMode="External"/><Relationship Id="rId310" Type="http://schemas.openxmlformats.org/officeDocument/2006/relationships/hyperlink" Target="https://www.fundsexplorer.com.br/rzag11" TargetMode="External"/><Relationship Id="rId70" Type="http://schemas.openxmlformats.org/officeDocument/2006/relationships/hyperlink" Target="https://www.fundsexplorer.com.br/cjct11" TargetMode="External"/><Relationship Id="rId91" Type="http://schemas.openxmlformats.org/officeDocument/2006/relationships/hyperlink" Target="https://www.fundsexplorer.com.br/deva11" TargetMode="External"/><Relationship Id="rId145" Type="http://schemas.openxmlformats.org/officeDocument/2006/relationships/hyperlink" Target="https://www.fundsexplorer.com.br/hgag11" TargetMode="External"/><Relationship Id="rId166" Type="http://schemas.openxmlformats.org/officeDocument/2006/relationships/hyperlink" Target="https://www.fundsexplorer.com.br/husc11" TargetMode="External"/><Relationship Id="rId187" Type="http://schemas.openxmlformats.org/officeDocument/2006/relationships/hyperlink" Target="https://www.fundsexplorer.com.br/kdif11" TargetMode="External"/><Relationship Id="rId331" Type="http://schemas.openxmlformats.org/officeDocument/2006/relationships/hyperlink" Target="https://www.fundsexplorer.com.br/spvj11" TargetMode="External"/><Relationship Id="rId352" Type="http://schemas.openxmlformats.org/officeDocument/2006/relationships/hyperlink" Target="https://www.fundsexplorer.com.br/vgip11" TargetMode="External"/><Relationship Id="rId373" Type="http://schemas.openxmlformats.org/officeDocument/2006/relationships/hyperlink" Target="https://www.fundsexplorer.com.br/vxxv11" TargetMode="External"/><Relationship Id="rId1" Type="http://schemas.openxmlformats.org/officeDocument/2006/relationships/hyperlink" Target="https://www.fundsexplorer.com.br/aazq11" TargetMode="External"/><Relationship Id="rId212" Type="http://schemas.openxmlformats.org/officeDocument/2006/relationships/hyperlink" Target="https://www.fundsexplorer.com.br/lvbi11" TargetMode="External"/><Relationship Id="rId233" Type="http://schemas.openxmlformats.org/officeDocument/2006/relationships/hyperlink" Target="https://www.fundsexplorer.com.br/nchb11" TargetMode="External"/><Relationship Id="rId254" Type="http://schemas.openxmlformats.org/officeDocument/2006/relationships/hyperlink" Target="https://www.fundsexplorer.com.br/plcr11" TargetMode="External"/><Relationship Id="rId28" Type="http://schemas.openxmlformats.org/officeDocument/2006/relationships/hyperlink" Target="https://www.fundsexplorer.com.br/bidb11" TargetMode="External"/><Relationship Id="rId49" Type="http://schemas.openxmlformats.org/officeDocument/2006/relationships/hyperlink" Target="https://www.fundsexplorer.com.br/brip11" TargetMode="External"/><Relationship Id="rId114" Type="http://schemas.openxmlformats.org/officeDocument/2006/relationships/hyperlink" Target="https://www.fundsexplorer.com.br/fiip11b" TargetMode="External"/><Relationship Id="rId275" Type="http://schemas.openxmlformats.org/officeDocument/2006/relationships/hyperlink" Target="https://www.fundsexplorer.com.br/rbir11" TargetMode="External"/><Relationship Id="rId296" Type="http://schemas.openxmlformats.org/officeDocument/2006/relationships/hyperlink" Target="https://www.fundsexplorer.com.br/recx11" TargetMode="External"/><Relationship Id="rId300" Type="http://schemas.openxmlformats.org/officeDocument/2006/relationships/hyperlink" Target="https://www.fundsexplorer.com.br/rinv11" TargetMode="External"/><Relationship Id="rId60" Type="http://schemas.openxmlformats.org/officeDocument/2006/relationships/hyperlink" Target="https://www.fundsexplorer.com.br/btwr11" TargetMode="External"/><Relationship Id="rId81" Type="http://schemas.openxmlformats.org/officeDocument/2006/relationships/hyperlink" Target="https://www.fundsexplorer.com.br/cvpr11" TargetMode="External"/><Relationship Id="rId135" Type="http://schemas.openxmlformats.org/officeDocument/2006/relationships/hyperlink" Target="https://www.fundsexplorer.com.br/haaa11" TargetMode="External"/><Relationship Id="rId156" Type="http://schemas.openxmlformats.org/officeDocument/2006/relationships/hyperlink" Target="https://www.fundsexplorer.com.br/hosi11" TargetMode="External"/><Relationship Id="rId177" Type="http://schemas.openxmlformats.org/officeDocument/2006/relationships/hyperlink" Target="https://www.fundsexplorer.com.br/jasc11" TargetMode="External"/><Relationship Id="rId198" Type="http://schemas.openxmlformats.org/officeDocument/2006/relationships/hyperlink" Target="https://www.fundsexplorer.com.br/knre11" TargetMode="External"/><Relationship Id="rId321" Type="http://schemas.openxmlformats.org/officeDocument/2006/relationships/hyperlink" Target="https://www.fundsexplorer.com.br/shph11" TargetMode="External"/><Relationship Id="rId342" Type="http://schemas.openxmlformats.org/officeDocument/2006/relationships/hyperlink" Target="https://www.fundsexplorer.com.br/trxb11" TargetMode="External"/><Relationship Id="rId363" Type="http://schemas.openxmlformats.org/officeDocument/2006/relationships/hyperlink" Target="https://www.fundsexplorer.com.br/vots11" TargetMode="External"/><Relationship Id="rId384" Type="http://schemas.openxmlformats.org/officeDocument/2006/relationships/hyperlink" Target="https://www.fundsexplorer.com.br/xppr11" TargetMode="External"/><Relationship Id="rId202" Type="http://schemas.openxmlformats.org/officeDocument/2006/relationships/hyperlink" Target="https://www.fundsexplorer.com.br/lavf11" TargetMode="External"/><Relationship Id="rId223" Type="http://schemas.openxmlformats.org/officeDocument/2006/relationships/hyperlink" Target="https://www.fundsexplorer.com.br/mgcr11" TargetMode="External"/><Relationship Id="rId244" Type="http://schemas.openxmlformats.org/officeDocument/2006/relationships/hyperlink" Target="https://www.fundsexplorer.com.br/ouff11" TargetMode="External"/><Relationship Id="rId18" Type="http://schemas.openxmlformats.org/officeDocument/2006/relationships/hyperlink" Target="https://www.fundsexplorer.com.br/bbgo11" TargetMode="External"/><Relationship Id="rId39" Type="http://schemas.openxmlformats.org/officeDocument/2006/relationships/hyperlink" Target="https://www.fundsexplorer.com.br/bnfs11" TargetMode="External"/><Relationship Id="rId265" Type="http://schemas.openxmlformats.org/officeDocument/2006/relationships/hyperlink" Target="https://www.fundsexplorer.com.br/qami11" TargetMode="External"/><Relationship Id="rId286" Type="http://schemas.openxmlformats.org/officeDocument/2006/relationships/hyperlink" Target="https://www.fundsexplorer.com.br/rbrx11" TargetMode="External"/><Relationship Id="rId50" Type="http://schemas.openxmlformats.org/officeDocument/2006/relationships/hyperlink" Target="https://www.fundsexplorer.com.br/brla11" TargetMode="External"/><Relationship Id="rId104" Type="http://schemas.openxmlformats.org/officeDocument/2006/relationships/hyperlink" Target="https://www.fundsexplorer.com.br/evbi11" TargetMode="External"/><Relationship Id="rId125" Type="http://schemas.openxmlformats.org/officeDocument/2006/relationships/hyperlink" Target="https://www.fundsexplorer.com.br/game11" TargetMode="External"/><Relationship Id="rId146" Type="http://schemas.openxmlformats.org/officeDocument/2006/relationships/hyperlink" Target="https://www.fundsexplorer.com.br/hgbs11" TargetMode="External"/><Relationship Id="rId167" Type="http://schemas.openxmlformats.org/officeDocument/2006/relationships/hyperlink" Target="https://www.fundsexplorer.com.br/husi11" TargetMode="External"/><Relationship Id="rId188" Type="http://schemas.openxmlformats.org/officeDocument/2006/relationships/hyperlink" Target="https://www.fundsexplorer.com.br/keve11" TargetMode="External"/><Relationship Id="rId311" Type="http://schemas.openxmlformats.org/officeDocument/2006/relationships/hyperlink" Target="https://www.fundsexplorer.com.br/rzak11" TargetMode="External"/><Relationship Id="rId332" Type="http://schemas.openxmlformats.org/officeDocument/2006/relationships/hyperlink" Target="https://www.fundsexplorer.com.br/spxs11" TargetMode="External"/><Relationship Id="rId353" Type="http://schemas.openxmlformats.org/officeDocument/2006/relationships/hyperlink" Target="https://www.fundsexplorer.com.br/vgir11" TargetMode="External"/><Relationship Id="rId374" Type="http://schemas.openxmlformats.org/officeDocument/2006/relationships/hyperlink" Target="https://www.fundsexplorer.com.br/wplz11" TargetMode="External"/><Relationship Id="rId71" Type="http://schemas.openxmlformats.org/officeDocument/2006/relationships/hyperlink" Target="https://www.fundsexplorer.com.br/cnes11" TargetMode="External"/><Relationship Id="rId92" Type="http://schemas.openxmlformats.org/officeDocument/2006/relationships/hyperlink" Target="https://www.fundsexplorer.com.br/dlmt11" TargetMode="External"/><Relationship Id="rId213" Type="http://schemas.openxmlformats.org/officeDocument/2006/relationships/hyperlink" Target="https://www.fundsexplorer.com.br/mall11" TargetMode="External"/><Relationship Id="rId234" Type="http://schemas.openxmlformats.org/officeDocument/2006/relationships/hyperlink" Target="https://www.fundsexplorer.com.br/ncra11" TargetMode="External"/><Relationship Id="rId2" Type="http://schemas.openxmlformats.org/officeDocument/2006/relationships/hyperlink" Target="https://www.fundsexplorer.com.br/abcp11" TargetMode="External"/><Relationship Id="rId29" Type="http://schemas.openxmlformats.org/officeDocument/2006/relationships/hyperlink" Target="https://www.fundsexplorer.com.br/bime11" TargetMode="External"/><Relationship Id="rId255" Type="http://schemas.openxmlformats.org/officeDocument/2006/relationships/hyperlink" Target="https://www.fundsexplorer.com.br/plog11" TargetMode="External"/><Relationship Id="rId276" Type="http://schemas.openxmlformats.org/officeDocument/2006/relationships/hyperlink" Target="https://www.fundsexplorer.com.br/rblg11" TargetMode="External"/><Relationship Id="rId297" Type="http://schemas.openxmlformats.org/officeDocument/2006/relationships/hyperlink" Target="https://www.fundsexplorer.com.br/reit11" TargetMode="External"/><Relationship Id="rId40" Type="http://schemas.openxmlformats.org/officeDocument/2006/relationships/hyperlink" Target="https://www.fundsexplorer.com.br/bodb11" TargetMode="External"/><Relationship Id="rId115" Type="http://schemas.openxmlformats.org/officeDocument/2006/relationships/hyperlink" Target="https://www.fundsexplorer.com.br/fisc11" TargetMode="External"/><Relationship Id="rId136" Type="http://schemas.openxmlformats.org/officeDocument/2006/relationships/hyperlink" Target="https://www.fundsexplorer.com.br/habt11" TargetMode="External"/><Relationship Id="rId157" Type="http://schemas.openxmlformats.org/officeDocument/2006/relationships/hyperlink" Target="https://www.fundsexplorer.com.br/hpdp11" TargetMode="External"/><Relationship Id="rId178" Type="http://schemas.openxmlformats.org/officeDocument/2006/relationships/hyperlink" Target="https://www.fundsexplorer.com.br/jbfo11" TargetMode="External"/><Relationship Id="rId301" Type="http://schemas.openxmlformats.org/officeDocument/2006/relationships/hyperlink" Target="https://www.fundsexplorer.com.br/rmai11" TargetMode="External"/><Relationship Id="rId322" Type="http://schemas.openxmlformats.org/officeDocument/2006/relationships/hyperlink" Target="https://www.fundsexplorer.com.br/shso11" TargetMode="External"/><Relationship Id="rId343" Type="http://schemas.openxmlformats.org/officeDocument/2006/relationships/hyperlink" Target="https://www.fundsexplorer.com.br/trxf11" TargetMode="External"/><Relationship Id="rId364" Type="http://schemas.openxmlformats.org/officeDocument/2006/relationships/hyperlink" Target="https://www.fundsexplorer.com.br/vrta11" TargetMode="External"/><Relationship Id="rId61" Type="http://schemas.openxmlformats.org/officeDocument/2006/relationships/hyperlink" Target="https://www.fundsexplorer.com.br/bzel11" TargetMode="External"/><Relationship Id="rId82" Type="http://schemas.openxmlformats.org/officeDocument/2006/relationships/hyperlink" Target="https://www.fundsexplorer.com.br/cxag11" TargetMode="External"/><Relationship Id="rId199" Type="http://schemas.openxmlformats.org/officeDocument/2006/relationships/hyperlink" Target="https://www.fundsexplorer.com.br/knri11" TargetMode="External"/><Relationship Id="rId203" Type="http://schemas.openxmlformats.org/officeDocument/2006/relationships/hyperlink" Target="https://www.fundsexplorer.com.br/lftt11" TargetMode="External"/><Relationship Id="rId385" Type="http://schemas.openxmlformats.org/officeDocument/2006/relationships/hyperlink" Target="https://www.fundsexplorer.com.br/xpsf11" TargetMode="External"/><Relationship Id="rId19" Type="http://schemas.openxmlformats.org/officeDocument/2006/relationships/hyperlink" Target="https://www.fundsexplorer.com.br/bbim11" TargetMode="External"/><Relationship Id="rId224" Type="http://schemas.openxmlformats.org/officeDocument/2006/relationships/hyperlink" Target="https://www.fundsexplorer.com.br/mgff11" TargetMode="External"/><Relationship Id="rId245" Type="http://schemas.openxmlformats.org/officeDocument/2006/relationships/hyperlink" Target="https://www.fundsexplorer.com.br/oujp11" TargetMode="External"/><Relationship Id="rId266" Type="http://schemas.openxmlformats.org/officeDocument/2006/relationships/hyperlink" Target="https://www.fundsexplorer.com.br/qiri11" TargetMode="External"/><Relationship Id="rId287" Type="http://schemas.openxmlformats.org/officeDocument/2006/relationships/hyperlink" Target="https://www.fundsexplorer.com.br/rbry11" TargetMode="External"/><Relationship Id="rId30" Type="http://schemas.openxmlformats.org/officeDocument/2006/relationships/hyperlink" Target="https://www.fundsexplorer.com.br/bipd11" TargetMode="External"/><Relationship Id="rId105" Type="http://schemas.openxmlformats.org/officeDocument/2006/relationships/hyperlink" Target="https://www.fundsexplorer.com.br/exes11" TargetMode="External"/><Relationship Id="rId126" Type="http://schemas.openxmlformats.org/officeDocument/2006/relationships/hyperlink" Target="https://www.fundsexplorer.com.br/gcff11" TargetMode="External"/><Relationship Id="rId147" Type="http://schemas.openxmlformats.org/officeDocument/2006/relationships/hyperlink" Target="https://www.fundsexplorer.com.br/hgcr11" TargetMode="External"/><Relationship Id="rId168" Type="http://schemas.openxmlformats.org/officeDocument/2006/relationships/hyperlink" Target="https://www.fundsexplorer.com.br/iaag11" TargetMode="External"/><Relationship Id="rId312" Type="http://schemas.openxmlformats.org/officeDocument/2006/relationships/hyperlink" Target="https://www.fundsexplorer.com.br/rzat11" TargetMode="External"/><Relationship Id="rId333" Type="http://schemas.openxmlformats.org/officeDocument/2006/relationships/hyperlink" Target="https://www.fundsexplorer.com.br/srvd11" TargetMode="External"/><Relationship Id="rId354" Type="http://schemas.openxmlformats.org/officeDocument/2006/relationships/hyperlink" Target="https://www.fundsexplorer.com.br/vids11" TargetMode="External"/><Relationship Id="rId51" Type="http://schemas.openxmlformats.org/officeDocument/2006/relationships/hyperlink" Target="https://www.fundsexplorer.com.br/brof11" TargetMode="External"/><Relationship Id="rId72" Type="http://schemas.openxmlformats.org/officeDocument/2006/relationships/hyperlink" Target="https://www.fundsexplorer.com.br/corm11" TargetMode="External"/><Relationship Id="rId93" Type="http://schemas.openxmlformats.org/officeDocument/2006/relationships/hyperlink" Target="https://www.fundsexplorer.com.br/dpro11" TargetMode="External"/><Relationship Id="rId189" Type="http://schemas.openxmlformats.org/officeDocument/2006/relationships/hyperlink" Target="https://www.fundsexplorer.com.br/kfof11" TargetMode="External"/><Relationship Id="rId375" Type="http://schemas.openxmlformats.org/officeDocument/2006/relationships/hyperlink" Target="https://www.fundsexplorer.com.br/wtsp11b" TargetMode="External"/><Relationship Id="rId3" Type="http://schemas.openxmlformats.org/officeDocument/2006/relationships/hyperlink" Target="https://www.fundsexplorer.com.br/afhi11" TargetMode="External"/><Relationship Id="rId214" Type="http://schemas.openxmlformats.org/officeDocument/2006/relationships/hyperlink" Target="https://www.fundsexplorer.com.br/mana11" TargetMode="External"/><Relationship Id="rId235" Type="http://schemas.openxmlformats.org/officeDocument/2006/relationships/hyperlink" Target="https://www.fundsexplorer.com.br/ncri11" TargetMode="External"/><Relationship Id="rId256" Type="http://schemas.openxmlformats.org/officeDocument/2006/relationships/hyperlink" Target="https://www.fundsexplorer.com.br/plri11" TargetMode="External"/><Relationship Id="rId277" Type="http://schemas.openxmlformats.org/officeDocument/2006/relationships/hyperlink" Target="https://www.fundsexplorer.com.br/rbop11" TargetMode="External"/><Relationship Id="rId298" Type="http://schemas.openxmlformats.org/officeDocument/2006/relationships/hyperlink" Target="https://www.fundsexplorer.com.br/relg11" TargetMode="External"/><Relationship Id="rId116" Type="http://schemas.openxmlformats.org/officeDocument/2006/relationships/hyperlink" Target="https://www.fundsexplorer.com.br/flcr11" TargetMode="External"/><Relationship Id="rId137" Type="http://schemas.openxmlformats.org/officeDocument/2006/relationships/hyperlink" Target="https://www.fundsexplorer.com.br/hbcr11" TargetMode="External"/><Relationship Id="rId158" Type="http://schemas.openxmlformats.org/officeDocument/2006/relationships/hyperlink" Target="https://www.fundsexplorer.com.br/hrdf11" TargetMode="External"/><Relationship Id="rId302" Type="http://schemas.openxmlformats.org/officeDocument/2006/relationships/hyperlink" Target="https://www.fundsexplorer.com.br/rndp11" TargetMode="External"/><Relationship Id="rId323" Type="http://schemas.openxmlformats.org/officeDocument/2006/relationships/hyperlink" Target="https://www.fundsexplorer.com.br/sigr11" TargetMode="External"/><Relationship Id="rId344" Type="http://schemas.openxmlformats.org/officeDocument/2006/relationships/hyperlink" Target="https://www.fundsexplorer.com.br/tser11" TargetMode="External"/><Relationship Id="rId20" Type="http://schemas.openxmlformats.org/officeDocument/2006/relationships/hyperlink" Target="https://www.fundsexplorer.com.br/bbpo11" TargetMode="External"/><Relationship Id="rId41" Type="http://schemas.openxmlformats.org/officeDocument/2006/relationships/hyperlink" Target="https://www.fundsexplorer.com.br/bpff11" TargetMode="External"/><Relationship Id="rId62" Type="http://schemas.openxmlformats.org/officeDocument/2006/relationships/hyperlink" Target="https://www.fundsexplorer.com.br/cacr11" TargetMode="External"/><Relationship Id="rId83" Type="http://schemas.openxmlformats.org/officeDocument/2006/relationships/hyperlink" Target="https://www.fundsexplorer.com.br/cxce11b" TargetMode="External"/><Relationship Id="rId179" Type="http://schemas.openxmlformats.org/officeDocument/2006/relationships/hyperlink" Target="https://www.fundsexplorer.com.br/jfll11" TargetMode="External"/><Relationship Id="rId365" Type="http://schemas.openxmlformats.org/officeDocument/2006/relationships/hyperlink" Target="https://www.fundsexplorer.com.br/vsec11" TargetMode="External"/><Relationship Id="rId386" Type="http://schemas.openxmlformats.org/officeDocument/2006/relationships/hyperlink" Target="https://www.fundsexplorer.com.br/xted11" TargetMode="External"/><Relationship Id="rId190" Type="http://schemas.openxmlformats.org/officeDocument/2006/relationships/hyperlink" Target="https://www.fundsexplorer.com.br/kinp11" TargetMode="External"/><Relationship Id="rId204" Type="http://schemas.openxmlformats.org/officeDocument/2006/relationships/hyperlink" Target="https://www.fundsexplorer.com.br/lgcp11" TargetMode="External"/><Relationship Id="rId225" Type="http://schemas.openxmlformats.org/officeDocument/2006/relationships/hyperlink" Target="https://www.fundsexplorer.com.br/mght11" TargetMode="External"/><Relationship Id="rId246" Type="http://schemas.openxmlformats.org/officeDocument/2006/relationships/hyperlink" Target="https://www.fundsexplorer.com.br/oulg11" TargetMode="External"/><Relationship Id="rId267" Type="http://schemas.openxmlformats.org/officeDocument/2006/relationships/hyperlink" Target="https://www.fundsexplorer.com.br/rbco11" TargetMode="External"/><Relationship Id="rId288" Type="http://schemas.openxmlformats.org/officeDocument/2006/relationships/hyperlink" Target="https://www.fundsexplorer.com.br/rbts11" TargetMode="External"/><Relationship Id="rId106" Type="http://schemas.openxmlformats.org/officeDocument/2006/relationships/hyperlink" Target="https://www.fundsexplorer.com.br/faed11" TargetMode="External"/><Relationship Id="rId127" Type="http://schemas.openxmlformats.org/officeDocument/2006/relationships/hyperlink" Target="https://www.fundsexplorer.com.br/gcra11" TargetMode="External"/><Relationship Id="rId313" Type="http://schemas.openxmlformats.org/officeDocument/2006/relationships/hyperlink" Target="https://www.fundsexplorer.com.br/rztr11" TargetMode="External"/><Relationship Id="rId10" Type="http://schemas.openxmlformats.org/officeDocument/2006/relationships/hyperlink" Target="https://www.fundsexplorer.com.br/arct11" TargetMode="External"/><Relationship Id="rId31" Type="http://schemas.openxmlformats.org/officeDocument/2006/relationships/hyperlink" Target="https://www.fundsexplorer.com.br/blca11" TargetMode="External"/><Relationship Id="rId52" Type="http://schemas.openxmlformats.org/officeDocument/2006/relationships/hyperlink" Target="https://www.fundsexplorer.com.br/btag11" TargetMode="External"/><Relationship Id="rId73" Type="http://schemas.openxmlformats.org/officeDocument/2006/relationships/hyperlink" Target="https://www.fundsexplorer.com.br/cpff11" TargetMode="External"/><Relationship Id="rId94" Type="http://schemas.openxmlformats.org/officeDocument/2006/relationships/hyperlink" Target="https://www.fundsexplorer.com.br/drit11b" TargetMode="External"/><Relationship Id="rId148" Type="http://schemas.openxmlformats.org/officeDocument/2006/relationships/hyperlink" Target="https://www.fundsexplorer.com.br/hgff11" TargetMode="External"/><Relationship Id="rId169" Type="http://schemas.openxmlformats.org/officeDocument/2006/relationships/hyperlink" Target="https://www.fundsexplorer.com.br/ibcr11" TargetMode="External"/><Relationship Id="rId334" Type="http://schemas.openxmlformats.org/officeDocument/2006/relationships/hyperlink" Target="https://www.fundsexplorer.com.br/strx11" TargetMode="External"/><Relationship Id="rId355" Type="http://schemas.openxmlformats.org/officeDocument/2006/relationships/hyperlink" Target="https://www.fundsexplorer.com.br/vifi11" TargetMode="External"/><Relationship Id="rId376" Type="http://schemas.openxmlformats.org/officeDocument/2006/relationships/hyperlink" Target="https://www.fundsexplorer.com.br/xpca11" TargetMode="External"/><Relationship Id="rId4" Type="http://schemas.openxmlformats.org/officeDocument/2006/relationships/hyperlink" Target="https://www.fundsexplorer.com.br/agrx11" TargetMode="External"/><Relationship Id="rId180" Type="http://schemas.openxmlformats.org/officeDocument/2006/relationships/hyperlink" Target="https://www.fundsexplorer.com.br/jgpx11" TargetMode="External"/><Relationship Id="rId215" Type="http://schemas.openxmlformats.org/officeDocument/2006/relationships/hyperlink" Target="https://www.fundsexplorer.com.br/matv11" TargetMode="External"/><Relationship Id="rId236" Type="http://schemas.openxmlformats.org/officeDocument/2006/relationships/hyperlink" Target="https://www.fundsexplorer.com.br/newl11" TargetMode="External"/><Relationship Id="rId257" Type="http://schemas.openxmlformats.org/officeDocument/2006/relationships/hyperlink" Target="https://www.fundsexplorer.com.br/pndl11" TargetMode="External"/><Relationship Id="rId278" Type="http://schemas.openxmlformats.org/officeDocument/2006/relationships/hyperlink" Target="https://www.fundsexplorer.com.br/rbrd11" TargetMode="External"/><Relationship Id="rId303" Type="http://schemas.openxmlformats.org/officeDocument/2006/relationships/hyperlink" Target="https://www.fundsexplorer.com.br/rngo11" TargetMode="External"/><Relationship Id="rId42" Type="http://schemas.openxmlformats.org/officeDocument/2006/relationships/hyperlink" Target="https://www.fundsexplorer.com.br/bplc11" TargetMode="External"/><Relationship Id="rId84" Type="http://schemas.openxmlformats.org/officeDocument/2006/relationships/hyperlink" Target="https://www.fundsexplorer.com.br/cxci11" TargetMode="External"/><Relationship Id="rId138" Type="http://schemas.openxmlformats.org/officeDocument/2006/relationships/hyperlink" Target="https://www.fundsexplorer.com.br/hbrh11" TargetMode="External"/><Relationship Id="rId345" Type="http://schemas.openxmlformats.org/officeDocument/2006/relationships/hyperlink" Target="https://www.fundsexplorer.com.br/urpr11" TargetMode="External"/><Relationship Id="rId387" Type="http://schemas.openxmlformats.org/officeDocument/2006/relationships/hyperlink" Target="https://www.fundsexplorer.com.br/yufi11" TargetMode="External"/><Relationship Id="rId191" Type="http://schemas.openxmlformats.org/officeDocument/2006/relationships/hyperlink" Target="https://www.fundsexplorer.com.br/kisu11" TargetMode="External"/><Relationship Id="rId205" Type="http://schemas.openxmlformats.org/officeDocument/2006/relationships/hyperlink" Target="https://www.fundsexplorer.com.br/life11" TargetMode="External"/><Relationship Id="rId247" Type="http://schemas.openxmlformats.org/officeDocument/2006/relationships/hyperlink" Target="https://www.fundsexplorer.com.br/oure11" TargetMode="External"/><Relationship Id="rId107" Type="http://schemas.openxmlformats.org/officeDocument/2006/relationships/hyperlink" Target="https://www.fundsexplorer.com.br/famb11b" TargetMode="External"/><Relationship Id="rId289" Type="http://schemas.openxmlformats.org/officeDocument/2006/relationships/hyperlink" Target="https://www.fundsexplorer.com.br/rbva11" TargetMode="External"/><Relationship Id="rId11" Type="http://schemas.openxmlformats.org/officeDocument/2006/relationships/hyperlink" Target="https://www.fundsexplorer.com.br/arri11" TargetMode="External"/><Relationship Id="rId53" Type="http://schemas.openxmlformats.org/officeDocument/2006/relationships/hyperlink" Target="https://www.fundsexplorer.com.br/btal11" TargetMode="External"/><Relationship Id="rId149" Type="http://schemas.openxmlformats.org/officeDocument/2006/relationships/hyperlink" Target="https://www.fundsexplorer.com.br/hgic11" TargetMode="External"/><Relationship Id="rId314" Type="http://schemas.openxmlformats.org/officeDocument/2006/relationships/hyperlink" Target="https://www.fundsexplorer.com.br/sadi11" TargetMode="External"/><Relationship Id="rId356" Type="http://schemas.openxmlformats.org/officeDocument/2006/relationships/hyperlink" Target="https://www.fundsexplorer.com.br/vilg11" TargetMode="External"/><Relationship Id="rId95" Type="http://schemas.openxmlformats.org/officeDocument/2006/relationships/hyperlink" Target="https://www.fundsexplorer.com.br/dvff11" TargetMode="External"/><Relationship Id="rId160" Type="http://schemas.openxmlformats.org/officeDocument/2006/relationships/hyperlink" Target="https://www.fundsexplorer.com.br/hsaf11" TargetMode="External"/><Relationship Id="rId216" Type="http://schemas.openxmlformats.org/officeDocument/2006/relationships/hyperlink" Target="https://www.fundsexplorer.com.br/maxr11" TargetMode="External"/><Relationship Id="rId258" Type="http://schemas.openxmlformats.org/officeDocument/2006/relationships/hyperlink" Target="https://www.fundsexplorer.com.br/pord11" TargetMode="External"/><Relationship Id="rId22" Type="http://schemas.openxmlformats.org/officeDocument/2006/relationships/hyperlink" Target="https://www.fundsexplorer.com.br/bcff11" TargetMode="External"/><Relationship Id="rId64" Type="http://schemas.openxmlformats.org/officeDocument/2006/relationships/hyperlink" Target="https://www.fundsexplorer.com.br/cbop11" TargetMode="External"/><Relationship Id="rId118" Type="http://schemas.openxmlformats.org/officeDocument/2006/relationships/hyperlink" Target="https://www.fundsexplorer.com.br/flrp11" TargetMode="External"/><Relationship Id="rId325" Type="http://schemas.openxmlformats.org/officeDocument/2006/relationships/hyperlink" Target="https://www.fundsexplorer.com.br/snci11" TargetMode="External"/><Relationship Id="rId367" Type="http://schemas.openxmlformats.org/officeDocument/2006/relationships/hyperlink" Target="https://www.fundsexplorer.com.br/vslh11" TargetMode="External"/><Relationship Id="rId171" Type="http://schemas.openxmlformats.org/officeDocument/2006/relationships/hyperlink" Target="https://www.fundsexplorer.com.br/idfi11" TargetMode="External"/><Relationship Id="rId227" Type="http://schemas.openxmlformats.org/officeDocument/2006/relationships/hyperlink" Target="https://www.fundsexplorer.com.br/mgri11" TargetMode="External"/><Relationship Id="rId269" Type="http://schemas.openxmlformats.org/officeDocument/2006/relationships/hyperlink" Target="https://www.fundsexplorer.com.br/rbed11" TargetMode="External"/><Relationship Id="rId33" Type="http://schemas.openxmlformats.org/officeDocument/2006/relationships/hyperlink" Target="https://www.fundsexplorer.com.br/blmc11" TargetMode="External"/><Relationship Id="rId129" Type="http://schemas.openxmlformats.org/officeDocument/2006/relationships/hyperlink" Target="https://www.fundsexplorer.com.br/gese11b" TargetMode="External"/><Relationship Id="rId280" Type="http://schemas.openxmlformats.org/officeDocument/2006/relationships/hyperlink" Target="https://www.fundsexplorer.com.br/rbri11" TargetMode="External"/><Relationship Id="rId336" Type="http://schemas.openxmlformats.org/officeDocument/2006/relationships/hyperlink" Target="https://www.fundsexplorer.com.br/tepp11" TargetMode="External"/><Relationship Id="rId75" Type="http://schemas.openxmlformats.org/officeDocument/2006/relationships/hyperlink" Target="https://www.fundsexplorer.com.br/cptr11" TargetMode="External"/><Relationship Id="rId140" Type="http://schemas.openxmlformats.org/officeDocument/2006/relationships/hyperlink" Target="https://www.fundsexplorer.com.br/hcra11" TargetMode="External"/><Relationship Id="rId182" Type="http://schemas.openxmlformats.org/officeDocument/2006/relationships/hyperlink" Target="https://www.fundsexplorer.com.br/jrdm11" TargetMode="External"/><Relationship Id="rId378" Type="http://schemas.openxmlformats.org/officeDocument/2006/relationships/hyperlink" Target="https://www.fundsexplorer.com.br/xpcm11" TargetMode="External"/><Relationship Id="rId6" Type="http://schemas.openxmlformats.org/officeDocument/2006/relationships/hyperlink" Target="https://www.fundsexplorer.com.br/almi11" TargetMode="External"/><Relationship Id="rId238" Type="http://schemas.openxmlformats.org/officeDocument/2006/relationships/hyperlink" Target="https://www.fundsexplorer.com.br/nslu11" TargetMode="External"/><Relationship Id="rId291" Type="http://schemas.openxmlformats.org/officeDocument/2006/relationships/hyperlink" Target="https://www.fundsexplorer.com.br/rcff11" TargetMode="External"/><Relationship Id="rId305" Type="http://schemas.openxmlformats.org/officeDocument/2006/relationships/hyperlink" Target="https://www.fundsexplorer.com.br/rpri11" TargetMode="External"/><Relationship Id="rId347" Type="http://schemas.openxmlformats.org/officeDocument/2006/relationships/hyperlink" Target="https://www.fundsexplorer.com.br/vcra11" TargetMode="External"/><Relationship Id="rId44" Type="http://schemas.openxmlformats.org/officeDocument/2006/relationships/hyperlink" Target="https://www.fundsexplorer.com.br/bprp11" TargetMode="External"/><Relationship Id="rId86" Type="http://schemas.openxmlformats.org/officeDocument/2006/relationships/hyperlink" Target="https://www.fundsexplorer.com.br/cxri11" TargetMode="External"/><Relationship Id="rId151" Type="http://schemas.openxmlformats.org/officeDocument/2006/relationships/hyperlink" Target="https://www.fundsexplorer.com.br/hgpo11" TargetMode="External"/><Relationship Id="rId389" Type="http://schemas.openxmlformats.org/officeDocument/2006/relationships/hyperlink" Target="https://www.fundsexplorer.com.br/zavi11" TargetMode="External"/><Relationship Id="rId193" Type="http://schemas.openxmlformats.org/officeDocument/2006/relationships/hyperlink" Target="https://www.fundsexplorer.com.br/knca11" TargetMode="External"/><Relationship Id="rId207" Type="http://schemas.openxmlformats.org/officeDocument/2006/relationships/hyperlink" Target="https://www.fundsexplorer.com.br/loft11b" TargetMode="External"/><Relationship Id="rId249" Type="http://schemas.openxmlformats.org/officeDocument/2006/relationships/hyperlink" Target="https://www.fundsexplorer.com.br/patb11" TargetMode="External"/><Relationship Id="rId13" Type="http://schemas.openxmlformats.org/officeDocument/2006/relationships/hyperlink" Target="https://www.fundsexplorer.com.br/atsa11" TargetMode="External"/><Relationship Id="rId109" Type="http://schemas.openxmlformats.org/officeDocument/2006/relationships/hyperlink" Target="https://www.fundsexplorer.com.br/fcfl11" TargetMode="External"/><Relationship Id="rId260" Type="http://schemas.openxmlformats.org/officeDocument/2006/relationships/hyperlink" Target="https://www.fundsexplorer.com.br/pqdp11" TargetMode="External"/><Relationship Id="rId316" Type="http://schemas.openxmlformats.org/officeDocument/2006/relationships/hyperlink" Target="https://www.fundsexplorer.com.br/scpf11" TargetMode="External"/><Relationship Id="rId55" Type="http://schemas.openxmlformats.org/officeDocument/2006/relationships/hyperlink" Target="https://www.fundsexplorer.com.br/btcr11" TargetMode="External"/><Relationship Id="rId97" Type="http://schemas.openxmlformats.org/officeDocument/2006/relationships/hyperlink" Target="https://www.fundsexplorer.com.br/edga11" TargetMode="External"/><Relationship Id="rId120" Type="http://schemas.openxmlformats.org/officeDocument/2006/relationships/hyperlink" Target="https://www.fundsexplorer.com.br/fpab11" TargetMode="External"/><Relationship Id="rId358" Type="http://schemas.openxmlformats.org/officeDocument/2006/relationships/hyperlink" Target="https://www.fundsexplorer.com.br/visc11" TargetMode="External"/><Relationship Id="rId162" Type="http://schemas.openxmlformats.org/officeDocument/2006/relationships/hyperlink" Target="https://www.fundsexplorer.com.br/hsml11" TargetMode="External"/><Relationship Id="rId218" Type="http://schemas.openxmlformats.org/officeDocument/2006/relationships/hyperlink" Target="https://www.fundsexplorer.com.br/mcci11" TargetMode="External"/><Relationship Id="rId271" Type="http://schemas.openxmlformats.org/officeDocument/2006/relationships/hyperlink" Target="https://www.fundsexplorer.com.br/rbgs11" TargetMode="External"/><Relationship Id="rId24" Type="http://schemas.openxmlformats.org/officeDocument/2006/relationships/hyperlink" Target="https://www.fundsexplorer.com.br/bcri11" TargetMode="External"/><Relationship Id="rId66" Type="http://schemas.openxmlformats.org/officeDocument/2006/relationships/hyperlink" Target="https://www.fundsexplorer.com.br/ccrf11" TargetMode="External"/><Relationship Id="rId131" Type="http://schemas.openxmlformats.org/officeDocument/2006/relationships/hyperlink" Target="https://www.fundsexplorer.com.br/grwa11" TargetMode="External"/><Relationship Id="rId327" Type="http://schemas.openxmlformats.org/officeDocument/2006/relationships/hyperlink" Target="https://www.fundsexplorer.com.br/snid11" TargetMode="External"/><Relationship Id="rId369" Type="http://schemas.openxmlformats.org/officeDocument/2006/relationships/hyperlink" Target="https://www.fundsexplorer.com.br/vtpl11" TargetMode="External"/><Relationship Id="rId173" Type="http://schemas.openxmlformats.org/officeDocument/2006/relationships/hyperlink" Target="https://www.fundsexplorer.com.br/irdm11" TargetMode="External"/><Relationship Id="rId229" Type="http://schemas.openxmlformats.org/officeDocument/2006/relationships/hyperlink" Target="https://www.fundsexplorer.com.br/morc11" TargetMode="External"/><Relationship Id="rId380" Type="http://schemas.openxmlformats.org/officeDocument/2006/relationships/hyperlink" Target="https://www.fundsexplorer.com.br/xpid11" TargetMode="External"/><Relationship Id="rId240" Type="http://schemas.openxmlformats.org/officeDocument/2006/relationships/hyperlink" Target="https://www.fundsexplorer.com.br/nvif11b" TargetMode="External"/><Relationship Id="rId35" Type="http://schemas.openxmlformats.org/officeDocument/2006/relationships/hyperlink" Target="https://www.fundsexplorer.com.br/blmo11" TargetMode="External"/><Relationship Id="rId77" Type="http://schemas.openxmlformats.org/officeDocument/2006/relationships/hyperlink" Target="https://www.fundsexplorer.com.br/craa11" TargetMode="External"/><Relationship Id="rId100" Type="http://schemas.openxmlformats.org/officeDocument/2006/relationships/hyperlink" Target="https://www.fundsexplorer.com.br/eqir11" TargetMode="External"/><Relationship Id="rId282" Type="http://schemas.openxmlformats.org/officeDocument/2006/relationships/hyperlink" Target="https://www.fundsexplorer.com.br/rbrm11" TargetMode="External"/><Relationship Id="rId338" Type="http://schemas.openxmlformats.org/officeDocument/2006/relationships/hyperlink" Target="https://www.fundsexplorer.com.br/tjkb11" TargetMode="External"/><Relationship Id="rId8" Type="http://schemas.openxmlformats.org/officeDocument/2006/relationships/hyperlink" Target="https://www.fundsexplorer.com.br/alzr11" TargetMode="External"/><Relationship Id="rId142" Type="http://schemas.openxmlformats.org/officeDocument/2006/relationships/hyperlink" Target="https://www.fundsexplorer.com.br/hctr11" TargetMode="External"/><Relationship Id="rId184" Type="http://schemas.openxmlformats.org/officeDocument/2006/relationships/hyperlink" Target="https://www.fundsexplorer.com.br/jsre11" TargetMode="External"/><Relationship Id="rId391" Type="http://schemas.openxmlformats.org/officeDocument/2006/relationships/printerSettings" Target="../printerSettings/printerSettings1.bin"/><Relationship Id="rId251" Type="http://schemas.openxmlformats.org/officeDocument/2006/relationships/hyperlink" Target="https://www.fundsexplorer.com.br/patl11" TargetMode="External"/><Relationship Id="rId46" Type="http://schemas.openxmlformats.org/officeDocument/2006/relationships/hyperlink" Target="https://www.fundsexplorer.com.br/brcr11" TargetMode="External"/><Relationship Id="rId293" Type="http://schemas.openxmlformats.org/officeDocument/2006/relationships/hyperlink" Target="https://www.fundsexplorer.com.br/rdpd11" TargetMode="External"/><Relationship Id="rId307" Type="http://schemas.openxmlformats.org/officeDocument/2006/relationships/hyperlink" Target="https://www.fundsexplorer.com.br/rspd11" TargetMode="External"/><Relationship Id="rId349" Type="http://schemas.openxmlformats.org/officeDocument/2006/relationships/hyperlink" Target="https://www.fundsexplorer.com.br/vcrr11" TargetMode="External"/><Relationship Id="rId88" Type="http://schemas.openxmlformats.org/officeDocument/2006/relationships/hyperlink" Target="https://www.fundsexplorer.com.br/cycr11" TargetMode="External"/><Relationship Id="rId111" Type="http://schemas.openxmlformats.org/officeDocument/2006/relationships/hyperlink" Target="https://www.fundsexplorer.com.br/fgaa11" TargetMode="External"/><Relationship Id="rId153" Type="http://schemas.openxmlformats.org/officeDocument/2006/relationships/hyperlink" Target="https://www.fundsexplorer.com.br/hgru11" TargetMode="External"/><Relationship Id="rId195" Type="http://schemas.openxmlformats.org/officeDocument/2006/relationships/hyperlink" Target="https://www.fundsexplorer.com.br/knhy11" TargetMode="External"/><Relationship Id="rId209" Type="http://schemas.openxmlformats.org/officeDocument/2006/relationships/hyperlink" Target="https://www.fundsexplorer.com.br/lsag11" TargetMode="External"/><Relationship Id="rId360" Type="http://schemas.openxmlformats.org/officeDocument/2006/relationships/hyperlink" Target="https://www.fundsexplorer.com.br/vjfd11" TargetMode="External"/><Relationship Id="rId220" Type="http://schemas.openxmlformats.org/officeDocument/2006/relationships/hyperlink" Target="https://www.fundsexplorer.com.br/mchy11" TargetMode="External"/><Relationship Id="rId15" Type="http://schemas.openxmlformats.org/officeDocument/2006/relationships/hyperlink" Target="https://www.fundsexplorer.com.br/bari11" TargetMode="External"/><Relationship Id="rId57" Type="http://schemas.openxmlformats.org/officeDocument/2006/relationships/hyperlink" Target="https://www.fundsexplorer.com.br/btra11" TargetMode="External"/><Relationship Id="rId262" Type="http://schemas.openxmlformats.org/officeDocument/2006/relationships/hyperlink" Target="https://www.fundsexplorer.com.br/prts11" TargetMode="External"/><Relationship Id="rId318" Type="http://schemas.openxmlformats.org/officeDocument/2006/relationships/hyperlink" Target="https://www.fundsexplorer.com.br/seed11" TargetMode="External"/><Relationship Id="rId99" Type="http://schemas.openxmlformats.org/officeDocument/2006/relationships/hyperlink" Target="https://www.fundsexplorer.com.br/eqia11" TargetMode="External"/><Relationship Id="rId122" Type="http://schemas.openxmlformats.org/officeDocument/2006/relationships/hyperlink" Target="https://www.fundsexplorer.com.br/fvpq11" TargetMode="External"/><Relationship Id="rId164" Type="http://schemas.openxmlformats.org/officeDocument/2006/relationships/hyperlink" Target="https://www.fundsexplorer.com.br/htmx11" TargetMode="External"/><Relationship Id="rId371" Type="http://schemas.openxmlformats.org/officeDocument/2006/relationships/hyperlink" Target="https://www.fundsexplorer.com.br/vvpr11" TargetMode="External"/><Relationship Id="rId26" Type="http://schemas.openxmlformats.org/officeDocument/2006/relationships/hyperlink" Target="https://www.fundsexplorer.com.br/bice11" TargetMode="External"/><Relationship Id="rId231" Type="http://schemas.openxmlformats.org/officeDocument/2006/relationships/hyperlink" Target="https://www.fundsexplorer.com.br/mxrf11" TargetMode="External"/><Relationship Id="rId273" Type="http://schemas.openxmlformats.org/officeDocument/2006/relationships/hyperlink" Target="https://www.fundsexplorer.com.br/rbhy11" TargetMode="External"/><Relationship Id="rId329" Type="http://schemas.openxmlformats.org/officeDocument/2006/relationships/hyperlink" Target="https://www.fundsexplorer.com.br/solr11" TargetMode="External"/><Relationship Id="rId68" Type="http://schemas.openxmlformats.org/officeDocument/2006/relationships/hyperlink" Target="https://www.fundsexplorer.com.br/ceoc11" TargetMode="External"/><Relationship Id="rId133" Type="http://schemas.openxmlformats.org/officeDocument/2006/relationships/hyperlink" Target="https://www.fundsexplorer.com.br/gtlg11" TargetMode="External"/><Relationship Id="rId175" Type="http://schemas.openxmlformats.org/officeDocument/2006/relationships/hyperlink" Target="https://www.fundsexplorer.com.br/itip11" TargetMode="External"/><Relationship Id="rId340" Type="http://schemas.openxmlformats.org/officeDocument/2006/relationships/hyperlink" Target="https://www.fundsexplorer.com.br/tord1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undsexplorer.com.br/xpca11" TargetMode="External"/><Relationship Id="rId13" Type="http://schemas.openxmlformats.org/officeDocument/2006/relationships/hyperlink" Target="https://www.fundsexplorer.com.br/vino11" TargetMode="External"/><Relationship Id="rId3" Type="http://schemas.openxmlformats.org/officeDocument/2006/relationships/hyperlink" Target="https://www.fundsexplorer.com.br/vgia11" TargetMode="External"/><Relationship Id="rId7" Type="http://schemas.openxmlformats.org/officeDocument/2006/relationships/hyperlink" Target="https://www.fundsexplorer.com.br/snag11" TargetMode="External"/><Relationship Id="rId12" Type="http://schemas.openxmlformats.org/officeDocument/2006/relationships/hyperlink" Target="https://www.fundsexplorer.com.br/mchf11" TargetMode="External"/><Relationship Id="rId17" Type="http://schemas.openxmlformats.org/officeDocument/2006/relationships/hyperlink" Target="https://www.fundsexplorer.com.br/bodb11" TargetMode="External"/><Relationship Id="rId2" Type="http://schemas.openxmlformats.org/officeDocument/2006/relationships/hyperlink" Target="https://www.fundsexplorer.com.br/vgir11" TargetMode="External"/><Relationship Id="rId16" Type="http://schemas.openxmlformats.org/officeDocument/2006/relationships/hyperlink" Target="https://www.fundsexplorer.com.br/xpsf11" TargetMode="External"/><Relationship Id="rId1" Type="http://schemas.openxmlformats.org/officeDocument/2006/relationships/hyperlink" Target="https://www.fundsexplorer.com.br/mxrf11" TargetMode="External"/><Relationship Id="rId6" Type="http://schemas.openxmlformats.org/officeDocument/2006/relationships/hyperlink" Target="https://www.fundsexplorer.com.br/btci11" TargetMode="External"/><Relationship Id="rId11" Type="http://schemas.openxmlformats.org/officeDocument/2006/relationships/hyperlink" Target="https://www.fundsexplorer.com.br/rura11" TargetMode="External"/><Relationship Id="rId5" Type="http://schemas.openxmlformats.org/officeDocument/2006/relationships/hyperlink" Target="https://www.fundsexplorer.com.br/vghf11" TargetMode="External"/><Relationship Id="rId15" Type="http://schemas.openxmlformats.org/officeDocument/2006/relationships/hyperlink" Target="https://www.fundsexplorer.com.br/kisu11" TargetMode="External"/><Relationship Id="rId10" Type="http://schemas.openxmlformats.org/officeDocument/2006/relationships/hyperlink" Target="https://www.fundsexplorer.com.br/galg11" TargetMode="External"/><Relationship Id="rId4" Type="http://schemas.openxmlformats.org/officeDocument/2006/relationships/hyperlink" Target="https://www.fundsexplorer.com.br/rzag11" TargetMode="External"/><Relationship Id="rId9" Type="http://schemas.openxmlformats.org/officeDocument/2006/relationships/hyperlink" Target="https://www.fundsexplorer.com.br/fgaa11" TargetMode="External"/><Relationship Id="rId14" Type="http://schemas.openxmlformats.org/officeDocument/2006/relationships/hyperlink" Target="https://www.fundsexplorer.com.br/aazq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50006-448F-4F02-A5B7-3C886AA9B106}">
  <dimension ref="A1:AA391"/>
  <sheetViews>
    <sheetView workbookViewId="0">
      <selection activeCell="F1" sqref="F1:F1048576"/>
    </sheetView>
  </sheetViews>
  <sheetFormatPr defaultRowHeight="15" x14ac:dyDescent="0.25"/>
  <cols>
    <col min="1" max="1" width="12.5703125" customWidth="1"/>
    <col min="2" max="2" width="21.7109375" customWidth="1"/>
    <col min="3" max="3" width="13.28515625" bestFit="1" customWidth="1"/>
    <col min="4" max="4" width="15.42578125" bestFit="1" customWidth="1"/>
    <col min="5" max="5" width="10.85546875" customWidth="1"/>
    <col min="6" max="7" width="14.140625" bestFit="1" customWidth="1"/>
    <col min="8" max="8" width="17.28515625" bestFit="1" customWidth="1"/>
    <col min="9" max="9" width="10.85546875" customWidth="1"/>
    <col min="10" max="14" width="12" customWidth="1"/>
    <col min="15" max="15" width="17.28515625" bestFit="1" customWidth="1"/>
    <col min="16" max="27" width="12" customWidth="1"/>
  </cols>
  <sheetData>
    <row r="1" spans="1:27" ht="30" x14ac:dyDescent="0.25">
      <c r="A1" s="1" t="s">
        <v>427</v>
      </c>
      <c r="B1" s="2" t="s">
        <v>428</v>
      </c>
      <c r="C1" s="3" t="s">
        <v>429</v>
      </c>
      <c r="D1" s="4" t="s">
        <v>430</v>
      </c>
      <c r="E1" s="3" t="s">
        <v>431</v>
      </c>
      <c r="F1" s="3" t="s">
        <v>432</v>
      </c>
      <c r="G1" s="5" t="s">
        <v>433</v>
      </c>
      <c r="H1" s="5" t="s">
        <v>434</v>
      </c>
      <c r="I1" s="5" t="s">
        <v>408</v>
      </c>
      <c r="J1" s="5" t="s">
        <v>409</v>
      </c>
      <c r="K1" s="5" t="s">
        <v>410</v>
      </c>
      <c r="L1" s="5" t="s">
        <v>411</v>
      </c>
      <c r="M1" s="5" t="s">
        <v>412</v>
      </c>
      <c r="N1" s="5" t="s">
        <v>413</v>
      </c>
      <c r="O1" s="5" t="s">
        <v>414</v>
      </c>
      <c r="P1" s="5" t="s">
        <v>415</v>
      </c>
      <c r="Q1" s="5" t="s">
        <v>416</v>
      </c>
      <c r="R1" s="4" t="s">
        <v>417</v>
      </c>
      <c r="S1" s="3" t="s">
        <v>418</v>
      </c>
      <c r="T1" s="3" t="s">
        <v>419</v>
      </c>
      <c r="U1" s="5" t="s">
        <v>420</v>
      </c>
      <c r="V1" s="5" t="s">
        <v>421</v>
      </c>
      <c r="W1" s="5" t="s">
        <v>422</v>
      </c>
      <c r="X1" s="5" t="s">
        <v>423</v>
      </c>
      <c r="Y1" s="3" t="s">
        <v>424</v>
      </c>
      <c r="Z1" s="3" t="s">
        <v>425</v>
      </c>
      <c r="AA1" s="3" t="s">
        <v>426</v>
      </c>
    </row>
    <row r="2" spans="1:27" ht="42.75" hidden="1" x14ac:dyDescent="0.25">
      <c r="A2" s="1" t="s">
        <v>351</v>
      </c>
      <c r="B2" s="2" t="s">
        <v>37</v>
      </c>
      <c r="C2" s="3">
        <v>8.52</v>
      </c>
      <c r="D2" s="3" t="s">
        <v>2</v>
      </c>
      <c r="E2" s="3">
        <v>0.05</v>
      </c>
      <c r="F2" s="3">
        <v>0.7</v>
      </c>
      <c r="G2" s="5">
        <v>0</v>
      </c>
      <c r="H2" s="4">
        <v>264553676.31999999</v>
      </c>
      <c r="I2" s="5"/>
      <c r="J2" s="5"/>
      <c r="K2" s="4"/>
      <c r="L2" s="5"/>
      <c r="M2" s="5"/>
      <c r="N2" s="5"/>
      <c r="O2" s="4"/>
      <c r="P2" s="5"/>
      <c r="Q2" s="5"/>
      <c r="R2" s="4"/>
      <c r="S2" s="3"/>
      <c r="T2" s="3"/>
      <c r="U2" s="3"/>
      <c r="V2" s="3"/>
      <c r="W2" s="3"/>
      <c r="X2" s="3"/>
      <c r="Y2" s="3"/>
      <c r="Z2" s="3"/>
      <c r="AA2" s="3"/>
    </row>
    <row r="3" spans="1:27" hidden="1" x14ac:dyDescent="0.25">
      <c r="A3" s="1" t="s">
        <v>3</v>
      </c>
      <c r="B3" s="2" t="s">
        <v>4</v>
      </c>
      <c r="C3" s="3">
        <v>72.400000000000006</v>
      </c>
      <c r="D3" s="4">
        <v>48997.38</v>
      </c>
      <c r="E3" s="3">
        <v>0.79</v>
      </c>
      <c r="F3" s="3">
        <v>0.5</v>
      </c>
      <c r="G3" s="5">
        <v>7.0000000000000001E-3</v>
      </c>
      <c r="H3" s="4">
        <v>432162687</v>
      </c>
      <c r="I3" s="5"/>
      <c r="J3" s="5"/>
      <c r="K3" s="4"/>
      <c r="L3" s="5"/>
      <c r="M3" s="5"/>
      <c r="N3" s="5"/>
      <c r="O3" s="4"/>
      <c r="P3" s="5"/>
      <c r="Q3" s="5"/>
      <c r="R3" s="4"/>
      <c r="S3" s="3"/>
      <c r="T3" s="3"/>
      <c r="U3" s="3"/>
      <c r="V3" s="3"/>
      <c r="W3" s="3"/>
      <c r="X3" s="3"/>
      <c r="Y3" s="3"/>
      <c r="Z3" s="3"/>
      <c r="AA3" s="3"/>
    </row>
    <row r="4" spans="1:27" hidden="1" x14ac:dyDescent="0.25">
      <c r="A4" s="1" t="s">
        <v>5</v>
      </c>
      <c r="B4" s="2" t="s">
        <v>6</v>
      </c>
      <c r="C4" s="3">
        <v>96.31</v>
      </c>
      <c r="D4" s="4">
        <v>1593266.03</v>
      </c>
      <c r="E4" s="3">
        <v>1</v>
      </c>
      <c r="F4" s="3">
        <v>1.1000000000000001</v>
      </c>
      <c r="G4" s="5">
        <v>1.11E-2</v>
      </c>
      <c r="H4" s="4">
        <v>290388018.85000002</v>
      </c>
      <c r="I4" s="5"/>
      <c r="J4" s="5"/>
      <c r="K4" s="4"/>
      <c r="L4" s="5"/>
      <c r="M4" s="5"/>
      <c r="N4" s="5"/>
      <c r="O4" s="4"/>
      <c r="P4" s="5"/>
      <c r="Q4" s="5"/>
      <c r="R4" s="4"/>
      <c r="S4" s="3"/>
      <c r="T4" s="3"/>
      <c r="U4" s="3"/>
      <c r="V4" s="3"/>
      <c r="W4" s="3"/>
      <c r="X4" s="3"/>
      <c r="Y4" s="3"/>
      <c r="Z4" s="3"/>
      <c r="AA4" s="3"/>
    </row>
    <row r="5" spans="1:27" hidden="1" x14ac:dyDescent="0.25">
      <c r="A5" s="1" t="s">
        <v>352</v>
      </c>
      <c r="B5" s="2" t="s">
        <v>15</v>
      </c>
      <c r="C5" s="3">
        <v>1.26</v>
      </c>
      <c r="D5" s="3" t="s">
        <v>2</v>
      </c>
      <c r="E5" s="3">
        <v>0.01</v>
      </c>
      <c r="F5" s="3">
        <v>1.52</v>
      </c>
      <c r="G5" s="5">
        <v>0</v>
      </c>
      <c r="H5" s="4">
        <v>37245835.780000001</v>
      </c>
      <c r="I5" s="5"/>
      <c r="J5" s="5"/>
      <c r="K5" s="4"/>
      <c r="L5" s="3"/>
      <c r="M5" s="3"/>
      <c r="N5" s="3"/>
      <c r="O5" s="4"/>
      <c r="P5" s="5"/>
      <c r="Q5" s="5"/>
      <c r="R5" s="4"/>
      <c r="S5" s="3"/>
      <c r="T5" s="3"/>
      <c r="U5" s="3"/>
      <c r="V5" s="3"/>
      <c r="W5" s="3"/>
      <c r="X5" s="3"/>
      <c r="Y5" s="3"/>
      <c r="Z5" s="3"/>
      <c r="AA5" s="3"/>
    </row>
    <row r="6" spans="1:27" ht="28.5" hidden="1" x14ac:dyDescent="0.25">
      <c r="A6" s="1" t="s">
        <v>9</v>
      </c>
      <c r="B6" s="2" t="s">
        <v>10</v>
      </c>
      <c r="C6" s="3">
        <v>71.78</v>
      </c>
      <c r="D6" s="4">
        <v>622689.47</v>
      </c>
      <c r="E6" s="3">
        <v>0.76</v>
      </c>
      <c r="F6" s="3">
        <v>0.76</v>
      </c>
      <c r="G6" s="5">
        <v>1.06E-2</v>
      </c>
      <c r="H6" s="4">
        <v>456469305.49000001</v>
      </c>
      <c r="I6" s="5"/>
      <c r="J6" s="5"/>
      <c r="K6" s="4"/>
      <c r="L6" s="5"/>
      <c r="M6" s="5"/>
      <c r="N6" s="5"/>
      <c r="O6" s="4"/>
      <c r="P6" s="5"/>
      <c r="Q6" s="5"/>
      <c r="R6" s="4"/>
      <c r="S6" s="3"/>
      <c r="T6" s="3"/>
      <c r="U6" s="3"/>
      <c r="V6" s="3"/>
      <c r="W6" s="3"/>
      <c r="X6" s="3"/>
      <c r="Y6" s="3"/>
      <c r="Z6" s="3"/>
      <c r="AA6" s="3"/>
    </row>
    <row r="7" spans="1:27" ht="28.5" hidden="1" x14ac:dyDescent="0.25">
      <c r="A7" s="1" t="s">
        <v>11</v>
      </c>
      <c r="B7" s="2" t="s">
        <v>10</v>
      </c>
      <c r="C7" s="3">
        <v>755</v>
      </c>
      <c r="D7" s="4">
        <v>76668.679999999993</v>
      </c>
      <c r="E7" s="3">
        <v>0.37</v>
      </c>
      <c r="F7" s="3">
        <v>0.37</v>
      </c>
      <c r="G7" s="5">
        <v>0</v>
      </c>
      <c r="H7" s="4">
        <v>225487777.19999999</v>
      </c>
      <c r="I7" s="5"/>
      <c r="J7" s="5"/>
      <c r="K7" s="4"/>
      <c r="L7" s="5"/>
      <c r="M7" s="5"/>
      <c r="N7" s="5"/>
      <c r="O7" s="4"/>
      <c r="P7" s="5"/>
      <c r="Q7" s="5"/>
      <c r="R7" s="4"/>
      <c r="S7" s="3"/>
      <c r="T7" s="3"/>
      <c r="U7" s="3"/>
      <c r="V7" s="3"/>
      <c r="W7" s="3"/>
      <c r="X7" s="3"/>
      <c r="Y7" s="3"/>
      <c r="Z7" s="3"/>
      <c r="AA7" s="3"/>
    </row>
    <row r="8" spans="1:27" ht="28.5" hidden="1" x14ac:dyDescent="0.25">
      <c r="A8" s="1" t="s">
        <v>12</v>
      </c>
      <c r="B8" s="2" t="s">
        <v>13</v>
      </c>
      <c r="C8" s="3">
        <v>92.25</v>
      </c>
      <c r="D8" s="4">
        <v>83880.53</v>
      </c>
      <c r="E8" s="3">
        <v>1</v>
      </c>
      <c r="F8" s="3">
        <v>0.85</v>
      </c>
      <c r="G8" s="5">
        <v>9.1999999999999998E-3</v>
      </c>
      <c r="H8" s="4">
        <v>63907856.469999999</v>
      </c>
      <c r="I8" s="5"/>
      <c r="J8" s="5"/>
      <c r="K8" s="4"/>
      <c r="L8" s="5"/>
      <c r="M8" s="5"/>
      <c r="N8" s="5"/>
      <c r="O8" s="4"/>
      <c r="P8" s="5"/>
      <c r="Q8" s="5"/>
      <c r="R8" s="4"/>
      <c r="S8" s="3"/>
      <c r="T8" s="3"/>
      <c r="U8" s="3"/>
      <c r="V8" s="3"/>
      <c r="W8" s="3"/>
      <c r="X8" s="3"/>
      <c r="Y8" s="3"/>
      <c r="Z8" s="3"/>
      <c r="AA8" s="3"/>
    </row>
    <row r="9" spans="1:27" hidden="1" x14ac:dyDescent="0.25">
      <c r="A9" s="1" t="s">
        <v>14</v>
      </c>
      <c r="B9" s="2" t="s">
        <v>15</v>
      </c>
      <c r="C9" s="3">
        <v>116</v>
      </c>
      <c r="D9" s="4">
        <v>2766904.88</v>
      </c>
      <c r="E9" s="3">
        <v>1.0900000000000001</v>
      </c>
      <c r="F9" s="3">
        <v>0.83</v>
      </c>
      <c r="G9" s="5">
        <v>7.0000000000000001E-3</v>
      </c>
      <c r="H9" s="4">
        <v>1051986451.99</v>
      </c>
      <c r="I9" s="5"/>
      <c r="J9" s="5"/>
      <c r="K9" s="4"/>
      <c r="L9" s="5"/>
      <c r="M9" s="5"/>
      <c r="N9" s="5"/>
      <c r="O9" s="4"/>
      <c r="P9" s="5"/>
      <c r="Q9" s="5"/>
      <c r="R9" s="4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5">
      <c r="A10" s="1" t="s">
        <v>248</v>
      </c>
      <c r="B10" s="2" t="s">
        <v>6</v>
      </c>
      <c r="C10" s="3">
        <v>10.58</v>
      </c>
      <c r="D10" s="4">
        <v>10380991.970000001</v>
      </c>
      <c r="E10" s="3">
        <v>1.05</v>
      </c>
      <c r="F10" s="3">
        <v>0.12</v>
      </c>
      <c r="G10" s="5">
        <v>1.12E-2</v>
      </c>
      <c r="H10" s="4">
        <v>2283035193.96</v>
      </c>
      <c r="I10" s="5"/>
      <c r="J10" s="5"/>
      <c r="K10" s="4"/>
      <c r="L10" s="5"/>
      <c r="M10" s="5"/>
      <c r="N10" s="5"/>
      <c r="O10" s="4"/>
      <c r="P10" s="5"/>
      <c r="Q10" s="5"/>
      <c r="R10" s="4"/>
      <c r="S10" s="3"/>
      <c r="T10" s="3"/>
      <c r="U10" s="3"/>
      <c r="V10" s="3"/>
      <c r="W10" s="3"/>
      <c r="X10" s="3"/>
      <c r="Y10" s="3"/>
      <c r="Z10" s="3"/>
      <c r="AA10" s="3"/>
    </row>
    <row r="11" spans="1:27" ht="42.75" hidden="1" x14ac:dyDescent="0.25">
      <c r="A11" s="1" t="s">
        <v>18</v>
      </c>
      <c r="B11" s="2" t="s">
        <v>19</v>
      </c>
      <c r="C11" s="3">
        <v>87.13</v>
      </c>
      <c r="D11" s="4">
        <v>1053903.45</v>
      </c>
      <c r="E11" s="3">
        <v>0.87</v>
      </c>
      <c r="F11" s="3">
        <v>0.5</v>
      </c>
      <c r="G11" s="5">
        <v>0</v>
      </c>
      <c r="H11" s="4">
        <v>371534654.02999997</v>
      </c>
      <c r="I11" s="5"/>
      <c r="J11" s="5"/>
      <c r="K11" s="4"/>
      <c r="L11" s="5"/>
      <c r="M11" s="5"/>
      <c r="N11" s="5"/>
      <c r="O11" s="4"/>
      <c r="P11" s="5"/>
      <c r="Q11" s="5"/>
      <c r="R11" s="4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5">
      <c r="A12" s="1" t="s">
        <v>370</v>
      </c>
      <c r="B12" s="2" t="s">
        <v>6</v>
      </c>
      <c r="C12" s="3">
        <v>9.7899999999999991</v>
      </c>
      <c r="D12" s="4">
        <v>5071112.97</v>
      </c>
      <c r="E12" s="3">
        <v>1.01</v>
      </c>
      <c r="F12" s="3">
        <v>0.12</v>
      </c>
      <c r="G12" s="5">
        <v>1.2200000000000001E-2</v>
      </c>
      <c r="H12" s="4">
        <v>995817375.70000005</v>
      </c>
      <c r="I12" s="5"/>
      <c r="J12" s="5"/>
      <c r="K12" s="4"/>
      <c r="L12" s="5"/>
      <c r="M12" s="5"/>
      <c r="N12" s="5"/>
      <c r="O12" s="4"/>
      <c r="P12" s="5"/>
      <c r="Q12" s="5"/>
      <c r="R12" s="4"/>
      <c r="S12" s="3"/>
      <c r="T12" s="3"/>
      <c r="U12" s="3"/>
      <c r="V12" s="3"/>
      <c r="W12" s="3"/>
      <c r="X12" s="3"/>
      <c r="Y12" s="3"/>
      <c r="Z12" s="3"/>
      <c r="AA12" s="3"/>
    </row>
    <row r="13" spans="1:27" ht="28.5" hidden="1" x14ac:dyDescent="0.25">
      <c r="A13" s="1" t="s">
        <v>21</v>
      </c>
      <c r="B13" s="2" t="s">
        <v>10</v>
      </c>
      <c r="C13" s="3">
        <v>49.69</v>
      </c>
      <c r="D13" s="4">
        <v>7010.91</v>
      </c>
      <c r="E13" s="3">
        <v>0.59</v>
      </c>
      <c r="F13" s="3">
        <v>0.77</v>
      </c>
      <c r="G13" s="5">
        <v>1.11E-2</v>
      </c>
      <c r="H13" s="4">
        <v>85749077.739999995</v>
      </c>
      <c r="I13" s="5"/>
      <c r="J13" s="5"/>
      <c r="K13" s="4"/>
      <c r="L13" s="3"/>
      <c r="M13" s="3"/>
      <c r="N13" s="3"/>
      <c r="O13" s="4"/>
      <c r="P13" s="5"/>
      <c r="Q13" s="5"/>
      <c r="R13" s="4"/>
      <c r="S13" s="3"/>
      <c r="T13" s="3"/>
      <c r="U13" s="3"/>
      <c r="V13" s="3"/>
      <c r="W13" s="3"/>
      <c r="X13" s="3"/>
      <c r="Y13" s="3"/>
      <c r="Z13" s="3"/>
      <c r="AA13" s="3"/>
    </row>
    <row r="14" spans="1:27" hidden="1" x14ac:dyDescent="0.25">
      <c r="A14" s="1" t="s">
        <v>22</v>
      </c>
      <c r="B14" s="2" t="s">
        <v>4</v>
      </c>
      <c r="C14" s="3">
        <v>60.61</v>
      </c>
      <c r="D14" s="4">
        <v>1680.14</v>
      </c>
      <c r="E14" s="3">
        <v>0.74</v>
      </c>
      <c r="F14" s="3">
        <v>0.05</v>
      </c>
      <c r="G14" s="5">
        <v>0</v>
      </c>
      <c r="H14" s="4">
        <v>142863612.90000001</v>
      </c>
      <c r="I14" s="5"/>
      <c r="J14" s="5"/>
      <c r="K14" s="4"/>
      <c r="L14" s="5"/>
      <c r="M14" s="5"/>
      <c r="N14" s="5"/>
      <c r="O14" s="4"/>
      <c r="P14" s="5"/>
      <c r="Q14" s="5"/>
      <c r="R14" s="4"/>
      <c r="S14" s="3"/>
      <c r="T14" s="3"/>
      <c r="U14" s="3"/>
      <c r="V14" s="3"/>
      <c r="W14" s="3"/>
      <c r="X14" s="3"/>
      <c r="Y14" s="3"/>
      <c r="Z14" s="3"/>
      <c r="AA14" s="3"/>
    </row>
    <row r="15" spans="1:27" ht="42.75" hidden="1" x14ac:dyDescent="0.25">
      <c r="A15" s="1" t="s">
        <v>23</v>
      </c>
      <c r="B15" s="2" t="s">
        <v>24</v>
      </c>
      <c r="C15" s="3" t="s">
        <v>2</v>
      </c>
      <c r="D15" s="3" t="s">
        <v>2</v>
      </c>
      <c r="E15" s="3" t="s">
        <v>2</v>
      </c>
      <c r="F15" s="3">
        <v>0.55000000000000004</v>
      </c>
      <c r="G15" s="5">
        <v>0</v>
      </c>
      <c r="H15" s="4">
        <v>73726402.659999996</v>
      </c>
      <c r="I15" s="5"/>
      <c r="J15" s="5"/>
      <c r="K15" s="4"/>
      <c r="L15" s="3"/>
      <c r="M15" s="3"/>
      <c r="N15" s="3"/>
      <c r="O15" s="4"/>
      <c r="P15" s="5"/>
      <c r="Q15" s="5"/>
      <c r="R15" s="4"/>
      <c r="S15" s="3"/>
      <c r="T15" s="3"/>
      <c r="U15" s="3"/>
      <c r="V15" s="3"/>
      <c r="W15" s="3"/>
      <c r="X15" s="3"/>
      <c r="Y15" s="3"/>
      <c r="Z15" s="3"/>
      <c r="AA15" s="3"/>
    </row>
    <row r="16" spans="1:27" hidden="1" x14ac:dyDescent="0.25">
      <c r="A16" s="1" t="s">
        <v>25</v>
      </c>
      <c r="B16" s="2" t="s">
        <v>6</v>
      </c>
      <c r="C16" s="3">
        <v>87.96</v>
      </c>
      <c r="D16" s="4">
        <v>681735.97</v>
      </c>
      <c r="E16" s="3">
        <v>0.91</v>
      </c>
      <c r="F16" s="3">
        <v>0.9</v>
      </c>
      <c r="G16" s="5">
        <v>1.01E-2</v>
      </c>
      <c r="H16" s="4">
        <v>450028367.25</v>
      </c>
      <c r="I16" s="5"/>
      <c r="J16" s="5"/>
      <c r="K16" s="4"/>
      <c r="L16" s="5"/>
      <c r="M16" s="5"/>
      <c r="N16" s="5"/>
      <c r="O16" s="4"/>
      <c r="P16" s="5"/>
      <c r="Q16" s="5"/>
      <c r="R16" s="4"/>
      <c r="S16" s="3"/>
      <c r="T16" s="3"/>
      <c r="U16" s="3"/>
      <c r="V16" s="3"/>
      <c r="W16" s="3"/>
      <c r="X16" s="3"/>
      <c r="Y16" s="3"/>
      <c r="Z16" s="3"/>
      <c r="AA16" s="3"/>
    </row>
    <row r="17" spans="1:27" ht="28.5" hidden="1" x14ac:dyDescent="0.25">
      <c r="A17" s="1" t="s">
        <v>26</v>
      </c>
      <c r="B17" s="2" t="s">
        <v>10</v>
      </c>
      <c r="C17" s="4">
        <v>1023</v>
      </c>
      <c r="D17" s="4">
        <v>169914.03</v>
      </c>
      <c r="E17" s="3">
        <v>0.48</v>
      </c>
      <c r="F17" s="3">
        <v>6.21</v>
      </c>
      <c r="G17" s="5">
        <v>5.4999999999999997E-3</v>
      </c>
      <c r="H17" s="4">
        <v>279185668.88999999</v>
      </c>
      <c r="I17" s="5"/>
      <c r="J17" s="5"/>
      <c r="K17" s="4"/>
      <c r="L17" s="5"/>
      <c r="M17" s="5"/>
      <c r="N17" s="5"/>
      <c r="O17" s="4"/>
      <c r="P17" s="5"/>
      <c r="Q17" s="5"/>
      <c r="R17" s="4"/>
      <c r="S17" s="3"/>
      <c r="T17" s="3"/>
      <c r="U17" s="3"/>
      <c r="V17" s="3"/>
      <c r="W17" s="3"/>
      <c r="X17" s="3"/>
      <c r="Y17" s="3"/>
      <c r="Z17" s="3"/>
      <c r="AA17" s="3"/>
    </row>
    <row r="18" spans="1:27" ht="28.5" hidden="1" x14ac:dyDescent="0.25">
      <c r="A18" s="1" t="s">
        <v>27</v>
      </c>
      <c r="B18" s="2" t="s">
        <v>13</v>
      </c>
      <c r="C18" s="3">
        <v>75.150000000000006</v>
      </c>
      <c r="D18" s="4">
        <v>267402.75</v>
      </c>
      <c r="E18" s="3">
        <v>0.91</v>
      </c>
      <c r="F18" s="3">
        <v>0.7</v>
      </c>
      <c r="G18" s="5">
        <v>9.1999999999999998E-3</v>
      </c>
      <c r="H18" s="4">
        <v>329004492.49000001</v>
      </c>
      <c r="I18" s="5"/>
      <c r="J18" s="5"/>
      <c r="K18" s="4"/>
      <c r="L18" s="5"/>
      <c r="M18" s="5"/>
      <c r="N18" s="5"/>
      <c r="O18" s="4"/>
      <c r="P18" s="5"/>
      <c r="Q18" s="5"/>
      <c r="R18" s="4"/>
      <c r="S18" s="3"/>
      <c r="T18" s="3"/>
      <c r="U18" s="3"/>
      <c r="V18" s="3"/>
      <c r="W18" s="3"/>
      <c r="X18" s="3"/>
      <c r="Y18" s="3"/>
      <c r="Z18" s="3"/>
      <c r="AA18" s="3"/>
    </row>
    <row r="19" spans="1:27" hidden="1" x14ac:dyDescent="0.25">
      <c r="A19" s="1" t="s">
        <v>28</v>
      </c>
      <c r="B19" s="2" t="s">
        <v>1</v>
      </c>
      <c r="C19" s="3">
        <v>92.3</v>
      </c>
      <c r="D19" s="4">
        <v>422150.63</v>
      </c>
      <c r="E19" s="3">
        <v>0.84</v>
      </c>
      <c r="F19" s="3">
        <v>1.01</v>
      </c>
      <c r="G19" s="5">
        <v>1.0800000000000001E-2</v>
      </c>
      <c r="H19" s="4">
        <v>392550389.63</v>
      </c>
      <c r="I19" s="5"/>
      <c r="J19" s="5"/>
      <c r="K19" s="4"/>
      <c r="L19" s="5"/>
      <c r="M19" s="5"/>
      <c r="N19" s="5"/>
      <c r="O19" s="4"/>
      <c r="P19" s="5"/>
      <c r="Q19" s="5"/>
      <c r="R19" s="4"/>
      <c r="S19" s="3"/>
      <c r="T19" s="3"/>
      <c r="U19" s="3"/>
      <c r="V19" s="3"/>
      <c r="W19" s="3"/>
      <c r="X19" s="3"/>
      <c r="Y19" s="3"/>
      <c r="Z19" s="3"/>
      <c r="AA19" s="3"/>
    </row>
    <row r="20" spans="1:27" hidden="1" x14ac:dyDescent="0.25">
      <c r="A20" s="1" t="s">
        <v>29</v>
      </c>
      <c r="B20" s="2" t="s">
        <v>6</v>
      </c>
      <c r="C20" s="3" t="s">
        <v>2</v>
      </c>
      <c r="D20" s="3" t="s">
        <v>2</v>
      </c>
      <c r="E20" s="3" t="s">
        <v>2</v>
      </c>
      <c r="F20" s="3">
        <v>0.1</v>
      </c>
      <c r="G20" s="5">
        <v>0</v>
      </c>
      <c r="H20" s="4">
        <v>32087366.670000002</v>
      </c>
      <c r="I20" s="5"/>
      <c r="J20" s="5"/>
      <c r="K20" s="4"/>
      <c r="L20" s="5"/>
      <c r="M20" s="5"/>
      <c r="N20" s="5"/>
      <c r="O20" s="4"/>
      <c r="P20" s="5"/>
      <c r="Q20" s="5"/>
      <c r="R20" s="4"/>
      <c r="S20" s="3"/>
      <c r="T20" s="3"/>
      <c r="U20" s="3"/>
      <c r="V20" s="3"/>
      <c r="W20" s="3"/>
      <c r="X20" s="3"/>
      <c r="Y20" s="3"/>
      <c r="Z20" s="3"/>
      <c r="AA20" s="3"/>
    </row>
    <row r="21" spans="1:27" ht="28.5" hidden="1" x14ac:dyDescent="0.25">
      <c r="A21" s="1" t="s">
        <v>30</v>
      </c>
      <c r="B21" s="2" t="s">
        <v>31</v>
      </c>
      <c r="C21" s="3">
        <v>97.33</v>
      </c>
      <c r="D21" s="4">
        <v>1589358.22</v>
      </c>
      <c r="E21" s="3">
        <v>0.98</v>
      </c>
      <c r="F21" s="3">
        <v>0.9</v>
      </c>
      <c r="G21" s="5">
        <v>9.1000000000000004E-3</v>
      </c>
      <c r="H21" s="4">
        <v>1588185145.1300001</v>
      </c>
      <c r="I21" s="5"/>
      <c r="J21" s="5"/>
      <c r="K21" s="4"/>
      <c r="L21" s="5"/>
      <c r="M21" s="5"/>
      <c r="N21" s="5"/>
      <c r="O21" s="4"/>
      <c r="P21" s="5"/>
      <c r="Q21" s="5"/>
      <c r="R21" s="4"/>
      <c r="S21" s="3"/>
      <c r="T21" s="3"/>
      <c r="U21" s="3"/>
      <c r="V21" s="3"/>
      <c r="W21" s="3"/>
      <c r="X21" s="3"/>
      <c r="Y21" s="3"/>
      <c r="Z21" s="3"/>
      <c r="AA21" s="3"/>
    </row>
    <row r="22" spans="1:27" ht="28.5" hidden="1" x14ac:dyDescent="0.25">
      <c r="A22" s="1" t="s">
        <v>32</v>
      </c>
      <c r="B22" s="2" t="s">
        <v>31</v>
      </c>
      <c r="C22" s="3">
        <v>112.9</v>
      </c>
      <c r="D22" s="4">
        <v>139802.88</v>
      </c>
      <c r="E22" s="3">
        <v>1.04</v>
      </c>
      <c r="F22" s="3">
        <v>1.1299999999999999</v>
      </c>
      <c r="G22" s="5">
        <v>1.03E-2</v>
      </c>
      <c r="H22" s="4">
        <v>171950165.41</v>
      </c>
      <c r="I22" s="5"/>
      <c r="J22" s="5"/>
      <c r="K22" s="4"/>
      <c r="L22" s="5"/>
      <c r="M22" s="5"/>
      <c r="N22" s="5"/>
      <c r="O22" s="4"/>
      <c r="P22" s="5"/>
      <c r="Q22" s="5"/>
      <c r="R22" s="4"/>
      <c r="S22" s="3"/>
      <c r="T22" s="3"/>
      <c r="U22" s="3"/>
      <c r="V22" s="3"/>
      <c r="W22" s="3"/>
      <c r="X22" s="3"/>
      <c r="Y22" s="3"/>
      <c r="Z22" s="3"/>
      <c r="AA22" s="3"/>
    </row>
    <row r="23" spans="1:27" ht="28.5" hidden="1" x14ac:dyDescent="0.25">
      <c r="A23" s="1" t="s">
        <v>33</v>
      </c>
      <c r="B23" s="2" t="s">
        <v>13</v>
      </c>
      <c r="C23" s="3">
        <v>74.760000000000005</v>
      </c>
      <c r="D23" s="4">
        <v>2775580.63</v>
      </c>
      <c r="E23" s="3">
        <v>0.98</v>
      </c>
      <c r="F23" s="3">
        <v>0.56000000000000005</v>
      </c>
      <c r="G23" s="5">
        <v>7.4000000000000003E-3</v>
      </c>
      <c r="H23" s="4">
        <v>1915103196.8599999</v>
      </c>
      <c r="I23" s="5"/>
      <c r="J23" s="5"/>
      <c r="K23" s="4"/>
      <c r="L23" s="5"/>
      <c r="M23" s="5"/>
      <c r="N23" s="5"/>
      <c r="O23" s="4"/>
      <c r="P23" s="5"/>
      <c r="Q23" s="5"/>
      <c r="R23" s="4"/>
      <c r="S23" s="3"/>
      <c r="T23" s="3"/>
      <c r="U23" s="3"/>
      <c r="V23" s="3"/>
      <c r="W23" s="3"/>
      <c r="X23" s="3"/>
      <c r="Y23" s="3"/>
      <c r="Z23" s="3"/>
      <c r="AA23" s="3"/>
    </row>
    <row r="24" spans="1:27" ht="28.5" hidden="1" x14ac:dyDescent="0.25">
      <c r="A24" s="1" t="s">
        <v>34</v>
      </c>
      <c r="B24" s="2" t="s">
        <v>13</v>
      </c>
      <c r="C24" s="3">
        <v>104.01</v>
      </c>
      <c r="D24" s="4">
        <v>586600.88</v>
      </c>
      <c r="E24" s="3">
        <v>0.94</v>
      </c>
      <c r="F24" s="3">
        <v>0.82</v>
      </c>
      <c r="G24" s="5">
        <v>7.7000000000000002E-3</v>
      </c>
      <c r="H24" s="4">
        <v>409523791.73000002</v>
      </c>
      <c r="I24" s="5"/>
      <c r="J24" s="5"/>
      <c r="K24" s="4"/>
      <c r="L24" s="5"/>
      <c r="M24" s="5"/>
      <c r="N24" s="5"/>
      <c r="O24" s="4"/>
      <c r="P24" s="5"/>
      <c r="Q24" s="5"/>
      <c r="R24" s="4"/>
      <c r="S24" s="3"/>
      <c r="T24" s="3"/>
      <c r="U24" s="3"/>
      <c r="V24" s="3"/>
      <c r="W24" s="3"/>
      <c r="X24" s="3"/>
      <c r="Y24" s="3"/>
      <c r="Z24" s="3"/>
      <c r="AA24" s="3"/>
    </row>
    <row r="25" spans="1:27" hidden="1" x14ac:dyDescent="0.25">
      <c r="A25" s="1" t="s">
        <v>35</v>
      </c>
      <c r="B25" s="2" t="s">
        <v>6</v>
      </c>
      <c r="C25" s="3">
        <v>72.59</v>
      </c>
      <c r="D25" s="4">
        <v>674682.75</v>
      </c>
      <c r="E25" s="3">
        <v>0.73</v>
      </c>
      <c r="F25" s="3">
        <v>0.69</v>
      </c>
      <c r="G25" s="5">
        <v>8.9999999999999993E-3</v>
      </c>
      <c r="H25" s="4">
        <v>619928797.11000001</v>
      </c>
      <c r="I25" s="5"/>
      <c r="J25" s="5"/>
      <c r="K25" s="4"/>
      <c r="L25" s="5"/>
      <c r="M25" s="5"/>
      <c r="N25" s="5"/>
      <c r="O25" s="4"/>
      <c r="P25" s="5"/>
      <c r="Q25" s="5"/>
      <c r="R25" s="4"/>
      <c r="S25" s="3"/>
      <c r="T25" s="3"/>
      <c r="U25" s="3"/>
      <c r="V25" s="3"/>
      <c r="W25" s="3"/>
      <c r="X25" s="3"/>
      <c r="Y25" s="3"/>
      <c r="Z25" s="3"/>
      <c r="AA25" s="3"/>
    </row>
    <row r="26" spans="1:27" ht="42.75" hidden="1" x14ac:dyDescent="0.25">
      <c r="A26" s="1" t="s">
        <v>36</v>
      </c>
      <c r="B26" s="2" t="s">
        <v>37</v>
      </c>
      <c r="C26" s="3">
        <v>92.63</v>
      </c>
      <c r="D26" s="4">
        <v>1313533.6599999999</v>
      </c>
      <c r="E26" s="3" t="s">
        <v>2</v>
      </c>
      <c r="F26" s="3">
        <v>1.25</v>
      </c>
      <c r="G26" s="5">
        <v>1.34E-2</v>
      </c>
      <c r="H26" s="4" t="s">
        <v>2</v>
      </c>
      <c r="I26" s="5"/>
      <c r="J26" s="5"/>
      <c r="K26" s="4"/>
      <c r="L26" s="3"/>
      <c r="M26" s="3"/>
      <c r="N26" s="3"/>
      <c r="O26" s="4"/>
      <c r="P26" s="5"/>
      <c r="Q26" s="5"/>
      <c r="R26" s="4"/>
      <c r="S26" s="3"/>
      <c r="T26" s="3"/>
      <c r="U26" s="3"/>
      <c r="V26" s="3"/>
      <c r="W26" s="3"/>
      <c r="X26" s="3"/>
      <c r="Y26" s="3"/>
      <c r="Z26" s="3"/>
      <c r="AA26" s="3"/>
    </row>
    <row r="27" spans="1:27" ht="28.5" hidden="1" x14ac:dyDescent="0.25">
      <c r="A27" s="1" t="s">
        <v>38</v>
      </c>
      <c r="B27" s="2" t="s">
        <v>13</v>
      </c>
      <c r="C27" s="4">
        <v>1000</v>
      </c>
      <c r="D27" s="4">
        <v>561471</v>
      </c>
      <c r="E27" s="3">
        <v>1.01</v>
      </c>
      <c r="F27" s="3">
        <v>7.79</v>
      </c>
      <c r="G27" s="5">
        <v>7.7999999999999996E-3</v>
      </c>
      <c r="H27" s="4">
        <v>89018475.760000005</v>
      </c>
      <c r="I27" s="5"/>
      <c r="J27" s="5"/>
      <c r="K27" s="4"/>
      <c r="L27" s="5"/>
      <c r="M27" s="5"/>
      <c r="N27" s="5"/>
      <c r="O27" s="4"/>
      <c r="P27" s="5"/>
      <c r="Q27" s="5"/>
      <c r="R27" s="4"/>
      <c r="S27" s="3"/>
      <c r="T27" s="3"/>
      <c r="U27" s="3"/>
      <c r="V27" s="3"/>
      <c r="W27" s="3"/>
      <c r="X27" s="3"/>
      <c r="Y27" s="3"/>
      <c r="Z27" s="3"/>
      <c r="AA27" s="3"/>
    </row>
    <row r="28" spans="1:27" hidden="1" x14ac:dyDescent="0.25">
      <c r="A28" s="1" t="s">
        <v>39</v>
      </c>
      <c r="B28" s="2" t="s">
        <v>6</v>
      </c>
      <c r="C28" s="3">
        <v>99.75</v>
      </c>
      <c r="D28" s="3">
        <v>886.62</v>
      </c>
      <c r="E28" s="3">
        <v>0.98</v>
      </c>
      <c r="F28" s="3">
        <v>0.66</v>
      </c>
      <c r="G28" s="5">
        <v>0</v>
      </c>
      <c r="H28" s="4">
        <v>50897643.189999998</v>
      </c>
      <c r="I28" s="5"/>
      <c r="J28" s="5"/>
      <c r="K28" s="4"/>
      <c r="L28" s="5"/>
      <c r="M28" s="5"/>
      <c r="N28" s="5"/>
      <c r="O28" s="4"/>
      <c r="P28" s="5"/>
      <c r="Q28" s="5"/>
      <c r="R28" s="4"/>
      <c r="S28" s="3"/>
      <c r="T28" s="3"/>
      <c r="U28" s="3"/>
      <c r="V28" s="3"/>
      <c r="W28" s="3"/>
      <c r="X28" s="3"/>
      <c r="Y28" s="3"/>
      <c r="Z28" s="3"/>
      <c r="AA28" s="3"/>
    </row>
    <row r="29" spans="1:27" ht="42.75" hidden="1" x14ac:dyDescent="0.25">
      <c r="A29" s="1" t="s">
        <v>40</v>
      </c>
      <c r="B29" s="2" t="s">
        <v>37</v>
      </c>
      <c r="C29" s="3">
        <v>89.1</v>
      </c>
      <c r="D29" s="4">
        <v>200882.19</v>
      </c>
      <c r="E29" s="3" t="s">
        <v>2</v>
      </c>
      <c r="F29" s="3">
        <v>0.51</v>
      </c>
      <c r="G29" s="5">
        <v>5.7999999999999996E-3</v>
      </c>
      <c r="H29" s="4" t="s">
        <v>2</v>
      </c>
      <c r="I29" s="5"/>
      <c r="J29" s="5"/>
      <c r="K29" s="4"/>
      <c r="L29" s="3"/>
      <c r="M29" s="3"/>
      <c r="N29" s="3"/>
      <c r="O29" s="4"/>
      <c r="P29" s="5"/>
      <c r="Q29" s="5"/>
      <c r="R29" s="4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25">
      <c r="A30" s="1" t="s">
        <v>368</v>
      </c>
      <c r="B30" s="2" t="s">
        <v>1</v>
      </c>
      <c r="C30" s="3">
        <v>9.5299999999999994</v>
      </c>
      <c r="D30" s="4">
        <v>4644479.38</v>
      </c>
      <c r="E30" s="3">
        <v>1</v>
      </c>
      <c r="F30" s="3">
        <v>0.13</v>
      </c>
      <c r="G30" s="5">
        <v>1.34E-2</v>
      </c>
      <c r="H30" s="4">
        <v>821089744.86000001</v>
      </c>
      <c r="I30" s="5"/>
      <c r="J30" s="5"/>
      <c r="K30" s="4"/>
      <c r="L30" s="5"/>
      <c r="M30" s="5"/>
      <c r="N30" s="5"/>
      <c r="O30" s="4"/>
      <c r="P30" s="5"/>
      <c r="Q30" s="5"/>
      <c r="R30" s="4"/>
      <c r="S30" s="3"/>
      <c r="T30" s="3"/>
      <c r="U30" s="3"/>
      <c r="V30" s="3"/>
      <c r="W30" s="3"/>
      <c r="X30" s="3"/>
      <c r="Y30" s="3"/>
      <c r="Z30" s="3"/>
      <c r="AA30" s="3"/>
    </row>
    <row r="31" spans="1:27" hidden="1" x14ac:dyDescent="0.25">
      <c r="A31" s="1" t="s">
        <v>42</v>
      </c>
      <c r="B31" s="2" t="s">
        <v>1</v>
      </c>
      <c r="C31" s="3" t="s">
        <v>2</v>
      </c>
      <c r="D31" s="3" t="s">
        <v>2</v>
      </c>
      <c r="E31" s="3" t="s">
        <v>2</v>
      </c>
      <c r="F31" s="3">
        <v>10.38</v>
      </c>
      <c r="G31" s="5">
        <v>0</v>
      </c>
      <c r="H31" s="4">
        <v>48311723.299999997</v>
      </c>
      <c r="I31" s="5"/>
      <c r="J31" s="5"/>
      <c r="K31" s="4"/>
      <c r="L31" s="3"/>
      <c r="M31" s="3"/>
      <c r="N31" s="3"/>
      <c r="O31" s="4"/>
      <c r="P31" s="5"/>
      <c r="Q31" s="5"/>
      <c r="R31" s="4"/>
      <c r="S31" s="3"/>
      <c r="T31" s="3"/>
      <c r="U31" s="3"/>
      <c r="V31" s="3"/>
      <c r="W31" s="3"/>
      <c r="X31" s="3"/>
      <c r="Y31" s="3"/>
      <c r="Z31" s="3"/>
      <c r="AA31" s="3"/>
    </row>
    <row r="32" spans="1:27" hidden="1" x14ac:dyDescent="0.25">
      <c r="A32" s="1" t="s">
        <v>43</v>
      </c>
      <c r="B32" s="2" t="s">
        <v>1</v>
      </c>
      <c r="C32" s="3">
        <v>132</v>
      </c>
      <c r="D32" s="4">
        <v>1920.64</v>
      </c>
      <c r="E32" s="3">
        <v>0.97</v>
      </c>
      <c r="F32" s="3">
        <v>0.56999999999999995</v>
      </c>
      <c r="G32" s="5">
        <v>0</v>
      </c>
      <c r="H32" s="4">
        <v>218094085.09</v>
      </c>
      <c r="I32" s="5"/>
      <c r="J32" s="5"/>
      <c r="K32" s="4"/>
      <c r="L32" s="5"/>
      <c r="M32" s="5"/>
      <c r="N32" s="5"/>
      <c r="O32" s="4"/>
      <c r="P32" s="5"/>
      <c r="Q32" s="5"/>
      <c r="R32" s="4"/>
      <c r="S32" s="3"/>
      <c r="T32" s="3"/>
      <c r="U32" s="3"/>
      <c r="V32" s="3"/>
      <c r="W32" s="3"/>
      <c r="X32" s="3"/>
      <c r="Y32" s="3"/>
      <c r="Z32" s="3"/>
      <c r="AA32" s="3"/>
    </row>
    <row r="33" spans="1:27" ht="42.75" hidden="1" x14ac:dyDescent="0.25">
      <c r="A33" s="1" t="s">
        <v>44</v>
      </c>
      <c r="B33" s="2" t="s">
        <v>19</v>
      </c>
      <c r="C33" s="3">
        <v>91</v>
      </c>
      <c r="D33" s="4">
        <v>103127.5</v>
      </c>
      <c r="E33" s="3">
        <v>0.81</v>
      </c>
      <c r="F33" s="3">
        <v>0.56000000000000005</v>
      </c>
      <c r="G33" s="5">
        <v>6.3E-3</v>
      </c>
      <c r="H33" s="4">
        <v>256580339.90000001</v>
      </c>
      <c r="I33" s="5"/>
      <c r="J33" s="5"/>
      <c r="K33" s="4"/>
      <c r="L33" s="5"/>
      <c r="M33" s="5"/>
      <c r="N33" s="5"/>
      <c r="O33" s="4"/>
      <c r="P33" s="5"/>
      <c r="Q33" s="5"/>
      <c r="R33" s="4"/>
      <c r="S33" s="3"/>
      <c r="T33" s="3"/>
      <c r="U33" s="3"/>
      <c r="V33" s="3"/>
      <c r="W33" s="3"/>
      <c r="X33" s="3"/>
      <c r="Y33" s="3"/>
      <c r="Z33" s="3"/>
      <c r="AA33" s="3"/>
    </row>
    <row r="34" spans="1:27" hidden="1" x14ac:dyDescent="0.25">
      <c r="A34" s="1" t="s">
        <v>45</v>
      </c>
      <c r="B34" s="2" t="s">
        <v>6</v>
      </c>
      <c r="C34" s="3">
        <v>80.989999999999995</v>
      </c>
      <c r="D34" s="4">
        <v>6279.97</v>
      </c>
      <c r="E34" s="3">
        <v>0.82</v>
      </c>
      <c r="F34" s="3">
        <v>0.97</v>
      </c>
      <c r="G34" s="5">
        <v>1.1900000000000001E-2</v>
      </c>
      <c r="H34" s="4">
        <v>39473511.07</v>
      </c>
      <c r="I34" s="5"/>
      <c r="J34" s="5"/>
      <c r="K34" s="4"/>
      <c r="L34" s="5"/>
      <c r="M34" s="5"/>
      <c r="N34" s="5"/>
      <c r="O34" s="4"/>
      <c r="P34" s="5"/>
      <c r="Q34" s="5"/>
      <c r="R34" s="4"/>
      <c r="S34" s="3"/>
      <c r="T34" s="3"/>
      <c r="U34" s="3"/>
      <c r="V34" s="3"/>
      <c r="W34" s="3"/>
      <c r="X34" s="3"/>
      <c r="Y34" s="3"/>
      <c r="Z34" s="3"/>
      <c r="AA34" s="3"/>
    </row>
    <row r="35" spans="1:27" ht="42.75" hidden="1" x14ac:dyDescent="0.25">
      <c r="A35" s="1" t="s">
        <v>46</v>
      </c>
      <c r="B35" s="2" t="s">
        <v>19</v>
      </c>
      <c r="C35" s="3">
        <v>66.88</v>
      </c>
      <c r="D35" s="4">
        <v>530302.84</v>
      </c>
      <c r="E35" s="3">
        <v>0.77</v>
      </c>
      <c r="F35" s="3">
        <v>0.7</v>
      </c>
      <c r="G35" s="5">
        <v>1.03E-2</v>
      </c>
      <c r="H35" s="4">
        <v>332953514.56999999</v>
      </c>
      <c r="I35" s="5"/>
      <c r="J35" s="5"/>
      <c r="K35" s="4"/>
      <c r="L35" s="5"/>
      <c r="M35" s="5"/>
      <c r="N35" s="5"/>
      <c r="O35" s="4"/>
      <c r="P35" s="5"/>
      <c r="Q35" s="5"/>
      <c r="R35" s="4"/>
      <c r="S35" s="3"/>
      <c r="T35" s="3"/>
      <c r="U35" s="3"/>
      <c r="V35" s="3"/>
      <c r="W35" s="3"/>
      <c r="X35" s="3"/>
      <c r="Y35" s="3"/>
      <c r="Z35" s="3"/>
      <c r="AA35" s="3"/>
    </row>
    <row r="36" spans="1:27" ht="28.5" hidden="1" x14ac:dyDescent="0.25">
      <c r="A36" s="1" t="s">
        <v>47</v>
      </c>
      <c r="B36" s="2" t="s">
        <v>10</v>
      </c>
      <c r="C36" s="4">
        <v>20538</v>
      </c>
      <c r="D36" s="4">
        <v>20538</v>
      </c>
      <c r="E36" s="3">
        <v>0.61</v>
      </c>
      <c r="F36" s="3">
        <v>100</v>
      </c>
      <c r="G36" s="5">
        <v>0</v>
      </c>
      <c r="H36" s="4">
        <v>126873438.15000001</v>
      </c>
      <c r="I36" s="5"/>
      <c r="J36" s="5"/>
      <c r="K36" s="4"/>
      <c r="L36" s="5"/>
      <c r="M36" s="5"/>
      <c r="N36" s="5"/>
      <c r="O36" s="4"/>
      <c r="P36" s="5"/>
      <c r="Q36" s="5"/>
      <c r="R36" s="4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25">
      <c r="A37" s="1" t="s">
        <v>327</v>
      </c>
      <c r="B37" s="2" t="s">
        <v>1</v>
      </c>
      <c r="C37" s="3">
        <v>9.56</v>
      </c>
      <c r="D37" s="4">
        <v>2731842.59</v>
      </c>
      <c r="E37" s="3">
        <v>0.98</v>
      </c>
      <c r="F37" s="3">
        <v>0.14000000000000001</v>
      </c>
      <c r="G37" s="5">
        <v>1.43E-2</v>
      </c>
      <c r="H37" s="4">
        <v>647813930.73000002</v>
      </c>
      <c r="I37" s="5"/>
      <c r="J37" s="5"/>
      <c r="K37" s="4"/>
      <c r="L37" s="5"/>
      <c r="M37" s="5"/>
      <c r="N37" s="5"/>
      <c r="O37" s="4"/>
      <c r="P37" s="5"/>
      <c r="Q37" s="5"/>
      <c r="R37" s="4"/>
      <c r="S37" s="3"/>
      <c r="T37" s="3"/>
      <c r="U37" s="3"/>
      <c r="V37" s="3"/>
      <c r="W37" s="3"/>
      <c r="X37" s="3"/>
      <c r="Y37" s="3"/>
      <c r="Z37" s="3"/>
      <c r="AA37" s="3"/>
    </row>
    <row r="38" spans="1:27" hidden="1" x14ac:dyDescent="0.25">
      <c r="A38" s="1" t="s">
        <v>49</v>
      </c>
      <c r="B38" s="2" t="s">
        <v>6</v>
      </c>
      <c r="C38" s="3">
        <v>100.5</v>
      </c>
      <c r="D38" s="4">
        <v>4541.2</v>
      </c>
      <c r="E38" s="3">
        <v>1.05</v>
      </c>
      <c r="F38" s="3">
        <v>1.03</v>
      </c>
      <c r="G38" s="5">
        <v>1.0200000000000001E-2</v>
      </c>
      <c r="H38" s="4">
        <v>8625825.8000000007</v>
      </c>
      <c r="I38" s="5"/>
      <c r="J38" s="5"/>
      <c r="K38" s="4"/>
      <c r="L38" s="3"/>
      <c r="M38" s="3"/>
      <c r="N38" s="3"/>
      <c r="O38" s="4"/>
      <c r="P38" s="5"/>
      <c r="Q38" s="5"/>
      <c r="R38" s="4"/>
      <c r="S38" s="3"/>
      <c r="T38" s="3"/>
      <c r="U38" s="3"/>
      <c r="V38" s="3"/>
      <c r="W38" s="3"/>
      <c r="X38" s="3"/>
      <c r="Y38" s="3"/>
      <c r="Z38" s="3"/>
      <c r="AA38" s="3"/>
    </row>
    <row r="39" spans="1:27" ht="28.5" hidden="1" x14ac:dyDescent="0.25">
      <c r="A39" s="1" t="s">
        <v>50</v>
      </c>
      <c r="B39" s="2" t="s">
        <v>10</v>
      </c>
      <c r="C39" s="3">
        <v>108.95</v>
      </c>
      <c r="D39" s="4">
        <v>33825.97</v>
      </c>
      <c r="E39" s="3">
        <v>0.98</v>
      </c>
      <c r="F39" s="3">
        <v>0.76</v>
      </c>
      <c r="G39" s="5">
        <v>7.3000000000000001E-3</v>
      </c>
      <c r="H39" s="4">
        <v>110597064.89</v>
      </c>
      <c r="I39" s="5"/>
      <c r="J39" s="5"/>
      <c r="K39" s="4"/>
      <c r="L39" s="5"/>
      <c r="M39" s="5"/>
      <c r="N39" s="5"/>
      <c r="O39" s="4"/>
      <c r="P39" s="5"/>
      <c r="Q39" s="5"/>
      <c r="R39" s="4"/>
      <c r="S39" s="3"/>
      <c r="T39" s="3"/>
      <c r="U39" s="3"/>
      <c r="V39" s="3"/>
      <c r="W39" s="3"/>
      <c r="X39" s="3"/>
      <c r="Y39" s="3"/>
      <c r="Z39" s="3"/>
      <c r="AA39" s="3"/>
    </row>
    <row r="40" spans="1:27" ht="28.5" hidden="1" x14ac:dyDescent="0.25">
      <c r="A40" s="1" t="s">
        <v>51</v>
      </c>
      <c r="B40" s="2" t="s">
        <v>31</v>
      </c>
      <c r="C40" s="3">
        <v>120.03</v>
      </c>
      <c r="D40" s="4">
        <v>103510.59</v>
      </c>
      <c r="E40" s="3">
        <v>1.31</v>
      </c>
      <c r="F40" s="3">
        <v>1.53</v>
      </c>
      <c r="G40" s="5">
        <v>1.2500000000000001E-2</v>
      </c>
      <c r="H40" s="4">
        <v>64201180.170000002</v>
      </c>
      <c r="I40" s="5"/>
      <c r="J40" s="5"/>
      <c r="K40" s="4"/>
      <c r="L40" s="5"/>
      <c r="M40" s="5"/>
      <c r="N40" s="5"/>
      <c r="O40" s="4"/>
      <c r="P40" s="5"/>
      <c r="Q40" s="5"/>
      <c r="R40" s="4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25">
      <c r="A41" s="1" t="s">
        <v>367</v>
      </c>
      <c r="B41" s="2" t="s">
        <v>15</v>
      </c>
      <c r="C41" s="3">
        <v>9.68</v>
      </c>
      <c r="D41" s="4">
        <v>2352387.25</v>
      </c>
      <c r="E41" s="3">
        <v>1.03</v>
      </c>
      <c r="F41" s="3">
        <v>0.12</v>
      </c>
      <c r="G41" s="5">
        <v>1.24E-2</v>
      </c>
      <c r="H41" s="4">
        <v>687333452.58000004</v>
      </c>
      <c r="I41" s="5"/>
      <c r="J41" s="5"/>
      <c r="K41" s="4"/>
      <c r="L41" s="5"/>
      <c r="M41" s="5"/>
      <c r="N41" s="5"/>
      <c r="O41" s="4"/>
      <c r="P41" s="5"/>
      <c r="Q41" s="5"/>
      <c r="R41" s="4"/>
      <c r="S41" s="3"/>
      <c r="T41" s="3"/>
      <c r="U41" s="3"/>
      <c r="V41" s="3"/>
      <c r="W41" s="3"/>
      <c r="X41" s="3"/>
      <c r="Y41" s="3"/>
      <c r="Z41" s="3"/>
      <c r="AA41" s="3"/>
    </row>
    <row r="42" spans="1:27" ht="28.5" hidden="1" x14ac:dyDescent="0.25">
      <c r="A42" s="1" t="s">
        <v>53</v>
      </c>
      <c r="B42" s="2" t="s">
        <v>13</v>
      </c>
      <c r="C42" s="3">
        <v>72.47</v>
      </c>
      <c r="D42" s="4">
        <v>268284.09000000003</v>
      </c>
      <c r="E42" s="3">
        <v>0.93</v>
      </c>
      <c r="F42" s="3">
        <v>0.62</v>
      </c>
      <c r="G42" s="5">
        <v>8.5000000000000006E-3</v>
      </c>
      <c r="H42" s="4">
        <v>348987341.99000001</v>
      </c>
      <c r="I42" s="5"/>
      <c r="J42" s="5"/>
      <c r="K42" s="4"/>
      <c r="L42" s="5"/>
      <c r="M42" s="5"/>
      <c r="N42" s="5"/>
      <c r="O42" s="4"/>
      <c r="P42" s="5"/>
      <c r="Q42" s="5"/>
      <c r="R42" s="4"/>
      <c r="S42" s="3"/>
      <c r="T42" s="3"/>
      <c r="U42" s="3"/>
      <c r="V42" s="3"/>
      <c r="W42" s="3"/>
      <c r="X42" s="3"/>
      <c r="Y42" s="3"/>
      <c r="Z42" s="3"/>
      <c r="AA42" s="3"/>
    </row>
    <row r="43" spans="1:27" hidden="1" x14ac:dyDescent="0.25">
      <c r="A43" s="1" t="s">
        <v>54</v>
      </c>
      <c r="B43" s="2" t="s">
        <v>15</v>
      </c>
      <c r="C43" s="3" t="s">
        <v>2</v>
      </c>
      <c r="D43" s="3" t="s">
        <v>2</v>
      </c>
      <c r="E43" s="3" t="s">
        <v>2</v>
      </c>
      <c r="F43" s="3">
        <v>14.42</v>
      </c>
      <c r="G43" s="5">
        <v>0</v>
      </c>
      <c r="H43" s="4">
        <v>316523797.60000002</v>
      </c>
      <c r="I43" s="5"/>
      <c r="J43" s="5"/>
      <c r="K43" s="4"/>
      <c r="L43" s="3"/>
      <c r="M43" s="3"/>
      <c r="N43" s="3"/>
      <c r="O43" s="4"/>
      <c r="P43" s="5"/>
      <c r="Q43" s="5"/>
      <c r="R43" s="4"/>
      <c r="S43" s="3"/>
      <c r="T43" s="3"/>
      <c r="U43" s="3"/>
      <c r="V43" s="3"/>
      <c r="W43" s="3"/>
      <c r="X43" s="3"/>
      <c r="Y43" s="3"/>
      <c r="Z43" s="3"/>
      <c r="AA43" s="3"/>
    </row>
    <row r="44" spans="1:27" hidden="1" x14ac:dyDescent="0.25">
      <c r="A44" s="1" t="s">
        <v>55</v>
      </c>
      <c r="B44" s="2" t="s">
        <v>4</v>
      </c>
      <c r="C44" s="3">
        <v>64.38</v>
      </c>
      <c r="D44" s="4">
        <v>104612.59</v>
      </c>
      <c r="E44" s="3">
        <v>0.49</v>
      </c>
      <c r="F44" s="3">
        <v>0.27</v>
      </c>
      <c r="G44" s="5">
        <v>4.5999999999999999E-3</v>
      </c>
      <c r="H44" s="4">
        <v>570031097.17999995</v>
      </c>
      <c r="I44" s="5"/>
      <c r="J44" s="5"/>
      <c r="K44" s="4"/>
      <c r="L44" s="5"/>
      <c r="M44" s="5"/>
      <c r="N44" s="5"/>
      <c r="O44" s="4"/>
      <c r="P44" s="5"/>
      <c r="Q44" s="5"/>
      <c r="R44" s="4"/>
      <c r="S44" s="3"/>
      <c r="T44" s="3"/>
      <c r="U44" s="3"/>
      <c r="V44" s="3"/>
      <c r="W44" s="3"/>
      <c r="X44" s="3"/>
      <c r="Y44" s="3"/>
      <c r="Z44" s="3"/>
      <c r="AA44" s="3"/>
    </row>
    <row r="45" spans="1:27" ht="42.75" hidden="1" x14ac:dyDescent="0.25">
      <c r="A45" s="1" t="s">
        <v>56</v>
      </c>
      <c r="B45" s="2" t="s">
        <v>19</v>
      </c>
      <c r="C45" s="3">
        <v>109.14</v>
      </c>
      <c r="D45" s="4">
        <v>6671</v>
      </c>
      <c r="E45" s="3">
        <v>1</v>
      </c>
      <c r="F45" s="3">
        <v>0.9</v>
      </c>
      <c r="G45" s="5">
        <v>0</v>
      </c>
      <c r="H45" s="4">
        <v>147336358.30000001</v>
      </c>
      <c r="I45" s="5"/>
      <c r="J45" s="5"/>
      <c r="K45" s="4"/>
      <c r="L45" s="3"/>
      <c r="M45" s="3"/>
      <c r="N45" s="3"/>
      <c r="O45" s="4"/>
      <c r="P45" s="5"/>
      <c r="Q45" s="5"/>
      <c r="R45" s="4"/>
      <c r="S45" s="3"/>
      <c r="T45" s="3"/>
      <c r="U45" s="3"/>
      <c r="V45" s="3"/>
      <c r="W45" s="3"/>
      <c r="X45" s="3"/>
      <c r="Y45" s="3"/>
      <c r="Z45" s="3"/>
      <c r="AA45" s="3"/>
    </row>
    <row r="46" spans="1:27" ht="42.75" hidden="1" x14ac:dyDescent="0.25">
      <c r="A46" s="1" t="s">
        <v>57</v>
      </c>
      <c r="B46" s="2" t="s">
        <v>19</v>
      </c>
      <c r="C46" s="3">
        <v>124.69</v>
      </c>
      <c r="D46" s="4">
        <v>3363201.94</v>
      </c>
      <c r="E46" s="3">
        <v>1.04</v>
      </c>
      <c r="F46" s="3">
        <v>0.87</v>
      </c>
      <c r="G46" s="5">
        <v>7.1999999999999998E-3</v>
      </c>
      <c r="H46" s="4">
        <v>1774186566.1099999</v>
      </c>
      <c r="I46" s="5"/>
      <c r="J46" s="5"/>
      <c r="K46" s="4"/>
      <c r="L46" s="5"/>
      <c r="M46" s="5"/>
      <c r="N46" s="5"/>
      <c r="O46" s="4"/>
      <c r="P46" s="5"/>
      <c r="Q46" s="5"/>
      <c r="R46" s="4"/>
      <c r="S46" s="3"/>
      <c r="T46" s="3"/>
      <c r="U46" s="3"/>
      <c r="V46" s="3"/>
      <c r="W46" s="3"/>
      <c r="X46" s="3"/>
      <c r="Y46" s="3"/>
      <c r="Z46" s="3"/>
      <c r="AA46" s="3"/>
    </row>
    <row r="47" spans="1:27" ht="28.5" hidden="1" x14ac:dyDescent="0.25">
      <c r="A47" s="1" t="s">
        <v>58</v>
      </c>
      <c r="B47" s="2" t="s">
        <v>10</v>
      </c>
      <c r="C47" s="3">
        <v>67.069999999999993</v>
      </c>
      <c r="D47" s="4">
        <v>1910855.59</v>
      </c>
      <c r="E47" s="3">
        <v>0.67</v>
      </c>
      <c r="F47" s="3">
        <v>0.45</v>
      </c>
      <c r="G47" s="5">
        <v>6.7000000000000002E-3</v>
      </c>
      <c r="H47" s="4">
        <v>2680391457.4200001</v>
      </c>
      <c r="I47" s="5"/>
      <c r="J47" s="5"/>
      <c r="K47" s="4"/>
      <c r="L47" s="5"/>
      <c r="M47" s="5"/>
      <c r="N47" s="5"/>
      <c r="O47" s="4"/>
      <c r="P47" s="5"/>
      <c r="Q47" s="5"/>
      <c r="R47" s="4"/>
      <c r="S47" s="3"/>
      <c r="T47" s="3"/>
      <c r="U47" s="3"/>
      <c r="V47" s="3"/>
      <c r="W47" s="3"/>
      <c r="X47" s="3"/>
      <c r="Y47" s="3"/>
      <c r="Z47" s="3"/>
      <c r="AA47" s="3"/>
    </row>
    <row r="48" spans="1:27" ht="28.5" hidden="1" x14ac:dyDescent="0.25">
      <c r="A48" s="1" t="s">
        <v>59</v>
      </c>
      <c r="B48" s="2" t="s">
        <v>10</v>
      </c>
      <c r="C48" s="3">
        <v>104.5</v>
      </c>
      <c r="D48" s="4">
        <v>90402.38</v>
      </c>
      <c r="E48" s="3">
        <v>0.89</v>
      </c>
      <c r="F48" s="3">
        <v>0.56999999999999995</v>
      </c>
      <c r="G48" s="5">
        <v>5.4000000000000003E-3</v>
      </c>
      <c r="H48" s="4">
        <v>113324811.52</v>
      </c>
      <c r="I48" s="5"/>
      <c r="J48" s="5"/>
      <c r="K48" s="4"/>
      <c r="L48" s="5"/>
      <c r="M48" s="5"/>
      <c r="N48" s="5"/>
      <c r="O48" s="4"/>
      <c r="P48" s="5"/>
      <c r="Q48" s="5"/>
      <c r="R48" s="4"/>
      <c r="S48" s="3"/>
      <c r="T48" s="3"/>
      <c r="U48" s="3"/>
      <c r="V48" s="3"/>
      <c r="W48" s="3"/>
      <c r="X48" s="3"/>
      <c r="Y48" s="3"/>
      <c r="Z48" s="3"/>
      <c r="AA48" s="3"/>
    </row>
    <row r="49" spans="1:27" ht="42.75" hidden="1" x14ac:dyDescent="0.25">
      <c r="A49" s="1" t="s">
        <v>60</v>
      </c>
      <c r="B49" s="2" t="s">
        <v>37</v>
      </c>
      <c r="C49" s="4">
        <v>1030.22</v>
      </c>
      <c r="D49" s="4">
        <v>1020.4</v>
      </c>
      <c r="E49" s="3">
        <v>0.89</v>
      </c>
      <c r="F49" s="3">
        <v>8.5</v>
      </c>
      <c r="G49" s="5">
        <v>0</v>
      </c>
      <c r="H49" s="4">
        <v>143097842.63</v>
      </c>
      <c r="I49" s="5"/>
      <c r="J49" s="5"/>
      <c r="K49" s="4"/>
      <c r="L49" s="3"/>
      <c r="M49" s="3"/>
      <c r="N49" s="3"/>
      <c r="O49" s="4"/>
      <c r="P49" s="5"/>
      <c r="Q49" s="5"/>
      <c r="R49" s="4"/>
      <c r="S49" s="3"/>
      <c r="T49" s="3"/>
      <c r="U49" s="3"/>
      <c r="V49" s="3"/>
      <c r="W49" s="3"/>
      <c r="X49" s="3"/>
      <c r="Y49" s="3"/>
      <c r="Z49" s="3"/>
      <c r="AA49" s="3"/>
    </row>
    <row r="50" spans="1:27" ht="42.75" hidden="1" x14ac:dyDescent="0.25">
      <c r="A50" s="1" t="s">
        <v>61</v>
      </c>
      <c r="B50" s="2" t="s">
        <v>37</v>
      </c>
      <c r="C50" s="3">
        <v>950.01</v>
      </c>
      <c r="D50" s="4">
        <v>1583.33</v>
      </c>
      <c r="E50" s="3">
        <v>0.81</v>
      </c>
      <c r="F50" s="3">
        <v>6.03</v>
      </c>
      <c r="G50" s="5">
        <v>0</v>
      </c>
      <c r="H50" s="4">
        <v>254255052.75</v>
      </c>
      <c r="I50" s="5"/>
      <c r="J50" s="5"/>
      <c r="K50" s="4"/>
      <c r="L50" s="3"/>
      <c r="M50" s="3"/>
      <c r="N50" s="3"/>
      <c r="O50" s="4"/>
      <c r="P50" s="5"/>
      <c r="Q50" s="5"/>
      <c r="R50" s="4"/>
      <c r="S50" s="3"/>
      <c r="T50" s="3"/>
      <c r="U50" s="3"/>
      <c r="V50" s="3"/>
      <c r="W50" s="3"/>
      <c r="X50" s="3"/>
      <c r="Y50" s="3"/>
      <c r="Z50" s="3"/>
      <c r="AA50" s="3"/>
    </row>
    <row r="51" spans="1:27" ht="42.75" hidden="1" x14ac:dyDescent="0.25">
      <c r="A51" s="1" t="s">
        <v>62</v>
      </c>
      <c r="B51" s="2" t="s">
        <v>19</v>
      </c>
      <c r="C51" s="3">
        <v>163.5</v>
      </c>
      <c r="D51" s="4">
        <v>155343</v>
      </c>
      <c r="E51" s="3">
        <v>1.05</v>
      </c>
      <c r="F51" s="3">
        <v>0.9</v>
      </c>
      <c r="G51" s="5">
        <v>0</v>
      </c>
      <c r="H51" s="4">
        <v>490884258.63</v>
      </c>
      <c r="I51" s="5"/>
      <c r="J51" s="5"/>
      <c r="K51" s="4"/>
      <c r="L51" s="5"/>
      <c r="M51" s="5"/>
      <c r="N51" s="5"/>
      <c r="O51" s="4"/>
      <c r="P51" s="5"/>
      <c r="Q51" s="5"/>
      <c r="R51" s="4"/>
      <c r="S51" s="3"/>
      <c r="T51" s="3"/>
      <c r="U51" s="3"/>
      <c r="V51" s="3"/>
      <c r="W51" s="3"/>
      <c r="X51" s="3"/>
      <c r="Y51" s="3"/>
      <c r="Z51" s="3"/>
      <c r="AA51" s="3"/>
    </row>
    <row r="52" spans="1:27" ht="28.5" hidden="1" x14ac:dyDescent="0.25">
      <c r="A52" s="1" t="s">
        <v>63</v>
      </c>
      <c r="B52" s="2" t="s">
        <v>10</v>
      </c>
      <c r="C52" s="3">
        <v>69.5</v>
      </c>
      <c r="D52" s="4">
        <v>1002240.25</v>
      </c>
      <c r="E52" s="3">
        <v>0.65</v>
      </c>
      <c r="F52" s="3">
        <v>0.72</v>
      </c>
      <c r="G52" s="5">
        <v>1.04E-2</v>
      </c>
      <c r="H52" s="4">
        <v>1232737612.03</v>
      </c>
      <c r="I52" s="5"/>
      <c r="J52" s="5"/>
      <c r="K52" s="4"/>
      <c r="L52" s="3"/>
      <c r="M52" s="3"/>
      <c r="N52" s="3"/>
      <c r="O52" s="4"/>
      <c r="P52" s="5"/>
      <c r="Q52" s="5"/>
      <c r="R52" s="4"/>
      <c r="S52" s="3"/>
      <c r="T52" s="3"/>
      <c r="U52" s="3"/>
      <c r="V52" s="3"/>
      <c r="W52" s="3"/>
      <c r="X52" s="3"/>
      <c r="Y52" s="3"/>
      <c r="Z52" s="3"/>
      <c r="AA52" s="3"/>
    </row>
    <row r="53" spans="1:27" hidden="1" x14ac:dyDescent="0.25">
      <c r="A53" s="1" t="s">
        <v>64</v>
      </c>
      <c r="B53" s="2" t="s">
        <v>1</v>
      </c>
      <c r="C53" s="3">
        <v>93.44</v>
      </c>
      <c r="D53" s="4">
        <v>557501.88</v>
      </c>
      <c r="E53" s="3" t="s">
        <v>2</v>
      </c>
      <c r="F53" s="3">
        <v>1.35</v>
      </c>
      <c r="G53" s="5">
        <v>1.44E-2</v>
      </c>
      <c r="H53" s="4" t="s">
        <v>2</v>
      </c>
      <c r="I53" s="5"/>
      <c r="J53" s="5"/>
      <c r="K53" s="4"/>
      <c r="L53" s="3"/>
      <c r="M53" s="3"/>
      <c r="N53" s="3"/>
      <c r="O53" s="4"/>
      <c r="P53" s="5"/>
      <c r="Q53" s="5"/>
      <c r="R53" s="4"/>
      <c r="S53" s="3"/>
      <c r="T53" s="3"/>
      <c r="U53" s="3"/>
      <c r="V53" s="3"/>
      <c r="W53" s="3"/>
      <c r="X53" s="3"/>
      <c r="Y53" s="3"/>
      <c r="Z53" s="3"/>
      <c r="AA53" s="3"/>
    </row>
    <row r="54" spans="1:27" ht="42.75" hidden="1" x14ac:dyDescent="0.25">
      <c r="A54" s="1" t="s">
        <v>65</v>
      </c>
      <c r="B54" s="2" t="s">
        <v>19</v>
      </c>
      <c r="C54" s="3">
        <v>91.6</v>
      </c>
      <c r="D54" s="4">
        <v>999303.88</v>
      </c>
      <c r="E54" s="3">
        <v>0.88</v>
      </c>
      <c r="F54" s="3">
        <v>0.73</v>
      </c>
      <c r="G54" s="5">
        <v>7.4999999999999997E-3</v>
      </c>
      <c r="H54" s="4">
        <v>626301203.94000006</v>
      </c>
      <c r="I54" s="5"/>
      <c r="J54" s="5"/>
      <c r="K54" s="4"/>
      <c r="L54" s="5"/>
      <c r="M54" s="5"/>
      <c r="N54" s="5"/>
      <c r="O54" s="4"/>
      <c r="P54" s="5"/>
      <c r="Q54" s="5"/>
      <c r="R54" s="4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5">
      <c r="A55" s="1" t="s">
        <v>66</v>
      </c>
      <c r="B55" s="2" t="s">
        <v>6</v>
      </c>
      <c r="C55" s="3">
        <v>9.6300000000000008</v>
      </c>
      <c r="D55" s="4">
        <v>2146659.38</v>
      </c>
      <c r="E55" s="3">
        <v>0.93</v>
      </c>
      <c r="F55" s="3">
        <v>0.1</v>
      </c>
      <c r="G55" s="5">
        <v>1.0699999999999999E-2</v>
      </c>
      <c r="H55" s="4">
        <v>1026113003.02</v>
      </c>
      <c r="I55" s="5"/>
      <c r="J55" s="5"/>
      <c r="K55" s="4"/>
      <c r="L55" s="3"/>
      <c r="M55" s="3"/>
      <c r="N55" s="3"/>
      <c r="O55" s="4"/>
      <c r="P55" s="5"/>
      <c r="Q55" s="5"/>
      <c r="R55" s="4"/>
      <c r="S55" s="3"/>
      <c r="T55" s="3"/>
      <c r="U55" s="3"/>
      <c r="V55" s="3"/>
      <c r="W55" s="3"/>
      <c r="X55" s="3"/>
      <c r="Y55" s="3"/>
      <c r="Z55" s="3"/>
      <c r="AA55" s="3"/>
    </row>
    <row r="56" spans="1:27" hidden="1" x14ac:dyDescent="0.25">
      <c r="A56" s="1" t="s">
        <v>67</v>
      </c>
      <c r="B56" s="2" t="s">
        <v>6</v>
      </c>
      <c r="C56" s="3">
        <v>88</v>
      </c>
      <c r="D56" s="4">
        <v>652774.65</v>
      </c>
      <c r="E56" s="3">
        <v>0.92</v>
      </c>
      <c r="F56" s="3">
        <v>0.9</v>
      </c>
      <c r="G56" s="5">
        <v>9.7999999999999997E-3</v>
      </c>
      <c r="H56" s="4">
        <v>458252683.73000002</v>
      </c>
      <c r="I56" s="5"/>
      <c r="J56" s="5"/>
      <c r="K56" s="4"/>
      <c r="L56" s="5"/>
      <c r="M56" s="5"/>
      <c r="N56" s="5"/>
      <c r="O56" s="4"/>
      <c r="P56" s="5"/>
      <c r="Q56" s="5"/>
      <c r="R56" s="4"/>
      <c r="S56" s="3"/>
      <c r="T56" s="3"/>
      <c r="U56" s="3"/>
      <c r="V56" s="3"/>
      <c r="W56" s="3"/>
      <c r="X56" s="3"/>
      <c r="Y56" s="3"/>
      <c r="Z56" s="3"/>
      <c r="AA56" s="3"/>
    </row>
    <row r="57" spans="1:27" ht="42.75" hidden="1" x14ac:dyDescent="0.25">
      <c r="A57" s="1" t="s">
        <v>68</v>
      </c>
      <c r="B57" s="2" t="s">
        <v>19</v>
      </c>
      <c r="C57" s="3">
        <v>102.96</v>
      </c>
      <c r="D57" s="4">
        <v>7422657.1299999999</v>
      </c>
      <c r="E57" s="3">
        <v>1.05</v>
      </c>
      <c r="F57" s="3">
        <v>0.76</v>
      </c>
      <c r="G57" s="5">
        <v>7.3000000000000001E-3</v>
      </c>
      <c r="H57" s="4">
        <v>2069085844.76</v>
      </c>
      <c r="I57" s="5"/>
      <c r="J57" s="5"/>
      <c r="K57" s="4"/>
      <c r="L57" s="5"/>
      <c r="M57" s="5"/>
      <c r="N57" s="5"/>
      <c r="O57" s="4"/>
      <c r="P57" s="5"/>
      <c r="Q57" s="5"/>
      <c r="R57" s="4"/>
      <c r="S57" s="3"/>
      <c r="T57" s="3"/>
      <c r="U57" s="3"/>
      <c r="V57" s="3"/>
      <c r="W57" s="3"/>
      <c r="X57" s="3"/>
      <c r="Y57" s="3"/>
      <c r="Z57" s="3"/>
      <c r="AA57" s="3"/>
    </row>
    <row r="58" spans="1:27" hidden="1" x14ac:dyDescent="0.25">
      <c r="A58" s="1" t="s">
        <v>69</v>
      </c>
      <c r="B58" s="2" t="s">
        <v>1</v>
      </c>
      <c r="C58" s="3">
        <v>76.8</v>
      </c>
      <c r="D58" s="4">
        <v>734281.47</v>
      </c>
      <c r="E58" s="3">
        <v>0.65</v>
      </c>
      <c r="F58" s="3">
        <v>0.56000000000000005</v>
      </c>
      <c r="G58" s="5">
        <v>6.6E-3</v>
      </c>
      <c r="H58" s="4">
        <v>399327198.80000001</v>
      </c>
      <c r="I58" s="5"/>
      <c r="J58" s="5"/>
      <c r="K58" s="4"/>
      <c r="L58" s="5"/>
      <c r="M58" s="5"/>
      <c r="N58" s="5"/>
      <c r="O58" s="4"/>
      <c r="P58" s="5"/>
      <c r="Q58" s="5"/>
      <c r="R58" s="4"/>
      <c r="S58" s="3"/>
      <c r="T58" s="3"/>
      <c r="U58" s="3"/>
      <c r="V58" s="3"/>
      <c r="W58" s="3"/>
      <c r="X58" s="3"/>
      <c r="Y58" s="3"/>
      <c r="Z58" s="3"/>
      <c r="AA58" s="3"/>
    </row>
    <row r="59" spans="1:27" ht="42.75" hidden="1" x14ac:dyDescent="0.25">
      <c r="A59" s="1" t="s">
        <v>70</v>
      </c>
      <c r="B59" s="2" t="s">
        <v>19</v>
      </c>
      <c r="C59" s="3">
        <v>139.08000000000001</v>
      </c>
      <c r="D59" s="4">
        <v>1302.83</v>
      </c>
      <c r="E59" s="3">
        <v>1.01</v>
      </c>
      <c r="F59" s="3">
        <v>0.92</v>
      </c>
      <c r="G59" s="5">
        <v>0</v>
      </c>
      <c r="H59" s="4">
        <v>106748954.7</v>
      </c>
      <c r="I59" s="5"/>
      <c r="J59" s="5"/>
      <c r="K59" s="4"/>
      <c r="L59" s="5"/>
      <c r="M59" s="5"/>
      <c r="N59" s="5"/>
      <c r="O59" s="4"/>
      <c r="P59" s="5"/>
      <c r="Q59" s="5"/>
      <c r="R59" s="4"/>
      <c r="S59" s="3"/>
      <c r="T59" s="3"/>
      <c r="U59" s="3"/>
      <c r="V59" s="3"/>
      <c r="W59" s="3"/>
      <c r="X59" s="3"/>
      <c r="Y59" s="3"/>
      <c r="Z59" s="3"/>
      <c r="AA59" s="3"/>
    </row>
    <row r="60" spans="1:27" hidden="1" x14ac:dyDescent="0.25">
      <c r="A60" s="1" t="s">
        <v>71</v>
      </c>
      <c r="B60" s="2" t="s">
        <v>15</v>
      </c>
      <c r="C60" s="3">
        <v>105</v>
      </c>
      <c r="D60" s="4">
        <v>1143835.25</v>
      </c>
      <c r="E60" s="3">
        <v>0.86</v>
      </c>
      <c r="F60" s="3">
        <v>0.72</v>
      </c>
      <c r="G60" s="5">
        <v>0</v>
      </c>
      <c r="H60" s="4">
        <v>257872154.19999999</v>
      </c>
      <c r="I60" s="5"/>
      <c r="J60" s="5"/>
      <c r="K60" s="4"/>
      <c r="L60" s="3"/>
      <c r="M60" s="3"/>
      <c r="N60" s="3"/>
      <c r="O60" s="4"/>
      <c r="P60" s="5"/>
      <c r="Q60" s="5"/>
      <c r="R60" s="4"/>
      <c r="S60" s="3"/>
      <c r="T60" s="3"/>
      <c r="U60" s="3"/>
      <c r="V60" s="3"/>
      <c r="W60" s="3"/>
      <c r="X60" s="3"/>
      <c r="Y60" s="3"/>
      <c r="Z60" s="3"/>
      <c r="AA60" s="3"/>
    </row>
    <row r="61" spans="1:27" ht="42.75" hidden="1" x14ac:dyDescent="0.25">
      <c r="A61" s="1" t="s">
        <v>72</v>
      </c>
      <c r="B61" s="2" t="s">
        <v>37</v>
      </c>
      <c r="C61" s="3">
        <v>107</v>
      </c>
      <c r="D61" s="3">
        <v>428</v>
      </c>
      <c r="E61" s="3">
        <v>0.95</v>
      </c>
      <c r="F61" s="3">
        <v>0.4</v>
      </c>
      <c r="G61" s="5">
        <v>0</v>
      </c>
      <c r="H61" s="4">
        <v>91109610.900000006</v>
      </c>
      <c r="I61" s="5"/>
      <c r="J61" s="5"/>
      <c r="K61" s="4"/>
      <c r="L61" s="5"/>
      <c r="M61" s="5"/>
      <c r="N61" s="5"/>
      <c r="O61" s="4"/>
      <c r="P61" s="5"/>
      <c r="Q61" s="5"/>
      <c r="R61" s="4"/>
      <c r="S61" s="3"/>
      <c r="T61" s="3"/>
      <c r="U61" s="3"/>
      <c r="V61" s="3"/>
      <c r="W61" s="3"/>
      <c r="X61" s="3"/>
      <c r="Y61" s="3"/>
      <c r="Z61" s="3"/>
      <c r="AA61" s="3"/>
    </row>
    <row r="62" spans="1:27" hidden="1" x14ac:dyDescent="0.25">
      <c r="A62" s="1" t="s">
        <v>73</v>
      </c>
      <c r="B62" s="2" t="s">
        <v>15</v>
      </c>
      <c r="C62" s="3" t="s">
        <v>2</v>
      </c>
      <c r="D62" s="3" t="s">
        <v>2</v>
      </c>
      <c r="E62" s="3" t="s">
        <v>2</v>
      </c>
      <c r="F62" s="3">
        <v>0.08</v>
      </c>
      <c r="G62" s="3" t="s">
        <v>2</v>
      </c>
      <c r="H62" s="4">
        <v>415484356.01999998</v>
      </c>
      <c r="I62" s="5"/>
      <c r="J62" s="5"/>
      <c r="K62" s="4"/>
      <c r="L62" s="3"/>
      <c r="M62" s="3"/>
      <c r="N62" s="3"/>
      <c r="O62" s="4"/>
      <c r="P62" s="5"/>
      <c r="Q62" s="5"/>
      <c r="R62" s="4"/>
      <c r="S62" s="3"/>
      <c r="T62" s="3"/>
      <c r="U62" s="3"/>
      <c r="V62" s="3"/>
      <c r="W62" s="3"/>
      <c r="X62" s="3"/>
      <c r="Y62" s="3"/>
      <c r="Z62" s="3"/>
      <c r="AA62" s="3"/>
    </row>
    <row r="63" spans="1:27" hidden="1" x14ac:dyDescent="0.25">
      <c r="A63" s="1" t="s">
        <v>74</v>
      </c>
      <c r="B63" s="2" t="s">
        <v>6</v>
      </c>
      <c r="C63" s="3">
        <v>104.99</v>
      </c>
      <c r="D63" s="4">
        <v>661114.16</v>
      </c>
      <c r="E63" s="3">
        <v>1.01</v>
      </c>
      <c r="F63" s="3">
        <v>1.42</v>
      </c>
      <c r="G63" s="5">
        <v>1.3100000000000001E-2</v>
      </c>
      <c r="H63" s="4">
        <v>187896974.12</v>
      </c>
      <c r="I63" s="5"/>
      <c r="J63" s="5"/>
      <c r="K63" s="4"/>
      <c r="L63" s="5"/>
      <c r="M63" s="5"/>
      <c r="N63" s="5"/>
      <c r="O63" s="4"/>
      <c r="P63" s="5"/>
      <c r="Q63" s="5"/>
      <c r="R63" s="4"/>
      <c r="S63" s="3"/>
      <c r="T63" s="3"/>
      <c r="U63" s="3"/>
      <c r="V63" s="3"/>
      <c r="W63" s="3"/>
      <c r="X63" s="3"/>
      <c r="Y63" s="3"/>
      <c r="Z63" s="3"/>
      <c r="AA63" s="3"/>
    </row>
    <row r="64" spans="1:27" x14ac:dyDescent="0.25">
      <c r="A64" s="1" t="s">
        <v>341</v>
      </c>
      <c r="B64" s="2" t="s">
        <v>6</v>
      </c>
      <c r="C64" s="3">
        <v>10.3</v>
      </c>
      <c r="D64" s="4">
        <v>1784827.41</v>
      </c>
      <c r="E64" s="3">
        <v>0.1</v>
      </c>
      <c r="F64" s="3">
        <v>0.12</v>
      </c>
      <c r="G64" s="5">
        <v>0</v>
      </c>
      <c r="H64" s="4">
        <v>302149553.50999999</v>
      </c>
      <c r="I64" s="5"/>
      <c r="J64" s="5"/>
      <c r="K64" s="4"/>
      <c r="L64" s="5"/>
      <c r="M64" s="5"/>
      <c r="N64" s="5"/>
      <c r="O64" s="4"/>
      <c r="P64" s="5"/>
      <c r="Q64" s="5"/>
      <c r="R64" s="4"/>
      <c r="S64" s="3"/>
      <c r="T64" s="3"/>
      <c r="U64" s="3"/>
      <c r="V64" s="3"/>
      <c r="W64" s="3"/>
      <c r="X64" s="3"/>
      <c r="Y64" s="3"/>
      <c r="Z64" s="3"/>
      <c r="AA64" s="3"/>
    </row>
    <row r="65" spans="1:27" ht="28.5" hidden="1" x14ac:dyDescent="0.25">
      <c r="A65" s="1" t="s">
        <v>76</v>
      </c>
      <c r="B65" s="2" t="s">
        <v>10</v>
      </c>
      <c r="C65" s="3">
        <v>34.97</v>
      </c>
      <c r="D65" s="4">
        <v>10951.66</v>
      </c>
      <c r="E65" s="3">
        <v>0.47</v>
      </c>
      <c r="F65" s="3">
        <v>0.12</v>
      </c>
      <c r="G65" s="5">
        <v>3.3E-3</v>
      </c>
      <c r="H65" s="4">
        <v>104448529.06999999</v>
      </c>
      <c r="I65" s="5"/>
      <c r="J65" s="5"/>
      <c r="K65" s="4"/>
      <c r="L65" s="5"/>
      <c r="M65" s="5"/>
      <c r="N65" s="5"/>
      <c r="O65" s="4"/>
      <c r="P65" s="5"/>
      <c r="Q65" s="5"/>
      <c r="R65" s="4"/>
      <c r="S65" s="3"/>
      <c r="T65" s="3"/>
      <c r="U65" s="3"/>
      <c r="V65" s="3"/>
      <c r="W65" s="3"/>
      <c r="X65" s="3"/>
      <c r="Y65" s="3"/>
      <c r="Z65" s="3"/>
      <c r="AA65" s="3"/>
    </row>
    <row r="66" spans="1:27" hidden="1" x14ac:dyDescent="0.25">
      <c r="A66" s="1" t="s">
        <v>77</v>
      </c>
      <c r="B66" s="2" t="s">
        <v>1</v>
      </c>
      <c r="C66" s="3">
        <v>110.01</v>
      </c>
      <c r="D66" s="3">
        <v>691.92</v>
      </c>
      <c r="E66" s="3">
        <v>1.08</v>
      </c>
      <c r="F66" s="3">
        <v>0.9</v>
      </c>
      <c r="G66" s="5">
        <v>0</v>
      </c>
      <c r="H66" s="4">
        <v>306207445.44</v>
      </c>
      <c r="I66" s="5"/>
      <c r="J66" s="5"/>
      <c r="K66" s="4"/>
      <c r="L66" s="3"/>
      <c r="M66" s="3"/>
      <c r="N66" s="3"/>
      <c r="O66" s="4"/>
      <c r="P66" s="5"/>
      <c r="Q66" s="5"/>
      <c r="R66" s="4"/>
      <c r="S66" s="3"/>
      <c r="T66" s="3"/>
      <c r="U66" s="3"/>
      <c r="V66" s="3"/>
      <c r="W66" s="3"/>
      <c r="X66" s="3"/>
      <c r="Y66" s="3"/>
      <c r="Z66" s="3"/>
      <c r="AA66" s="3"/>
    </row>
    <row r="67" spans="1:27" hidden="1" x14ac:dyDescent="0.25">
      <c r="A67" s="1" t="s">
        <v>78</v>
      </c>
      <c r="B67" s="2" t="s">
        <v>6</v>
      </c>
      <c r="C67" s="3">
        <v>90.13</v>
      </c>
      <c r="D67" s="4">
        <v>6171.56</v>
      </c>
      <c r="E67" s="3">
        <v>0.9</v>
      </c>
      <c r="F67" s="3">
        <v>1.65</v>
      </c>
      <c r="G67" s="5">
        <v>1.9E-2</v>
      </c>
      <c r="H67" s="4">
        <v>156809423.96000001</v>
      </c>
      <c r="I67" s="5"/>
      <c r="J67" s="5"/>
      <c r="K67" s="4"/>
      <c r="L67" s="5"/>
      <c r="M67" s="5"/>
      <c r="N67" s="5"/>
      <c r="O67" s="4"/>
      <c r="P67" s="5"/>
      <c r="Q67" s="5"/>
      <c r="R67" s="4"/>
      <c r="S67" s="3"/>
      <c r="T67" s="3"/>
      <c r="U67" s="3"/>
      <c r="V67" s="3"/>
      <c r="W67" s="3"/>
      <c r="X67" s="3"/>
      <c r="Y67" s="3"/>
      <c r="Z67" s="3"/>
      <c r="AA67" s="3"/>
    </row>
    <row r="68" spans="1:27" hidden="1" x14ac:dyDescent="0.25">
      <c r="A68" s="1" t="s">
        <v>79</v>
      </c>
      <c r="B68" s="2" t="s">
        <v>1</v>
      </c>
      <c r="C68" s="3">
        <v>105.54</v>
      </c>
      <c r="D68" s="4">
        <v>758195.81</v>
      </c>
      <c r="E68" s="3" t="s">
        <v>2</v>
      </c>
      <c r="F68" s="3">
        <v>2.96</v>
      </c>
      <c r="G68" s="5">
        <v>2.75E-2</v>
      </c>
      <c r="H68" s="4" t="s">
        <v>2</v>
      </c>
      <c r="I68" s="5"/>
      <c r="J68" s="5"/>
      <c r="K68" s="4"/>
      <c r="L68" s="3"/>
      <c r="M68" s="3"/>
      <c r="N68" s="3"/>
      <c r="O68" s="4"/>
      <c r="P68" s="5"/>
      <c r="Q68" s="5"/>
      <c r="R68" s="4"/>
      <c r="S68" s="3"/>
      <c r="T68" s="3"/>
      <c r="U68" s="3"/>
      <c r="V68" s="3"/>
      <c r="W68" s="3"/>
      <c r="X68" s="3"/>
      <c r="Y68" s="3"/>
      <c r="Z68" s="3"/>
      <c r="AA68" s="3"/>
    </row>
    <row r="69" spans="1:27" ht="28.5" hidden="1" x14ac:dyDescent="0.25">
      <c r="A69" s="1" t="s">
        <v>80</v>
      </c>
      <c r="B69" s="2" t="s">
        <v>10</v>
      </c>
      <c r="C69" s="3">
        <v>48.85</v>
      </c>
      <c r="D69" s="4">
        <v>103939.88</v>
      </c>
      <c r="E69" s="3">
        <v>0.62</v>
      </c>
      <c r="F69" s="3">
        <v>0.65</v>
      </c>
      <c r="G69" s="5">
        <v>1.0200000000000001E-2</v>
      </c>
      <c r="H69" s="4">
        <v>142332217.69999999</v>
      </c>
      <c r="I69" s="5"/>
      <c r="J69" s="5"/>
      <c r="K69" s="4"/>
      <c r="L69" s="5"/>
      <c r="M69" s="5"/>
      <c r="N69" s="5"/>
      <c r="O69" s="4"/>
      <c r="P69" s="5"/>
      <c r="Q69" s="5"/>
      <c r="R69" s="4"/>
      <c r="S69" s="3"/>
      <c r="T69" s="3"/>
      <c r="U69" s="3"/>
      <c r="V69" s="3"/>
      <c r="W69" s="3"/>
      <c r="X69" s="3"/>
      <c r="Y69" s="3"/>
      <c r="Z69" s="3"/>
      <c r="AA69" s="3"/>
    </row>
    <row r="70" spans="1:27" ht="42.75" hidden="1" x14ac:dyDescent="0.25">
      <c r="A70" s="1" t="s">
        <v>81</v>
      </c>
      <c r="B70" s="2" t="s">
        <v>37</v>
      </c>
      <c r="C70" s="3" t="s">
        <v>2</v>
      </c>
      <c r="D70" s="3" t="s">
        <v>2</v>
      </c>
      <c r="E70" s="3" t="s">
        <v>2</v>
      </c>
      <c r="F70" s="3">
        <v>36.51</v>
      </c>
      <c r="G70" s="5">
        <v>0</v>
      </c>
      <c r="H70" s="4">
        <v>60628934.770000003</v>
      </c>
      <c r="I70" s="5"/>
      <c r="J70" s="5"/>
      <c r="K70" s="4"/>
      <c r="L70" s="3"/>
      <c r="M70" s="3"/>
      <c r="N70" s="3"/>
      <c r="O70" s="4"/>
      <c r="P70" s="5"/>
      <c r="Q70" s="5"/>
      <c r="R70" s="4"/>
      <c r="S70" s="3"/>
      <c r="T70" s="3"/>
      <c r="U70" s="3"/>
      <c r="V70" s="3"/>
      <c r="W70" s="3"/>
      <c r="X70" s="3"/>
      <c r="Y70" s="3"/>
      <c r="Z70" s="3"/>
      <c r="AA70" s="3"/>
    </row>
    <row r="71" spans="1:27" ht="28.5" hidden="1" x14ac:dyDescent="0.25">
      <c r="A71" s="1" t="s">
        <v>82</v>
      </c>
      <c r="B71" s="2" t="s">
        <v>10</v>
      </c>
      <c r="C71" s="3">
        <v>65.5</v>
      </c>
      <c r="D71" s="4">
        <v>26894.03</v>
      </c>
      <c r="E71" s="3">
        <v>0.99</v>
      </c>
      <c r="F71" s="3">
        <v>0.08</v>
      </c>
      <c r="G71" s="5">
        <v>1.1999999999999999E-3</v>
      </c>
      <c r="H71" s="4">
        <v>207788940.34999999</v>
      </c>
      <c r="I71" s="5"/>
      <c r="J71" s="5"/>
      <c r="K71" s="4"/>
      <c r="L71" s="5"/>
      <c r="M71" s="5"/>
      <c r="N71" s="5"/>
      <c r="O71" s="4"/>
      <c r="P71" s="5"/>
      <c r="Q71" s="5"/>
      <c r="R71" s="4"/>
      <c r="S71" s="3"/>
      <c r="T71" s="3"/>
      <c r="U71" s="3"/>
      <c r="V71" s="3"/>
      <c r="W71" s="3"/>
      <c r="X71" s="3"/>
      <c r="Y71" s="3"/>
      <c r="Z71" s="3"/>
      <c r="AA71" s="3"/>
    </row>
    <row r="72" spans="1:27" ht="28.5" hidden="1" x14ac:dyDescent="0.25">
      <c r="A72" s="1" t="s">
        <v>83</v>
      </c>
      <c r="B72" s="2" t="s">
        <v>10</v>
      </c>
      <c r="C72" s="3">
        <v>30.54</v>
      </c>
      <c r="D72" s="4">
        <v>8251.35</v>
      </c>
      <c r="E72" s="3">
        <v>0.34</v>
      </c>
      <c r="F72" s="3">
        <v>0.09</v>
      </c>
      <c r="G72" s="5">
        <v>3.0999999999999999E-3</v>
      </c>
      <c r="H72" s="4">
        <v>267720200.96000001</v>
      </c>
      <c r="I72" s="5"/>
      <c r="J72" s="5"/>
      <c r="K72" s="4"/>
      <c r="L72" s="5"/>
      <c r="M72" s="5"/>
      <c r="N72" s="5"/>
      <c r="O72" s="4"/>
      <c r="P72" s="5"/>
      <c r="Q72" s="5"/>
      <c r="R72" s="4"/>
      <c r="S72" s="3"/>
      <c r="T72" s="3"/>
      <c r="U72" s="3"/>
      <c r="V72" s="3"/>
      <c r="W72" s="3"/>
      <c r="X72" s="3"/>
      <c r="Y72" s="3"/>
      <c r="Z72" s="3"/>
      <c r="AA72" s="3"/>
    </row>
    <row r="73" spans="1:27" ht="28.5" hidden="1" x14ac:dyDescent="0.25">
      <c r="A73" s="1" t="s">
        <v>84</v>
      </c>
      <c r="B73" s="2" t="s">
        <v>10</v>
      </c>
      <c r="C73" s="3" t="s">
        <v>2</v>
      </c>
      <c r="D73" s="3" t="s">
        <v>2</v>
      </c>
      <c r="E73" s="3" t="s">
        <v>2</v>
      </c>
      <c r="F73" s="3">
        <v>0.77</v>
      </c>
      <c r="G73" s="5">
        <v>8.9999999999999993E-3</v>
      </c>
      <c r="H73" s="4" t="s">
        <v>2</v>
      </c>
      <c r="I73" s="5"/>
      <c r="J73" s="5"/>
      <c r="K73" s="4"/>
      <c r="L73" s="5"/>
      <c r="M73" s="5"/>
      <c r="N73" s="5"/>
      <c r="O73" s="4"/>
      <c r="P73" s="5"/>
      <c r="Q73" s="5"/>
      <c r="R73" s="4"/>
      <c r="S73" s="3"/>
      <c r="T73" s="3"/>
      <c r="U73" s="3"/>
      <c r="V73" s="3"/>
      <c r="W73" s="3"/>
      <c r="X73" s="3"/>
      <c r="Y73" s="3"/>
      <c r="Z73" s="3"/>
      <c r="AA73" s="3"/>
    </row>
    <row r="74" spans="1:27" ht="28.5" hidden="1" x14ac:dyDescent="0.25">
      <c r="A74" s="1" t="s">
        <v>85</v>
      </c>
      <c r="B74" s="2" t="s">
        <v>13</v>
      </c>
      <c r="C74" s="3">
        <v>77.5</v>
      </c>
      <c r="D74" s="4">
        <v>380641.72</v>
      </c>
      <c r="E74" s="3">
        <v>0.94</v>
      </c>
      <c r="F74" s="3">
        <v>0.7</v>
      </c>
      <c r="G74" s="5">
        <v>9.1999999999999998E-3</v>
      </c>
      <c r="H74" s="4">
        <v>211129091.91</v>
      </c>
      <c r="I74" s="5"/>
      <c r="J74" s="5"/>
      <c r="K74" s="4"/>
      <c r="L74" s="5"/>
      <c r="M74" s="5"/>
      <c r="N74" s="5"/>
      <c r="O74" s="4"/>
      <c r="P74" s="5"/>
      <c r="Q74" s="5"/>
      <c r="R74" s="4"/>
      <c r="S74" s="3"/>
      <c r="T74" s="3"/>
      <c r="U74" s="3"/>
      <c r="V74" s="3"/>
      <c r="W74" s="3"/>
      <c r="X74" s="3"/>
      <c r="Y74" s="3"/>
      <c r="Z74" s="3"/>
      <c r="AA74" s="3"/>
    </row>
    <row r="75" spans="1:27" ht="42.75" hidden="1" x14ac:dyDescent="0.25">
      <c r="A75" s="1" t="s">
        <v>86</v>
      </c>
      <c r="B75" s="2" t="s">
        <v>37</v>
      </c>
      <c r="C75" s="3">
        <v>102</v>
      </c>
      <c r="D75" s="4">
        <v>607376.06000000006</v>
      </c>
      <c r="E75" s="3" t="s">
        <v>2</v>
      </c>
      <c r="F75" s="3">
        <v>1.1000000000000001</v>
      </c>
      <c r="G75" s="5">
        <v>1.0800000000000001E-2</v>
      </c>
      <c r="H75" s="4" t="s">
        <v>2</v>
      </c>
      <c r="I75" s="5"/>
      <c r="J75" s="5"/>
      <c r="K75" s="4"/>
      <c r="L75" s="3"/>
      <c r="M75" s="3"/>
      <c r="N75" s="3"/>
      <c r="O75" s="4"/>
      <c r="P75" s="5"/>
      <c r="Q75" s="5"/>
      <c r="R75" s="4"/>
      <c r="S75" s="3"/>
      <c r="T75" s="3"/>
      <c r="U75" s="3"/>
      <c r="V75" s="3"/>
      <c r="W75" s="3"/>
      <c r="X75" s="3"/>
      <c r="Y75" s="3"/>
      <c r="Z75" s="3"/>
      <c r="AA75" s="3"/>
    </row>
    <row r="76" spans="1:27" hidden="1" x14ac:dyDescent="0.25">
      <c r="A76" s="1" t="s">
        <v>87</v>
      </c>
      <c r="B76" s="2" t="s">
        <v>1</v>
      </c>
      <c r="C76" s="3">
        <v>96.72</v>
      </c>
      <c r="D76" s="4">
        <v>1868969.19</v>
      </c>
      <c r="E76" s="3">
        <v>0.97</v>
      </c>
      <c r="F76" s="3">
        <v>1.2</v>
      </c>
      <c r="G76" s="5">
        <v>1.2200000000000001E-2</v>
      </c>
      <c r="H76" s="4">
        <v>407099622.5</v>
      </c>
      <c r="I76" s="5"/>
      <c r="J76" s="5"/>
      <c r="K76" s="4"/>
      <c r="L76" s="5"/>
      <c r="M76" s="5"/>
      <c r="N76" s="5"/>
      <c r="O76" s="4"/>
      <c r="P76" s="5"/>
      <c r="Q76" s="5"/>
      <c r="R76" s="4"/>
      <c r="S76" s="3"/>
      <c r="T76" s="3"/>
      <c r="U76" s="3"/>
      <c r="V76" s="3"/>
      <c r="W76" s="3"/>
      <c r="X76" s="3"/>
      <c r="Y76" s="3"/>
      <c r="Z76" s="3"/>
      <c r="AA76" s="3"/>
    </row>
    <row r="77" spans="1:27" hidden="1" x14ac:dyDescent="0.25">
      <c r="A77" s="1" t="s">
        <v>88</v>
      </c>
      <c r="B77" s="2" t="s">
        <v>6</v>
      </c>
      <c r="C77" s="3">
        <v>85.75</v>
      </c>
      <c r="D77" s="4">
        <v>6038884.75</v>
      </c>
      <c r="E77" s="3">
        <v>0.94</v>
      </c>
      <c r="F77" s="3">
        <v>0.89</v>
      </c>
      <c r="G77" s="5">
        <v>1.01E-2</v>
      </c>
      <c r="H77" s="4">
        <v>2890161525.9699998</v>
      </c>
      <c r="I77" s="5"/>
      <c r="J77" s="5"/>
      <c r="K77" s="4"/>
      <c r="L77" s="5"/>
      <c r="M77" s="5"/>
      <c r="N77" s="5"/>
      <c r="O77" s="4"/>
      <c r="P77" s="5"/>
      <c r="Q77" s="5"/>
      <c r="R77" s="4"/>
      <c r="S77" s="3"/>
      <c r="T77" s="3"/>
      <c r="U77" s="3"/>
      <c r="V77" s="3"/>
      <c r="W77" s="3"/>
      <c r="X77" s="3"/>
      <c r="Y77" s="3"/>
      <c r="Z77" s="3"/>
      <c r="AA77" s="3"/>
    </row>
    <row r="78" spans="1:27" hidden="1" x14ac:dyDescent="0.25">
      <c r="A78" s="1" t="s">
        <v>89</v>
      </c>
      <c r="B78" s="2" t="s">
        <v>1</v>
      </c>
      <c r="C78" s="3">
        <v>102.37</v>
      </c>
      <c r="D78" s="4">
        <v>224810.97</v>
      </c>
      <c r="E78" s="3">
        <v>1.01</v>
      </c>
      <c r="F78" s="3">
        <v>1.25</v>
      </c>
      <c r="G78" s="5">
        <v>1.21E-2</v>
      </c>
      <c r="H78" s="4">
        <v>50187246.210000001</v>
      </c>
      <c r="I78" s="5"/>
      <c r="J78" s="5"/>
      <c r="K78" s="4"/>
      <c r="L78" s="5"/>
      <c r="M78" s="5"/>
      <c r="N78" s="5"/>
      <c r="O78" s="4"/>
      <c r="P78" s="5"/>
      <c r="Q78" s="5"/>
      <c r="R78" s="4"/>
      <c r="S78" s="3"/>
      <c r="T78" s="3"/>
      <c r="U78" s="3"/>
      <c r="V78" s="3"/>
      <c r="W78" s="3"/>
      <c r="X78" s="3"/>
      <c r="Y78" s="3"/>
      <c r="Z78" s="3"/>
      <c r="AA78" s="3"/>
    </row>
    <row r="79" spans="1:27" ht="28.5" hidden="1" x14ac:dyDescent="0.25">
      <c r="A79" s="1" t="s">
        <v>90</v>
      </c>
      <c r="B79" s="2" t="s">
        <v>13</v>
      </c>
      <c r="C79" s="3">
        <v>82.64</v>
      </c>
      <c r="D79" s="4">
        <v>48597.75</v>
      </c>
      <c r="E79" s="3">
        <v>0.92</v>
      </c>
      <c r="F79" s="3">
        <v>0.63</v>
      </c>
      <c r="G79" s="5">
        <v>7.7999999999999996E-3</v>
      </c>
      <c r="H79" s="4">
        <v>62181430.609999999</v>
      </c>
      <c r="I79" s="5"/>
      <c r="J79" s="5"/>
      <c r="K79" s="4"/>
      <c r="L79" s="5"/>
      <c r="M79" s="5"/>
      <c r="N79" s="5"/>
      <c r="O79" s="4"/>
      <c r="P79" s="5"/>
      <c r="Q79" s="5"/>
      <c r="R79" s="4"/>
      <c r="S79" s="3"/>
      <c r="T79" s="3"/>
      <c r="U79" s="3"/>
      <c r="V79" s="3"/>
      <c r="W79" s="3"/>
      <c r="X79" s="3"/>
      <c r="Y79" s="3"/>
      <c r="Z79" s="3"/>
      <c r="AA79" s="3"/>
    </row>
    <row r="80" spans="1:27" x14ac:dyDescent="0.25">
      <c r="A80" s="1" t="s">
        <v>393</v>
      </c>
      <c r="B80" s="2" t="s">
        <v>1</v>
      </c>
      <c r="C80" s="3">
        <v>9.4</v>
      </c>
      <c r="D80" s="4">
        <v>1750922.5</v>
      </c>
      <c r="E80" s="3">
        <v>1.04</v>
      </c>
      <c r="F80" s="3">
        <v>0.12</v>
      </c>
      <c r="G80" s="5">
        <v>1.29E-2</v>
      </c>
      <c r="H80" s="4">
        <v>317410269.38999999</v>
      </c>
      <c r="I80" s="5"/>
      <c r="J80" s="5"/>
      <c r="K80" s="4"/>
      <c r="L80" s="5"/>
      <c r="M80" s="5"/>
      <c r="N80" s="5"/>
      <c r="O80" s="4"/>
      <c r="P80" s="5"/>
      <c r="Q80" s="5"/>
      <c r="R80" s="4"/>
      <c r="S80" s="3"/>
      <c r="T80" s="3"/>
      <c r="U80" s="3"/>
      <c r="V80" s="3"/>
      <c r="W80" s="3"/>
      <c r="X80" s="3"/>
      <c r="Y80" s="3"/>
      <c r="Z80" s="3"/>
      <c r="AA80" s="3"/>
    </row>
    <row r="81" spans="1:27" hidden="1" x14ac:dyDescent="0.25">
      <c r="A81" s="1" t="s">
        <v>92</v>
      </c>
      <c r="B81" s="2" t="s">
        <v>6</v>
      </c>
      <c r="C81" s="3">
        <v>93.26</v>
      </c>
      <c r="D81" s="4">
        <v>2856105.81</v>
      </c>
      <c r="E81" s="3">
        <v>0.97</v>
      </c>
      <c r="F81" s="3">
        <v>0.85</v>
      </c>
      <c r="G81" s="5">
        <v>8.8999999999999999E-3</v>
      </c>
      <c r="H81" s="4">
        <v>1059460692.26</v>
      </c>
      <c r="I81" s="5"/>
      <c r="J81" s="5"/>
      <c r="K81" s="4"/>
      <c r="L81" s="5"/>
      <c r="M81" s="5"/>
      <c r="N81" s="5"/>
      <c r="O81" s="4"/>
      <c r="P81" s="5"/>
      <c r="Q81" s="5"/>
      <c r="R81" s="4"/>
      <c r="S81" s="3"/>
      <c r="T81" s="3"/>
      <c r="U81" s="3"/>
      <c r="V81" s="3"/>
      <c r="W81" s="3"/>
      <c r="X81" s="3"/>
      <c r="Y81" s="3"/>
      <c r="Z81" s="3"/>
      <c r="AA81" s="3"/>
    </row>
    <row r="82" spans="1:27" hidden="1" x14ac:dyDescent="0.25">
      <c r="A82" s="1" t="s">
        <v>93</v>
      </c>
      <c r="B82" s="2" t="s">
        <v>1</v>
      </c>
      <c r="C82" s="3" t="s">
        <v>2</v>
      </c>
      <c r="D82" s="3" t="s">
        <v>2</v>
      </c>
      <c r="E82" s="3" t="s">
        <v>2</v>
      </c>
      <c r="F82" s="3">
        <v>1.05</v>
      </c>
      <c r="G82" s="5">
        <v>0</v>
      </c>
      <c r="H82" s="4">
        <v>13682411.16</v>
      </c>
      <c r="I82" s="5"/>
      <c r="J82" s="5"/>
      <c r="K82" s="4"/>
      <c r="L82" s="3"/>
      <c r="M82" s="3"/>
      <c r="N82" s="3"/>
      <c r="O82" s="4"/>
      <c r="P82" s="5"/>
      <c r="Q82" s="5"/>
      <c r="R82" s="4"/>
      <c r="S82" s="3"/>
      <c r="T82" s="3"/>
      <c r="U82" s="3"/>
      <c r="V82" s="3"/>
      <c r="W82" s="3"/>
      <c r="X82" s="3"/>
      <c r="Y82" s="3"/>
      <c r="Z82" s="3"/>
      <c r="AA82" s="3"/>
    </row>
    <row r="83" spans="1:27" ht="28.5" hidden="1" x14ac:dyDescent="0.25">
      <c r="A83" s="1" t="s">
        <v>94</v>
      </c>
      <c r="B83" s="2" t="s">
        <v>31</v>
      </c>
      <c r="C83" s="3">
        <v>83.08</v>
      </c>
      <c r="D83" s="4">
        <v>103441.31</v>
      </c>
      <c r="E83" s="3">
        <v>0.72</v>
      </c>
      <c r="F83" s="3">
        <v>0.71</v>
      </c>
      <c r="G83" s="5">
        <v>8.0999999999999996E-3</v>
      </c>
      <c r="H83" s="4">
        <v>241488990.34</v>
      </c>
      <c r="I83" s="5"/>
      <c r="J83" s="5"/>
      <c r="K83" s="4"/>
      <c r="L83" s="5"/>
      <c r="M83" s="5"/>
      <c r="N83" s="5"/>
      <c r="O83" s="4"/>
      <c r="P83" s="5"/>
      <c r="Q83" s="5"/>
      <c r="R83" s="4"/>
      <c r="S83" s="3"/>
      <c r="T83" s="3"/>
      <c r="U83" s="3"/>
      <c r="V83" s="3"/>
      <c r="W83" s="3"/>
      <c r="X83" s="3"/>
      <c r="Y83" s="3"/>
      <c r="Z83" s="3"/>
      <c r="AA83" s="3"/>
    </row>
    <row r="84" spans="1:27" ht="28.5" hidden="1" x14ac:dyDescent="0.25">
      <c r="A84" s="1" t="s">
        <v>95</v>
      </c>
      <c r="B84" s="2" t="s">
        <v>10</v>
      </c>
      <c r="C84" s="3">
        <v>44</v>
      </c>
      <c r="D84" s="4">
        <v>33178.94</v>
      </c>
      <c r="E84" s="3">
        <v>0.67</v>
      </c>
      <c r="F84" s="3">
        <v>0.41</v>
      </c>
      <c r="G84" s="5">
        <v>9.2999999999999992E-3</v>
      </c>
      <c r="H84" s="4">
        <v>111823006.09</v>
      </c>
      <c r="I84" s="5"/>
      <c r="J84" s="5"/>
      <c r="K84" s="4"/>
      <c r="L84" s="5"/>
      <c r="M84" s="5"/>
      <c r="N84" s="5"/>
      <c r="O84" s="4"/>
      <c r="P84" s="5"/>
      <c r="Q84" s="5"/>
      <c r="R84" s="4"/>
      <c r="S84" s="3"/>
      <c r="T84" s="3"/>
      <c r="U84" s="3"/>
      <c r="V84" s="3"/>
      <c r="W84" s="3"/>
      <c r="X84" s="3"/>
      <c r="Y84" s="3"/>
      <c r="Z84" s="3"/>
      <c r="AA84" s="3"/>
    </row>
    <row r="85" spans="1:27" hidden="1" x14ac:dyDescent="0.25">
      <c r="A85" s="1" t="s">
        <v>96</v>
      </c>
      <c r="B85" s="2" t="s">
        <v>1</v>
      </c>
      <c r="C85" s="3">
        <v>88.61</v>
      </c>
      <c r="D85" s="4">
        <v>80768.22</v>
      </c>
      <c r="E85" s="3">
        <v>0.92</v>
      </c>
      <c r="F85" s="3">
        <v>0.85</v>
      </c>
      <c r="G85" s="5">
        <v>9.4999999999999998E-3</v>
      </c>
      <c r="H85" s="4">
        <v>198625625.72</v>
      </c>
      <c r="I85" s="5"/>
      <c r="J85" s="5"/>
      <c r="K85" s="4"/>
      <c r="L85" s="5"/>
      <c r="M85" s="5"/>
      <c r="N85" s="5"/>
      <c r="O85" s="4"/>
      <c r="P85" s="5"/>
      <c r="Q85" s="5"/>
      <c r="R85" s="4"/>
      <c r="S85" s="3"/>
      <c r="T85" s="3"/>
      <c r="U85" s="3"/>
      <c r="V85" s="3"/>
      <c r="W85" s="3"/>
      <c r="X85" s="3"/>
      <c r="Y85" s="3"/>
      <c r="Z85" s="3"/>
      <c r="AA85" s="3"/>
    </row>
    <row r="86" spans="1:27" ht="28.5" hidden="1" x14ac:dyDescent="0.25">
      <c r="A86" s="1" t="s">
        <v>97</v>
      </c>
      <c r="B86" s="2" t="s">
        <v>10</v>
      </c>
      <c r="C86" s="3">
        <v>82.1</v>
      </c>
      <c r="D86" s="4">
        <v>205719.19</v>
      </c>
      <c r="E86" s="3">
        <v>0.83</v>
      </c>
      <c r="F86" s="3">
        <v>0.74</v>
      </c>
      <c r="G86" s="5">
        <v>8.6999999999999994E-3</v>
      </c>
      <c r="H86" s="4">
        <v>388761097.13</v>
      </c>
      <c r="I86" s="5"/>
      <c r="J86" s="5"/>
      <c r="K86" s="4"/>
      <c r="L86" s="5"/>
      <c r="M86" s="5"/>
      <c r="N86" s="5"/>
      <c r="O86" s="4"/>
      <c r="P86" s="5"/>
      <c r="Q86" s="5"/>
      <c r="R86" s="4"/>
      <c r="S86" s="3"/>
      <c r="T86" s="3"/>
      <c r="U86" s="3"/>
      <c r="V86" s="3"/>
      <c r="W86" s="3"/>
      <c r="X86" s="3"/>
      <c r="Y86" s="3"/>
      <c r="Z86" s="3"/>
      <c r="AA86" s="3"/>
    </row>
    <row r="87" spans="1:27" ht="28.5" hidden="1" x14ac:dyDescent="0.25">
      <c r="A87" s="1" t="s">
        <v>98</v>
      </c>
      <c r="B87" s="2" t="s">
        <v>13</v>
      </c>
      <c r="C87" s="3">
        <v>82.5</v>
      </c>
      <c r="D87" s="4">
        <v>25180.22</v>
      </c>
      <c r="E87" s="3">
        <v>0.91</v>
      </c>
      <c r="F87" s="3">
        <v>0.56999999999999995</v>
      </c>
      <c r="G87" s="5">
        <v>7.1999999999999998E-3</v>
      </c>
      <c r="H87" s="4">
        <v>143138450.33000001</v>
      </c>
      <c r="I87" s="5"/>
      <c r="J87" s="5"/>
      <c r="K87" s="4"/>
      <c r="L87" s="5"/>
      <c r="M87" s="5"/>
      <c r="N87" s="5"/>
      <c r="O87" s="4"/>
      <c r="P87" s="5"/>
      <c r="Q87" s="5"/>
      <c r="R87" s="4"/>
      <c r="S87" s="3"/>
      <c r="T87" s="3"/>
      <c r="U87" s="3"/>
      <c r="V87" s="3"/>
      <c r="W87" s="3"/>
      <c r="X87" s="3"/>
      <c r="Y87" s="3"/>
      <c r="Z87" s="3"/>
      <c r="AA87" s="3"/>
    </row>
    <row r="88" spans="1:27" ht="42.75" hidden="1" x14ac:dyDescent="0.25">
      <c r="A88" s="1" t="s">
        <v>99</v>
      </c>
      <c r="B88" s="2" t="s">
        <v>19</v>
      </c>
      <c r="C88" s="3">
        <v>291.62</v>
      </c>
      <c r="D88" s="4">
        <v>31183.41</v>
      </c>
      <c r="E88" s="3">
        <v>0.7</v>
      </c>
      <c r="F88" s="3">
        <v>2.02</v>
      </c>
      <c r="G88" s="5">
        <v>6.4000000000000003E-3</v>
      </c>
      <c r="H88" s="4">
        <v>22220588.789999999</v>
      </c>
      <c r="I88" s="5"/>
      <c r="J88" s="5"/>
      <c r="K88" s="4"/>
      <c r="L88" s="5"/>
      <c r="M88" s="5"/>
      <c r="N88" s="5"/>
      <c r="O88" s="4"/>
      <c r="P88" s="5"/>
      <c r="Q88" s="5"/>
      <c r="R88" s="4"/>
      <c r="S88" s="3"/>
      <c r="T88" s="3"/>
      <c r="U88" s="3"/>
      <c r="V88" s="3"/>
      <c r="W88" s="3"/>
      <c r="X88" s="3"/>
      <c r="Y88" s="3"/>
      <c r="Z88" s="3"/>
      <c r="AA88" s="3"/>
    </row>
    <row r="89" spans="1:27" x14ac:dyDescent="0.25">
      <c r="A89" s="1" t="s">
        <v>325</v>
      </c>
      <c r="B89" s="2" t="s">
        <v>15</v>
      </c>
      <c r="C89" s="3">
        <v>10.48</v>
      </c>
      <c r="D89" s="4">
        <v>1663772.28</v>
      </c>
      <c r="E89" s="3" t="s">
        <v>2</v>
      </c>
      <c r="F89" s="3">
        <v>0.13</v>
      </c>
      <c r="G89" s="5">
        <v>1.2E-2</v>
      </c>
      <c r="H89" s="4" t="s">
        <v>2</v>
      </c>
      <c r="I89" s="5"/>
      <c r="J89" s="5"/>
      <c r="K89" s="4"/>
      <c r="L89" s="3"/>
      <c r="M89" s="3"/>
      <c r="N89" s="3"/>
      <c r="O89" s="4"/>
      <c r="P89" s="5"/>
      <c r="Q89" s="5"/>
      <c r="R89" s="4"/>
      <c r="S89" s="3"/>
      <c r="T89" s="3"/>
      <c r="U89" s="3"/>
      <c r="V89" s="3"/>
      <c r="W89" s="3"/>
      <c r="X89" s="3"/>
      <c r="Y89" s="3"/>
      <c r="Z89" s="3"/>
      <c r="AA89" s="3"/>
    </row>
    <row r="90" spans="1:27" x14ac:dyDescent="0.25">
      <c r="A90" s="1" t="s">
        <v>126</v>
      </c>
      <c r="B90" s="2" t="s">
        <v>1</v>
      </c>
      <c r="C90" s="3">
        <v>9.91</v>
      </c>
      <c r="D90" s="4">
        <v>1638691.41</v>
      </c>
      <c r="E90" s="3">
        <v>1.01</v>
      </c>
      <c r="F90" s="3">
        <v>0.13</v>
      </c>
      <c r="G90" s="5">
        <v>1.2999999999999999E-2</v>
      </c>
      <c r="H90" s="4">
        <v>326955560.00999999</v>
      </c>
      <c r="I90" s="5"/>
      <c r="J90" s="5"/>
      <c r="K90" s="4"/>
      <c r="L90" s="5"/>
      <c r="M90" s="5"/>
      <c r="N90" s="5"/>
      <c r="O90" s="4"/>
      <c r="P90" s="5"/>
      <c r="Q90" s="5"/>
      <c r="R90" s="4"/>
      <c r="S90" s="3"/>
      <c r="T90" s="3"/>
      <c r="U90" s="3"/>
      <c r="V90" s="3"/>
      <c r="W90" s="3"/>
      <c r="X90" s="3"/>
      <c r="Y90" s="3"/>
      <c r="Z90" s="3"/>
      <c r="AA90" s="3"/>
    </row>
    <row r="91" spans="1:27" ht="42.75" x14ac:dyDescent="0.25">
      <c r="A91" s="1" t="s">
        <v>139</v>
      </c>
      <c r="B91" s="2" t="s">
        <v>19</v>
      </c>
      <c r="C91" s="3">
        <v>9.1300000000000008</v>
      </c>
      <c r="D91" s="4">
        <v>1159559.19</v>
      </c>
      <c r="E91" s="3">
        <v>1</v>
      </c>
      <c r="F91" s="3">
        <v>0.08</v>
      </c>
      <c r="G91" s="5">
        <v>8.8999999999999999E-3</v>
      </c>
      <c r="H91" s="4">
        <v>526075325.12</v>
      </c>
      <c r="I91" s="5"/>
      <c r="J91" s="5"/>
      <c r="K91" s="4"/>
      <c r="L91" s="5"/>
      <c r="M91" s="5"/>
      <c r="N91" s="5"/>
      <c r="O91" s="4"/>
      <c r="P91" s="5"/>
      <c r="Q91" s="5"/>
      <c r="R91" s="4"/>
      <c r="S91" s="3"/>
      <c r="T91" s="3"/>
      <c r="U91" s="3"/>
      <c r="V91" s="3"/>
      <c r="W91" s="3"/>
      <c r="X91" s="3"/>
      <c r="Y91" s="3"/>
      <c r="Z91" s="3"/>
      <c r="AA91" s="3"/>
    </row>
    <row r="92" spans="1:27" hidden="1" x14ac:dyDescent="0.25">
      <c r="A92" s="1" t="s">
        <v>103</v>
      </c>
      <c r="B92" s="2" t="s">
        <v>6</v>
      </c>
      <c r="C92" s="3">
        <v>48.84</v>
      </c>
      <c r="D92" s="4">
        <v>2282411.63</v>
      </c>
      <c r="E92" s="3">
        <v>0.51</v>
      </c>
      <c r="F92" s="3">
        <v>0.5</v>
      </c>
      <c r="G92" s="5">
        <v>9.1000000000000004E-3</v>
      </c>
      <c r="H92" s="4">
        <v>1332833441.25</v>
      </c>
      <c r="I92" s="5"/>
      <c r="J92" s="5"/>
      <c r="K92" s="4"/>
      <c r="L92" s="5"/>
      <c r="M92" s="5"/>
      <c r="N92" s="5"/>
      <c r="O92" s="4"/>
      <c r="P92" s="5"/>
      <c r="Q92" s="5"/>
      <c r="R92" s="4"/>
      <c r="S92" s="3"/>
      <c r="T92" s="3"/>
      <c r="U92" s="3"/>
      <c r="V92" s="3"/>
      <c r="W92" s="3"/>
      <c r="X92" s="3"/>
      <c r="Y92" s="3"/>
      <c r="Z92" s="3"/>
      <c r="AA92" s="3"/>
    </row>
    <row r="93" spans="1:27" hidden="1" x14ac:dyDescent="0.25">
      <c r="A93" s="1" t="s">
        <v>104</v>
      </c>
      <c r="B93" s="2" t="s">
        <v>105</v>
      </c>
      <c r="C93" s="3" t="s">
        <v>2</v>
      </c>
      <c r="D93" s="3" t="s">
        <v>2</v>
      </c>
      <c r="E93" s="3" t="s">
        <v>2</v>
      </c>
      <c r="F93" s="3">
        <v>0</v>
      </c>
      <c r="G93" s="5">
        <v>0</v>
      </c>
      <c r="H93" s="4">
        <v>8837830.1699999999</v>
      </c>
      <c r="I93" s="5"/>
      <c r="J93" s="5"/>
      <c r="K93" s="4"/>
      <c r="L93" s="3"/>
      <c r="M93" s="3"/>
      <c r="N93" s="3"/>
      <c r="O93" s="4"/>
      <c r="P93" s="5"/>
      <c r="Q93" s="5"/>
      <c r="R93" s="4"/>
      <c r="S93" s="3"/>
      <c r="T93" s="3"/>
      <c r="U93" s="3"/>
      <c r="V93" s="3"/>
      <c r="W93" s="3"/>
      <c r="X93" s="3"/>
      <c r="Y93" s="3"/>
      <c r="Z93" s="3"/>
      <c r="AA93" s="3"/>
    </row>
    <row r="94" spans="1:27" hidden="1" x14ac:dyDescent="0.25">
      <c r="A94" s="1" t="s">
        <v>106</v>
      </c>
      <c r="B94" s="2" t="s">
        <v>1</v>
      </c>
      <c r="C94" s="3">
        <v>96.14</v>
      </c>
      <c r="D94" s="4">
        <v>12876</v>
      </c>
      <c r="E94" s="3">
        <v>0.99</v>
      </c>
      <c r="F94" s="3">
        <v>0.8</v>
      </c>
      <c r="G94" s="5">
        <v>8.3000000000000001E-3</v>
      </c>
      <c r="H94" s="4">
        <v>35991692.18</v>
      </c>
      <c r="I94" s="5"/>
      <c r="J94" s="5"/>
      <c r="K94" s="4"/>
      <c r="L94" s="3"/>
      <c r="M94" s="3"/>
      <c r="N94" s="3"/>
      <c r="O94" s="4"/>
      <c r="P94" s="5"/>
      <c r="Q94" s="5"/>
      <c r="R94" s="4"/>
      <c r="S94" s="3"/>
      <c r="T94" s="3"/>
      <c r="U94" s="3"/>
      <c r="V94" s="3"/>
      <c r="W94" s="3"/>
      <c r="X94" s="3"/>
      <c r="Y94" s="3"/>
      <c r="Z94" s="3"/>
      <c r="AA94" s="3"/>
    </row>
    <row r="95" spans="1:27" ht="28.5" hidden="1" x14ac:dyDescent="0.25">
      <c r="A95" s="1" t="s">
        <v>107</v>
      </c>
      <c r="B95" s="2" t="s">
        <v>10</v>
      </c>
      <c r="C95" s="3">
        <v>99.82</v>
      </c>
      <c r="D95" s="3">
        <v>556.1</v>
      </c>
      <c r="E95" s="3">
        <v>0.75</v>
      </c>
      <c r="F95" s="3">
        <v>0.77</v>
      </c>
      <c r="G95" s="5">
        <v>7.6E-3</v>
      </c>
      <c r="H95" s="4">
        <v>61503337.880000003</v>
      </c>
      <c r="I95" s="5"/>
      <c r="J95" s="5"/>
      <c r="K95" s="4"/>
      <c r="L95" s="5"/>
      <c r="M95" s="5"/>
      <c r="N95" s="5"/>
      <c r="O95" s="4"/>
      <c r="P95" s="5"/>
      <c r="Q95" s="5"/>
      <c r="R95" s="4"/>
      <c r="S95" s="3"/>
      <c r="T95" s="3"/>
      <c r="U95" s="3"/>
      <c r="V95" s="3"/>
      <c r="W95" s="3"/>
      <c r="X95" s="3"/>
      <c r="Y95" s="3"/>
      <c r="Z95" s="3"/>
      <c r="AA95" s="3"/>
    </row>
    <row r="96" spans="1:27" ht="28.5" hidden="1" x14ac:dyDescent="0.25">
      <c r="A96" s="1" t="s">
        <v>108</v>
      </c>
      <c r="B96" s="2" t="s">
        <v>13</v>
      </c>
      <c r="C96" s="3">
        <v>84</v>
      </c>
      <c r="D96" s="4">
        <v>98795</v>
      </c>
      <c r="E96" s="3">
        <v>0.88</v>
      </c>
      <c r="F96" s="3">
        <v>0.8</v>
      </c>
      <c r="G96" s="5">
        <v>9.2999999999999992E-3</v>
      </c>
      <c r="H96" s="4">
        <v>105045396.15000001</v>
      </c>
      <c r="I96" s="5"/>
      <c r="J96" s="5"/>
      <c r="K96" s="4"/>
      <c r="L96" s="5"/>
      <c r="M96" s="5"/>
      <c r="N96" s="5"/>
      <c r="O96" s="4"/>
      <c r="P96" s="5"/>
      <c r="Q96" s="5"/>
      <c r="R96" s="4"/>
      <c r="S96" s="3"/>
      <c r="T96" s="3"/>
      <c r="U96" s="3"/>
      <c r="V96" s="3"/>
      <c r="W96" s="3"/>
      <c r="X96" s="3"/>
      <c r="Y96" s="3"/>
      <c r="Z96" s="3"/>
      <c r="AA96" s="3"/>
    </row>
    <row r="97" spans="1:27" ht="28.5" hidden="1" x14ac:dyDescent="0.25">
      <c r="A97" s="1" t="s">
        <v>109</v>
      </c>
      <c r="B97" s="2" t="s">
        <v>10</v>
      </c>
      <c r="C97" s="3">
        <v>193.8</v>
      </c>
      <c r="D97" s="4">
        <v>4492.62</v>
      </c>
      <c r="E97" s="3">
        <v>1.07</v>
      </c>
      <c r="F97" s="3">
        <v>1.77</v>
      </c>
      <c r="G97" s="5">
        <v>9.1999999999999998E-3</v>
      </c>
      <c r="H97" s="4">
        <v>42650954.700000003</v>
      </c>
      <c r="I97" s="5"/>
      <c r="J97" s="5"/>
      <c r="K97" s="4"/>
      <c r="L97" s="5"/>
      <c r="M97" s="5"/>
      <c r="N97" s="5"/>
      <c r="O97" s="4"/>
      <c r="P97" s="5"/>
      <c r="Q97" s="5"/>
      <c r="R97" s="4"/>
      <c r="S97" s="3"/>
      <c r="T97" s="3"/>
      <c r="U97" s="3"/>
      <c r="V97" s="3"/>
      <c r="W97" s="3"/>
      <c r="X97" s="3"/>
      <c r="Y97" s="3"/>
      <c r="Z97" s="3"/>
      <c r="AA97" s="3"/>
    </row>
    <row r="98" spans="1:27" ht="28.5" hidden="1" x14ac:dyDescent="0.25">
      <c r="A98" s="1" t="s">
        <v>110</v>
      </c>
      <c r="B98" s="2" t="s">
        <v>10</v>
      </c>
      <c r="C98" s="3">
        <v>22.01</v>
      </c>
      <c r="D98" s="4">
        <v>24711.13</v>
      </c>
      <c r="E98" s="3">
        <v>0.36</v>
      </c>
      <c r="F98" s="3">
        <v>7.0000000000000007E-2</v>
      </c>
      <c r="G98" s="5">
        <v>3.2000000000000002E-3</v>
      </c>
      <c r="H98" s="4">
        <v>233490676.19</v>
      </c>
      <c r="I98" s="5"/>
      <c r="J98" s="5"/>
      <c r="K98" s="4"/>
      <c r="L98" s="5"/>
      <c r="M98" s="5"/>
      <c r="N98" s="5"/>
      <c r="O98" s="4"/>
      <c r="P98" s="5"/>
      <c r="Q98" s="5"/>
      <c r="R98" s="4"/>
      <c r="S98" s="3"/>
      <c r="T98" s="3"/>
      <c r="U98" s="3"/>
      <c r="V98" s="3"/>
      <c r="W98" s="3"/>
      <c r="X98" s="3"/>
      <c r="Y98" s="3"/>
      <c r="Z98" s="3"/>
      <c r="AA98" s="3"/>
    </row>
    <row r="99" spans="1:27" hidden="1" x14ac:dyDescent="0.25">
      <c r="A99" s="1" t="s">
        <v>111</v>
      </c>
      <c r="B99" s="2" t="s">
        <v>1</v>
      </c>
      <c r="C99" s="3">
        <v>98.7</v>
      </c>
      <c r="D99" s="4">
        <v>830317.59</v>
      </c>
      <c r="E99" s="3">
        <v>1.03</v>
      </c>
      <c r="F99" s="3">
        <v>1.4</v>
      </c>
      <c r="G99" s="5">
        <v>1.4E-2</v>
      </c>
      <c r="H99" s="4">
        <v>109513479.76000001</v>
      </c>
      <c r="I99" s="5"/>
      <c r="J99" s="5"/>
      <c r="K99" s="4"/>
      <c r="L99" s="5"/>
      <c r="M99" s="5"/>
      <c r="N99" s="5"/>
      <c r="O99" s="4"/>
      <c r="P99" s="5"/>
      <c r="Q99" s="5"/>
      <c r="R99" s="4"/>
      <c r="S99" s="3"/>
      <c r="T99" s="3"/>
      <c r="U99" s="3"/>
      <c r="V99" s="3"/>
      <c r="W99" s="3"/>
      <c r="X99" s="3"/>
      <c r="Y99" s="3"/>
      <c r="Z99" s="3"/>
      <c r="AA99" s="3"/>
    </row>
    <row r="100" spans="1:27" hidden="1" x14ac:dyDescent="0.25">
      <c r="A100" s="1" t="s">
        <v>112</v>
      </c>
      <c r="B100" s="2" t="s">
        <v>113</v>
      </c>
      <c r="C100" s="3" t="s">
        <v>2</v>
      </c>
      <c r="D100" s="3" t="s">
        <v>2</v>
      </c>
      <c r="E100" s="3" t="s">
        <v>2</v>
      </c>
      <c r="F100" s="3">
        <v>0.45</v>
      </c>
      <c r="G100" s="3" t="s">
        <v>2</v>
      </c>
      <c r="H100" s="4" t="s">
        <v>2</v>
      </c>
      <c r="I100" s="5"/>
      <c r="J100" s="5"/>
      <c r="K100" s="4"/>
      <c r="L100" s="3"/>
      <c r="M100" s="3"/>
      <c r="N100" s="3"/>
      <c r="O100" s="4"/>
      <c r="P100" s="5"/>
      <c r="Q100" s="5"/>
      <c r="R100" s="4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x14ac:dyDescent="0.25">
      <c r="A101" s="1" t="s">
        <v>236</v>
      </c>
      <c r="B101" s="2" t="s">
        <v>6</v>
      </c>
      <c r="C101" s="3">
        <v>9.26</v>
      </c>
      <c r="D101" s="4">
        <v>1133690.75</v>
      </c>
      <c r="E101" s="3">
        <v>0.97</v>
      </c>
      <c r="F101" s="3">
        <v>0.09</v>
      </c>
      <c r="G101" s="5">
        <v>9.7000000000000003E-3</v>
      </c>
      <c r="H101" s="4">
        <v>308021584.58999997</v>
      </c>
      <c r="I101" s="5"/>
      <c r="J101" s="5"/>
      <c r="K101" s="4"/>
      <c r="L101" s="5"/>
      <c r="M101" s="5"/>
      <c r="N101" s="5"/>
      <c r="O101" s="4"/>
      <c r="P101" s="5"/>
      <c r="Q101" s="5"/>
      <c r="R101" s="4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idden="1" x14ac:dyDescent="0.25">
      <c r="A102" s="1" t="s">
        <v>115</v>
      </c>
      <c r="B102" s="2" t="s">
        <v>105</v>
      </c>
      <c r="C102" s="4">
        <v>76000</v>
      </c>
      <c r="D102" s="3" t="s">
        <v>2</v>
      </c>
      <c r="E102" s="3">
        <v>1.3</v>
      </c>
      <c r="F102" s="4">
        <v>1407.21</v>
      </c>
      <c r="G102" s="3" t="s">
        <v>2</v>
      </c>
      <c r="H102" s="4">
        <v>138531340.19999999</v>
      </c>
      <c r="I102" s="5"/>
      <c r="J102" s="5"/>
      <c r="K102" s="4"/>
      <c r="L102" s="5"/>
      <c r="M102" s="5"/>
      <c r="N102" s="5"/>
      <c r="O102" s="4"/>
      <c r="P102" s="5"/>
      <c r="Q102" s="5"/>
      <c r="R102" s="4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28.5" hidden="1" x14ac:dyDescent="0.25">
      <c r="A103" s="1" t="s">
        <v>116</v>
      </c>
      <c r="B103" s="2" t="s">
        <v>10</v>
      </c>
      <c r="C103" s="3">
        <v>119</v>
      </c>
      <c r="D103" s="4">
        <v>23944.33</v>
      </c>
      <c r="E103" s="3">
        <v>0.87</v>
      </c>
      <c r="F103" s="3">
        <v>0.73</v>
      </c>
      <c r="G103" s="5">
        <v>0</v>
      </c>
      <c r="H103" s="4">
        <v>68711090.370000005</v>
      </c>
      <c r="I103" s="5"/>
      <c r="J103" s="5"/>
      <c r="K103" s="4"/>
      <c r="L103" s="5"/>
      <c r="M103" s="5"/>
      <c r="N103" s="5"/>
      <c r="O103" s="4"/>
      <c r="P103" s="5"/>
      <c r="Q103" s="5"/>
      <c r="R103" s="4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42.75" hidden="1" x14ac:dyDescent="0.25">
      <c r="A104" s="1" t="s">
        <v>117</v>
      </c>
      <c r="B104" s="2" t="s">
        <v>19</v>
      </c>
      <c r="C104" s="3">
        <v>245.1</v>
      </c>
      <c r="D104" s="4">
        <v>45261.279999999999</v>
      </c>
      <c r="E104" s="3">
        <v>0.75</v>
      </c>
      <c r="F104" s="3">
        <v>1.85</v>
      </c>
      <c r="G104" s="5">
        <v>7.6E-3</v>
      </c>
      <c r="H104" s="4">
        <v>124828851.68000001</v>
      </c>
      <c r="I104" s="5"/>
      <c r="J104" s="5"/>
      <c r="K104" s="4"/>
      <c r="L104" s="5"/>
      <c r="M104" s="5"/>
      <c r="N104" s="5"/>
      <c r="O104" s="4"/>
      <c r="P104" s="5"/>
      <c r="Q104" s="5"/>
      <c r="R104" s="4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idden="1" x14ac:dyDescent="0.25">
      <c r="A105" s="1" t="s">
        <v>118</v>
      </c>
      <c r="B105" s="2" t="s">
        <v>15</v>
      </c>
      <c r="C105" s="3">
        <v>97.49</v>
      </c>
      <c r="D105" s="4">
        <v>185283.84</v>
      </c>
      <c r="E105" s="3">
        <v>0.99</v>
      </c>
      <c r="F105" s="3">
        <v>0.86</v>
      </c>
      <c r="G105" s="5">
        <v>8.9999999999999993E-3</v>
      </c>
      <c r="H105" s="4">
        <v>212320474.40000001</v>
      </c>
      <c r="I105" s="5"/>
      <c r="J105" s="5"/>
      <c r="K105" s="4"/>
      <c r="L105" s="5"/>
      <c r="M105" s="5"/>
      <c r="N105" s="5"/>
      <c r="O105" s="4"/>
      <c r="P105" s="5"/>
      <c r="Q105" s="5"/>
      <c r="R105" s="4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idden="1" x14ac:dyDescent="0.25">
      <c r="A106" s="1" t="s">
        <v>119</v>
      </c>
      <c r="B106" s="2" t="s">
        <v>1</v>
      </c>
      <c r="C106" s="3">
        <v>88</v>
      </c>
      <c r="D106" s="4">
        <v>2992</v>
      </c>
      <c r="E106" s="3">
        <v>0.94</v>
      </c>
      <c r="F106" s="3">
        <v>1.04</v>
      </c>
      <c r="G106" s="5">
        <v>0</v>
      </c>
      <c r="H106" s="4">
        <v>38508383.369999997</v>
      </c>
      <c r="I106" s="5"/>
      <c r="J106" s="5"/>
      <c r="K106" s="4"/>
      <c r="L106" s="3"/>
      <c r="M106" s="3"/>
      <c r="N106" s="3"/>
      <c r="O106" s="4"/>
      <c r="P106" s="5"/>
      <c r="Q106" s="5"/>
      <c r="R106" s="4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idden="1" x14ac:dyDescent="0.25">
      <c r="A107" s="1" t="s">
        <v>120</v>
      </c>
      <c r="B107" s="2" t="s">
        <v>121</v>
      </c>
      <c r="C107" s="3">
        <v>171.82</v>
      </c>
      <c r="D107" s="4">
        <v>220574.44</v>
      </c>
      <c r="E107" s="3">
        <v>0.79</v>
      </c>
      <c r="F107" s="3">
        <v>1.48</v>
      </c>
      <c r="G107" s="5">
        <v>8.3999999999999995E-3</v>
      </c>
      <c r="H107" s="4">
        <v>139762085.59999999</v>
      </c>
      <c r="I107" s="5"/>
      <c r="J107" s="5"/>
      <c r="K107" s="4"/>
      <c r="L107" s="5"/>
      <c r="M107" s="5"/>
      <c r="N107" s="5"/>
      <c r="O107" s="4"/>
      <c r="P107" s="5"/>
      <c r="Q107" s="5"/>
      <c r="R107" s="4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28.5" hidden="1" x14ac:dyDescent="0.25">
      <c r="A108" s="1" t="s">
        <v>122</v>
      </c>
      <c r="B108" s="2" t="s">
        <v>10</v>
      </c>
      <c r="C108" s="3">
        <v>859</v>
      </c>
      <c r="D108" s="4">
        <v>117784.13</v>
      </c>
      <c r="E108" s="3">
        <v>0.28000000000000003</v>
      </c>
      <c r="F108" s="3">
        <v>9.16</v>
      </c>
      <c r="G108" s="5">
        <v>5.5999999999999999E-3</v>
      </c>
      <c r="H108" s="4">
        <v>308443046.17000002</v>
      </c>
      <c r="I108" s="5"/>
      <c r="J108" s="5"/>
      <c r="K108" s="4"/>
      <c r="L108" s="5"/>
      <c r="M108" s="5"/>
      <c r="N108" s="5"/>
      <c r="O108" s="4"/>
      <c r="P108" s="5"/>
      <c r="Q108" s="5"/>
      <c r="R108" s="4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28.5" hidden="1" x14ac:dyDescent="0.25">
      <c r="A109" s="1" t="s">
        <v>123</v>
      </c>
      <c r="B109" s="2" t="s">
        <v>10</v>
      </c>
      <c r="C109" s="3">
        <v>94.35</v>
      </c>
      <c r="D109" s="4">
        <v>233398.03</v>
      </c>
      <c r="E109" s="3">
        <v>0.95</v>
      </c>
      <c r="F109" s="3">
        <v>0.84</v>
      </c>
      <c r="G109" s="5">
        <v>8.6E-3</v>
      </c>
      <c r="H109" s="4">
        <v>126177918.7</v>
      </c>
      <c r="I109" s="5"/>
      <c r="J109" s="5"/>
      <c r="K109" s="4"/>
      <c r="L109" s="5"/>
      <c r="M109" s="5"/>
      <c r="N109" s="5"/>
      <c r="O109" s="4"/>
      <c r="P109" s="5"/>
      <c r="Q109" s="5"/>
      <c r="R109" s="4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idden="1" x14ac:dyDescent="0.25">
      <c r="A110" s="1" t="s">
        <v>124</v>
      </c>
      <c r="B110" s="2" t="s">
        <v>121</v>
      </c>
      <c r="C110" s="3">
        <v>116.15</v>
      </c>
      <c r="D110" s="4">
        <v>184631.13</v>
      </c>
      <c r="E110" s="3">
        <v>1</v>
      </c>
      <c r="F110" s="3">
        <v>0.79</v>
      </c>
      <c r="G110" s="5">
        <v>6.8999999999999999E-3</v>
      </c>
      <c r="H110" s="4">
        <v>403746083.48000002</v>
      </c>
      <c r="I110" s="5"/>
      <c r="J110" s="5"/>
      <c r="K110" s="4"/>
      <c r="L110" s="5"/>
      <c r="M110" s="5"/>
      <c r="N110" s="5"/>
      <c r="O110" s="4"/>
      <c r="P110" s="5"/>
      <c r="Q110" s="5"/>
      <c r="R110" s="4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idden="1" x14ac:dyDescent="0.25">
      <c r="A111" s="1" t="s">
        <v>125</v>
      </c>
      <c r="B111" s="2" t="s">
        <v>6</v>
      </c>
      <c r="C111" s="3">
        <v>83.5</v>
      </c>
      <c r="D111" s="4">
        <v>860137.12</v>
      </c>
      <c r="E111" s="3">
        <v>0.1</v>
      </c>
      <c r="F111" s="3">
        <v>0.5</v>
      </c>
      <c r="G111" s="5">
        <v>0</v>
      </c>
      <c r="H111" s="4">
        <v>1001470167.13</v>
      </c>
      <c r="I111" s="5"/>
      <c r="J111" s="5"/>
      <c r="K111" s="4"/>
      <c r="L111" s="5"/>
      <c r="M111" s="5"/>
      <c r="N111" s="5"/>
      <c r="O111" s="4"/>
      <c r="P111" s="5"/>
      <c r="Q111" s="5"/>
      <c r="R111" s="4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28.5" x14ac:dyDescent="0.25">
      <c r="A112" s="1" t="s">
        <v>374</v>
      </c>
      <c r="B112" s="2" t="s">
        <v>10</v>
      </c>
      <c r="C112" s="3">
        <v>9.3000000000000007</v>
      </c>
      <c r="D112" s="4">
        <v>961611.63</v>
      </c>
      <c r="E112" s="3">
        <v>0.17</v>
      </c>
      <c r="F112" s="3">
        <v>0.06</v>
      </c>
      <c r="G112" s="5">
        <v>6.6E-3</v>
      </c>
      <c r="H112" s="4">
        <v>900167469.91999996</v>
      </c>
      <c r="I112" s="5"/>
      <c r="J112" s="5"/>
      <c r="K112" s="4"/>
      <c r="L112" s="5"/>
      <c r="M112" s="5"/>
      <c r="N112" s="5"/>
      <c r="O112" s="4"/>
      <c r="P112" s="5"/>
      <c r="Q112" s="5"/>
      <c r="R112" s="4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idden="1" x14ac:dyDescent="0.25">
      <c r="A113" s="1" t="s">
        <v>127</v>
      </c>
      <c r="B113" s="2" t="s">
        <v>4</v>
      </c>
      <c r="C113" s="3">
        <v>64.55</v>
      </c>
      <c r="D113" s="4">
        <v>214568.59</v>
      </c>
      <c r="E113" s="3">
        <v>0.85</v>
      </c>
      <c r="F113" s="3">
        <v>0.45</v>
      </c>
      <c r="G113" s="5">
        <v>7.0000000000000001E-3</v>
      </c>
      <c r="H113" s="4">
        <v>216278029.15000001</v>
      </c>
      <c r="I113" s="5"/>
      <c r="J113" s="5"/>
      <c r="K113" s="4"/>
      <c r="L113" s="5"/>
      <c r="M113" s="5"/>
      <c r="N113" s="5"/>
      <c r="O113" s="4"/>
      <c r="P113" s="5"/>
      <c r="Q113" s="5"/>
      <c r="R113" s="4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42.75" hidden="1" x14ac:dyDescent="0.25">
      <c r="A114" s="1" t="s">
        <v>128</v>
      </c>
      <c r="B114" s="2" t="s">
        <v>19</v>
      </c>
      <c r="C114" s="3">
        <v>510.15</v>
      </c>
      <c r="D114" s="4">
        <v>200534.81</v>
      </c>
      <c r="E114" s="3">
        <v>1.1100000000000001</v>
      </c>
      <c r="F114" s="3">
        <v>3.7</v>
      </c>
      <c r="G114" s="5">
        <v>7.3000000000000001E-3</v>
      </c>
      <c r="H114" s="4">
        <v>316217639.17000002</v>
      </c>
      <c r="I114" s="5"/>
      <c r="J114" s="5"/>
      <c r="K114" s="4"/>
      <c r="L114" s="5"/>
      <c r="M114" s="5"/>
      <c r="N114" s="5"/>
      <c r="O114" s="4"/>
      <c r="P114" s="5"/>
      <c r="Q114" s="5"/>
      <c r="R114" s="4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42.75" hidden="1" x14ac:dyDescent="0.25">
      <c r="A115" s="1" t="s">
        <v>129</v>
      </c>
      <c r="B115" s="2" t="s">
        <v>19</v>
      </c>
      <c r="C115" s="3">
        <v>171.15</v>
      </c>
      <c r="D115" s="4">
        <v>54020.63</v>
      </c>
      <c r="E115" s="3">
        <v>0.84</v>
      </c>
      <c r="F115" s="3">
        <v>1.44</v>
      </c>
      <c r="G115" s="5">
        <v>8.0999999999999996E-3</v>
      </c>
      <c r="H115" s="4">
        <v>188411207.66999999</v>
      </c>
      <c r="I115" s="5"/>
      <c r="J115" s="5"/>
      <c r="K115" s="4"/>
      <c r="L115" s="5"/>
      <c r="M115" s="5"/>
      <c r="N115" s="5"/>
      <c r="O115" s="4"/>
      <c r="P115" s="5"/>
      <c r="Q115" s="5"/>
      <c r="R115" s="4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28.5" hidden="1" x14ac:dyDescent="0.25">
      <c r="A116" s="1" t="s">
        <v>130</v>
      </c>
      <c r="B116" s="2" t="s">
        <v>10</v>
      </c>
      <c r="C116" s="3">
        <v>165</v>
      </c>
      <c r="D116" s="3" t="s">
        <v>2</v>
      </c>
      <c r="E116" s="3">
        <v>1.43</v>
      </c>
      <c r="F116" s="3">
        <v>0.45</v>
      </c>
      <c r="G116" s="5">
        <v>0</v>
      </c>
      <c r="H116" s="4">
        <v>195825346.53</v>
      </c>
      <c r="I116" s="5"/>
      <c r="J116" s="5"/>
      <c r="K116" s="4"/>
      <c r="L116" s="5"/>
      <c r="M116" s="5"/>
      <c r="N116" s="5"/>
      <c r="O116" s="4"/>
      <c r="P116" s="5"/>
      <c r="Q116" s="5"/>
      <c r="R116" s="4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idden="1" x14ac:dyDescent="0.25">
      <c r="A117" s="1" t="s">
        <v>131</v>
      </c>
      <c r="B117" s="2" t="s">
        <v>6</v>
      </c>
      <c r="C117" s="3">
        <v>94.32</v>
      </c>
      <c r="D117" s="4">
        <v>137115.5</v>
      </c>
      <c r="E117" s="3">
        <v>0.95</v>
      </c>
      <c r="F117" s="3">
        <v>0.9</v>
      </c>
      <c r="G117" s="5">
        <v>9.4000000000000004E-3</v>
      </c>
      <c r="H117" s="4">
        <v>62640460.130000003</v>
      </c>
      <c r="I117" s="5"/>
      <c r="J117" s="5"/>
      <c r="K117" s="4"/>
      <c r="L117" s="5"/>
      <c r="M117" s="5"/>
      <c r="N117" s="5"/>
      <c r="O117" s="4"/>
      <c r="P117" s="5"/>
      <c r="Q117" s="5"/>
      <c r="R117" s="4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28.5" hidden="1" x14ac:dyDescent="0.25">
      <c r="A118" s="1" t="s">
        <v>132</v>
      </c>
      <c r="B118" s="2" t="s">
        <v>10</v>
      </c>
      <c r="C118" s="3">
        <v>141.65</v>
      </c>
      <c r="D118" s="4">
        <v>100226.56</v>
      </c>
      <c r="E118" s="3">
        <v>0.89</v>
      </c>
      <c r="F118" s="3">
        <v>0.94</v>
      </c>
      <c r="G118" s="5">
        <v>6.7999999999999996E-3</v>
      </c>
      <c r="H118" s="4">
        <v>220678849.19</v>
      </c>
      <c r="I118" s="5"/>
      <c r="J118" s="5"/>
      <c r="K118" s="4"/>
      <c r="L118" s="5"/>
      <c r="M118" s="5"/>
      <c r="N118" s="5"/>
      <c r="O118" s="4"/>
      <c r="P118" s="5"/>
      <c r="Q118" s="5"/>
      <c r="R118" s="4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idden="1" x14ac:dyDescent="0.25">
      <c r="A119" s="1" t="s">
        <v>133</v>
      </c>
      <c r="B119" s="2" t="s">
        <v>4</v>
      </c>
      <c r="C119" s="4">
        <v>1985.34</v>
      </c>
      <c r="D119" s="4">
        <v>12292.42</v>
      </c>
      <c r="E119" s="3">
        <v>1.0900000000000001</v>
      </c>
      <c r="F119" s="3">
        <v>13.5</v>
      </c>
      <c r="G119" s="5">
        <v>6.7999999999999996E-3</v>
      </c>
      <c r="H119" s="4">
        <v>119002418.34999999</v>
      </c>
      <c r="I119" s="5"/>
      <c r="J119" s="5"/>
      <c r="K119" s="4"/>
      <c r="L119" s="5"/>
      <c r="M119" s="5"/>
      <c r="N119" s="5"/>
      <c r="O119" s="4"/>
      <c r="P119" s="5"/>
      <c r="Q119" s="5"/>
      <c r="R119" s="4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28.5" hidden="1" x14ac:dyDescent="0.25">
      <c r="A120" s="1" t="s">
        <v>134</v>
      </c>
      <c r="B120" s="2" t="s">
        <v>10</v>
      </c>
      <c r="C120" s="3">
        <v>57</v>
      </c>
      <c r="D120" s="4">
        <v>69627.42</v>
      </c>
      <c r="E120" s="3">
        <v>0.48</v>
      </c>
      <c r="F120" s="3">
        <v>0.15</v>
      </c>
      <c r="G120" s="5">
        <v>0</v>
      </c>
      <c r="H120" s="4">
        <v>60277587.869999997</v>
      </c>
      <c r="I120" s="5"/>
      <c r="J120" s="5"/>
      <c r="K120" s="4"/>
      <c r="L120" s="5"/>
      <c r="M120" s="5"/>
      <c r="N120" s="5"/>
      <c r="O120" s="4"/>
      <c r="P120" s="5"/>
      <c r="Q120" s="5"/>
      <c r="R120" s="4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28.5" hidden="1" x14ac:dyDescent="0.25">
      <c r="A121" s="1" t="s">
        <v>135</v>
      </c>
      <c r="B121" s="2" t="s">
        <v>10</v>
      </c>
      <c r="C121" s="3">
        <v>186.85</v>
      </c>
      <c r="D121" s="4">
        <v>4691.8900000000003</v>
      </c>
      <c r="E121" s="3">
        <v>0.5</v>
      </c>
      <c r="F121" s="3">
        <v>5.67</v>
      </c>
      <c r="G121" s="5">
        <v>3.0300000000000001E-2</v>
      </c>
      <c r="H121" s="4">
        <v>280681557.68000001</v>
      </c>
      <c r="I121" s="5"/>
      <c r="J121" s="5"/>
      <c r="K121" s="4"/>
      <c r="L121" s="5"/>
      <c r="M121" s="5"/>
      <c r="N121" s="5"/>
      <c r="O121" s="4"/>
      <c r="P121" s="5"/>
      <c r="Q121" s="5"/>
      <c r="R121" s="4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idden="1" x14ac:dyDescent="0.25">
      <c r="A122" s="1" t="s">
        <v>136</v>
      </c>
      <c r="B122" s="2" t="s">
        <v>1</v>
      </c>
      <c r="C122" s="3" t="s">
        <v>2</v>
      </c>
      <c r="D122" s="3" t="s">
        <v>2</v>
      </c>
      <c r="E122" s="3" t="s">
        <v>2</v>
      </c>
      <c r="F122" s="3">
        <v>1.03</v>
      </c>
      <c r="G122" s="5">
        <v>0</v>
      </c>
      <c r="H122" s="4">
        <v>9539601.4600000009</v>
      </c>
      <c r="I122" s="5"/>
      <c r="J122" s="5"/>
      <c r="K122" s="4"/>
      <c r="L122" s="3"/>
      <c r="M122" s="3"/>
      <c r="N122" s="3"/>
      <c r="O122" s="4"/>
      <c r="P122" s="5"/>
      <c r="Q122" s="5"/>
      <c r="R122" s="4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idden="1" x14ac:dyDescent="0.25">
      <c r="A123" s="1" t="s">
        <v>137</v>
      </c>
      <c r="B123" s="2" t="s">
        <v>4</v>
      </c>
      <c r="C123" s="3">
        <v>121.48</v>
      </c>
      <c r="D123" s="4">
        <v>65462.5</v>
      </c>
      <c r="E123" s="3">
        <v>0.63</v>
      </c>
      <c r="F123" s="3">
        <v>1.1399999999999999</v>
      </c>
      <c r="G123" s="5">
        <v>9.7000000000000003E-3</v>
      </c>
      <c r="H123" s="4">
        <v>539280198.21000004</v>
      </c>
      <c r="I123" s="5"/>
      <c r="J123" s="5"/>
      <c r="K123" s="4"/>
      <c r="L123" s="5"/>
      <c r="M123" s="5"/>
      <c r="N123" s="5"/>
      <c r="O123" s="4"/>
      <c r="P123" s="5"/>
      <c r="Q123" s="5"/>
      <c r="R123" s="4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idden="1" x14ac:dyDescent="0.25">
      <c r="A124" s="1" t="s">
        <v>138</v>
      </c>
      <c r="B124" s="2" t="s">
        <v>1</v>
      </c>
      <c r="C124" s="3">
        <v>120.4</v>
      </c>
      <c r="D124" s="4">
        <v>98381.68</v>
      </c>
      <c r="E124" s="3">
        <v>1.17</v>
      </c>
      <c r="F124" s="3">
        <v>2.2599999999999998</v>
      </c>
      <c r="G124" s="5">
        <v>1.9E-2</v>
      </c>
      <c r="H124" s="4">
        <v>158007687.28</v>
      </c>
      <c r="I124" s="5"/>
      <c r="J124" s="5"/>
      <c r="K124" s="4"/>
      <c r="L124" s="5"/>
      <c r="M124" s="5"/>
      <c r="N124" s="5"/>
      <c r="O124" s="4"/>
      <c r="P124" s="5"/>
      <c r="Q124" s="5"/>
      <c r="R124" s="4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5">
      <c r="A125" s="1" t="s">
        <v>0</v>
      </c>
      <c r="B125" s="2" t="s">
        <v>1</v>
      </c>
      <c r="C125" s="3">
        <v>9.4</v>
      </c>
      <c r="D125" s="4">
        <v>812883.81</v>
      </c>
      <c r="E125" s="3">
        <v>1.01</v>
      </c>
      <c r="F125" s="3">
        <v>0.12</v>
      </c>
      <c r="G125" s="5">
        <v>1.2800000000000001E-2</v>
      </c>
      <c r="H125" s="4">
        <v>230646828.88</v>
      </c>
      <c r="I125" s="5"/>
      <c r="J125" s="5"/>
      <c r="K125" s="4"/>
      <c r="L125" s="5"/>
      <c r="M125" s="5"/>
      <c r="N125" s="5"/>
      <c r="O125" s="4"/>
      <c r="P125" s="5"/>
      <c r="Q125" s="5"/>
      <c r="R125" s="4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28.5" x14ac:dyDescent="0.25">
      <c r="A126" s="1" t="s">
        <v>208</v>
      </c>
      <c r="B126" s="2" t="s">
        <v>13</v>
      </c>
      <c r="C126" s="3">
        <v>8.67</v>
      </c>
      <c r="D126" s="4">
        <v>765334.97</v>
      </c>
      <c r="E126" s="3">
        <v>0.94</v>
      </c>
      <c r="F126" s="3">
        <v>7.0000000000000007E-2</v>
      </c>
      <c r="G126" s="5">
        <v>7.9000000000000008E-3</v>
      </c>
      <c r="H126" s="4">
        <v>406617799.56999999</v>
      </c>
      <c r="I126" s="5"/>
      <c r="J126" s="5"/>
      <c r="K126" s="4"/>
      <c r="L126" s="5"/>
      <c r="M126" s="5"/>
      <c r="N126" s="5"/>
      <c r="O126" s="4"/>
      <c r="P126" s="5"/>
      <c r="Q126" s="5"/>
      <c r="R126" s="4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28.5" hidden="1" x14ac:dyDescent="0.25">
      <c r="A127" s="1" t="s">
        <v>141</v>
      </c>
      <c r="B127" s="2" t="s">
        <v>13</v>
      </c>
      <c r="C127" s="3">
        <v>69.3</v>
      </c>
      <c r="D127" s="4">
        <v>87694.83</v>
      </c>
      <c r="E127" s="3">
        <v>0.89</v>
      </c>
      <c r="F127" s="3">
        <v>3.07</v>
      </c>
      <c r="G127" s="5">
        <v>0</v>
      </c>
      <c r="H127" s="4">
        <v>27939468.780000001</v>
      </c>
      <c r="I127" s="5"/>
      <c r="J127" s="5"/>
      <c r="K127" s="4"/>
      <c r="L127" s="5"/>
      <c r="M127" s="5"/>
      <c r="N127" s="5"/>
      <c r="O127" s="4"/>
      <c r="P127" s="5"/>
      <c r="Q127" s="5"/>
      <c r="R127" s="4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idden="1" x14ac:dyDescent="0.25">
      <c r="A128" s="1" t="s">
        <v>142</v>
      </c>
      <c r="B128" s="2" t="s">
        <v>1</v>
      </c>
      <c r="C128" s="3">
        <v>90</v>
      </c>
      <c r="D128" s="4">
        <v>523037.34</v>
      </c>
      <c r="E128" s="3">
        <v>0.95</v>
      </c>
      <c r="F128" s="3">
        <v>1.1000000000000001</v>
      </c>
      <c r="G128" s="5">
        <v>1.2E-2</v>
      </c>
      <c r="H128" s="4">
        <v>171608604.06999999</v>
      </c>
      <c r="I128" s="5"/>
      <c r="J128" s="5"/>
      <c r="K128" s="4"/>
      <c r="L128" s="5"/>
      <c r="M128" s="5"/>
      <c r="N128" s="5"/>
      <c r="O128" s="4"/>
      <c r="P128" s="5"/>
      <c r="Q128" s="5"/>
      <c r="R128" s="4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idden="1" x14ac:dyDescent="0.25">
      <c r="A129" s="1" t="s">
        <v>143</v>
      </c>
      <c r="B129" s="2" t="s">
        <v>6</v>
      </c>
      <c r="C129" s="3">
        <v>89.29</v>
      </c>
      <c r="D129" s="4">
        <v>200903.38</v>
      </c>
      <c r="E129" s="3">
        <v>0.93</v>
      </c>
      <c r="F129" s="3">
        <v>1</v>
      </c>
      <c r="G129" s="5">
        <v>1.0699999999999999E-2</v>
      </c>
      <c r="H129" s="4">
        <v>139187439.31999999</v>
      </c>
      <c r="I129" s="5"/>
      <c r="J129" s="5"/>
      <c r="K129" s="4"/>
      <c r="L129" s="5"/>
      <c r="M129" s="5"/>
      <c r="N129" s="5"/>
      <c r="O129" s="4"/>
      <c r="P129" s="5"/>
      <c r="Q129" s="5"/>
      <c r="R129" s="4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idden="1" x14ac:dyDescent="0.25">
      <c r="A130" s="1" t="s">
        <v>144</v>
      </c>
      <c r="B130" s="2" t="s">
        <v>121</v>
      </c>
      <c r="C130" s="4">
        <v>1520</v>
      </c>
      <c r="D130" s="3" t="s">
        <v>2</v>
      </c>
      <c r="E130" s="3">
        <v>0.86</v>
      </c>
      <c r="F130" s="3">
        <v>14.6</v>
      </c>
      <c r="G130" s="5">
        <v>0</v>
      </c>
      <c r="H130" s="4">
        <v>91586792.409999996</v>
      </c>
      <c r="I130" s="5"/>
      <c r="J130" s="5"/>
      <c r="K130" s="4"/>
      <c r="L130" s="5"/>
      <c r="M130" s="5"/>
      <c r="N130" s="5"/>
      <c r="O130" s="4"/>
      <c r="P130" s="5"/>
      <c r="Q130" s="5"/>
      <c r="R130" s="4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42.75" hidden="1" x14ac:dyDescent="0.25">
      <c r="A131" s="1" t="s">
        <v>145</v>
      </c>
      <c r="B131" s="2" t="s">
        <v>19</v>
      </c>
      <c r="C131" s="3">
        <v>119.58</v>
      </c>
      <c r="D131" s="4">
        <v>1168836.5</v>
      </c>
      <c r="E131" s="3">
        <v>1.05</v>
      </c>
      <c r="F131" s="3">
        <v>0.95</v>
      </c>
      <c r="G131" s="5">
        <v>7.9000000000000008E-3</v>
      </c>
      <c r="H131" s="4">
        <v>926184281.36000001</v>
      </c>
      <c r="I131" s="5"/>
      <c r="J131" s="5"/>
      <c r="K131" s="4"/>
      <c r="L131" s="5"/>
      <c r="M131" s="5"/>
      <c r="N131" s="5"/>
      <c r="O131" s="4"/>
      <c r="P131" s="5"/>
      <c r="Q131" s="5"/>
      <c r="R131" s="4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25">
      <c r="A132" s="1" t="s">
        <v>147</v>
      </c>
      <c r="B132" s="2" t="s">
        <v>4</v>
      </c>
      <c r="C132" s="3">
        <v>7.37</v>
      </c>
      <c r="D132" s="4">
        <v>738577.69</v>
      </c>
      <c r="E132" s="3">
        <v>0.52</v>
      </c>
      <c r="F132" s="3">
        <v>0</v>
      </c>
      <c r="G132" s="5">
        <v>2.9999999999999997E-4</v>
      </c>
      <c r="H132" s="4">
        <v>1066817479.3</v>
      </c>
      <c r="I132" s="5"/>
      <c r="J132" s="5"/>
      <c r="K132" s="4"/>
      <c r="L132" s="5"/>
      <c r="M132" s="5"/>
      <c r="N132" s="5"/>
      <c r="O132" s="4"/>
      <c r="P132" s="5"/>
      <c r="Q132" s="5"/>
      <c r="R132" s="4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28.5" x14ac:dyDescent="0.25">
      <c r="A133" s="1" t="s">
        <v>402</v>
      </c>
      <c r="B133" s="2" t="s">
        <v>13</v>
      </c>
      <c r="C133" s="3">
        <v>8.58</v>
      </c>
      <c r="D133" s="4">
        <v>721515.22</v>
      </c>
      <c r="E133" s="3">
        <v>0.98</v>
      </c>
      <c r="F133" s="3">
        <v>0.08</v>
      </c>
      <c r="G133" s="5">
        <v>8.8999999999999999E-3</v>
      </c>
      <c r="H133" s="4">
        <v>378160463.54000002</v>
      </c>
      <c r="I133" s="5"/>
      <c r="J133" s="5"/>
      <c r="K133" s="4"/>
      <c r="L133" s="5"/>
      <c r="M133" s="5"/>
      <c r="N133" s="5"/>
      <c r="O133" s="4"/>
      <c r="P133" s="5"/>
      <c r="Q133" s="5"/>
      <c r="R133" s="4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42.75" hidden="1" x14ac:dyDescent="0.25">
      <c r="A134" s="1" t="s">
        <v>148</v>
      </c>
      <c r="B134" s="2" t="s">
        <v>19</v>
      </c>
      <c r="C134" s="3">
        <v>63.99</v>
      </c>
      <c r="D134" s="4">
        <v>15052.81</v>
      </c>
      <c r="E134" s="3">
        <v>0.7</v>
      </c>
      <c r="F134" s="3">
        <v>31.23</v>
      </c>
      <c r="G134" s="3" t="s">
        <v>2</v>
      </c>
      <c r="H134" s="4">
        <v>657817630.21000004</v>
      </c>
      <c r="I134" s="5"/>
      <c r="J134" s="5"/>
      <c r="K134" s="4"/>
      <c r="L134" s="5"/>
      <c r="M134" s="5"/>
      <c r="N134" s="5"/>
      <c r="O134" s="4"/>
      <c r="P134" s="5"/>
      <c r="Q134" s="5"/>
      <c r="R134" s="4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28.5" hidden="1" x14ac:dyDescent="0.25">
      <c r="A135" s="1" t="s">
        <v>149</v>
      </c>
      <c r="B135" s="2" t="s">
        <v>10</v>
      </c>
      <c r="C135" s="3">
        <v>84</v>
      </c>
      <c r="D135" s="4">
        <v>937269.75</v>
      </c>
      <c r="E135" s="3">
        <v>0.88</v>
      </c>
      <c r="F135" s="3">
        <v>0.79</v>
      </c>
      <c r="G135" s="5">
        <v>9.4000000000000004E-3</v>
      </c>
      <c r="H135" s="4">
        <v>1140706652.02</v>
      </c>
      <c r="I135" s="5"/>
      <c r="J135" s="5"/>
      <c r="K135" s="4"/>
      <c r="L135" s="5"/>
      <c r="M135" s="5"/>
      <c r="N135" s="5"/>
      <c r="O135" s="4"/>
      <c r="P135" s="5"/>
      <c r="Q135" s="5"/>
      <c r="R135" s="4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28.5" hidden="1" x14ac:dyDescent="0.25">
      <c r="A136" s="1" t="s">
        <v>150</v>
      </c>
      <c r="B136" s="2" t="s">
        <v>10</v>
      </c>
      <c r="C136" s="3">
        <v>63.5</v>
      </c>
      <c r="D136" s="4">
        <v>2173.13</v>
      </c>
      <c r="E136" s="3">
        <v>0.79</v>
      </c>
      <c r="F136" s="3">
        <v>0.28999999999999998</v>
      </c>
      <c r="G136" s="5">
        <v>4.4999999999999997E-3</v>
      </c>
      <c r="H136" s="4">
        <v>278890336.47000003</v>
      </c>
      <c r="I136" s="5"/>
      <c r="J136" s="5"/>
      <c r="K136" s="4"/>
      <c r="L136" s="5"/>
      <c r="M136" s="5"/>
      <c r="N136" s="5"/>
      <c r="O136" s="4"/>
      <c r="P136" s="5"/>
      <c r="Q136" s="5"/>
      <c r="R136" s="4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idden="1" x14ac:dyDescent="0.25">
      <c r="A137" s="1" t="s">
        <v>151</v>
      </c>
      <c r="B137" s="2" t="s">
        <v>6</v>
      </c>
      <c r="C137" s="3">
        <v>97</v>
      </c>
      <c r="D137" s="4">
        <v>1285526.1299999999</v>
      </c>
      <c r="E137" s="3">
        <v>0.97</v>
      </c>
      <c r="F137" s="3">
        <v>1.2</v>
      </c>
      <c r="G137" s="5">
        <v>1.2500000000000001E-2</v>
      </c>
      <c r="H137" s="4">
        <v>810170305.45000005</v>
      </c>
      <c r="I137" s="5"/>
      <c r="J137" s="5"/>
      <c r="K137" s="4"/>
      <c r="L137" s="5"/>
      <c r="M137" s="5"/>
      <c r="N137" s="5"/>
      <c r="O137" s="4"/>
      <c r="P137" s="5"/>
      <c r="Q137" s="5"/>
      <c r="R137" s="4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idden="1" x14ac:dyDescent="0.25">
      <c r="A138" s="1" t="s">
        <v>152</v>
      </c>
      <c r="B138" s="2" t="s">
        <v>1</v>
      </c>
      <c r="C138" s="3">
        <v>119.97</v>
      </c>
      <c r="D138" s="4">
        <v>3016370.4</v>
      </c>
      <c r="E138" s="3">
        <v>1.1599999999999999</v>
      </c>
      <c r="F138" s="3">
        <v>0.64</v>
      </c>
      <c r="G138" s="5">
        <v>0</v>
      </c>
      <c r="H138" s="4">
        <v>115457700.39</v>
      </c>
      <c r="I138" s="5"/>
      <c r="J138" s="5"/>
      <c r="K138" s="4"/>
      <c r="L138" s="3"/>
      <c r="M138" s="3"/>
      <c r="N138" s="3"/>
      <c r="O138" s="4"/>
      <c r="P138" s="5"/>
      <c r="Q138" s="5"/>
      <c r="R138" s="4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28.5" hidden="1" x14ac:dyDescent="0.25">
      <c r="A139" s="1" t="s">
        <v>153</v>
      </c>
      <c r="B139" s="2" t="s">
        <v>10</v>
      </c>
      <c r="C139" s="3">
        <v>95.99</v>
      </c>
      <c r="D139" s="4">
        <v>160961.84</v>
      </c>
      <c r="E139" s="3">
        <v>0.86</v>
      </c>
      <c r="F139" s="3">
        <v>0.54</v>
      </c>
      <c r="G139" s="5">
        <v>5.5999999999999999E-3</v>
      </c>
      <c r="H139" s="4">
        <v>310626828.68000001</v>
      </c>
      <c r="I139" s="5"/>
      <c r="J139" s="5"/>
      <c r="K139" s="4"/>
      <c r="L139" s="5"/>
      <c r="M139" s="5"/>
      <c r="N139" s="5"/>
      <c r="O139" s="4"/>
      <c r="P139" s="5"/>
      <c r="Q139" s="5"/>
      <c r="R139" s="4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idden="1" x14ac:dyDescent="0.25">
      <c r="A140" s="1" t="s">
        <v>154</v>
      </c>
      <c r="B140" s="2" t="s">
        <v>6</v>
      </c>
      <c r="C140" s="3">
        <v>80.89</v>
      </c>
      <c r="D140" s="4">
        <v>63492.5</v>
      </c>
      <c r="E140" s="3">
        <v>0.83</v>
      </c>
      <c r="F140" s="3">
        <v>1.05</v>
      </c>
      <c r="G140" s="5">
        <v>1.2699999999999999E-2</v>
      </c>
      <c r="H140" s="4">
        <v>117148230.75</v>
      </c>
      <c r="I140" s="5"/>
      <c r="J140" s="5"/>
      <c r="K140" s="4"/>
      <c r="L140" s="5"/>
      <c r="M140" s="5"/>
      <c r="N140" s="5"/>
      <c r="O140" s="4"/>
      <c r="P140" s="5"/>
      <c r="Q140" s="5"/>
      <c r="R140" s="4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idden="1" x14ac:dyDescent="0.25">
      <c r="A141" s="1" t="s">
        <v>155</v>
      </c>
      <c r="B141" s="2" t="s">
        <v>1</v>
      </c>
      <c r="C141" s="3">
        <v>102.9</v>
      </c>
      <c r="D141" s="3">
        <v>569.29</v>
      </c>
      <c r="E141" s="3" t="s">
        <v>2</v>
      </c>
      <c r="F141" s="3">
        <v>1.28</v>
      </c>
      <c r="G141" s="5">
        <v>1.24E-2</v>
      </c>
      <c r="H141" s="4" t="s">
        <v>2</v>
      </c>
      <c r="I141" s="5"/>
      <c r="J141" s="5"/>
      <c r="K141" s="4"/>
      <c r="L141" s="3"/>
      <c r="M141" s="3"/>
      <c r="N141" s="3"/>
      <c r="O141" s="4"/>
      <c r="P141" s="5"/>
      <c r="Q141" s="5"/>
      <c r="R141" s="4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idden="1" x14ac:dyDescent="0.25">
      <c r="A142" s="1" t="s">
        <v>156</v>
      </c>
      <c r="B142" s="2" t="s">
        <v>157</v>
      </c>
      <c r="C142" s="3">
        <v>295.44</v>
      </c>
      <c r="D142" s="4">
        <v>39405.19</v>
      </c>
      <c r="E142" s="3">
        <v>0.96</v>
      </c>
      <c r="F142" s="3">
        <v>2.68</v>
      </c>
      <c r="G142" s="5">
        <v>1.0200000000000001E-2</v>
      </c>
      <c r="H142" s="4">
        <v>61641820</v>
      </c>
      <c r="I142" s="5"/>
      <c r="J142" s="5"/>
      <c r="K142" s="4"/>
      <c r="L142" s="5"/>
      <c r="M142" s="5"/>
      <c r="N142" s="5"/>
      <c r="O142" s="4"/>
      <c r="P142" s="5"/>
      <c r="Q142" s="5"/>
      <c r="R142" s="4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idden="1" x14ac:dyDescent="0.25">
      <c r="A143" s="1" t="s">
        <v>158</v>
      </c>
      <c r="B143" s="2" t="s">
        <v>6</v>
      </c>
      <c r="C143" s="3">
        <v>46.8</v>
      </c>
      <c r="D143" s="4">
        <v>3218172.94</v>
      </c>
      <c r="E143" s="3">
        <v>0.42</v>
      </c>
      <c r="F143" s="3">
        <v>0.5</v>
      </c>
      <c r="G143" s="5">
        <v>1.06E-2</v>
      </c>
      <c r="H143" s="4">
        <v>2440960968.1700001</v>
      </c>
      <c r="I143" s="5"/>
      <c r="J143" s="5"/>
      <c r="K143" s="4"/>
      <c r="L143" s="5"/>
      <c r="M143" s="5"/>
      <c r="N143" s="5"/>
      <c r="O143" s="4"/>
      <c r="P143" s="5"/>
      <c r="Q143" s="5"/>
      <c r="R143" s="4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42.75" hidden="1" x14ac:dyDescent="0.25">
      <c r="A144" s="1" t="s">
        <v>159</v>
      </c>
      <c r="B144" s="2" t="s">
        <v>19</v>
      </c>
      <c r="C144" s="3">
        <v>106.09</v>
      </c>
      <c r="D144" s="4">
        <v>7956.5</v>
      </c>
      <c r="E144" s="3">
        <v>1.35</v>
      </c>
      <c r="F144" s="3">
        <v>1.87</v>
      </c>
      <c r="G144" s="5">
        <v>0</v>
      </c>
      <c r="H144" s="4">
        <v>29668960.5</v>
      </c>
      <c r="I144" s="5"/>
      <c r="J144" s="5"/>
      <c r="K144" s="4"/>
      <c r="L144" s="3"/>
      <c r="M144" s="3"/>
      <c r="N144" s="3"/>
      <c r="O144" s="4"/>
      <c r="P144" s="5"/>
      <c r="Q144" s="5"/>
      <c r="R144" s="4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28.5" hidden="1" x14ac:dyDescent="0.25">
      <c r="A145" s="1" t="s">
        <v>160</v>
      </c>
      <c r="B145" s="2" t="s">
        <v>13</v>
      </c>
      <c r="C145" s="3">
        <v>83.41</v>
      </c>
      <c r="D145" s="4">
        <v>2370766.4700000002</v>
      </c>
      <c r="E145" s="3">
        <v>1.01</v>
      </c>
      <c r="F145" s="3">
        <v>0.63</v>
      </c>
      <c r="G145" s="5">
        <v>7.7999999999999996E-3</v>
      </c>
      <c r="H145" s="4">
        <v>1903337123.95</v>
      </c>
      <c r="I145" s="5"/>
      <c r="J145" s="5"/>
      <c r="K145" s="4"/>
      <c r="L145" s="5"/>
      <c r="M145" s="5"/>
      <c r="N145" s="5"/>
      <c r="O145" s="4"/>
      <c r="P145" s="5"/>
      <c r="Q145" s="5"/>
      <c r="R145" s="4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idden="1" x14ac:dyDescent="0.25">
      <c r="A146" s="1" t="s">
        <v>161</v>
      </c>
      <c r="B146" s="2" t="s">
        <v>1</v>
      </c>
      <c r="C146" s="3">
        <v>25.51</v>
      </c>
      <c r="D146" s="4">
        <v>19574.560000000001</v>
      </c>
      <c r="E146" s="3">
        <v>1.47</v>
      </c>
      <c r="F146" s="3">
        <v>0.24</v>
      </c>
      <c r="G146" s="5">
        <v>9.1999999999999998E-3</v>
      </c>
      <c r="H146" s="4">
        <v>5731825.7000000002</v>
      </c>
      <c r="I146" s="5"/>
      <c r="J146" s="5"/>
      <c r="K146" s="4"/>
      <c r="L146" s="5"/>
      <c r="M146" s="5"/>
      <c r="N146" s="5"/>
      <c r="O146" s="4"/>
      <c r="P146" s="5"/>
      <c r="Q146" s="5"/>
      <c r="R146" s="4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idden="1" x14ac:dyDescent="0.25">
      <c r="A147" s="1" t="s">
        <v>162</v>
      </c>
      <c r="B147" s="2" t="s">
        <v>4</v>
      </c>
      <c r="C147" s="3">
        <v>226.5</v>
      </c>
      <c r="D147" s="4">
        <v>2036775.38</v>
      </c>
      <c r="E147" s="3">
        <v>1.02</v>
      </c>
      <c r="F147" s="3">
        <v>1.55</v>
      </c>
      <c r="G147" s="5">
        <v>6.8999999999999999E-3</v>
      </c>
      <c r="H147" s="4">
        <v>2223428871.0599999</v>
      </c>
      <c r="I147" s="5"/>
      <c r="J147" s="5"/>
      <c r="K147" s="4"/>
      <c r="L147" s="5"/>
      <c r="M147" s="5"/>
      <c r="N147" s="5"/>
      <c r="O147" s="4"/>
      <c r="P147" s="5"/>
      <c r="Q147" s="5"/>
      <c r="R147" s="4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idden="1" x14ac:dyDescent="0.25">
      <c r="A148" s="1" t="s">
        <v>163</v>
      </c>
      <c r="B148" s="2" t="s">
        <v>6</v>
      </c>
      <c r="C148" s="3">
        <v>107.19</v>
      </c>
      <c r="D148" s="4">
        <v>4115660.13</v>
      </c>
      <c r="E148" s="3">
        <v>1.04</v>
      </c>
      <c r="F148" s="3">
        <v>1.1000000000000001</v>
      </c>
      <c r="G148" s="5">
        <v>1.04E-2</v>
      </c>
      <c r="H148" s="4">
        <v>1596166619.78</v>
      </c>
      <c r="I148" s="5"/>
      <c r="J148" s="5"/>
      <c r="K148" s="4"/>
      <c r="L148" s="5"/>
      <c r="M148" s="5"/>
      <c r="N148" s="5"/>
      <c r="O148" s="4"/>
      <c r="P148" s="5"/>
      <c r="Q148" s="5"/>
      <c r="R148" s="4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28.5" hidden="1" x14ac:dyDescent="0.25">
      <c r="A149" s="1" t="s">
        <v>164</v>
      </c>
      <c r="B149" s="2" t="s">
        <v>13</v>
      </c>
      <c r="C149" s="3">
        <v>89</v>
      </c>
      <c r="D149" s="4">
        <v>849296.16</v>
      </c>
      <c r="E149" s="3">
        <v>0.96</v>
      </c>
      <c r="F149" s="3">
        <v>0.65</v>
      </c>
      <c r="G149" s="5">
        <v>7.3000000000000001E-3</v>
      </c>
      <c r="H149" s="4">
        <v>266323658.88999999</v>
      </c>
      <c r="I149" s="5"/>
      <c r="J149" s="5"/>
      <c r="K149" s="4"/>
      <c r="L149" s="5"/>
      <c r="M149" s="5"/>
      <c r="N149" s="5"/>
      <c r="O149" s="4"/>
      <c r="P149" s="5"/>
      <c r="Q149" s="5"/>
      <c r="R149" s="4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idden="1" x14ac:dyDescent="0.25">
      <c r="A150" s="1" t="s">
        <v>165</v>
      </c>
      <c r="B150" s="2" t="s">
        <v>6</v>
      </c>
      <c r="C150" s="3">
        <v>105.69</v>
      </c>
      <c r="D150" s="4">
        <v>21361.77</v>
      </c>
      <c r="E150" s="3">
        <v>0.9</v>
      </c>
      <c r="F150" s="3">
        <v>1</v>
      </c>
      <c r="G150" s="5">
        <v>9.4000000000000004E-3</v>
      </c>
      <c r="H150" s="4">
        <v>54058557.869999997</v>
      </c>
      <c r="I150" s="5"/>
      <c r="J150" s="5"/>
      <c r="K150" s="4"/>
      <c r="L150" s="5"/>
      <c r="M150" s="5"/>
      <c r="N150" s="5"/>
      <c r="O150" s="4"/>
      <c r="P150" s="5"/>
      <c r="Q150" s="5"/>
      <c r="R150" s="4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42.75" hidden="1" x14ac:dyDescent="0.25">
      <c r="A151" s="1" t="s">
        <v>166</v>
      </c>
      <c r="B151" s="2" t="s">
        <v>19</v>
      </c>
      <c r="C151" s="3">
        <v>161.9</v>
      </c>
      <c r="D151" s="4">
        <v>9994685.6600000001</v>
      </c>
      <c r="E151" s="3">
        <v>1.05</v>
      </c>
      <c r="F151" s="3">
        <v>1.1000000000000001</v>
      </c>
      <c r="G151" s="5">
        <v>6.7000000000000002E-3</v>
      </c>
      <c r="H151" s="4">
        <v>3608679089.96</v>
      </c>
      <c r="I151" s="5"/>
      <c r="J151" s="5"/>
      <c r="K151" s="4"/>
      <c r="L151" s="5"/>
      <c r="M151" s="5"/>
      <c r="N151" s="5"/>
      <c r="O151" s="4"/>
      <c r="P151" s="5"/>
      <c r="Q151" s="5"/>
      <c r="R151" s="4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28.5" hidden="1" x14ac:dyDescent="0.25">
      <c r="A152" s="1" t="s">
        <v>167</v>
      </c>
      <c r="B152" s="2" t="s">
        <v>10</v>
      </c>
      <c r="C152" s="3">
        <v>288.51</v>
      </c>
      <c r="D152" s="4">
        <v>534193.78</v>
      </c>
      <c r="E152" s="3">
        <v>0.96</v>
      </c>
      <c r="F152" s="3">
        <v>1.6</v>
      </c>
      <c r="G152" s="5">
        <v>5.4999999999999997E-3</v>
      </c>
      <c r="H152" s="4">
        <v>524391033.33999997</v>
      </c>
      <c r="I152" s="5"/>
      <c r="J152" s="5"/>
      <c r="K152" s="4"/>
      <c r="L152" s="5"/>
      <c r="M152" s="5"/>
      <c r="N152" s="5"/>
      <c r="O152" s="4"/>
      <c r="P152" s="5"/>
      <c r="Q152" s="5"/>
      <c r="R152" s="4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28.5" hidden="1" x14ac:dyDescent="0.25">
      <c r="A153" s="1" t="s">
        <v>168</v>
      </c>
      <c r="B153" s="2" t="s">
        <v>10</v>
      </c>
      <c r="C153" s="3">
        <v>141.44999999999999</v>
      </c>
      <c r="D153" s="4">
        <v>2800835.25</v>
      </c>
      <c r="E153" s="3">
        <v>0.91</v>
      </c>
      <c r="F153" s="3">
        <v>0.78</v>
      </c>
      <c r="G153" s="5">
        <v>5.4999999999999997E-3</v>
      </c>
      <c r="H153" s="4">
        <v>1837461314.8699999</v>
      </c>
      <c r="I153" s="5"/>
      <c r="J153" s="5"/>
      <c r="K153" s="4"/>
      <c r="L153" s="5"/>
      <c r="M153" s="5"/>
      <c r="N153" s="5"/>
      <c r="O153" s="4"/>
      <c r="P153" s="5"/>
      <c r="Q153" s="5"/>
      <c r="R153" s="4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idden="1" x14ac:dyDescent="0.25">
      <c r="A154" s="1" t="s">
        <v>169</v>
      </c>
      <c r="B154" s="2" t="s">
        <v>15</v>
      </c>
      <c r="C154" s="3">
        <v>130.4</v>
      </c>
      <c r="D154" s="4">
        <v>4260485.41</v>
      </c>
      <c r="E154" s="3">
        <v>1.06</v>
      </c>
      <c r="F154" s="3">
        <v>0.85</v>
      </c>
      <c r="G154" s="5">
        <v>6.4000000000000003E-3</v>
      </c>
      <c r="H154" s="4">
        <v>2273290355.8699999</v>
      </c>
      <c r="I154" s="5"/>
      <c r="J154" s="5"/>
      <c r="K154" s="4"/>
      <c r="L154" s="5"/>
      <c r="M154" s="5"/>
      <c r="N154" s="5"/>
      <c r="O154" s="4"/>
      <c r="P154" s="5"/>
      <c r="Q154" s="5"/>
      <c r="R154" s="4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42.75" hidden="1" x14ac:dyDescent="0.25">
      <c r="A155" s="1" t="s">
        <v>170</v>
      </c>
      <c r="B155" s="2" t="s">
        <v>19</v>
      </c>
      <c r="C155" s="3">
        <v>99</v>
      </c>
      <c r="D155" s="4">
        <v>63911.25</v>
      </c>
      <c r="E155" s="3">
        <v>0.86</v>
      </c>
      <c r="F155" s="3">
        <v>0.65</v>
      </c>
      <c r="G155" s="5">
        <v>6.7999999999999996E-3</v>
      </c>
      <c r="H155" s="4">
        <v>488537842.94</v>
      </c>
      <c r="I155" s="5"/>
      <c r="J155" s="5"/>
      <c r="K155" s="4"/>
      <c r="L155" s="5"/>
      <c r="M155" s="5"/>
      <c r="N155" s="5"/>
      <c r="O155" s="4"/>
      <c r="P155" s="5"/>
      <c r="Q155" s="5"/>
      <c r="R155" s="4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28.5" hidden="1" x14ac:dyDescent="0.25">
      <c r="A156" s="1" t="s">
        <v>171</v>
      </c>
      <c r="B156" s="2" t="s">
        <v>10</v>
      </c>
      <c r="C156" s="3">
        <v>24.09</v>
      </c>
      <c r="D156" s="4">
        <v>88224.81</v>
      </c>
      <c r="E156" s="3">
        <v>0.27</v>
      </c>
      <c r="F156" s="3">
        <v>0.2</v>
      </c>
      <c r="G156" s="5">
        <v>8.3999999999999995E-3</v>
      </c>
      <c r="H156" s="4">
        <v>337567091.64999998</v>
      </c>
      <c r="I156" s="5"/>
      <c r="J156" s="5"/>
      <c r="K156" s="4"/>
      <c r="L156" s="3"/>
      <c r="M156" s="3"/>
      <c r="N156" s="3"/>
      <c r="O156" s="4"/>
      <c r="P156" s="5"/>
      <c r="Q156" s="5"/>
      <c r="R156" s="4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28.5" hidden="1" x14ac:dyDescent="0.25">
      <c r="A157" s="1" t="s">
        <v>172</v>
      </c>
      <c r="B157" s="2" t="s">
        <v>17</v>
      </c>
      <c r="C157" s="3">
        <v>65</v>
      </c>
      <c r="D157" s="4">
        <v>20547.91</v>
      </c>
      <c r="E157" s="3">
        <v>0.71</v>
      </c>
      <c r="F157" s="3">
        <v>0.47</v>
      </c>
      <c r="G157" s="5">
        <v>6.7000000000000002E-3</v>
      </c>
      <c r="H157" s="4">
        <v>52797350.719999999</v>
      </c>
      <c r="I157" s="5"/>
      <c r="J157" s="5"/>
      <c r="K157" s="4"/>
      <c r="L157" s="5"/>
      <c r="M157" s="5"/>
      <c r="N157" s="5"/>
      <c r="O157" s="4"/>
      <c r="P157" s="5"/>
      <c r="Q157" s="5"/>
      <c r="R157" s="4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idden="1" x14ac:dyDescent="0.25">
      <c r="A158" s="1" t="s">
        <v>173</v>
      </c>
      <c r="B158" s="2" t="s">
        <v>4</v>
      </c>
      <c r="C158" s="3">
        <v>84.73</v>
      </c>
      <c r="D158" s="4">
        <v>2938.4</v>
      </c>
      <c r="E158" s="3">
        <v>0.95</v>
      </c>
      <c r="F158" s="3">
        <v>0.53</v>
      </c>
      <c r="G158" s="5">
        <v>6.4000000000000003E-3</v>
      </c>
      <c r="H158" s="4">
        <v>260308014.78</v>
      </c>
      <c r="I158" s="5"/>
      <c r="J158" s="5"/>
      <c r="K158" s="4"/>
      <c r="L158" s="5"/>
      <c r="M158" s="5"/>
      <c r="N158" s="5"/>
      <c r="O158" s="4"/>
      <c r="P158" s="5"/>
      <c r="Q158" s="5"/>
      <c r="R158" s="4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25">
      <c r="A159" s="1" t="s">
        <v>52</v>
      </c>
      <c r="B159" s="2" t="s">
        <v>1</v>
      </c>
      <c r="C159" s="3">
        <v>9.73</v>
      </c>
      <c r="D159" s="4">
        <v>561998.68999999994</v>
      </c>
      <c r="E159" s="3" t="s">
        <v>2</v>
      </c>
      <c r="F159" s="3">
        <v>0.11</v>
      </c>
      <c r="G159" s="5">
        <v>1.09E-2</v>
      </c>
      <c r="H159" s="4" t="s">
        <v>2</v>
      </c>
      <c r="I159" s="5"/>
      <c r="J159" s="5"/>
      <c r="K159" s="4"/>
      <c r="L159" s="3"/>
      <c r="M159" s="3"/>
      <c r="N159" s="3"/>
      <c r="O159" s="4"/>
      <c r="P159" s="5"/>
      <c r="Q159" s="5"/>
      <c r="R159" s="4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idden="1" x14ac:dyDescent="0.25">
      <c r="A160" s="1" t="s">
        <v>175</v>
      </c>
      <c r="B160" s="2" t="s">
        <v>6</v>
      </c>
      <c r="C160" s="3">
        <v>84.36</v>
      </c>
      <c r="D160" s="4">
        <v>271025.38</v>
      </c>
      <c r="E160" s="3">
        <v>0.9</v>
      </c>
      <c r="F160" s="3">
        <v>0.85</v>
      </c>
      <c r="G160" s="5">
        <v>1.01E-2</v>
      </c>
      <c r="H160" s="4">
        <v>482984822.13999999</v>
      </c>
      <c r="I160" s="5"/>
      <c r="J160" s="5"/>
      <c r="K160" s="4"/>
      <c r="L160" s="5"/>
      <c r="M160" s="5"/>
      <c r="N160" s="5"/>
      <c r="O160" s="4"/>
      <c r="P160" s="5"/>
      <c r="Q160" s="5"/>
      <c r="R160" s="4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idden="1" x14ac:dyDescent="0.25">
      <c r="A161" s="1" t="s">
        <v>176</v>
      </c>
      <c r="B161" s="2" t="s">
        <v>6</v>
      </c>
      <c r="C161" s="3">
        <v>88.78</v>
      </c>
      <c r="D161" s="4">
        <v>474831.34</v>
      </c>
      <c r="E161" s="3">
        <v>0.95</v>
      </c>
      <c r="F161" s="3">
        <v>0.8</v>
      </c>
      <c r="G161" s="5">
        <v>8.9999999999999993E-3</v>
      </c>
      <c r="H161" s="4">
        <v>236702698.81</v>
      </c>
      <c r="I161" s="5"/>
      <c r="J161" s="5"/>
      <c r="K161" s="4"/>
      <c r="L161" s="5"/>
      <c r="M161" s="5"/>
      <c r="N161" s="5"/>
      <c r="O161" s="4"/>
      <c r="P161" s="5"/>
      <c r="Q161" s="5"/>
      <c r="R161" s="4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42.75" hidden="1" x14ac:dyDescent="0.25">
      <c r="A162" s="1" t="s">
        <v>177</v>
      </c>
      <c r="B162" s="2" t="s">
        <v>19</v>
      </c>
      <c r="C162" s="3">
        <v>99.52</v>
      </c>
      <c r="D162" s="4">
        <v>1051237.6299999999</v>
      </c>
      <c r="E162" s="3">
        <v>0.95</v>
      </c>
      <c r="F162" s="3">
        <v>0.73</v>
      </c>
      <c r="G162" s="5">
        <v>7.6E-3</v>
      </c>
      <c r="H162" s="4">
        <v>1320614382.99</v>
      </c>
      <c r="I162" s="5"/>
      <c r="J162" s="5"/>
      <c r="K162" s="4"/>
      <c r="L162" s="5"/>
      <c r="M162" s="5"/>
      <c r="N162" s="5"/>
      <c r="O162" s="4"/>
      <c r="P162" s="5"/>
      <c r="Q162" s="5"/>
      <c r="R162" s="4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idden="1" x14ac:dyDescent="0.25">
      <c r="A163" s="1" t="s">
        <v>178</v>
      </c>
      <c r="B163" s="2" t="s">
        <v>4</v>
      </c>
      <c r="C163" s="3">
        <v>96.26</v>
      </c>
      <c r="D163" s="4">
        <v>3278461.81</v>
      </c>
      <c r="E163" s="3">
        <v>1.01</v>
      </c>
      <c r="F163" s="3">
        <v>0.74</v>
      </c>
      <c r="G163" s="5">
        <v>7.7999999999999996E-3</v>
      </c>
      <c r="H163" s="4">
        <v>1500704182.3699999</v>
      </c>
      <c r="I163" s="5"/>
      <c r="J163" s="5"/>
      <c r="K163" s="4"/>
      <c r="L163" s="5"/>
      <c r="M163" s="5"/>
      <c r="N163" s="5"/>
      <c r="O163" s="4"/>
      <c r="P163" s="5"/>
      <c r="Q163" s="5"/>
      <c r="R163" s="4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idden="1" x14ac:dyDescent="0.25">
      <c r="A164" s="1" t="s">
        <v>179</v>
      </c>
      <c r="B164" s="2" t="s">
        <v>15</v>
      </c>
      <c r="C164" s="3">
        <v>103.73</v>
      </c>
      <c r="D164" s="4">
        <v>643568.41</v>
      </c>
      <c r="E164" s="3">
        <v>1.1100000000000001</v>
      </c>
      <c r="F164" s="3">
        <v>0.6</v>
      </c>
      <c r="G164" s="5">
        <v>5.7999999999999996E-3</v>
      </c>
      <c r="H164" s="4">
        <v>830382224.69000006</v>
      </c>
      <c r="I164" s="5"/>
      <c r="J164" s="5"/>
      <c r="K164" s="4"/>
      <c r="L164" s="5"/>
      <c r="M164" s="5"/>
      <c r="N164" s="5"/>
      <c r="O164" s="4"/>
      <c r="P164" s="5"/>
      <c r="Q164" s="5"/>
      <c r="R164" s="4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idden="1" x14ac:dyDescent="0.25">
      <c r="A165" s="1" t="s">
        <v>180</v>
      </c>
      <c r="B165" s="2" t="s">
        <v>181</v>
      </c>
      <c r="C165" s="3">
        <v>141.28</v>
      </c>
      <c r="D165" s="4">
        <v>655284.78</v>
      </c>
      <c r="E165" s="3">
        <v>1.03</v>
      </c>
      <c r="F165" s="3">
        <v>1.87</v>
      </c>
      <c r="G165" s="5">
        <v>1.4E-2</v>
      </c>
      <c r="H165" s="4">
        <v>207257088.16</v>
      </c>
      <c r="I165" s="5"/>
      <c r="J165" s="5"/>
      <c r="K165" s="4"/>
      <c r="L165" s="5"/>
      <c r="M165" s="5"/>
      <c r="N165" s="5"/>
      <c r="O165" s="4"/>
      <c r="P165" s="5"/>
      <c r="Q165" s="5"/>
      <c r="R165" s="4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idden="1" x14ac:dyDescent="0.25">
      <c r="A166" s="1" t="s">
        <v>182</v>
      </c>
      <c r="B166" s="2" t="s">
        <v>157</v>
      </c>
      <c r="C166" s="3">
        <v>100</v>
      </c>
      <c r="D166" s="4">
        <v>6029.73</v>
      </c>
      <c r="E166" s="3">
        <v>0.98</v>
      </c>
      <c r="F166" s="3">
        <v>0.32</v>
      </c>
      <c r="G166" s="5">
        <v>0</v>
      </c>
      <c r="H166" s="4">
        <v>115035182.13</v>
      </c>
      <c r="I166" s="5"/>
      <c r="J166" s="5"/>
      <c r="K166" s="4"/>
      <c r="L166" s="3"/>
      <c r="M166" s="3"/>
      <c r="N166" s="3"/>
      <c r="O166" s="4"/>
      <c r="P166" s="5"/>
      <c r="Q166" s="5"/>
      <c r="R166" s="4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idden="1" x14ac:dyDescent="0.25">
      <c r="A167" s="1" t="s">
        <v>183</v>
      </c>
      <c r="B167" s="2" t="s">
        <v>157</v>
      </c>
      <c r="C167" s="3">
        <v>115.5</v>
      </c>
      <c r="D167" s="4">
        <v>7387</v>
      </c>
      <c r="E167" s="3">
        <v>0.79</v>
      </c>
      <c r="F167" s="3">
        <v>0.92</v>
      </c>
      <c r="G167" s="5">
        <v>8.6999999999999994E-3</v>
      </c>
      <c r="H167" s="4">
        <v>119148478.11</v>
      </c>
      <c r="I167" s="5"/>
      <c r="J167" s="5"/>
      <c r="K167" s="4"/>
      <c r="L167" s="5"/>
      <c r="M167" s="5"/>
      <c r="N167" s="5"/>
      <c r="O167" s="4"/>
      <c r="P167" s="5"/>
      <c r="Q167" s="5"/>
      <c r="R167" s="4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idden="1" x14ac:dyDescent="0.25">
      <c r="A168" s="1" t="s">
        <v>184</v>
      </c>
      <c r="B168" s="2" t="s">
        <v>157</v>
      </c>
      <c r="C168" s="4">
        <v>1136.8</v>
      </c>
      <c r="D168" s="4">
        <v>24439.5</v>
      </c>
      <c r="E168" s="3">
        <v>1.03</v>
      </c>
      <c r="F168" s="3">
        <v>7.63</v>
      </c>
      <c r="G168" s="5">
        <v>0</v>
      </c>
      <c r="H168" s="4">
        <v>128915777.56</v>
      </c>
      <c r="I168" s="5"/>
      <c r="J168" s="5"/>
      <c r="K168" s="4"/>
      <c r="L168" s="5"/>
      <c r="M168" s="5"/>
      <c r="N168" s="5"/>
      <c r="O168" s="4"/>
      <c r="P168" s="5"/>
      <c r="Q168" s="5"/>
      <c r="R168" s="4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idden="1" x14ac:dyDescent="0.25">
      <c r="A169" s="1" t="s">
        <v>376</v>
      </c>
      <c r="B169" s="2" t="s">
        <v>15</v>
      </c>
      <c r="C169" s="3">
        <v>8.5500000000000007</v>
      </c>
      <c r="D169" s="4">
        <v>397447.63</v>
      </c>
      <c r="E169" s="3">
        <v>0.94</v>
      </c>
      <c r="F169" s="3">
        <v>7.0000000000000007E-2</v>
      </c>
      <c r="G169" s="5">
        <v>8.5000000000000006E-3</v>
      </c>
      <c r="H169" s="4">
        <v>244360149.31999999</v>
      </c>
      <c r="I169" s="5"/>
      <c r="J169" s="5"/>
      <c r="K169" s="4"/>
      <c r="L169" s="5"/>
      <c r="M169" s="5"/>
      <c r="N169" s="5"/>
      <c r="O169" s="4"/>
      <c r="P169" s="5"/>
      <c r="Q169" s="5"/>
      <c r="R169" s="4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idden="1" x14ac:dyDescent="0.25">
      <c r="A170" s="1" t="s">
        <v>186</v>
      </c>
      <c r="B170" s="2" t="s">
        <v>6</v>
      </c>
      <c r="C170" s="3">
        <v>76.400000000000006</v>
      </c>
      <c r="D170" s="4">
        <v>191856.78</v>
      </c>
      <c r="E170" s="3">
        <v>0.79</v>
      </c>
      <c r="F170" s="3">
        <v>0.99</v>
      </c>
      <c r="G170" s="5">
        <v>1.2699999999999999E-2</v>
      </c>
      <c r="H170" s="4">
        <v>92634835.510000005</v>
      </c>
      <c r="I170" s="5"/>
      <c r="J170" s="5"/>
      <c r="K170" s="4"/>
      <c r="L170" s="5"/>
      <c r="M170" s="5"/>
      <c r="N170" s="5"/>
      <c r="O170" s="4"/>
      <c r="P170" s="5"/>
      <c r="Q170" s="5"/>
      <c r="R170" s="4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28.5" hidden="1" x14ac:dyDescent="0.25">
      <c r="A171" s="1" t="s">
        <v>187</v>
      </c>
      <c r="B171" s="2" t="s">
        <v>13</v>
      </c>
      <c r="C171" s="3">
        <v>66.400000000000006</v>
      </c>
      <c r="D171" s="4">
        <v>162549.5</v>
      </c>
      <c r="E171" s="3">
        <v>4.49</v>
      </c>
      <c r="F171" s="3">
        <v>14.79</v>
      </c>
      <c r="G171" s="5">
        <v>0</v>
      </c>
      <c r="H171" s="4">
        <v>9855905.1600000001</v>
      </c>
      <c r="I171" s="5"/>
      <c r="J171" s="5"/>
      <c r="K171" s="4"/>
      <c r="L171" s="5"/>
      <c r="M171" s="5"/>
      <c r="N171" s="5"/>
      <c r="O171" s="4"/>
      <c r="P171" s="5"/>
      <c r="Q171" s="5"/>
      <c r="R171" s="4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idden="1" x14ac:dyDescent="0.25">
      <c r="A172" s="1" t="s">
        <v>188</v>
      </c>
      <c r="B172" s="2" t="s">
        <v>1</v>
      </c>
      <c r="C172" s="3">
        <v>36.5</v>
      </c>
      <c r="D172" s="4">
        <v>223322.84</v>
      </c>
      <c r="E172" s="3">
        <v>0.91</v>
      </c>
      <c r="F172" s="3">
        <v>2.92</v>
      </c>
      <c r="G172" s="3" t="s">
        <v>2</v>
      </c>
      <c r="H172" s="4">
        <v>82408919.069999993</v>
      </c>
      <c r="I172" s="5"/>
      <c r="J172" s="5"/>
      <c r="K172" s="4"/>
      <c r="L172" s="5"/>
      <c r="M172" s="5"/>
      <c r="N172" s="5"/>
      <c r="O172" s="4"/>
      <c r="P172" s="5"/>
      <c r="Q172" s="5"/>
      <c r="R172" s="4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42.75" hidden="1" x14ac:dyDescent="0.25">
      <c r="A173" s="1" t="s">
        <v>189</v>
      </c>
      <c r="B173" s="2" t="s">
        <v>37</v>
      </c>
      <c r="C173" s="3">
        <v>103.77</v>
      </c>
      <c r="D173" s="4">
        <v>1034917.44</v>
      </c>
      <c r="E173" s="3" t="s">
        <v>2</v>
      </c>
      <c r="F173" s="3">
        <v>1.07</v>
      </c>
      <c r="G173" s="5">
        <v>1.0200000000000001E-2</v>
      </c>
      <c r="H173" s="4" t="s">
        <v>2</v>
      </c>
      <c r="I173" s="5"/>
      <c r="J173" s="5"/>
      <c r="K173" s="4"/>
      <c r="L173" s="3"/>
      <c r="M173" s="3"/>
      <c r="N173" s="3"/>
      <c r="O173" s="4"/>
      <c r="P173" s="5"/>
      <c r="Q173" s="5"/>
      <c r="R173" s="4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idden="1" x14ac:dyDescent="0.25">
      <c r="A174" s="1" t="s">
        <v>190</v>
      </c>
      <c r="B174" s="2" t="s">
        <v>6</v>
      </c>
      <c r="C174" s="3">
        <v>82.2</v>
      </c>
      <c r="D174" s="4">
        <v>4731636.9400000004</v>
      </c>
      <c r="E174" s="3">
        <v>0.92</v>
      </c>
      <c r="F174" s="3">
        <v>0.81</v>
      </c>
      <c r="G174" s="5">
        <v>9.2999999999999992E-3</v>
      </c>
      <c r="H174" s="4">
        <v>3265514030.5900002</v>
      </c>
      <c r="I174" s="5"/>
      <c r="J174" s="5"/>
      <c r="K174" s="4"/>
      <c r="L174" s="5"/>
      <c r="M174" s="5"/>
      <c r="N174" s="5"/>
      <c r="O174" s="4"/>
      <c r="P174" s="5"/>
      <c r="Q174" s="5"/>
      <c r="R174" s="4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idden="1" x14ac:dyDescent="0.25">
      <c r="A175" s="1" t="s">
        <v>191</v>
      </c>
      <c r="B175" s="2" t="s">
        <v>1</v>
      </c>
      <c r="C175" s="3">
        <v>91.37</v>
      </c>
      <c r="D175" s="4">
        <v>62001.56</v>
      </c>
      <c r="E175" s="3">
        <v>0.95</v>
      </c>
      <c r="F175" s="3">
        <v>0.86</v>
      </c>
      <c r="G175" s="5">
        <v>8.9999999999999993E-3</v>
      </c>
      <c r="H175" s="4">
        <v>184215853.06999999</v>
      </c>
      <c r="I175" s="5"/>
      <c r="J175" s="5"/>
      <c r="K175" s="4"/>
      <c r="L175" s="5"/>
      <c r="M175" s="5"/>
      <c r="N175" s="5"/>
      <c r="O175" s="4"/>
      <c r="P175" s="5"/>
      <c r="Q175" s="5"/>
      <c r="R175" s="4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idden="1" x14ac:dyDescent="0.25">
      <c r="A176" s="1" t="s">
        <v>192</v>
      </c>
      <c r="B176" s="2" t="s">
        <v>6</v>
      </c>
      <c r="C176" s="3">
        <v>78.739999999999995</v>
      </c>
      <c r="D176" s="4">
        <v>82359.63</v>
      </c>
      <c r="E176" s="3">
        <v>1.01</v>
      </c>
      <c r="F176" s="3">
        <v>0.79</v>
      </c>
      <c r="G176" s="5">
        <v>1.0200000000000001E-2</v>
      </c>
      <c r="H176" s="4">
        <v>58226271.75</v>
      </c>
      <c r="I176" s="5"/>
      <c r="J176" s="5"/>
      <c r="K176" s="4"/>
      <c r="L176" s="5"/>
      <c r="M176" s="5"/>
      <c r="N176" s="5"/>
      <c r="O176" s="4"/>
      <c r="P176" s="5"/>
      <c r="Q176" s="5"/>
      <c r="R176" s="4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28.5" hidden="1" x14ac:dyDescent="0.25">
      <c r="A177" s="1" t="s">
        <v>193</v>
      </c>
      <c r="B177" s="2" t="s">
        <v>13</v>
      </c>
      <c r="C177" s="3">
        <v>80.22</v>
      </c>
      <c r="D177" s="4">
        <v>113917.88</v>
      </c>
      <c r="E177" s="3">
        <v>0.92</v>
      </c>
      <c r="F177" s="3">
        <v>0.66</v>
      </c>
      <c r="G177" s="5">
        <v>8.5000000000000006E-3</v>
      </c>
      <c r="H177" s="4">
        <v>78674097.769999996</v>
      </c>
      <c r="I177" s="5"/>
      <c r="J177" s="5"/>
      <c r="K177" s="4"/>
      <c r="L177" s="5"/>
      <c r="M177" s="5"/>
      <c r="N177" s="5"/>
      <c r="O177" s="4"/>
      <c r="P177" s="5"/>
      <c r="Q177" s="5"/>
      <c r="R177" s="4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42.75" hidden="1" x14ac:dyDescent="0.25">
      <c r="A178" s="1" t="s">
        <v>194</v>
      </c>
      <c r="B178" s="2" t="s">
        <v>24</v>
      </c>
      <c r="C178" s="3">
        <v>100</v>
      </c>
      <c r="D178" s="4">
        <v>7610625</v>
      </c>
      <c r="E178" s="3">
        <v>0.97</v>
      </c>
      <c r="F178" s="3">
        <v>0.52</v>
      </c>
      <c r="G178" s="5">
        <v>0</v>
      </c>
      <c r="H178" s="4">
        <v>279182856.27999997</v>
      </c>
      <c r="I178" s="5"/>
      <c r="J178" s="5"/>
      <c r="K178" s="4"/>
      <c r="L178" s="3"/>
      <c r="M178" s="3"/>
      <c r="N178" s="3"/>
      <c r="O178" s="4"/>
      <c r="P178" s="5"/>
      <c r="Q178" s="5"/>
      <c r="R178" s="4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idden="1" x14ac:dyDescent="0.25">
      <c r="A179" s="1" t="s">
        <v>195</v>
      </c>
      <c r="B179" s="2" t="s">
        <v>6</v>
      </c>
      <c r="C179" s="3">
        <v>92.01</v>
      </c>
      <c r="D179" s="4">
        <v>55206</v>
      </c>
      <c r="E179" s="3">
        <v>1.04</v>
      </c>
      <c r="F179" s="3">
        <v>0.54</v>
      </c>
      <c r="G179" s="5">
        <v>0</v>
      </c>
      <c r="H179" s="4">
        <v>113272773.06</v>
      </c>
      <c r="I179" s="5"/>
      <c r="J179" s="5"/>
      <c r="K179" s="4"/>
      <c r="L179" s="3"/>
      <c r="M179" s="3"/>
      <c r="N179" s="3"/>
      <c r="O179" s="4"/>
      <c r="P179" s="5"/>
      <c r="Q179" s="5"/>
      <c r="R179" s="4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28.5" hidden="1" x14ac:dyDescent="0.25">
      <c r="A180" s="1" t="s">
        <v>196</v>
      </c>
      <c r="B180" s="2" t="s">
        <v>17</v>
      </c>
      <c r="C180" s="3">
        <v>79.67</v>
      </c>
      <c r="D180" s="4">
        <v>93040.88</v>
      </c>
      <c r="E180" s="3">
        <v>0.79</v>
      </c>
      <c r="F180" s="3">
        <v>0.62</v>
      </c>
      <c r="G180" s="5">
        <v>8.3999999999999995E-3</v>
      </c>
      <c r="H180" s="4">
        <v>151536930.84</v>
      </c>
      <c r="I180" s="5"/>
      <c r="J180" s="5"/>
      <c r="K180" s="4"/>
      <c r="L180" s="5"/>
      <c r="M180" s="5"/>
      <c r="N180" s="5"/>
      <c r="O180" s="4"/>
      <c r="P180" s="5"/>
      <c r="Q180" s="5"/>
      <c r="R180" s="4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idden="1" x14ac:dyDescent="0.25">
      <c r="A181" s="1" t="s">
        <v>197</v>
      </c>
      <c r="B181" s="2" t="s">
        <v>1</v>
      </c>
      <c r="C181" s="3">
        <v>98.9</v>
      </c>
      <c r="D181" s="4">
        <v>266829.25</v>
      </c>
      <c r="E181" s="3">
        <v>1</v>
      </c>
      <c r="F181" s="3">
        <v>1.28</v>
      </c>
      <c r="G181" s="5">
        <v>1.2800000000000001E-2</v>
      </c>
      <c r="H181" s="4">
        <v>81784381.540000007</v>
      </c>
      <c r="I181" s="5"/>
      <c r="J181" s="5"/>
      <c r="K181" s="4"/>
      <c r="L181" s="5"/>
      <c r="M181" s="5"/>
      <c r="N181" s="5"/>
      <c r="O181" s="4"/>
      <c r="P181" s="5"/>
      <c r="Q181" s="5"/>
      <c r="R181" s="4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idden="1" x14ac:dyDescent="0.25">
      <c r="A182" s="1" t="s">
        <v>198</v>
      </c>
      <c r="B182" s="2" t="s">
        <v>6</v>
      </c>
      <c r="C182" s="3">
        <v>100.02</v>
      </c>
      <c r="D182" s="4">
        <v>296755.09000000003</v>
      </c>
      <c r="E182" s="3">
        <v>1.01</v>
      </c>
      <c r="F182" s="3">
        <v>1.25</v>
      </c>
      <c r="G182" s="5">
        <v>1.2500000000000001E-2</v>
      </c>
      <c r="H182" s="4">
        <v>89729539.930000007</v>
      </c>
      <c r="I182" s="5"/>
      <c r="J182" s="5"/>
      <c r="K182" s="4"/>
      <c r="L182" s="5"/>
      <c r="M182" s="5"/>
      <c r="N182" s="5"/>
      <c r="O182" s="4"/>
      <c r="P182" s="5"/>
      <c r="Q182" s="5"/>
      <c r="R182" s="4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idden="1" x14ac:dyDescent="0.25">
      <c r="A183" s="1" t="s">
        <v>199</v>
      </c>
      <c r="B183" s="2" t="s">
        <v>4</v>
      </c>
      <c r="C183" s="3">
        <v>85.9</v>
      </c>
      <c r="D183" s="4">
        <v>610682</v>
      </c>
      <c r="E183" s="3">
        <v>0.97</v>
      </c>
      <c r="F183" s="3">
        <v>7.83</v>
      </c>
      <c r="G183" s="3" t="s">
        <v>2</v>
      </c>
      <c r="H183" s="4">
        <v>224143181.16</v>
      </c>
      <c r="I183" s="5"/>
      <c r="J183" s="5"/>
      <c r="K183" s="4"/>
      <c r="L183" s="5"/>
      <c r="M183" s="5"/>
      <c r="N183" s="5"/>
      <c r="O183" s="4"/>
      <c r="P183" s="5"/>
      <c r="Q183" s="5"/>
      <c r="R183" s="4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28.5" hidden="1" x14ac:dyDescent="0.25">
      <c r="A184" s="1" t="s">
        <v>200</v>
      </c>
      <c r="B184" s="2" t="s">
        <v>13</v>
      </c>
      <c r="C184" s="3">
        <v>99.7</v>
      </c>
      <c r="D184" s="4">
        <v>730962.53</v>
      </c>
      <c r="E184" s="3">
        <v>1.01</v>
      </c>
      <c r="F184" s="3">
        <v>0.93</v>
      </c>
      <c r="G184" s="5">
        <v>9.4999999999999998E-3</v>
      </c>
      <c r="H184" s="4">
        <v>155330152.81999999</v>
      </c>
      <c r="I184" s="5"/>
      <c r="J184" s="5"/>
      <c r="K184" s="4"/>
      <c r="L184" s="5"/>
      <c r="M184" s="5"/>
      <c r="N184" s="5"/>
      <c r="O184" s="4"/>
      <c r="P184" s="5"/>
      <c r="Q184" s="5"/>
      <c r="R184" s="4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idden="1" x14ac:dyDescent="0.25">
      <c r="A185" s="1" t="s">
        <v>201</v>
      </c>
      <c r="B185" s="2" t="s">
        <v>15</v>
      </c>
      <c r="C185" s="3">
        <v>78.17</v>
      </c>
      <c r="D185" s="4">
        <v>3187536.19</v>
      </c>
      <c r="E185" s="3">
        <v>0.69</v>
      </c>
      <c r="F185" s="3">
        <v>0.46</v>
      </c>
      <c r="G185" s="5">
        <v>5.7000000000000002E-3</v>
      </c>
      <c r="H185" s="4">
        <v>2343584658.5900002</v>
      </c>
      <c r="I185" s="5"/>
      <c r="J185" s="5"/>
      <c r="K185" s="4"/>
      <c r="L185" s="5"/>
      <c r="M185" s="5"/>
      <c r="N185" s="5"/>
      <c r="O185" s="4"/>
      <c r="P185" s="5"/>
      <c r="Q185" s="5"/>
      <c r="R185" s="4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42.75" hidden="1" x14ac:dyDescent="0.25">
      <c r="A186" s="1" t="s">
        <v>202</v>
      </c>
      <c r="B186" s="2" t="s">
        <v>37</v>
      </c>
      <c r="C186" s="3">
        <v>106.16</v>
      </c>
      <c r="D186" s="4">
        <v>1578784.31</v>
      </c>
      <c r="E186" s="3" t="s">
        <v>2</v>
      </c>
      <c r="F186" s="3">
        <v>1.5</v>
      </c>
      <c r="G186" s="5">
        <v>1.41E-2</v>
      </c>
      <c r="H186" s="4" t="s">
        <v>2</v>
      </c>
      <c r="I186" s="5"/>
      <c r="J186" s="5"/>
      <c r="K186" s="4"/>
      <c r="L186" s="3"/>
      <c r="M186" s="3"/>
      <c r="N186" s="3"/>
      <c r="O186" s="4"/>
      <c r="P186" s="5"/>
      <c r="Q186" s="5"/>
      <c r="R186" s="4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idden="1" x14ac:dyDescent="0.25">
      <c r="A187" s="1" t="s">
        <v>203</v>
      </c>
      <c r="B187" s="2" t="s">
        <v>1</v>
      </c>
      <c r="C187" s="3">
        <v>97</v>
      </c>
      <c r="D187" s="4">
        <v>400171.28</v>
      </c>
      <c r="E187" s="3">
        <v>0.93</v>
      </c>
      <c r="F187" s="3">
        <v>0.9</v>
      </c>
      <c r="G187" s="5">
        <v>9.1999999999999998E-3</v>
      </c>
      <c r="H187" s="4">
        <v>376004610.82999998</v>
      </c>
      <c r="I187" s="5"/>
      <c r="J187" s="5"/>
      <c r="K187" s="4"/>
      <c r="L187" s="5"/>
      <c r="M187" s="5"/>
      <c r="N187" s="5"/>
      <c r="O187" s="4"/>
      <c r="P187" s="5"/>
      <c r="Q187" s="5"/>
      <c r="R187" s="4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42.75" hidden="1" x14ac:dyDescent="0.25">
      <c r="A188" s="1" t="s">
        <v>204</v>
      </c>
      <c r="B188" s="2" t="s">
        <v>37</v>
      </c>
      <c r="C188" s="3">
        <v>132.86000000000001</v>
      </c>
      <c r="D188" s="4">
        <v>2708948.38</v>
      </c>
      <c r="E188" s="3" t="s">
        <v>2</v>
      </c>
      <c r="F188" s="3">
        <v>1</v>
      </c>
      <c r="G188" s="5">
        <v>7.6E-3</v>
      </c>
      <c r="H188" s="4" t="s">
        <v>2</v>
      </c>
      <c r="I188" s="5"/>
      <c r="J188" s="5"/>
      <c r="K188" s="4"/>
      <c r="L188" s="3"/>
      <c r="M188" s="3"/>
      <c r="N188" s="3"/>
      <c r="O188" s="4"/>
      <c r="P188" s="5"/>
      <c r="Q188" s="5"/>
      <c r="R188" s="4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42.75" hidden="1" x14ac:dyDescent="0.25">
      <c r="A189" s="1" t="s">
        <v>205</v>
      </c>
      <c r="B189" s="2" t="s">
        <v>37</v>
      </c>
      <c r="C189" s="4">
        <v>1050</v>
      </c>
      <c r="D189" s="4">
        <v>96173.25</v>
      </c>
      <c r="E189" s="3">
        <v>1.1399999999999999</v>
      </c>
      <c r="F189" s="3">
        <v>19.57</v>
      </c>
      <c r="G189" s="5">
        <v>0</v>
      </c>
      <c r="H189" s="4">
        <v>135631456.47</v>
      </c>
      <c r="I189" s="5"/>
      <c r="J189" s="5"/>
      <c r="K189" s="4"/>
      <c r="L189" s="5"/>
      <c r="M189" s="5"/>
      <c r="N189" s="5"/>
      <c r="O189" s="4"/>
      <c r="P189" s="5"/>
      <c r="Q189" s="5"/>
      <c r="R189" s="4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28.5" hidden="1" x14ac:dyDescent="0.25">
      <c r="A190" s="1" t="s">
        <v>206</v>
      </c>
      <c r="B190" s="2" t="s">
        <v>13</v>
      </c>
      <c r="C190" s="3">
        <v>100.04</v>
      </c>
      <c r="D190" s="4">
        <v>1297901.3400000001</v>
      </c>
      <c r="E190" s="3">
        <v>1.03</v>
      </c>
      <c r="F190" s="3">
        <v>0.75</v>
      </c>
      <c r="G190" s="5">
        <v>7.7000000000000002E-3</v>
      </c>
      <c r="H190" s="4">
        <v>442312455.66000003</v>
      </c>
      <c r="I190" s="5"/>
      <c r="J190" s="5"/>
      <c r="K190" s="4"/>
      <c r="L190" s="5"/>
      <c r="M190" s="5"/>
      <c r="N190" s="5"/>
      <c r="O190" s="4"/>
      <c r="P190" s="5"/>
      <c r="Q190" s="5"/>
      <c r="R190" s="4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28.5" hidden="1" x14ac:dyDescent="0.25">
      <c r="A191" s="1" t="s">
        <v>48</v>
      </c>
      <c r="B191" s="2" t="s">
        <v>13</v>
      </c>
      <c r="C191" s="3">
        <v>7.36</v>
      </c>
      <c r="D191" s="4">
        <v>375995.13</v>
      </c>
      <c r="E191" s="3">
        <v>0.92</v>
      </c>
      <c r="F191" s="3">
        <v>0.06</v>
      </c>
      <c r="G191" s="5">
        <v>8.0000000000000002E-3</v>
      </c>
      <c r="H191" s="4">
        <v>205260921.22999999</v>
      </c>
      <c r="I191" s="5"/>
      <c r="J191" s="5"/>
      <c r="K191" s="4"/>
      <c r="L191" s="5"/>
      <c r="M191" s="5"/>
      <c r="N191" s="5"/>
      <c r="O191" s="4"/>
      <c r="P191" s="5"/>
      <c r="Q191" s="5"/>
      <c r="R191" s="4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idden="1" x14ac:dyDescent="0.25">
      <c r="A192" s="1" t="s">
        <v>100</v>
      </c>
      <c r="B192" s="2" t="s">
        <v>1</v>
      </c>
      <c r="C192" s="3">
        <v>9.17</v>
      </c>
      <c r="D192" s="4">
        <v>366982.72</v>
      </c>
      <c r="E192" s="3">
        <v>0.93</v>
      </c>
      <c r="F192" s="3">
        <v>0.1</v>
      </c>
      <c r="G192" s="5">
        <v>1.0999999999999999E-2</v>
      </c>
      <c r="H192" s="4">
        <v>160669268.87</v>
      </c>
      <c r="I192" s="5"/>
      <c r="J192" s="5"/>
      <c r="K192" s="4"/>
      <c r="L192" s="5"/>
      <c r="M192" s="5"/>
      <c r="N192" s="5"/>
      <c r="O192" s="4"/>
      <c r="P192" s="5"/>
      <c r="Q192" s="5"/>
      <c r="R192" s="4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idden="1" x14ac:dyDescent="0.25">
      <c r="A193" s="1" t="s">
        <v>209</v>
      </c>
      <c r="B193" s="2" t="s">
        <v>6</v>
      </c>
      <c r="C193" s="3">
        <v>93.3</v>
      </c>
      <c r="D193" s="4">
        <v>220266.56</v>
      </c>
      <c r="E193" s="3">
        <v>0.99</v>
      </c>
      <c r="F193" s="3">
        <v>1.2</v>
      </c>
      <c r="G193" s="5">
        <v>1.2699999999999999E-2</v>
      </c>
      <c r="H193" s="4">
        <v>114694165.67</v>
      </c>
      <c r="I193" s="5"/>
      <c r="J193" s="5"/>
      <c r="K193" s="4"/>
      <c r="L193" s="3"/>
      <c r="M193" s="3"/>
      <c r="N193" s="3"/>
      <c r="O193" s="4"/>
      <c r="P193" s="5"/>
      <c r="Q193" s="5"/>
      <c r="R193" s="4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idden="1" x14ac:dyDescent="0.25">
      <c r="A194" s="1" t="s">
        <v>210</v>
      </c>
      <c r="B194" s="2" t="s">
        <v>1</v>
      </c>
      <c r="C194" s="3">
        <v>107.99</v>
      </c>
      <c r="D194" s="4">
        <v>2385638.88</v>
      </c>
      <c r="E194" s="3">
        <v>1.05</v>
      </c>
      <c r="F194" s="3">
        <v>1.1100000000000001</v>
      </c>
      <c r="G194" s="5">
        <v>1.04E-2</v>
      </c>
      <c r="H194" s="4">
        <v>1441823009.54</v>
      </c>
      <c r="I194" s="5"/>
      <c r="J194" s="5"/>
      <c r="K194" s="4"/>
      <c r="L194" s="5"/>
      <c r="M194" s="5"/>
      <c r="N194" s="5"/>
      <c r="O194" s="4"/>
      <c r="P194" s="5"/>
      <c r="Q194" s="5"/>
      <c r="R194" s="4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idden="1" x14ac:dyDescent="0.25">
      <c r="A195" s="1" t="s">
        <v>211</v>
      </c>
      <c r="B195" s="2" t="s">
        <v>6</v>
      </c>
      <c r="C195" s="3">
        <v>98.96</v>
      </c>
      <c r="D195" s="4">
        <v>11836058.880000001</v>
      </c>
      <c r="E195" s="3">
        <v>0.98</v>
      </c>
      <c r="F195" s="3">
        <v>1.1499999999999999</v>
      </c>
      <c r="G195" s="5">
        <v>1.1599999999999999E-2</v>
      </c>
      <c r="H195" s="4">
        <v>5759279230.75</v>
      </c>
      <c r="I195" s="5"/>
      <c r="J195" s="5"/>
      <c r="K195" s="4"/>
      <c r="L195" s="5"/>
      <c r="M195" s="5"/>
      <c r="N195" s="5"/>
      <c r="O195" s="4"/>
      <c r="P195" s="5"/>
      <c r="Q195" s="5"/>
      <c r="R195" s="4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idden="1" x14ac:dyDescent="0.25">
      <c r="A196" s="1" t="s">
        <v>212</v>
      </c>
      <c r="B196" s="2" t="s">
        <v>6</v>
      </c>
      <c r="C196" s="3">
        <v>100.6</v>
      </c>
      <c r="D196" s="4">
        <v>2870159.31</v>
      </c>
      <c r="E196" s="3">
        <v>0.98</v>
      </c>
      <c r="F196" s="3">
        <v>0.85</v>
      </c>
      <c r="G196" s="5">
        <v>8.6E-3</v>
      </c>
      <c r="H196" s="4">
        <v>1894929728.9400001</v>
      </c>
      <c r="I196" s="5"/>
      <c r="J196" s="5"/>
      <c r="K196" s="4"/>
      <c r="L196" s="5"/>
      <c r="M196" s="5"/>
      <c r="N196" s="5"/>
      <c r="O196" s="4"/>
      <c r="P196" s="5"/>
      <c r="Q196" s="5"/>
      <c r="R196" s="4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idden="1" x14ac:dyDescent="0.25">
      <c r="A197" s="1" t="s">
        <v>213</v>
      </c>
      <c r="B197" s="2" t="s">
        <v>6</v>
      </c>
      <c r="C197" s="3">
        <v>92.4</v>
      </c>
      <c r="D197" s="4">
        <v>12962360.84</v>
      </c>
      <c r="E197" s="3">
        <v>0.93</v>
      </c>
      <c r="F197" s="3">
        <v>0.52</v>
      </c>
      <c r="G197" s="5">
        <v>5.5999999999999999E-3</v>
      </c>
      <c r="H197" s="4">
        <v>7948291981.8800001</v>
      </c>
      <c r="I197" s="5"/>
      <c r="J197" s="5"/>
      <c r="K197" s="4"/>
      <c r="L197" s="5"/>
      <c r="M197" s="5"/>
      <c r="N197" s="5"/>
      <c r="O197" s="4"/>
      <c r="P197" s="5"/>
      <c r="Q197" s="5"/>
      <c r="R197" s="4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idden="1" x14ac:dyDescent="0.25">
      <c r="A198" s="1" t="s">
        <v>214</v>
      </c>
      <c r="B198" s="2" t="s">
        <v>1</v>
      </c>
      <c r="C198" s="3" t="s">
        <v>2</v>
      </c>
      <c r="D198" s="3" t="s">
        <v>2</v>
      </c>
      <c r="E198" s="3" t="s">
        <v>2</v>
      </c>
      <c r="F198" s="3">
        <v>3.88</v>
      </c>
      <c r="G198" s="5">
        <v>0</v>
      </c>
      <c r="H198" s="4">
        <v>58702425.079999998</v>
      </c>
      <c r="I198" s="5"/>
      <c r="J198" s="5"/>
      <c r="K198" s="4"/>
      <c r="L198" s="3"/>
      <c r="M198" s="3"/>
      <c r="N198" s="3"/>
      <c r="O198" s="4"/>
      <c r="P198" s="5"/>
      <c r="Q198" s="5"/>
      <c r="R198" s="4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idden="1" x14ac:dyDescent="0.25">
      <c r="A199" s="1" t="s">
        <v>7</v>
      </c>
      <c r="B199" s="2" t="s">
        <v>8</v>
      </c>
      <c r="C199" s="3">
        <v>10.58</v>
      </c>
      <c r="D199" s="4">
        <v>362221.16</v>
      </c>
      <c r="E199" s="3" t="s">
        <v>2</v>
      </c>
      <c r="F199" s="3">
        <v>0.12</v>
      </c>
      <c r="G199" s="5">
        <v>1.0800000000000001E-2</v>
      </c>
      <c r="H199" s="4" t="s">
        <v>2</v>
      </c>
      <c r="I199" s="5"/>
      <c r="J199" s="5"/>
      <c r="K199" s="4"/>
      <c r="L199" s="3"/>
      <c r="M199" s="3"/>
      <c r="N199" s="3"/>
      <c r="O199" s="4"/>
      <c r="P199" s="5"/>
      <c r="Q199" s="5"/>
      <c r="R199" s="4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idden="1" x14ac:dyDescent="0.25">
      <c r="A200" s="1" t="s">
        <v>216</v>
      </c>
      <c r="B200" s="2" t="s">
        <v>15</v>
      </c>
      <c r="C200" s="3">
        <v>159.99</v>
      </c>
      <c r="D200" s="4">
        <v>4334256.63</v>
      </c>
      <c r="E200" s="3">
        <v>1</v>
      </c>
      <c r="F200" s="3">
        <v>0.95</v>
      </c>
      <c r="G200" s="5">
        <v>5.8999999999999999E-3</v>
      </c>
      <c r="H200" s="4">
        <v>3869615565.1100001</v>
      </c>
      <c r="I200" s="5"/>
      <c r="J200" s="5"/>
      <c r="K200" s="4"/>
      <c r="L200" s="5"/>
      <c r="M200" s="5"/>
      <c r="N200" s="5"/>
      <c r="O200" s="4"/>
      <c r="P200" s="5"/>
      <c r="Q200" s="5"/>
      <c r="R200" s="4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idden="1" x14ac:dyDescent="0.25">
      <c r="A201" s="1" t="s">
        <v>217</v>
      </c>
      <c r="B201" s="2" t="s">
        <v>6</v>
      </c>
      <c r="C201" s="3">
        <v>90.84</v>
      </c>
      <c r="D201" s="4">
        <v>3403317.78</v>
      </c>
      <c r="E201" s="3">
        <v>0.99</v>
      </c>
      <c r="F201" s="3">
        <v>0.7</v>
      </c>
      <c r="G201" s="5">
        <v>7.9000000000000008E-3</v>
      </c>
      <c r="H201" s="4">
        <v>1214035236.8</v>
      </c>
      <c r="I201" s="5"/>
      <c r="J201" s="5"/>
      <c r="K201" s="4"/>
      <c r="L201" s="5"/>
      <c r="M201" s="5"/>
      <c r="N201" s="5"/>
      <c r="O201" s="4"/>
      <c r="P201" s="5"/>
      <c r="Q201" s="5"/>
      <c r="R201" s="4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idden="1" x14ac:dyDescent="0.25">
      <c r="A202" s="1" t="s">
        <v>218</v>
      </c>
      <c r="B202" s="2" t="s">
        <v>4</v>
      </c>
      <c r="C202" s="3">
        <v>101.18</v>
      </c>
      <c r="D202" s="4">
        <v>930987.74</v>
      </c>
      <c r="E202" s="3">
        <v>0.99</v>
      </c>
      <c r="F202" s="3">
        <v>0.63</v>
      </c>
      <c r="G202" s="5">
        <v>6.1999999999999998E-3</v>
      </c>
      <c r="H202" s="4">
        <v>300034047.66000003</v>
      </c>
      <c r="I202" s="5"/>
      <c r="J202" s="5"/>
      <c r="K202" s="4"/>
      <c r="L202" s="5"/>
      <c r="M202" s="5"/>
      <c r="N202" s="5"/>
      <c r="O202" s="4"/>
      <c r="P202" s="5"/>
      <c r="Q202" s="5"/>
      <c r="R202" s="4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idden="1" x14ac:dyDescent="0.25">
      <c r="A203" s="1" t="s">
        <v>219</v>
      </c>
      <c r="B203" s="2" t="s">
        <v>1</v>
      </c>
      <c r="C203" s="3" t="s">
        <v>2</v>
      </c>
      <c r="D203" s="3" t="s">
        <v>2</v>
      </c>
      <c r="E203" s="3" t="s">
        <v>2</v>
      </c>
      <c r="F203" s="3">
        <v>1.3</v>
      </c>
      <c r="G203" s="5">
        <v>0</v>
      </c>
      <c r="H203" s="4">
        <v>116243.8</v>
      </c>
      <c r="I203" s="5"/>
      <c r="J203" s="5"/>
      <c r="K203" s="4"/>
      <c r="L203" s="3"/>
      <c r="M203" s="3"/>
      <c r="N203" s="3"/>
      <c r="O203" s="4"/>
      <c r="P203" s="5"/>
      <c r="Q203" s="5"/>
      <c r="R203" s="4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idden="1" x14ac:dyDescent="0.25">
      <c r="A204" s="1" t="s">
        <v>220</v>
      </c>
      <c r="B204" s="2" t="s">
        <v>6</v>
      </c>
      <c r="C204" s="3">
        <v>50</v>
      </c>
      <c r="D204" s="4">
        <v>17462.900000000001</v>
      </c>
      <c r="E204" s="3">
        <v>1.71</v>
      </c>
      <c r="F204" s="3">
        <v>4.1900000000000004</v>
      </c>
      <c r="G204" s="3" t="s">
        <v>2</v>
      </c>
      <c r="H204" s="4">
        <v>217095150.34999999</v>
      </c>
      <c r="I204" s="5"/>
      <c r="J204" s="5"/>
      <c r="K204" s="4"/>
      <c r="L204" s="5"/>
      <c r="M204" s="5"/>
      <c r="N204" s="5"/>
      <c r="O204" s="4"/>
      <c r="P204" s="5"/>
      <c r="Q204" s="5"/>
      <c r="R204" s="4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42.75" hidden="1" x14ac:dyDescent="0.25">
      <c r="A205" s="1" t="s">
        <v>221</v>
      </c>
      <c r="B205" s="2" t="s">
        <v>19</v>
      </c>
      <c r="C205" s="3">
        <v>86.6</v>
      </c>
      <c r="D205" s="4">
        <v>882795.75</v>
      </c>
      <c r="E205" s="3">
        <v>0.85</v>
      </c>
      <c r="F205" s="3">
        <v>0.64</v>
      </c>
      <c r="G205" s="5">
        <v>7.4000000000000003E-3</v>
      </c>
      <c r="H205" s="4">
        <v>293814056.79000002</v>
      </c>
      <c r="I205" s="5"/>
      <c r="J205" s="5"/>
      <c r="K205" s="4"/>
      <c r="L205" s="5"/>
      <c r="M205" s="5"/>
      <c r="N205" s="5"/>
      <c r="O205" s="4"/>
      <c r="P205" s="5"/>
      <c r="Q205" s="5"/>
      <c r="R205" s="4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idden="1" x14ac:dyDescent="0.25">
      <c r="A206" s="1" t="s">
        <v>384</v>
      </c>
      <c r="B206" s="2" t="s">
        <v>6</v>
      </c>
      <c r="C206" s="3">
        <v>3.96</v>
      </c>
      <c r="D206" s="4">
        <v>315878.63</v>
      </c>
      <c r="E206" s="3">
        <v>0.39</v>
      </c>
      <c r="F206" s="3">
        <v>0.03</v>
      </c>
      <c r="G206" s="5">
        <v>7.4000000000000003E-3</v>
      </c>
      <c r="H206" s="4">
        <v>301419637.16000003</v>
      </c>
      <c r="I206" s="5"/>
      <c r="J206" s="5"/>
      <c r="K206" s="4"/>
      <c r="L206" s="5"/>
      <c r="M206" s="5"/>
      <c r="N206" s="5"/>
      <c r="O206" s="4"/>
      <c r="P206" s="5"/>
      <c r="Q206" s="5"/>
      <c r="R206" s="4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idden="1" x14ac:dyDescent="0.25">
      <c r="A207" s="1" t="s">
        <v>223</v>
      </c>
      <c r="B207" s="2" t="s">
        <v>15</v>
      </c>
      <c r="C207" s="3" t="s">
        <v>2</v>
      </c>
      <c r="D207" s="3" t="s">
        <v>2</v>
      </c>
      <c r="E207" s="3" t="s">
        <v>2</v>
      </c>
      <c r="F207" s="3">
        <v>6.25</v>
      </c>
      <c r="G207" s="3" t="s">
        <v>2</v>
      </c>
      <c r="H207" s="4">
        <v>34469557.719999999</v>
      </c>
      <c r="I207" s="5"/>
      <c r="J207" s="5"/>
      <c r="K207" s="4"/>
      <c r="L207" s="3"/>
      <c r="M207" s="3"/>
      <c r="N207" s="3"/>
      <c r="O207" s="4"/>
      <c r="P207" s="5"/>
      <c r="Q207" s="5"/>
      <c r="R207" s="4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42.75" hidden="1" x14ac:dyDescent="0.25">
      <c r="A208" s="1" t="s">
        <v>224</v>
      </c>
      <c r="B208" s="2" t="s">
        <v>37</v>
      </c>
      <c r="C208" s="3">
        <v>29.9</v>
      </c>
      <c r="D208" s="3" t="s">
        <v>2</v>
      </c>
      <c r="E208" s="3">
        <v>2.5</v>
      </c>
      <c r="F208" s="3">
        <v>47.9</v>
      </c>
      <c r="G208" s="5">
        <v>0</v>
      </c>
      <c r="H208" s="4">
        <v>23430677.870000001</v>
      </c>
      <c r="I208" s="5"/>
      <c r="J208" s="5"/>
      <c r="K208" s="4"/>
      <c r="L208" s="3"/>
      <c r="M208" s="3"/>
      <c r="N208" s="3"/>
      <c r="O208" s="4"/>
      <c r="P208" s="5"/>
      <c r="Q208" s="5"/>
      <c r="R208" s="4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idden="1" x14ac:dyDescent="0.25">
      <c r="A209" s="1" t="s">
        <v>225</v>
      </c>
      <c r="B209" s="2" t="s">
        <v>1</v>
      </c>
      <c r="C209" s="3" t="s">
        <v>2</v>
      </c>
      <c r="D209" s="3" t="s">
        <v>2</v>
      </c>
      <c r="E209" s="3" t="s">
        <v>2</v>
      </c>
      <c r="F209" s="3">
        <v>24.46</v>
      </c>
      <c r="G209" s="3" t="s">
        <v>2</v>
      </c>
      <c r="H209" s="4">
        <v>131546707.05</v>
      </c>
      <c r="I209" s="5"/>
      <c r="J209" s="5"/>
      <c r="K209" s="4"/>
      <c r="L209" s="3"/>
      <c r="M209" s="3"/>
      <c r="N209" s="3"/>
      <c r="O209" s="4"/>
      <c r="P209" s="5"/>
      <c r="Q209" s="5"/>
      <c r="R209" s="4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idden="1" x14ac:dyDescent="0.25">
      <c r="A210" s="1" t="s">
        <v>226</v>
      </c>
      <c r="B210" s="2" t="s">
        <v>15</v>
      </c>
      <c r="C210" s="3">
        <v>109.81</v>
      </c>
      <c r="D210" s="4">
        <v>138254.88</v>
      </c>
      <c r="E210" s="3" t="s">
        <v>2</v>
      </c>
      <c r="F210" s="3">
        <v>1.26</v>
      </c>
      <c r="G210" s="5">
        <v>1.18E-2</v>
      </c>
      <c r="H210" s="4" t="s">
        <v>2</v>
      </c>
      <c r="I210" s="5"/>
      <c r="J210" s="5"/>
      <c r="K210" s="4"/>
      <c r="L210" s="3"/>
      <c r="M210" s="3"/>
      <c r="N210" s="3"/>
      <c r="O210" s="4"/>
      <c r="P210" s="5"/>
      <c r="Q210" s="5"/>
      <c r="R210" s="4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idden="1" x14ac:dyDescent="0.25">
      <c r="A211" s="1" t="s">
        <v>227</v>
      </c>
      <c r="B211" s="2" t="s">
        <v>6</v>
      </c>
      <c r="C211" s="3">
        <v>101.3</v>
      </c>
      <c r="D211" s="4">
        <v>11143</v>
      </c>
      <c r="E211" s="3">
        <v>0.89</v>
      </c>
      <c r="F211" s="3">
        <v>0.8</v>
      </c>
      <c r="G211" s="5">
        <v>0</v>
      </c>
      <c r="H211" s="4">
        <v>46256811.82</v>
      </c>
      <c r="I211" s="5"/>
      <c r="J211" s="5"/>
      <c r="K211" s="4"/>
      <c r="L211" s="3"/>
      <c r="M211" s="3"/>
      <c r="N211" s="3"/>
      <c r="O211" s="4"/>
      <c r="P211" s="5"/>
      <c r="Q211" s="5"/>
      <c r="R211" s="4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42.75" hidden="1" x14ac:dyDescent="0.25">
      <c r="A212" s="1" t="s">
        <v>228</v>
      </c>
      <c r="B212" s="2" t="s">
        <v>37</v>
      </c>
      <c r="C212" s="3">
        <v>86</v>
      </c>
      <c r="D212" s="4">
        <v>67289.22</v>
      </c>
      <c r="E212" s="3">
        <v>0.7</v>
      </c>
      <c r="F212" s="3">
        <v>0.6</v>
      </c>
      <c r="G212" s="5">
        <v>7.3000000000000001E-3</v>
      </c>
      <c r="H212" s="4">
        <v>139619195.53999999</v>
      </c>
      <c r="I212" s="5"/>
      <c r="J212" s="5"/>
      <c r="K212" s="4"/>
      <c r="L212" s="5"/>
      <c r="M212" s="5"/>
      <c r="N212" s="5"/>
      <c r="O212" s="4"/>
      <c r="P212" s="5"/>
      <c r="Q212" s="5"/>
      <c r="R212" s="4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42.75" hidden="1" x14ac:dyDescent="0.25">
      <c r="A213" s="1" t="s">
        <v>229</v>
      </c>
      <c r="B213" s="2" t="s">
        <v>19</v>
      </c>
      <c r="C213" s="3">
        <v>117.9</v>
      </c>
      <c r="D213" s="4">
        <v>2102312.94</v>
      </c>
      <c r="E213" s="3">
        <v>1.02</v>
      </c>
      <c r="F213" s="3">
        <v>0.79</v>
      </c>
      <c r="G213" s="5">
        <v>6.7000000000000002E-3</v>
      </c>
      <c r="H213" s="4">
        <v>1363470925.8099999</v>
      </c>
      <c r="I213" s="5"/>
      <c r="J213" s="5"/>
      <c r="K213" s="4"/>
      <c r="L213" s="5"/>
      <c r="M213" s="5"/>
      <c r="N213" s="5"/>
      <c r="O213" s="4"/>
      <c r="P213" s="5"/>
      <c r="Q213" s="5"/>
      <c r="R213" s="4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idden="1" x14ac:dyDescent="0.25">
      <c r="A214" s="1" t="s">
        <v>230</v>
      </c>
      <c r="B214" s="2" t="s">
        <v>4</v>
      </c>
      <c r="C214" s="3">
        <v>117.28</v>
      </c>
      <c r="D214" s="4">
        <v>3640200.19</v>
      </c>
      <c r="E214" s="3">
        <v>0.98</v>
      </c>
      <c r="F214" s="3">
        <v>0.8</v>
      </c>
      <c r="G214" s="5">
        <v>6.8999999999999999E-3</v>
      </c>
      <c r="H214" s="4">
        <v>1094884496.3599999</v>
      </c>
      <c r="I214" s="5"/>
      <c r="J214" s="5"/>
      <c r="K214" s="4"/>
      <c r="L214" s="5"/>
      <c r="M214" s="5"/>
      <c r="N214" s="5"/>
      <c r="O214" s="4"/>
      <c r="P214" s="5"/>
      <c r="Q214" s="5"/>
      <c r="R214" s="4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idden="1" x14ac:dyDescent="0.25">
      <c r="A215" s="1" t="s">
        <v>357</v>
      </c>
      <c r="B215" s="2" t="s">
        <v>15</v>
      </c>
      <c r="C215" s="3">
        <v>2.73</v>
      </c>
      <c r="D215" s="4">
        <v>314879.88</v>
      </c>
      <c r="E215" s="3">
        <v>0.22</v>
      </c>
      <c r="F215" s="3">
        <v>0.05</v>
      </c>
      <c r="G215" s="5">
        <v>8.9999999999999993E-3</v>
      </c>
      <c r="H215" s="4">
        <v>435804566.37</v>
      </c>
      <c r="I215" s="5"/>
      <c r="J215" s="5"/>
      <c r="K215" s="4"/>
      <c r="L215" s="5"/>
      <c r="M215" s="5"/>
      <c r="N215" s="5"/>
      <c r="O215" s="4"/>
      <c r="P215" s="5"/>
      <c r="Q215" s="5"/>
      <c r="R215" s="4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idden="1" x14ac:dyDescent="0.25">
      <c r="A216" s="1" t="s">
        <v>232</v>
      </c>
      <c r="B216" s="2" t="s">
        <v>1</v>
      </c>
      <c r="C216" s="3">
        <v>86.63</v>
      </c>
      <c r="D216" s="4">
        <v>13027.43</v>
      </c>
      <c r="E216" s="3">
        <v>0.92</v>
      </c>
      <c r="F216" s="3">
        <v>0.6</v>
      </c>
      <c r="G216" s="5">
        <v>7.3000000000000001E-3</v>
      </c>
      <c r="H216" s="4">
        <v>39926993.670000002</v>
      </c>
      <c r="I216" s="5"/>
      <c r="J216" s="5"/>
      <c r="K216" s="4"/>
      <c r="L216" s="5"/>
      <c r="M216" s="5"/>
      <c r="N216" s="5"/>
      <c r="O216" s="4"/>
      <c r="P216" s="5"/>
      <c r="Q216" s="5"/>
      <c r="R216" s="4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idden="1" x14ac:dyDescent="0.25">
      <c r="A217" s="1" t="s">
        <v>233</v>
      </c>
      <c r="B217" s="2" t="s">
        <v>105</v>
      </c>
      <c r="C217" s="3">
        <v>73.3</v>
      </c>
      <c r="D217" s="4">
        <v>83009.69</v>
      </c>
      <c r="E217" s="3">
        <v>0.59</v>
      </c>
      <c r="F217" s="3">
        <v>0.71</v>
      </c>
      <c r="G217" s="5">
        <v>9.4000000000000004E-3</v>
      </c>
      <c r="H217" s="4">
        <v>139066272.56</v>
      </c>
      <c r="I217" s="5"/>
      <c r="J217" s="5"/>
      <c r="K217" s="4"/>
      <c r="L217" s="5"/>
      <c r="M217" s="5"/>
      <c r="N217" s="5"/>
      <c r="O217" s="4"/>
      <c r="P217" s="5"/>
      <c r="Q217" s="5"/>
      <c r="R217" s="4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28.5" hidden="1" x14ac:dyDescent="0.25">
      <c r="A218" s="1" t="s">
        <v>234</v>
      </c>
      <c r="B218" s="2" t="s">
        <v>10</v>
      </c>
      <c r="C218" s="3" t="s">
        <v>2</v>
      </c>
      <c r="D218" s="3" t="s">
        <v>2</v>
      </c>
      <c r="E218" s="3" t="s">
        <v>2</v>
      </c>
      <c r="F218" s="3">
        <v>0.5</v>
      </c>
      <c r="G218" s="5">
        <v>0</v>
      </c>
      <c r="H218" s="4" t="s">
        <v>2</v>
      </c>
      <c r="I218" s="5"/>
      <c r="J218" s="5"/>
      <c r="K218" s="4"/>
      <c r="L218" s="5"/>
      <c r="M218" s="5"/>
      <c r="N218" s="5"/>
      <c r="O218" s="4"/>
      <c r="P218" s="5"/>
      <c r="Q218" s="5"/>
      <c r="R218" s="4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idden="1" x14ac:dyDescent="0.25">
      <c r="A219" s="1" t="s">
        <v>235</v>
      </c>
      <c r="B219" s="2" t="s">
        <v>6</v>
      </c>
      <c r="C219" s="3">
        <v>95.89</v>
      </c>
      <c r="D219" s="4">
        <v>4469889.4400000004</v>
      </c>
      <c r="E219" s="3">
        <v>1</v>
      </c>
      <c r="F219" s="3">
        <v>0.9</v>
      </c>
      <c r="G219" s="5">
        <v>9.4999999999999998E-3</v>
      </c>
      <c r="H219" s="4">
        <v>1630807046.3399999</v>
      </c>
      <c r="I219" s="5"/>
      <c r="J219" s="5"/>
      <c r="K219" s="4"/>
      <c r="L219" s="5"/>
      <c r="M219" s="5"/>
      <c r="N219" s="5"/>
      <c r="O219" s="4"/>
      <c r="P219" s="5"/>
      <c r="Q219" s="5"/>
      <c r="R219" s="4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idden="1" x14ac:dyDescent="0.25">
      <c r="A220" s="1" t="s">
        <v>365</v>
      </c>
      <c r="B220" s="2" t="s">
        <v>6</v>
      </c>
      <c r="C220" s="3">
        <v>8.68</v>
      </c>
      <c r="D220" s="4">
        <v>297952.94</v>
      </c>
      <c r="E220" s="3">
        <v>0.9</v>
      </c>
      <c r="F220" s="3">
        <v>0.1</v>
      </c>
      <c r="G220" s="5">
        <v>1.14E-2</v>
      </c>
      <c r="H220" s="4">
        <v>171280699.72999999</v>
      </c>
      <c r="I220" s="5"/>
      <c r="J220" s="5"/>
      <c r="K220" s="4"/>
      <c r="L220" s="5"/>
      <c r="M220" s="5"/>
      <c r="N220" s="5"/>
      <c r="O220" s="4"/>
      <c r="P220" s="5"/>
      <c r="Q220" s="5"/>
      <c r="R220" s="4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idden="1" x14ac:dyDescent="0.25">
      <c r="A221" s="1" t="s">
        <v>237</v>
      </c>
      <c r="B221" s="2" t="s">
        <v>6</v>
      </c>
      <c r="C221" s="3">
        <v>110.65</v>
      </c>
      <c r="D221" s="4">
        <v>31663.16</v>
      </c>
      <c r="E221" s="3">
        <v>1.0900000000000001</v>
      </c>
      <c r="F221" s="3">
        <v>1.4</v>
      </c>
      <c r="G221" s="5">
        <v>1.2500000000000001E-2</v>
      </c>
      <c r="H221" s="4">
        <v>365382526.69</v>
      </c>
      <c r="I221" s="5"/>
      <c r="J221" s="5"/>
      <c r="K221" s="4"/>
      <c r="L221" s="5"/>
      <c r="M221" s="5"/>
      <c r="N221" s="5"/>
      <c r="O221" s="4"/>
      <c r="P221" s="5"/>
      <c r="Q221" s="5"/>
      <c r="R221" s="4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28.5" hidden="1" x14ac:dyDescent="0.25">
      <c r="A222" s="1" t="s">
        <v>238</v>
      </c>
      <c r="B222" s="2" t="s">
        <v>13</v>
      </c>
      <c r="C222" s="3">
        <v>68.599999999999994</v>
      </c>
      <c r="D222" s="4">
        <v>56910.879999999997</v>
      </c>
      <c r="E222" s="3">
        <v>0.93</v>
      </c>
      <c r="F222" s="3">
        <v>0.56999999999999995</v>
      </c>
      <c r="G222" s="5">
        <v>8.2000000000000007E-3</v>
      </c>
      <c r="H222" s="4">
        <v>26209993.530000001</v>
      </c>
      <c r="I222" s="5"/>
      <c r="J222" s="5"/>
      <c r="K222" s="4"/>
      <c r="L222" s="5"/>
      <c r="M222" s="5"/>
      <c r="N222" s="5"/>
      <c r="O222" s="4"/>
      <c r="P222" s="5"/>
      <c r="Q222" s="5"/>
      <c r="R222" s="4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42.75" hidden="1" x14ac:dyDescent="0.25">
      <c r="A223" s="1" t="s">
        <v>239</v>
      </c>
      <c r="B223" s="2" t="s">
        <v>37</v>
      </c>
      <c r="C223" s="3">
        <v>95.21</v>
      </c>
      <c r="D223" s="4">
        <v>478048.66</v>
      </c>
      <c r="E223" s="3">
        <v>0.94</v>
      </c>
      <c r="F223" s="3">
        <v>1.07</v>
      </c>
      <c r="G223" s="5">
        <v>1.12E-2</v>
      </c>
      <c r="H223" s="4">
        <v>424053046.13999999</v>
      </c>
      <c r="I223" s="5"/>
      <c r="J223" s="5"/>
      <c r="K223" s="4"/>
      <c r="L223" s="5"/>
      <c r="M223" s="5"/>
      <c r="N223" s="5"/>
      <c r="O223" s="4"/>
      <c r="P223" s="5"/>
      <c r="Q223" s="5"/>
      <c r="R223" s="4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idden="1" x14ac:dyDescent="0.25">
      <c r="A224" s="1" t="s">
        <v>102</v>
      </c>
      <c r="B224" s="2" t="s">
        <v>15</v>
      </c>
      <c r="C224" s="3">
        <v>9.32</v>
      </c>
      <c r="D224" s="4">
        <v>273158.06</v>
      </c>
      <c r="E224" s="3" t="s">
        <v>2</v>
      </c>
      <c r="F224" s="3">
        <v>0.12</v>
      </c>
      <c r="G224" s="5">
        <v>1.2500000000000001E-2</v>
      </c>
      <c r="H224" s="4" t="s">
        <v>2</v>
      </c>
      <c r="I224" s="5"/>
      <c r="J224" s="5"/>
      <c r="K224" s="4"/>
      <c r="L224" s="3"/>
      <c r="M224" s="3"/>
      <c r="N224" s="3"/>
      <c r="O224" s="4"/>
      <c r="P224" s="5"/>
      <c r="Q224" s="5"/>
      <c r="R224" s="4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28.5" hidden="1" x14ac:dyDescent="0.25">
      <c r="A225" s="1" t="s">
        <v>241</v>
      </c>
      <c r="B225" s="2" t="s">
        <v>13</v>
      </c>
      <c r="C225" s="3">
        <v>70.19</v>
      </c>
      <c r="D225" s="4">
        <v>1186780.31</v>
      </c>
      <c r="E225" s="3">
        <v>0.93</v>
      </c>
      <c r="F225" s="3">
        <v>0.55000000000000004</v>
      </c>
      <c r="G225" s="5">
        <v>7.9000000000000008E-3</v>
      </c>
      <c r="H225" s="4">
        <v>680024021.35000002</v>
      </c>
      <c r="I225" s="5"/>
      <c r="J225" s="5"/>
      <c r="K225" s="4"/>
      <c r="L225" s="5"/>
      <c r="M225" s="5"/>
      <c r="N225" s="5"/>
      <c r="O225" s="4"/>
      <c r="P225" s="5"/>
      <c r="Q225" s="5"/>
      <c r="R225" s="4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idden="1" x14ac:dyDescent="0.25">
      <c r="A226" s="1" t="s">
        <v>242</v>
      </c>
      <c r="B226" s="2" t="s">
        <v>181</v>
      </c>
      <c r="C226" s="3">
        <v>65.75</v>
      </c>
      <c r="D226" s="4">
        <v>150512.94</v>
      </c>
      <c r="E226" s="3">
        <v>0.75</v>
      </c>
      <c r="F226" s="3">
        <v>0.6</v>
      </c>
      <c r="G226" s="5">
        <v>8.6E-3</v>
      </c>
      <c r="H226" s="4">
        <v>114560774.77</v>
      </c>
      <c r="I226" s="5"/>
      <c r="J226" s="5"/>
      <c r="K226" s="4"/>
      <c r="L226" s="5"/>
      <c r="M226" s="5"/>
      <c r="N226" s="5"/>
      <c r="O226" s="4"/>
      <c r="P226" s="5"/>
      <c r="Q226" s="5"/>
      <c r="R226" s="4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42.75" hidden="1" x14ac:dyDescent="0.25">
      <c r="A227" s="1" t="s">
        <v>243</v>
      </c>
      <c r="B227" s="2" t="s">
        <v>19</v>
      </c>
      <c r="C227" s="3">
        <v>40.99</v>
      </c>
      <c r="D227" s="4">
        <v>55314.19</v>
      </c>
      <c r="E227" s="3">
        <v>0.55000000000000004</v>
      </c>
      <c r="F227" s="3">
        <v>0.35</v>
      </c>
      <c r="G227" s="5">
        <v>8.6E-3</v>
      </c>
      <c r="H227" s="4">
        <v>116088485.68000001</v>
      </c>
      <c r="I227" s="5"/>
      <c r="J227" s="5"/>
      <c r="K227" s="4"/>
      <c r="L227" s="5"/>
      <c r="M227" s="5"/>
      <c r="N227" s="5"/>
      <c r="O227" s="4"/>
      <c r="P227" s="5"/>
      <c r="Q227" s="5"/>
      <c r="R227" s="4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idden="1" x14ac:dyDescent="0.25">
      <c r="A228" s="1" t="s">
        <v>244</v>
      </c>
      <c r="B228" s="2" t="s">
        <v>1</v>
      </c>
      <c r="C228" s="3" t="s">
        <v>2</v>
      </c>
      <c r="D228" s="3" t="s">
        <v>2</v>
      </c>
      <c r="E228" s="3" t="s">
        <v>2</v>
      </c>
      <c r="F228" s="3">
        <v>1.58</v>
      </c>
      <c r="G228" s="5">
        <v>0</v>
      </c>
      <c r="H228" s="4">
        <v>24087821.890000001</v>
      </c>
      <c r="I228" s="5"/>
      <c r="J228" s="5"/>
      <c r="K228" s="4"/>
      <c r="L228" s="3"/>
      <c r="M228" s="3"/>
      <c r="N228" s="3"/>
      <c r="O228" s="4"/>
      <c r="P228" s="5"/>
      <c r="Q228" s="5"/>
      <c r="R228" s="4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idden="1" x14ac:dyDescent="0.25">
      <c r="A229" s="1" t="s">
        <v>245</v>
      </c>
      <c r="B229" s="2" t="s">
        <v>1</v>
      </c>
      <c r="C229" s="3" t="s">
        <v>2</v>
      </c>
      <c r="D229" s="3" t="s">
        <v>2</v>
      </c>
      <c r="E229" s="3" t="s">
        <v>2</v>
      </c>
      <c r="F229" s="3">
        <v>5.18</v>
      </c>
      <c r="G229" s="5">
        <v>0</v>
      </c>
      <c r="H229" s="4">
        <v>58635711.07</v>
      </c>
      <c r="I229" s="5"/>
      <c r="J229" s="5"/>
      <c r="K229" s="4"/>
      <c r="L229" s="3"/>
      <c r="M229" s="3"/>
      <c r="N229" s="3"/>
      <c r="O229" s="4"/>
      <c r="P229" s="5"/>
      <c r="Q229" s="5"/>
      <c r="R229" s="4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idden="1" x14ac:dyDescent="0.25">
      <c r="A230" s="1" t="s">
        <v>246</v>
      </c>
      <c r="B230" s="2" t="s">
        <v>6</v>
      </c>
      <c r="C230" s="3">
        <v>93.67</v>
      </c>
      <c r="D230" s="4">
        <v>325459.96999999997</v>
      </c>
      <c r="E230" s="3">
        <v>0.95</v>
      </c>
      <c r="F230" s="3">
        <v>1.1000000000000001</v>
      </c>
      <c r="G230" s="5">
        <v>1.1599999999999999E-2</v>
      </c>
      <c r="H230" s="4">
        <v>148091439.77000001</v>
      </c>
      <c r="I230" s="5"/>
      <c r="J230" s="5"/>
      <c r="K230" s="4"/>
      <c r="L230" s="5"/>
      <c r="M230" s="5"/>
      <c r="N230" s="5"/>
      <c r="O230" s="4"/>
      <c r="P230" s="5"/>
      <c r="Q230" s="5"/>
      <c r="R230" s="4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28.5" hidden="1" x14ac:dyDescent="0.25">
      <c r="A231" s="1" t="s">
        <v>247</v>
      </c>
      <c r="B231" s="2" t="s">
        <v>13</v>
      </c>
      <c r="C231" s="3">
        <v>75.59</v>
      </c>
      <c r="D231" s="4">
        <v>624409.47</v>
      </c>
      <c r="E231" s="3">
        <v>0.9</v>
      </c>
      <c r="F231" s="3">
        <v>0.62</v>
      </c>
      <c r="G231" s="5">
        <v>8.3000000000000001E-3</v>
      </c>
      <c r="H231" s="4">
        <v>195538043.47</v>
      </c>
      <c r="I231" s="5"/>
      <c r="J231" s="5"/>
      <c r="K231" s="4"/>
      <c r="L231" s="5"/>
      <c r="M231" s="5"/>
      <c r="N231" s="5"/>
      <c r="O231" s="4"/>
      <c r="P231" s="5"/>
      <c r="Q231" s="5"/>
      <c r="R231" s="4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idden="1" x14ac:dyDescent="0.25">
      <c r="A232" s="1" t="s">
        <v>240</v>
      </c>
      <c r="B232" s="2" t="s">
        <v>6</v>
      </c>
      <c r="C232" s="3">
        <v>9.4</v>
      </c>
      <c r="D232" s="4">
        <v>259145.59</v>
      </c>
      <c r="E232" s="3">
        <v>0.1</v>
      </c>
      <c r="F232" s="3">
        <v>0.11</v>
      </c>
      <c r="G232" s="5">
        <v>1.18E-2</v>
      </c>
      <c r="H232" s="4">
        <v>130507537.77</v>
      </c>
      <c r="I232" s="5"/>
      <c r="J232" s="5"/>
      <c r="K232" s="4"/>
      <c r="L232" s="5"/>
      <c r="M232" s="5"/>
      <c r="N232" s="5"/>
      <c r="O232" s="4"/>
      <c r="P232" s="5"/>
      <c r="Q232" s="5"/>
      <c r="R232" s="4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idden="1" x14ac:dyDescent="0.25">
      <c r="A233" s="1" t="s">
        <v>249</v>
      </c>
      <c r="B233" s="2" t="s">
        <v>6</v>
      </c>
      <c r="C233" s="3">
        <v>91.5</v>
      </c>
      <c r="D233" s="4">
        <v>214595.63</v>
      </c>
      <c r="E233" s="3">
        <v>0.94</v>
      </c>
      <c r="F233" s="3">
        <v>0.9</v>
      </c>
      <c r="G233" s="5">
        <v>1.01E-2</v>
      </c>
      <c r="H233" s="4">
        <v>102245545.93000001</v>
      </c>
      <c r="I233" s="5"/>
      <c r="J233" s="5"/>
      <c r="K233" s="4"/>
      <c r="L233" s="5"/>
      <c r="M233" s="5"/>
      <c r="N233" s="5"/>
      <c r="O233" s="4"/>
      <c r="P233" s="5"/>
      <c r="Q233" s="5"/>
      <c r="R233" s="4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idden="1" x14ac:dyDescent="0.25">
      <c r="A234" s="1" t="s">
        <v>250</v>
      </c>
      <c r="B234" s="2" t="s">
        <v>6</v>
      </c>
      <c r="C234" s="3">
        <v>82.6</v>
      </c>
      <c r="D234" s="4">
        <v>412606.66</v>
      </c>
      <c r="E234" s="3">
        <v>0.91</v>
      </c>
      <c r="F234" s="3">
        <v>0.85</v>
      </c>
      <c r="G234" s="5">
        <v>0.01</v>
      </c>
      <c r="H234" s="4">
        <v>154944908.52000001</v>
      </c>
      <c r="I234" s="5"/>
      <c r="J234" s="5"/>
      <c r="K234" s="4"/>
      <c r="L234" s="5"/>
      <c r="M234" s="5"/>
      <c r="N234" s="5"/>
      <c r="O234" s="4"/>
      <c r="P234" s="5"/>
      <c r="Q234" s="5"/>
      <c r="R234" s="4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idden="1" x14ac:dyDescent="0.25">
      <c r="A235" s="1" t="s">
        <v>231</v>
      </c>
      <c r="B235" s="2" t="s">
        <v>1</v>
      </c>
      <c r="C235" s="3">
        <v>9.83</v>
      </c>
      <c r="D235" s="4">
        <v>231706.41</v>
      </c>
      <c r="E235" s="3">
        <v>1</v>
      </c>
      <c r="F235" s="3">
        <v>0.11</v>
      </c>
      <c r="G235" s="5">
        <v>1.0999999999999999E-2</v>
      </c>
      <c r="H235" s="4">
        <v>192933382.46000001</v>
      </c>
      <c r="I235" s="5"/>
      <c r="J235" s="5"/>
      <c r="K235" s="4"/>
      <c r="L235" s="3"/>
      <c r="M235" s="3"/>
      <c r="N235" s="3"/>
      <c r="O235" s="4"/>
      <c r="P235" s="5"/>
      <c r="Q235" s="5"/>
      <c r="R235" s="4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idden="1" x14ac:dyDescent="0.25">
      <c r="A236" s="1" t="s">
        <v>20</v>
      </c>
      <c r="B236" s="2" t="s">
        <v>6</v>
      </c>
      <c r="C236" s="3">
        <v>9.01</v>
      </c>
      <c r="D236" s="4">
        <v>218563.56</v>
      </c>
      <c r="E236" s="3">
        <v>1</v>
      </c>
      <c r="F236" s="3">
        <v>0.1</v>
      </c>
      <c r="G236" s="5">
        <v>1.0800000000000001E-2</v>
      </c>
      <c r="H236" s="4">
        <v>117319779.19</v>
      </c>
      <c r="I236" s="5"/>
      <c r="J236" s="5"/>
      <c r="K236" s="4"/>
      <c r="L236" s="5"/>
      <c r="M236" s="5"/>
      <c r="N236" s="5"/>
      <c r="O236" s="4"/>
      <c r="P236" s="5"/>
      <c r="Q236" s="5"/>
      <c r="R236" s="4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42.75" hidden="1" x14ac:dyDescent="0.25">
      <c r="A237" s="1" t="s">
        <v>253</v>
      </c>
      <c r="B237" s="2" t="s">
        <v>19</v>
      </c>
      <c r="C237" s="3">
        <v>113.84</v>
      </c>
      <c r="D237" s="4">
        <v>626673.66</v>
      </c>
      <c r="E237" s="3">
        <v>0.96</v>
      </c>
      <c r="F237" s="3">
        <v>0.95</v>
      </c>
      <c r="G237" s="5">
        <v>8.3000000000000001E-3</v>
      </c>
      <c r="H237" s="4">
        <v>240497243.00999999</v>
      </c>
      <c r="I237" s="5"/>
      <c r="J237" s="5"/>
      <c r="K237" s="4"/>
      <c r="L237" s="5"/>
      <c r="M237" s="5"/>
      <c r="N237" s="5"/>
      <c r="O237" s="4"/>
      <c r="P237" s="5"/>
      <c r="Q237" s="5"/>
      <c r="R237" s="4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28.5" hidden="1" x14ac:dyDescent="0.25">
      <c r="A238" s="1" t="s">
        <v>254</v>
      </c>
      <c r="B238" s="2" t="s">
        <v>10</v>
      </c>
      <c r="C238" s="3">
        <v>73.290000000000006</v>
      </c>
      <c r="D238" s="4">
        <v>128078.29</v>
      </c>
      <c r="E238" s="3">
        <v>1.06</v>
      </c>
      <c r="F238" s="3">
        <v>0.2</v>
      </c>
      <c r="G238" s="5">
        <v>2.7000000000000001E-3</v>
      </c>
      <c r="H238" s="4">
        <v>51277626.530000001</v>
      </c>
      <c r="I238" s="5"/>
      <c r="J238" s="5"/>
      <c r="K238" s="4"/>
      <c r="L238" s="5"/>
      <c r="M238" s="5"/>
      <c r="N238" s="5"/>
      <c r="O238" s="4"/>
      <c r="P238" s="5"/>
      <c r="Q238" s="5"/>
      <c r="R238" s="4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idden="1" x14ac:dyDescent="0.25">
      <c r="A239" s="1" t="s">
        <v>255</v>
      </c>
      <c r="B239" s="2" t="s">
        <v>157</v>
      </c>
      <c r="C239" s="3">
        <v>189</v>
      </c>
      <c r="D239" s="4">
        <v>93594.16</v>
      </c>
      <c r="E239" s="3">
        <v>0.95</v>
      </c>
      <c r="F239" s="3">
        <v>1.56</v>
      </c>
      <c r="G239" s="5">
        <v>8.6E-3</v>
      </c>
      <c r="H239" s="4">
        <v>257933778.33000001</v>
      </c>
      <c r="I239" s="5"/>
      <c r="J239" s="5"/>
      <c r="K239" s="4"/>
      <c r="L239" s="5"/>
      <c r="M239" s="5"/>
      <c r="N239" s="5"/>
      <c r="O239" s="4"/>
      <c r="P239" s="5"/>
      <c r="Q239" s="5"/>
      <c r="R239" s="4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idden="1" x14ac:dyDescent="0.25">
      <c r="A240" s="1" t="s">
        <v>258</v>
      </c>
      <c r="B240" s="2" t="s">
        <v>1</v>
      </c>
      <c r="C240" s="3">
        <v>9.6300000000000008</v>
      </c>
      <c r="D240" s="4">
        <v>214661.09</v>
      </c>
      <c r="E240" s="3">
        <v>0.98</v>
      </c>
      <c r="F240" s="3">
        <v>0.13</v>
      </c>
      <c r="G240" s="5">
        <v>1.2999999999999999E-2</v>
      </c>
      <c r="H240" s="4">
        <v>88407370.909999996</v>
      </c>
      <c r="I240" s="5"/>
      <c r="J240" s="5"/>
      <c r="K240" s="4"/>
      <c r="L240" s="5"/>
      <c r="M240" s="5"/>
      <c r="N240" s="5"/>
      <c r="O240" s="4"/>
      <c r="P240" s="5"/>
      <c r="Q240" s="5"/>
      <c r="R240" s="4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42.75" hidden="1" x14ac:dyDescent="0.25">
      <c r="A241" s="1" t="s">
        <v>257</v>
      </c>
      <c r="B241" s="2" t="s">
        <v>37</v>
      </c>
      <c r="C241" s="3">
        <v>227.5</v>
      </c>
      <c r="D241" s="3" t="s">
        <v>2</v>
      </c>
      <c r="E241" s="3">
        <v>0.64</v>
      </c>
      <c r="F241" s="3">
        <v>0.89</v>
      </c>
      <c r="G241" s="5">
        <v>0</v>
      </c>
      <c r="H241" s="4">
        <v>116938026.55</v>
      </c>
      <c r="I241" s="5"/>
      <c r="J241" s="5"/>
      <c r="K241" s="4"/>
      <c r="L241" s="5"/>
      <c r="M241" s="5"/>
      <c r="N241" s="5"/>
      <c r="O241" s="4"/>
      <c r="P241" s="5"/>
      <c r="Q241" s="5"/>
      <c r="R241" s="4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idden="1" x14ac:dyDescent="0.25">
      <c r="A242" s="1" t="s">
        <v>114</v>
      </c>
      <c r="B242" s="2" t="s">
        <v>1</v>
      </c>
      <c r="C242" s="3">
        <v>9</v>
      </c>
      <c r="D242" s="4">
        <v>196585.72</v>
      </c>
      <c r="E242" s="3">
        <v>0.89</v>
      </c>
      <c r="F242" s="3">
        <v>0.11</v>
      </c>
      <c r="G242" s="5">
        <v>1.23E-2</v>
      </c>
      <c r="H242" s="4">
        <v>50715472.850000001</v>
      </c>
      <c r="I242" s="5"/>
      <c r="J242" s="5"/>
      <c r="K242" s="4"/>
      <c r="L242" s="5"/>
      <c r="M242" s="5"/>
      <c r="N242" s="5"/>
      <c r="O242" s="4"/>
      <c r="P242" s="5"/>
      <c r="Q242" s="5"/>
      <c r="R242" s="4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28.5" hidden="1" x14ac:dyDescent="0.25">
      <c r="A243" s="1" t="s">
        <v>259</v>
      </c>
      <c r="B243" s="2" t="s">
        <v>10</v>
      </c>
      <c r="C243" s="3">
        <v>202.47</v>
      </c>
      <c r="D243" s="4">
        <v>101085.84</v>
      </c>
      <c r="E243" s="3">
        <v>0.88</v>
      </c>
      <c r="F243" s="3">
        <v>1.02</v>
      </c>
      <c r="G243" s="5">
        <v>5.1999999999999998E-3</v>
      </c>
      <c r="H243" s="4">
        <v>209527229.71000001</v>
      </c>
      <c r="I243" s="5"/>
      <c r="J243" s="5"/>
      <c r="K243" s="4"/>
      <c r="L243" s="5"/>
      <c r="M243" s="5"/>
      <c r="N243" s="5"/>
      <c r="O243" s="4"/>
      <c r="P243" s="5"/>
      <c r="Q243" s="5"/>
      <c r="R243" s="4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42.75" hidden="1" x14ac:dyDescent="0.25">
      <c r="A244" s="1" t="s">
        <v>260</v>
      </c>
      <c r="B244" s="2" t="s">
        <v>37</v>
      </c>
      <c r="C244" s="3">
        <v>93</v>
      </c>
      <c r="D244" s="3">
        <v>402.75</v>
      </c>
      <c r="E244" s="3">
        <v>0.63</v>
      </c>
      <c r="F244" s="3">
        <v>1.38</v>
      </c>
      <c r="G244" s="5">
        <v>0</v>
      </c>
      <c r="H244" s="4">
        <v>42588784.399999999</v>
      </c>
      <c r="I244" s="5"/>
      <c r="J244" s="5"/>
      <c r="K244" s="4"/>
      <c r="L244" s="5"/>
      <c r="M244" s="5"/>
      <c r="N244" s="5"/>
      <c r="O244" s="4"/>
      <c r="P244" s="5"/>
      <c r="Q244" s="5"/>
      <c r="R244" s="4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28.5" hidden="1" x14ac:dyDescent="0.25">
      <c r="A245" s="1" t="s">
        <v>261</v>
      </c>
      <c r="B245" s="2" t="s">
        <v>13</v>
      </c>
      <c r="C245" s="3">
        <v>73.45</v>
      </c>
      <c r="D245" s="4">
        <v>192691.31</v>
      </c>
      <c r="E245" s="3">
        <v>0.94</v>
      </c>
      <c r="F245" s="3">
        <v>0.72</v>
      </c>
      <c r="G245" s="5">
        <v>0.01</v>
      </c>
      <c r="H245" s="4">
        <v>141146374.18000001</v>
      </c>
      <c r="I245" s="5"/>
      <c r="J245" s="5"/>
      <c r="K245" s="4"/>
      <c r="L245" s="5"/>
      <c r="M245" s="5"/>
      <c r="N245" s="5"/>
      <c r="O245" s="4"/>
      <c r="P245" s="5"/>
      <c r="Q245" s="5"/>
      <c r="R245" s="4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idden="1" x14ac:dyDescent="0.25">
      <c r="A246" s="1" t="s">
        <v>262</v>
      </c>
      <c r="B246" s="2" t="s">
        <v>6</v>
      </c>
      <c r="C246" s="3">
        <v>99.93</v>
      </c>
      <c r="D246" s="4">
        <v>584329.22</v>
      </c>
      <c r="E246" s="3">
        <v>1.01</v>
      </c>
      <c r="F246" s="3">
        <v>1.2</v>
      </c>
      <c r="G246" s="5">
        <v>1.18E-2</v>
      </c>
      <c r="H246" s="4">
        <v>321005862.94999999</v>
      </c>
      <c r="I246" s="5"/>
      <c r="J246" s="5"/>
      <c r="K246" s="4"/>
      <c r="L246" s="5"/>
      <c r="M246" s="5"/>
      <c r="N246" s="5"/>
      <c r="O246" s="4"/>
      <c r="P246" s="5"/>
      <c r="Q246" s="5"/>
      <c r="R246" s="4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42.75" hidden="1" x14ac:dyDescent="0.25">
      <c r="A247" s="1" t="s">
        <v>263</v>
      </c>
      <c r="B247" s="2" t="s">
        <v>19</v>
      </c>
      <c r="C247" s="3">
        <v>41.31</v>
      </c>
      <c r="D247" s="4">
        <v>201764.94</v>
      </c>
      <c r="E247" s="3">
        <v>0.61</v>
      </c>
      <c r="F247" s="3">
        <v>0.42</v>
      </c>
      <c r="G247" s="5">
        <v>1.0200000000000001E-2</v>
      </c>
      <c r="H247" s="4">
        <v>167316745.27000001</v>
      </c>
      <c r="I247" s="5"/>
      <c r="J247" s="5"/>
      <c r="K247" s="4"/>
      <c r="L247" s="5"/>
      <c r="M247" s="5"/>
      <c r="N247" s="5"/>
      <c r="O247" s="4"/>
      <c r="P247" s="5"/>
      <c r="Q247" s="5"/>
      <c r="R247" s="4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idden="1" x14ac:dyDescent="0.25">
      <c r="A248" s="1" t="s">
        <v>264</v>
      </c>
      <c r="B248" s="2" t="s">
        <v>15</v>
      </c>
      <c r="C248" s="3">
        <v>83.35</v>
      </c>
      <c r="D248" s="4">
        <v>142282.66</v>
      </c>
      <c r="E248" s="3">
        <v>0.91</v>
      </c>
      <c r="F248" s="3">
        <v>1</v>
      </c>
      <c r="G248" s="5">
        <v>1.1900000000000001E-2</v>
      </c>
      <c r="H248" s="4">
        <v>99203714.680000007</v>
      </c>
      <c r="I248" s="5"/>
      <c r="J248" s="5"/>
      <c r="K248" s="4"/>
      <c r="L248" s="5"/>
      <c r="M248" s="5"/>
      <c r="N248" s="5"/>
      <c r="O248" s="4"/>
      <c r="P248" s="5"/>
      <c r="Q248" s="5"/>
      <c r="R248" s="4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42.75" hidden="1" x14ac:dyDescent="0.25">
      <c r="A249" s="1" t="s">
        <v>265</v>
      </c>
      <c r="B249" s="2" t="s">
        <v>37</v>
      </c>
      <c r="C249" s="3">
        <v>23.71</v>
      </c>
      <c r="D249" s="4">
        <v>3903.41</v>
      </c>
      <c r="E249" s="3" t="s">
        <v>2</v>
      </c>
      <c r="F249" s="3">
        <v>0.13</v>
      </c>
      <c r="G249" s="3" t="s">
        <v>2</v>
      </c>
      <c r="H249" s="4">
        <v>-14548034.91</v>
      </c>
      <c r="I249" s="5"/>
      <c r="J249" s="5"/>
      <c r="K249" s="4"/>
      <c r="L249" s="5"/>
      <c r="M249" s="5"/>
      <c r="N249" s="5"/>
      <c r="O249" s="4"/>
      <c r="P249" s="5"/>
      <c r="Q249" s="5"/>
      <c r="R249" s="4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28.5" hidden="1" x14ac:dyDescent="0.25">
      <c r="A250" s="1" t="s">
        <v>266</v>
      </c>
      <c r="B250" s="2" t="s">
        <v>10</v>
      </c>
      <c r="C250" s="3" t="s">
        <v>2</v>
      </c>
      <c r="D250" s="3" t="s">
        <v>2</v>
      </c>
      <c r="E250" s="3" t="s">
        <v>2</v>
      </c>
      <c r="F250" s="3">
        <v>7.15</v>
      </c>
      <c r="G250" s="5">
        <v>0</v>
      </c>
      <c r="H250" s="4">
        <v>673519286.24000001</v>
      </c>
      <c r="I250" s="5"/>
      <c r="J250" s="5"/>
      <c r="K250" s="4"/>
      <c r="L250" s="3"/>
      <c r="M250" s="3"/>
      <c r="N250" s="3"/>
      <c r="O250" s="4"/>
      <c r="P250" s="5"/>
      <c r="Q250" s="5"/>
      <c r="R250" s="4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42.75" hidden="1" x14ac:dyDescent="0.25">
      <c r="A251" s="1" t="s">
        <v>267</v>
      </c>
      <c r="B251" s="2" t="s">
        <v>37</v>
      </c>
      <c r="C251" s="3">
        <v>69.010000000000005</v>
      </c>
      <c r="D251" s="4">
        <v>688937.44</v>
      </c>
      <c r="E251" s="3">
        <v>0.92</v>
      </c>
      <c r="F251" s="3">
        <v>0.34</v>
      </c>
      <c r="G251" s="5">
        <v>4.8999999999999998E-3</v>
      </c>
      <c r="H251" s="4">
        <v>261990534.52000001</v>
      </c>
      <c r="I251" s="5"/>
      <c r="J251" s="5"/>
      <c r="K251" s="4"/>
      <c r="L251" s="5"/>
      <c r="M251" s="5"/>
      <c r="N251" s="5"/>
      <c r="O251" s="4"/>
      <c r="P251" s="5"/>
      <c r="Q251" s="5"/>
      <c r="R251" s="4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42.75" hidden="1" x14ac:dyDescent="0.25">
      <c r="A252" s="1" t="s">
        <v>268</v>
      </c>
      <c r="B252" s="2" t="s">
        <v>19</v>
      </c>
      <c r="C252" s="3">
        <v>75.33</v>
      </c>
      <c r="D252" s="4">
        <v>706835.72</v>
      </c>
      <c r="E252" s="3">
        <v>0.76</v>
      </c>
      <c r="F252" s="3">
        <v>0.6</v>
      </c>
      <c r="G252" s="5">
        <v>8.2000000000000007E-3</v>
      </c>
      <c r="H252" s="4">
        <v>491560085.06999999</v>
      </c>
      <c r="I252" s="5"/>
      <c r="J252" s="5"/>
      <c r="K252" s="4"/>
      <c r="L252" s="5"/>
      <c r="M252" s="5"/>
      <c r="N252" s="5"/>
      <c r="O252" s="4"/>
      <c r="P252" s="5"/>
      <c r="Q252" s="5"/>
      <c r="R252" s="4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idden="1" x14ac:dyDescent="0.25">
      <c r="A253" s="1" t="s">
        <v>269</v>
      </c>
      <c r="B253" s="2" t="s">
        <v>6</v>
      </c>
      <c r="C253" s="3">
        <v>49.49</v>
      </c>
      <c r="D253" s="4">
        <v>2369.83</v>
      </c>
      <c r="E253" s="3">
        <v>0.68</v>
      </c>
      <c r="F253" s="3">
        <v>0.37</v>
      </c>
      <c r="G253" s="5">
        <v>7.1000000000000004E-3</v>
      </c>
      <c r="H253" s="4">
        <v>40473090.640000001</v>
      </c>
      <c r="I253" s="5"/>
      <c r="J253" s="5"/>
      <c r="K253" s="4"/>
      <c r="L253" s="3"/>
      <c r="M253" s="3"/>
      <c r="N253" s="3"/>
      <c r="O253" s="4"/>
      <c r="P253" s="5"/>
      <c r="Q253" s="5"/>
      <c r="R253" s="4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idden="1" x14ac:dyDescent="0.25">
      <c r="A254" s="1" t="s">
        <v>270</v>
      </c>
      <c r="B254" s="2" t="s">
        <v>1</v>
      </c>
      <c r="C254" s="3">
        <v>90.26</v>
      </c>
      <c r="D254" s="4">
        <v>28280.16</v>
      </c>
      <c r="E254" s="3">
        <v>0.88</v>
      </c>
      <c r="F254" s="3">
        <v>1.1299999999999999</v>
      </c>
      <c r="G254" s="5">
        <v>1.23E-2</v>
      </c>
      <c r="H254" s="4">
        <v>52908566.969999999</v>
      </c>
      <c r="I254" s="5"/>
      <c r="J254" s="5"/>
      <c r="K254" s="4"/>
      <c r="L254" s="5"/>
      <c r="M254" s="5"/>
      <c r="N254" s="5"/>
      <c r="O254" s="4"/>
      <c r="P254" s="5"/>
      <c r="Q254" s="5"/>
      <c r="R254" s="4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idden="1" x14ac:dyDescent="0.25">
      <c r="A255" s="1" t="s">
        <v>271</v>
      </c>
      <c r="B255" s="2" t="s">
        <v>6</v>
      </c>
      <c r="C255" s="3">
        <v>91.74</v>
      </c>
      <c r="D255" s="4">
        <v>609647.38</v>
      </c>
      <c r="E255" s="3">
        <v>0.99</v>
      </c>
      <c r="F255" s="3">
        <v>1.05</v>
      </c>
      <c r="G255" s="5">
        <v>1.18E-2</v>
      </c>
      <c r="H255" s="4">
        <v>196179275.36000001</v>
      </c>
      <c r="I255" s="5"/>
      <c r="J255" s="5"/>
      <c r="K255" s="4"/>
      <c r="L255" s="5"/>
      <c r="M255" s="5"/>
      <c r="N255" s="5"/>
      <c r="O255" s="4"/>
      <c r="P255" s="5"/>
      <c r="Q255" s="5"/>
      <c r="R255" s="4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42.75" hidden="1" x14ac:dyDescent="0.25">
      <c r="A256" s="1" t="s">
        <v>272</v>
      </c>
      <c r="B256" s="2" t="s">
        <v>19</v>
      </c>
      <c r="C256" s="3">
        <v>66.709999999999994</v>
      </c>
      <c r="D256" s="4">
        <v>70165.039999999994</v>
      </c>
      <c r="E256" s="3">
        <v>0.63</v>
      </c>
      <c r="F256" s="3">
        <v>0.7</v>
      </c>
      <c r="G256" s="5">
        <v>9.9000000000000008E-3</v>
      </c>
      <c r="H256" s="4">
        <v>79648071.760000005</v>
      </c>
      <c r="I256" s="5"/>
      <c r="J256" s="5"/>
      <c r="K256" s="4"/>
      <c r="L256" s="5"/>
      <c r="M256" s="5"/>
      <c r="N256" s="5"/>
      <c r="O256" s="4"/>
      <c r="P256" s="5"/>
      <c r="Q256" s="5"/>
      <c r="R256" s="4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28.5" hidden="1" x14ac:dyDescent="0.25">
      <c r="A257" s="1" t="s">
        <v>372</v>
      </c>
      <c r="B257" s="2" t="s">
        <v>13</v>
      </c>
      <c r="C257" s="3">
        <v>8.6300000000000008</v>
      </c>
      <c r="D257" s="4">
        <v>190643.91</v>
      </c>
      <c r="E257" s="3">
        <v>0.92</v>
      </c>
      <c r="F257" s="3">
        <v>7.0000000000000007E-2</v>
      </c>
      <c r="G257" s="5">
        <v>8.3999999999999995E-3</v>
      </c>
      <c r="H257" s="4">
        <v>76210842.329999998</v>
      </c>
      <c r="I257" s="5"/>
      <c r="J257" s="5"/>
      <c r="K257" s="4"/>
      <c r="L257" s="5"/>
      <c r="M257" s="5"/>
      <c r="N257" s="5"/>
      <c r="O257" s="4"/>
      <c r="P257" s="5"/>
      <c r="Q257" s="5"/>
      <c r="R257" s="4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42.75" hidden="1" x14ac:dyDescent="0.25">
      <c r="A258" s="1" t="s">
        <v>274</v>
      </c>
      <c r="B258" s="2" t="s">
        <v>37</v>
      </c>
      <c r="C258" s="4">
        <v>1298</v>
      </c>
      <c r="D258" s="4">
        <v>158356</v>
      </c>
      <c r="E258" s="3">
        <v>1.3</v>
      </c>
      <c r="F258" s="3">
        <v>0.12</v>
      </c>
      <c r="G258" s="5">
        <v>0</v>
      </c>
      <c r="H258" s="4">
        <v>96114096</v>
      </c>
      <c r="I258" s="5"/>
      <c r="J258" s="5"/>
      <c r="K258" s="4"/>
      <c r="L258" s="3"/>
      <c r="M258" s="3"/>
      <c r="N258" s="3"/>
      <c r="O258" s="4"/>
      <c r="P258" s="5"/>
      <c r="Q258" s="5"/>
      <c r="R258" s="4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idden="1" x14ac:dyDescent="0.25">
      <c r="A259" s="1" t="s">
        <v>275</v>
      </c>
      <c r="B259" s="2" t="s">
        <v>6</v>
      </c>
      <c r="C259" s="3">
        <v>90.78</v>
      </c>
      <c r="D259" s="4">
        <v>796362.88</v>
      </c>
      <c r="E259" s="3">
        <v>0.93</v>
      </c>
      <c r="F259" s="3">
        <v>1</v>
      </c>
      <c r="G259" s="5">
        <v>1.09E-2</v>
      </c>
      <c r="H259" s="4">
        <v>365774015.77999997</v>
      </c>
      <c r="I259" s="5"/>
      <c r="J259" s="5"/>
      <c r="K259" s="4"/>
      <c r="L259" s="5"/>
      <c r="M259" s="5"/>
      <c r="N259" s="5"/>
      <c r="O259" s="4"/>
      <c r="P259" s="5"/>
      <c r="Q259" s="5"/>
      <c r="R259" s="4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42.75" hidden="1" x14ac:dyDescent="0.25">
      <c r="A260" s="1" t="s">
        <v>276</v>
      </c>
      <c r="B260" s="2" t="s">
        <v>19</v>
      </c>
      <c r="C260" s="3">
        <v>56.49</v>
      </c>
      <c r="D260" s="4">
        <v>3876.78</v>
      </c>
      <c r="E260" s="3">
        <v>0.99</v>
      </c>
      <c r="F260" s="3">
        <v>0.44</v>
      </c>
      <c r="G260" s="5">
        <v>7.9000000000000008E-3</v>
      </c>
      <c r="H260" s="4">
        <v>798910211.59000003</v>
      </c>
      <c r="I260" s="5"/>
      <c r="J260" s="5"/>
      <c r="K260" s="4"/>
      <c r="L260" s="5"/>
      <c r="M260" s="5"/>
      <c r="N260" s="5"/>
      <c r="O260" s="4"/>
      <c r="P260" s="5"/>
      <c r="Q260" s="5"/>
      <c r="R260" s="4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idden="1" x14ac:dyDescent="0.25">
      <c r="A261" s="1" t="s">
        <v>277</v>
      </c>
      <c r="B261" s="2" t="s">
        <v>4</v>
      </c>
      <c r="C261" s="4">
        <v>1910</v>
      </c>
      <c r="D261" s="4">
        <v>130443</v>
      </c>
      <c r="E261" s="3">
        <v>0.61</v>
      </c>
      <c r="F261" s="3">
        <v>17.149999999999999</v>
      </c>
      <c r="G261" s="5">
        <v>8.6E-3</v>
      </c>
      <c r="H261" s="4">
        <v>766397505.75</v>
      </c>
      <c r="I261" s="5"/>
      <c r="J261" s="5"/>
      <c r="K261" s="4"/>
      <c r="L261" s="5"/>
      <c r="M261" s="5"/>
      <c r="N261" s="5"/>
      <c r="O261" s="4"/>
      <c r="P261" s="5"/>
      <c r="Q261" s="5"/>
      <c r="R261" s="4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28.5" hidden="1" x14ac:dyDescent="0.25">
      <c r="A262" s="1" t="s">
        <v>278</v>
      </c>
      <c r="B262" s="2" t="s">
        <v>10</v>
      </c>
      <c r="C262" s="3">
        <v>83</v>
      </c>
      <c r="D262" s="4">
        <v>3298.48</v>
      </c>
      <c r="E262" s="3">
        <v>0.39</v>
      </c>
      <c r="F262" s="3">
        <v>14.1</v>
      </c>
      <c r="G262" s="3" t="s">
        <v>2</v>
      </c>
      <c r="H262" s="4">
        <v>41473681.850000001</v>
      </c>
      <c r="I262" s="5"/>
      <c r="J262" s="5"/>
      <c r="K262" s="4"/>
      <c r="L262" s="5"/>
      <c r="M262" s="5"/>
      <c r="N262" s="5"/>
      <c r="O262" s="4"/>
      <c r="P262" s="5"/>
      <c r="Q262" s="5"/>
      <c r="R262" s="4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idden="1" x14ac:dyDescent="0.25">
      <c r="A263" s="1" t="s">
        <v>279</v>
      </c>
      <c r="B263" s="2" t="s">
        <v>4</v>
      </c>
      <c r="C263" s="3">
        <v>117.7</v>
      </c>
      <c r="D263" s="3" t="s">
        <v>2</v>
      </c>
      <c r="E263" s="4">
        <v>1961.67</v>
      </c>
      <c r="F263" s="3">
        <v>0.05</v>
      </c>
      <c r="G263" s="3" t="s">
        <v>2</v>
      </c>
      <c r="H263" s="4">
        <v>3111607.44</v>
      </c>
      <c r="I263" s="5"/>
      <c r="J263" s="5"/>
      <c r="K263" s="4"/>
      <c r="L263" s="3"/>
      <c r="M263" s="3"/>
      <c r="N263" s="3"/>
      <c r="O263" s="4"/>
      <c r="P263" s="5"/>
      <c r="Q263" s="5"/>
      <c r="R263" s="4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28.5" hidden="1" x14ac:dyDescent="0.25">
      <c r="A264" s="1" t="s">
        <v>280</v>
      </c>
      <c r="B264" s="2" t="s">
        <v>10</v>
      </c>
      <c r="C264" s="3">
        <v>103.68</v>
      </c>
      <c r="D264" s="4">
        <v>3609497.84</v>
      </c>
      <c r="E264" s="3">
        <v>1.02</v>
      </c>
      <c r="F264" s="3">
        <v>0.72</v>
      </c>
      <c r="G264" s="5">
        <v>7.0000000000000001E-3</v>
      </c>
      <c r="H264" s="4">
        <v>1238297162.79</v>
      </c>
      <c r="I264" s="5"/>
      <c r="J264" s="5"/>
      <c r="K264" s="4"/>
      <c r="L264" s="5"/>
      <c r="M264" s="5"/>
      <c r="N264" s="5"/>
      <c r="O264" s="4"/>
      <c r="P264" s="5"/>
      <c r="Q264" s="5"/>
      <c r="R264" s="4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idden="1" x14ac:dyDescent="0.25">
      <c r="A265" s="1" t="s">
        <v>281</v>
      </c>
      <c r="B265" s="2" t="s">
        <v>1</v>
      </c>
      <c r="C265" s="3">
        <v>49.53</v>
      </c>
      <c r="D265" s="4">
        <v>458968.06</v>
      </c>
      <c r="E265" s="3">
        <v>0.86</v>
      </c>
      <c r="F265" s="3">
        <v>0.52</v>
      </c>
      <c r="G265" s="5">
        <v>1.06E-2</v>
      </c>
      <c r="H265" s="4">
        <v>290724376</v>
      </c>
      <c r="I265" s="5"/>
      <c r="J265" s="5"/>
      <c r="K265" s="4"/>
      <c r="L265" s="5"/>
      <c r="M265" s="5"/>
      <c r="N265" s="5"/>
      <c r="O265" s="4"/>
      <c r="P265" s="5"/>
      <c r="Q265" s="5"/>
      <c r="R265" s="4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idden="1" x14ac:dyDescent="0.25">
      <c r="A266" s="1" t="s">
        <v>282</v>
      </c>
      <c r="B266" s="2" t="s">
        <v>6</v>
      </c>
      <c r="C266" s="3">
        <v>79.69</v>
      </c>
      <c r="D266" s="4">
        <v>19365.09</v>
      </c>
      <c r="E266" s="3">
        <v>0.85</v>
      </c>
      <c r="F266" s="3">
        <v>0.8</v>
      </c>
      <c r="G266" s="5">
        <v>9.7999999999999997E-3</v>
      </c>
      <c r="H266" s="4">
        <v>75353395.870000005</v>
      </c>
      <c r="I266" s="5"/>
      <c r="J266" s="5"/>
      <c r="K266" s="4"/>
      <c r="L266" s="5"/>
      <c r="M266" s="5"/>
      <c r="N266" s="5"/>
      <c r="O266" s="4"/>
      <c r="P266" s="5"/>
      <c r="Q266" s="5"/>
      <c r="R266" s="4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idden="1" x14ac:dyDescent="0.25">
      <c r="A267" s="1" t="s">
        <v>283</v>
      </c>
      <c r="B267" s="2" t="s">
        <v>6</v>
      </c>
      <c r="C267" s="3">
        <v>78.040000000000006</v>
      </c>
      <c r="D267" s="4">
        <v>6867.57</v>
      </c>
      <c r="E267" s="3">
        <v>0.87</v>
      </c>
      <c r="F267" s="3">
        <v>89.64</v>
      </c>
      <c r="G267" s="5">
        <v>0</v>
      </c>
      <c r="H267" s="4">
        <v>13441852.949999999</v>
      </c>
      <c r="I267" s="5"/>
      <c r="J267" s="5"/>
      <c r="K267" s="4"/>
      <c r="L267" s="5"/>
      <c r="M267" s="5"/>
      <c r="N267" s="5"/>
      <c r="O267" s="4"/>
      <c r="P267" s="5"/>
      <c r="Q267" s="5"/>
      <c r="R267" s="4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28.5" hidden="1" x14ac:dyDescent="0.25">
      <c r="A268" s="1" t="s">
        <v>284</v>
      </c>
      <c r="B268" s="2" t="s">
        <v>10</v>
      </c>
      <c r="C268" s="3" t="s">
        <v>2</v>
      </c>
      <c r="D268" s="3" t="s">
        <v>2</v>
      </c>
      <c r="E268" s="3" t="s">
        <v>2</v>
      </c>
      <c r="F268" s="3">
        <v>0.5</v>
      </c>
      <c r="G268" s="5">
        <v>0</v>
      </c>
      <c r="H268" s="4" t="s">
        <v>2</v>
      </c>
      <c r="I268" s="5"/>
      <c r="J268" s="5"/>
      <c r="K268" s="4"/>
      <c r="L268" s="5"/>
      <c r="M268" s="5"/>
      <c r="N268" s="5"/>
      <c r="O268" s="4"/>
      <c r="P268" s="5"/>
      <c r="Q268" s="5"/>
      <c r="R268" s="4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idden="1" x14ac:dyDescent="0.25">
      <c r="A269" s="1" t="s">
        <v>251</v>
      </c>
      <c r="B269" s="2" t="s">
        <v>1</v>
      </c>
      <c r="C269" s="3">
        <v>11.39</v>
      </c>
      <c r="D269" s="4">
        <v>184212.06</v>
      </c>
      <c r="E269" s="3">
        <v>0.97</v>
      </c>
      <c r="F269" s="3">
        <v>0.16</v>
      </c>
      <c r="G269" s="5">
        <v>1.44E-2</v>
      </c>
      <c r="H269" s="4">
        <v>43087632.240000002</v>
      </c>
      <c r="I269" s="5"/>
      <c r="J269" s="5"/>
      <c r="K269" s="4"/>
      <c r="L269" s="5"/>
      <c r="M269" s="5"/>
      <c r="N269" s="5"/>
      <c r="O269" s="4"/>
      <c r="P269" s="5"/>
      <c r="Q269" s="5"/>
      <c r="R269" s="4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idden="1" x14ac:dyDescent="0.25">
      <c r="A270" s="1" t="s">
        <v>286</v>
      </c>
      <c r="B270" s="2" t="s">
        <v>121</v>
      </c>
      <c r="C270" s="3">
        <v>137.46</v>
      </c>
      <c r="D270" s="4">
        <v>265704.63</v>
      </c>
      <c r="E270" s="3">
        <v>0.95</v>
      </c>
      <c r="F270" s="3">
        <v>1.43</v>
      </c>
      <c r="G270" s="5">
        <v>1.04E-2</v>
      </c>
      <c r="H270" s="4">
        <v>340399659.17000002</v>
      </c>
      <c r="I270" s="5"/>
      <c r="J270" s="5"/>
      <c r="K270" s="4"/>
      <c r="L270" s="5"/>
      <c r="M270" s="5"/>
      <c r="N270" s="5"/>
      <c r="O270" s="4"/>
      <c r="P270" s="5"/>
      <c r="Q270" s="5"/>
      <c r="R270" s="4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28.5" hidden="1" x14ac:dyDescent="0.25">
      <c r="A271" s="1" t="s">
        <v>287</v>
      </c>
      <c r="B271" s="2" t="s">
        <v>13</v>
      </c>
      <c r="C271" s="3">
        <v>62.27</v>
      </c>
      <c r="D271" s="4">
        <v>809157.03</v>
      </c>
      <c r="E271" s="3">
        <v>0.91</v>
      </c>
      <c r="F271" s="3">
        <v>0.5</v>
      </c>
      <c r="G271" s="5">
        <v>8.2000000000000007E-3</v>
      </c>
      <c r="H271" s="4">
        <v>255716107.74000001</v>
      </c>
      <c r="I271" s="5"/>
      <c r="J271" s="5"/>
      <c r="K271" s="4"/>
      <c r="L271" s="5"/>
      <c r="M271" s="5"/>
      <c r="N271" s="5"/>
      <c r="O271" s="4"/>
      <c r="P271" s="5"/>
      <c r="Q271" s="5"/>
      <c r="R271" s="4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idden="1" x14ac:dyDescent="0.25">
      <c r="A272" s="1" t="s">
        <v>288</v>
      </c>
      <c r="B272" s="2" t="s">
        <v>4</v>
      </c>
      <c r="C272" s="3">
        <v>28.45</v>
      </c>
      <c r="D272" s="3" t="s">
        <v>2</v>
      </c>
      <c r="E272" s="3">
        <v>0.31</v>
      </c>
      <c r="F272" s="3">
        <v>0.18</v>
      </c>
      <c r="G272" s="5">
        <v>6.1999999999999998E-3</v>
      </c>
      <c r="H272" s="4">
        <v>97865283.709999993</v>
      </c>
      <c r="I272" s="5"/>
      <c r="J272" s="5"/>
      <c r="K272" s="4"/>
      <c r="L272" s="5"/>
      <c r="M272" s="5"/>
      <c r="N272" s="5"/>
      <c r="O272" s="4"/>
      <c r="P272" s="5"/>
      <c r="Q272" s="5"/>
      <c r="R272" s="4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idden="1" x14ac:dyDescent="0.25">
      <c r="A273" s="1" t="s">
        <v>289</v>
      </c>
      <c r="B273" s="2" t="s">
        <v>6</v>
      </c>
      <c r="C273" s="3">
        <v>89.99</v>
      </c>
      <c r="D273" s="4">
        <v>310111.5</v>
      </c>
      <c r="E273" s="3">
        <v>0.98</v>
      </c>
      <c r="F273" s="3">
        <v>1.05</v>
      </c>
      <c r="G273" s="5">
        <v>1.18E-2</v>
      </c>
      <c r="H273" s="4">
        <v>158729718.91999999</v>
      </c>
      <c r="I273" s="5"/>
      <c r="J273" s="5"/>
      <c r="K273" s="4"/>
      <c r="L273" s="5"/>
      <c r="M273" s="5"/>
      <c r="N273" s="5"/>
      <c r="O273" s="4"/>
      <c r="P273" s="5"/>
      <c r="Q273" s="5"/>
      <c r="R273" s="4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idden="1" x14ac:dyDescent="0.25">
      <c r="A274" s="1" t="s">
        <v>290</v>
      </c>
      <c r="B274" s="2" t="s">
        <v>6</v>
      </c>
      <c r="C274" s="3">
        <v>94.77</v>
      </c>
      <c r="D274" s="4">
        <v>92051.34</v>
      </c>
      <c r="E274" s="3">
        <v>1.01</v>
      </c>
      <c r="F274" s="3">
        <v>1.2</v>
      </c>
      <c r="G274" s="5">
        <v>1.2699999999999999E-2</v>
      </c>
      <c r="H274" s="4">
        <v>177423742.33000001</v>
      </c>
      <c r="I274" s="5"/>
      <c r="J274" s="5"/>
      <c r="K274" s="4"/>
      <c r="L274" s="5"/>
      <c r="M274" s="5"/>
      <c r="N274" s="5"/>
      <c r="O274" s="4"/>
      <c r="P274" s="5"/>
      <c r="Q274" s="5"/>
      <c r="R274" s="4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42.75" hidden="1" x14ac:dyDescent="0.25">
      <c r="A275" s="1" t="s">
        <v>291</v>
      </c>
      <c r="B275" s="2" t="s">
        <v>37</v>
      </c>
      <c r="C275" s="3">
        <v>98.9</v>
      </c>
      <c r="D275" s="4">
        <v>34970.559999999998</v>
      </c>
      <c r="E275" s="3" t="s">
        <v>2</v>
      </c>
      <c r="F275" s="3">
        <v>1.34</v>
      </c>
      <c r="G275" s="5">
        <v>1.32E-2</v>
      </c>
      <c r="H275" s="4" t="s">
        <v>2</v>
      </c>
      <c r="I275" s="5"/>
      <c r="J275" s="5"/>
      <c r="K275" s="4"/>
      <c r="L275" s="3"/>
      <c r="M275" s="3"/>
      <c r="N275" s="3"/>
      <c r="O275" s="4"/>
      <c r="P275" s="5"/>
      <c r="Q275" s="5"/>
      <c r="R275" s="4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42.75" hidden="1" x14ac:dyDescent="0.25">
      <c r="A276" s="1" t="s">
        <v>292</v>
      </c>
      <c r="B276" s="2" t="s">
        <v>37</v>
      </c>
      <c r="C276" s="3">
        <v>86.79</v>
      </c>
      <c r="D276" s="4">
        <v>68563.570000000007</v>
      </c>
      <c r="E276" s="3">
        <v>0.84</v>
      </c>
      <c r="F276" s="3">
        <v>0.31</v>
      </c>
      <c r="G276" s="5">
        <v>3.7000000000000002E-3</v>
      </c>
      <c r="H276" s="4">
        <v>158888142.33000001</v>
      </c>
      <c r="I276" s="5"/>
      <c r="J276" s="5"/>
      <c r="K276" s="4"/>
      <c r="L276" s="3"/>
      <c r="M276" s="3"/>
      <c r="N276" s="3"/>
      <c r="O276" s="4"/>
      <c r="P276" s="5"/>
      <c r="Q276" s="5"/>
      <c r="R276" s="4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42.75" hidden="1" x14ac:dyDescent="0.25">
      <c r="A277" s="1" t="s">
        <v>293</v>
      </c>
      <c r="B277" s="2" t="s">
        <v>19</v>
      </c>
      <c r="C277" s="3">
        <v>101.9</v>
      </c>
      <c r="D277" s="4">
        <v>2480.58</v>
      </c>
      <c r="E277" s="3">
        <v>1</v>
      </c>
      <c r="F277" s="3">
        <v>0.95</v>
      </c>
      <c r="G277" s="5">
        <v>9.4000000000000004E-3</v>
      </c>
      <c r="H277" s="4">
        <v>65141741.920000002</v>
      </c>
      <c r="I277" s="5"/>
      <c r="J277" s="5"/>
      <c r="K277" s="4"/>
      <c r="L277" s="5"/>
      <c r="M277" s="5"/>
      <c r="N277" s="5"/>
      <c r="O277" s="4"/>
      <c r="P277" s="5"/>
      <c r="Q277" s="5"/>
      <c r="R277" s="4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28.5" hidden="1" x14ac:dyDescent="0.25">
      <c r="A278" s="1" t="s">
        <v>294</v>
      </c>
      <c r="B278" s="2" t="s">
        <v>10</v>
      </c>
      <c r="C278" s="3">
        <v>325</v>
      </c>
      <c r="D278" s="4">
        <v>113081.53</v>
      </c>
      <c r="E278" s="3">
        <v>0.42</v>
      </c>
      <c r="F278" s="3">
        <v>2.4</v>
      </c>
      <c r="G278" s="5">
        <v>7.1000000000000004E-3</v>
      </c>
      <c r="H278" s="4">
        <v>78368583.980000004</v>
      </c>
      <c r="I278" s="5"/>
      <c r="J278" s="5"/>
      <c r="K278" s="4"/>
      <c r="L278" s="3"/>
      <c r="M278" s="3"/>
      <c r="N278" s="3"/>
      <c r="O278" s="4"/>
      <c r="P278" s="5"/>
      <c r="Q278" s="5"/>
      <c r="R278" s="4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idden="1" x14ac:dyDescent="0.25">
      <c r="A279" s="1" t="s">
        <v>295</v>
      </c>
      <c r="B279" s="2" t="s">
        <v>105</v>
      </c>
      <c r="C279" s="3">
        <v>37.020000000000003</v>
      </c>
      <c r="D279" s="4">
        <v>41178.22</v>
      </c>
      <c r="E279" s="3">
        <v>0.56000000000000005</v>
      </c>
      <c r="F279" s="3">
        <v>0.34</v>
      </c>
      <c r="G279" s="5">
        <v>9.1999999999999998E-3</v>
      </c>
      <c r="H279" s="4">
        <v>122626022.43000001</v>
      </c>
      <c r="I279" s="5"/>
      <c r="J279" s="5"/>
      <c r="K279" s="4"/>
      <c r="L279" s="5"/>
      <c r="M279" s="5"/>
      <c r="N279" s="5"/>
      <c r="O279" s="4"/>
      <c r="P279" s="5"/>
      <c r="Q279" s="5"/>
      <c r="R279" s="4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28.5" hidden="1" x14ac:dyDescent="0.25">
      <c r="A280" s="1" t="s">
        <v>296</v>
      </c>
      <c r="B280" s="2" t="s">
        <v>13</v>
      </c>
      <c r="C280" s="3">
        <v>85.3</v>
      </c>
      <c r="D280" s="4">
        <v>3467437.06</v>
      </c>
      <c r="E280" s="3">
        <v>0.99</v>
      </c>
      <c r="F280" s="3">
        <v>0.63</v>
      </c>
      <c r="G280" s="5">
        <v>7.4000000000000003E-3</v>
      </c>
      <c r="H280" s="4">
        <v>1184405899.0899999</v>
      </c>
      <c r="I280" s="5"/>
      <c r="J280" s="5"/>
      <c r="K280" s="4"/>
      <c r="L280" s="5"/>
      <c r="M280" s="5"/>
      <c r="N280" s="5"/>
      <c r="O280" s="4"/>
      <c r="P280" s="5"/>
      <c r="Q280" s="5"/>
      <c r="R280" s="4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42.75" hidden="1" x14ac:dyDescent="0.25">
      <c r="A281" s="1" t="s">
        <v>297</v>
      </c>
      <c r="B281" s="2" t="s">
        <v>37</v>
      </c>
      <c r="C281" s="3">
        <v>915</v>
      </c>
      <c r="D281" s="4">
        <v>48495</v>
      </c>
      <c r="E281" s="3">
        <v>0.77</v>
      </c>
      <c r="F281" s="3">
        <v>17.86</v>
      </c>
      <c r="G281" s="3" t="s">
        <v>2</v>
      </c>
      <c r="H281" s="4">
        <v>163028776.44</v>
      </c>
      <c r="I281" s="5"/>
      <c r="J281" s="5"/>
      <c r="K281" s="4"/>
      <c r="L281" s="3"/>
      <c r="M281" s="3"/>
      <c r="N281" s="3"/>
      <c r="O281" s="4"/>
      <c r="P281" s="5"/>
      <c r="Q281" s="5"/>
      <c r="R281" s="4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42.75" hidden="1" x14ac:dyDescent="0.25">
      <c r="A282" s="1" t="s">
        <v>298</v>
      </c>
      <c r="B282" s="2" t="s">
        <v>19</v>
      </c>
      <c r="C282" s="3">
        <v>92.4</v>
      </c>
      <c r="D282" s="4">
        <v>554141.59</v>
      </c>
      <c r="E282" s="3">
        <v>0.87</v>
      </c>
      <c r="F282" s="3">
        <v>0.65</v>
      </c>
      <c r="G282" s="5">
        <v>6.7999999999999996E-3</v>
      </c>
      <c r="H282" s="4">
        <v>706643408.42999995</v>
      </c>
      <c r="I282" s="5"/>
      <c r="J282" s="5"/>
      <c r="K282" s="4"/>
      <c r="L282" s="5"/>
      <c r="M282" s="5"/>
      <c r="N282" s="5"/>
      <c r="O282" s="4"/>
      <c r="P282" s="5"/>
      <c r="Q282" s="5"/>
      <c r="R282" s="4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42.75" hidden="1" x14ac:dyDescent="0.25">
      <c r="A283" s="1" t="s">
        <v>299</v>
      </c>
      <c r="B283" s="2" t="s">
        <v>37</v>
      </c>
      <c r="C283" s="4">
        <v>94794.81</v>
      </c>
      <c r="D283" s="3" t="s">
        <v>2</v>
      </c>
      <c r="E283" s="3">
        <v>3.45</v>
      </c>
      <c r="F283" s="4">
        <v>2002.09</v>
      </c>
      <c r="G283" s="5">
        <v>0</v>
      </c>
      <c r="H283" s="4">
        <v>14830725.51</v>
      </c>
      <c r="I283" s="5"/>
      <c r="J283" s="5"/>
      <c r="K283" s="4"/>
      <c r="L283" s="3"/>
      <c r="M283" s="3"/>
      <c r="N283" s="3"/>
      <c r="O283" s="4"/>
      <c r="P283" s="5"/>
      <c r="Q283" s="5"/>
      <c r="R283" s="4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28.5" hidden="1" x14ac:dyDescent="0.25">
      <c r="A284" s="1" t="s">
        <v>300</v>
      </c>
      <c r="B284" s="2" t="s">
        <v>10</v>
      </c>
      <c r="C284" s="3">
        <v>60.96</v>
      </c>
      <c r="D284" s="4">
        <v>1261879.97</v>
      </c>
      <c r="E284" s="3">
        <v>0.74</v>
      </c>
      <c r="F284" s="3">
        <v>0.27</v>
      </c>
      <c r="G284" s="5">
        <v>4.3E-3</v>
      </c>
      <c r="H284" s="4">
        <v>999718628.51999998</v>
      </c>
      <c r="I284" s="5"/>
      <c r="J284" s="5"/>
      <c r="K284" s="4"/>
      <c r="L284" s="5"/>
      <c r="M284" s="5"/>
      <c r="N284" s="5"/>
      <c r="O284" s="4"/>
      <c r="P284" s="5"/>
      <c r="Q284" s="5"/>
      <c r="R284" s="4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idden="1" x14ac:dyDescent="0.25">
      <c r="A285" s="1" t="s">
        <v>301</v>
      </c>
      <c r="B285" s="2" t="s">
        <v>6</v>
      </c>
      <c r="C285" s="3">
        <v>90.91</v>
      </c>
      <c r="D285" s="4">
        <v>4089663.22</v>
      </c>
      <c r="E285" s="3">
        <v>0.94</v>
      </c>
      <c r="F285" s="3">
        <v>0.7</v>
      </c>
      <c r="G285" s="5">
        <v>7.7000000000000002E-3</v>
      </c>
      <c r="H285" s="4">
        <v>1295083503.1700001</v>
      </c>
      <c r="I285" s="5"/>
      <c r="J285" s="5"/>
      <c r="K285" s="4"/>
      <c r="L285" s="5"/>
      <c r="M285" s="5"/>
      <c r="N285" s="5"/>
      <c r="O285" s="4"/>
      <c r="P285" s="5"/>
      <c r="Q285" s="5"/>
      <c r="R285" s="4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42.75" hidden="1" x14ac:dyDescent="0.25">
      <c r="A286" s="1" t="s">
        <v>302</v>
      </c>
      <c r="B286" s="2" t="s">
        <v>37</v>
      </c>
      <c r="C286" s="3">
        <v>53.52</v>
      </c>
      <c r="D286" s="4">
        <v>40395.129999999997</v>
      </c>
      <c r="E286" s="3">
        <v>0.56999999999999995</v>
      </c>
      <c r="F286" s="3">
        <v>0.4</v>
      </c>
      <c r="G286" s="5">
        <v>7.1000000000000004E-3</v>
      </c>
      <c r="H286" s="4">
        <v>163384443.16</v>
      </c>
      <c r="I286" s="5"/>
      <c r="J286" s="5"/>
      <c r="K286" s="4"/>
      <c r="L286" s="5"/>
      <c r="M286" s="5"/>
      <c r="N286" s="5"/>
      <c r="O286" s="4"/>
      <c r="P286" s="5"/>
      <c r="Q286" s="5"/>
      <c r="R286" s="4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idden="1" x14ac:dyDescent="0.25">
      <c r="A287" s="1" t="s">
        <v>303</v>
      </c>
      <c r="B287" s="2" t="s">
        <v>1</v>
      </c>
      <c r="C287" s="3">
        <v>94.18</v>
      </c>
      <c r="D287" s="4">
        <v>671997.03</v>
      </c>
      <c r="E287" s="3">
        <v>0.98</v>
      </c>
      <c r="F287" s="3">
        <v>1.17</v>
      </c>
      <c r="G287" s="5">
        <v>1.24E-2</v>
      </c>
      <c r="H287" s="4">
        <v>180988468.62</v>
      </c>
      <c r="I287" s="5"/>
      <c r="J287" s="5"/>
      <c r="K287" s="4"/>
      <c r="L287" s="3"/>
      <c r="M287" s="3"/>
      <c r="N287" s="3"/>
      <c r="O287" s="4"/>
      <c r="P287" s="5"/>
      <c r="Q287" s="5"/>
      <c r="R287" s="4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idden="1" x14ac:dyDescent="0.25">
      <c r="A288" s="1" t="s">
        <v>304</v>
      </c>
      <c r="B288" s="2" t="s">
        <v>6</v>
      </c>
      <c r="C288" s="3">
        <v>102.21</v>
      </c>
      <c r="D288" s="4">
        <v>1420473.63</v>
      </c>
      <c r="E288" s="3">
        <v>1.02</v>
      </c>
      <c r="F288" s="3">
        <v>1.2</v>
      </c>
      <c r="G288" s="5">
        <v>1.18E-2</v>
      </c>
      <c r="H288" s="4">
        <v>554956265</v>
      </c>
      <c r="I288" s="5"/>
      <c r="J288" s="5"/>
      <c r="K288" s="4"/>
      <c r="L288" s="5"/>
      <c r="M288" s="5"/>
      <c r="N288" s="5"/>
      <c r="O288" s="4"/>
      <c r="P288" s="5"/>
      <c r="Q288" s="5"/>
      <c r="R288" s="4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42.75" hidden="1" x14ac:dyDescent="0.25">
      <c r="A289" s="1" t="s">
        <v>305</v>
      </c>
      <c r="B289" s="2" t="s">
        <v>37</v>
      </c>
      <c r="C289" s="4">
        <v>1121</v>
      </c>
      <c r="D289" s="4">
        <v>22420</v>
      </c>
      <c r="E289" s="3">
        <v>1.33</v>
      </c>
      <c r="F289" s="3">
        <v>24.77</v>
      </c>
      <c r="G289" s="5">
        <v>0</v>
      </c>
      <c r="H289" s="4">
        <v>47742706.259999998</v>
      </c>
      <c r="I289" s="5"/>
      <c r="J289" s="5"/>
      <c r="K289" s="4"/>
      <c r="L289" s="5"/>
      <c r="M289" s="5"/>
      <c r="N289" s="5"/>
      <c r="O289" s="4"/>
      <c r="P289" s="5"/>
      <c r="Q289" s="5"/>
      <c r="R289" s="4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idden="1" x14ac:dyDescent="0.25">
      <c r="A290" s="1" t="s">
        <v>306</v>
      </c>
      <c r="B290" s="2" t="s">
        <v>105</v>
      </c>
      <c r="C290" s="3">
        <v>110</v>
      </c>
      <c r="D290" s="4">
        <v>731059.5</v>
      </c>
      <c r="E290" s="3">
        <v>1.01</v>
      </c>
      <c r="F290" s="3">
        <v>1</v>
      </c>
      <c r="G290" s="5">
        <v>9.1000000000000004E-3</v>
      </c>
      <c r="H290" s="4">
        <v>1256242711.1600001</v>
      </c>
      <c r="I290" s="5"/>
      <c r="J290" s="5"/>
      <c r="K290" s="4"/>
      <c r="L290" s="5"/>
      <c r="M290" s="5"/>
      <c r="N290" s="5"/>
      <c r="O290" s="4"/>
      <c r="P290" s="5"/>
      <c r="Q290" s="5"/>
      <c r="R290" s="4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idden="1" x14ac:dyDescent="0.25">
      <c r="A291" s="1" t="s">
        <v>140</v>
      </c>
      <c r="B291" s="2" t="s">
        <v>1</v>
      </c>
      <c r="C291" s="3">
        <v>9.2799999999999994</v>
      </c>
      <c r="D291" s="4">
        <v>178896.09</v>
      </c>
      <c r="E291" s="3">
        <v>0.91</v>
      </c>
      <c r="F291" s="3">
        <v>0.1</v>
      </c>
      <c r="G291" s="5">
        <v>1.0699999999999999E-2</v>
      </c>
      <c r="H291" s="4">
        <v>220478093.86000001</v>
      </c>
      <c r="I291" s="5"/>
      <c r="J291" s="5"/>
      <c r="K291" s="4"/>
      <c r="L291" s="5"/>
      <c r="M291" s="5"/>
      <c r="N291" s="5"/>
      <c r="O291" s="4"/>
      <c r="P291" s="5"/>
      <c r="Q291" s="5"/>
      <c r="R291" s="4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28.5" hidden="1" x14ac:dyDescent="0.25">
      <c r="A292" s="1" t="s">
        <v>308</v>
      </c>
      <c r="B292" s="2" t="s">
        <v>13</v>
      </c>
      <c r="C292" s="3">
        <v>85</v>
      </c>
      <c r="D292" s="4">
        <v>43597</v>
      </c>
      <c r="E292" s="3">
        <v>0.91</v>
      </c>
      <c r="F292" s="3">
        <v>1.23</v>
      </c>
      <c r="G292" s="5">
        <v>1.32E-2</v>
      </c>
      <c r="H292" s="4">
        <v>30297230.190000001</v>
      </c>
      <c r="I292" s="5"/>
      <c r="J292" s="5"/>
      <c r="K292" s="4"/>
      <c r="L292" s="5"/>
      <c r="M292" s="5"/>
      <c r="N292" s="5"/>
      <c r="O292" s="4"/>
      <c r="P292" s="5"/>
      <c r="Q292" s="5"/>
      <c r="R292" s="4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28.5" hidden="1" x14ac:dyDescent="0.25">
      <c r="A293" s="1" t="s">
        <v>309</v>
      </c>
      <c r="B293" s="2" t="s">
        <v>10</v>
      </c>
      <c r="C293" s="3">
        <v>152.99</v>
      </c>
      <c r="D293" s="4">
        <v>759439.84</v>
      </c>
      <c r="E293" s="3">
        <v>0.74</v>
      </c>
      <c r="F293" s="3">
        <v>0.76</v>
      </c>
      <c r="G293" s="5">
        <v>5.1000000000000004E-3</v>
      </c>
      <c r="H293" s="4">
        <v>767843976.07000005</v>
      </c>
      <c r="I293" s="5"/>
      <c r="J293" s="5"/>
      <c r="K293" s="4"/>
      <c r="L293" s="5"/>
      <c r="M293" s="5"/>
      <c r="N293" s="5"/>
      <c r="O293" s="4"/>
      <c r="P293" s="5"/>
      <c r="Q293" s="5"/>
      <c r="R293" s="4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idden="1" x14ac:dyDescent="0.25">
      <c r="A294" s="1" t="s">
        <v>310</v>
      </c>
      <c r="B294" s="2" t="s">
        <v>6</v>
      </c>
      <c r="C294" s="3">
        <v>22.96</v>
      </c>
      <c r="D294" s="4">
        <v>98337.21</v>
      </c>
      <c r="E294" s="3">
        <v>1</v>
      </c>
      <c r="F294" s="3">
        <v>0.78</v>
      </c>
      <c r="G294" s="5">
        <v>3.6799999999999999E-2</v>
      </c>
      <c r="H294" s="4">
        <v>24491609.920000002</v>
      </c>
      <c r="I294" s="5"/>
      <c r="J294" s="5"/>
      <c r="K294" s="4"/>
      <c r="L294" s="5"/>
      <c r="M294" s="5"/>
      <c r="N294" s="5"/>
      <c r="O294" s="4"/>
      <c r="P294" s="5"/>
      <c r="Q294" s="5"/>
      <c r="R294" s="4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idden="1" x14ac:dyDescent="0.25">
      <c r="A295" s="1" t="s">
        <v>311</v>
      </c>
      <c r="B295" s="2" t="s">
        <v>6</v>
      </c>
      <c r="C295" s="3">
        <v>86.48</v>
      </c>
      <c r="D295" s="4">
        <v>3657571.28</v>
      </c>
      <c r="E295" s="3">
        <v>0.9</v>
      </c>
      <c r="F295" s="3">
        <v>0.71</v>
      </c>
      <c r="G295" s="5">
        <v>8.0999999999999996E-3</v>
      </c>
      <c r="H295" s="4">
        <v>2538515899.0500002</v>
      </c>
      <c r="I295" s="5"/>
      <c r="J295" s="5"/>
      <c r="K295" s="4"/>
      <c r="L295" s="5"/>
      <c r="M295" s="5"/>
      <c r="N295" s="5"/>
      <c r="O295" s="4"/>
      <c r="P295" s="5"/>
      <c r="Q295" s="5"/>
      <c r="R295" s="4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28.5" hidden="1" x14ac:dyDescent="0.25">
      <c r="A296" s="1" t="s">
        <v>312</v>
      </c>
      <c r="B296" s="2" t="s">
        <v>10</v>
      </c>
      <c r="C296" s="3">
        <v>50.64</v>
      </c>
      <c r="D296" s="4">
        <v>468519.41</v>
      </c>
      <c r="E296" s="3">
        <v>0.55000000000000004</v>
      </c>
      <c r="F296" s="3">
        <v>0.4</v>
      </c>
      <c r="G296" s="5">
        <v>7.7000000000000002E-3</v>
      </c>
      <c r="H296" s="4">
        <v>790075186.64999998</v>
      </c>
      <c r="I296" s="5"/>
      <c r="J296" s="5"/>
      <c r="K296" s="4"/>
      <c r="L296" s="5"/>
      <c r="M296" s="5"/>
      <c r="N296" s="5"/>
      <c r="O296" s="4"/>
      <c r="P296" s="5"/>
      <c r="Q296" s="5"/>
      <c r="R296" s="4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28.5" hidden="1" x14ac:dyDescent="0.25">
      <c r="A297" s="1" t="s">
        <v>313</v>
      </c>
      <c r="B297" s="2" t="s">
        <v>13</v>
      </c>
      <c r="C297" s="3">
        <v>67.790000000000006</v>
      </c>
      <c r="D297" s="4">
        <v>8399.2199999999993</v>
      </c>
      <c r="E297" s="3">
        <v>0.88</v>
      </c>
      <c r="F297" s="3">
        <v>0.6</v>
      </c>
      <c r="G297" s="5">
        <v>8.5000000000000006E-3</v>
      </c>
      <c r="H297" s="4">
        <v>16779178.329999998</v>
      </c>
      <c r="I297" s="5"/>
      <c r="J297" s="5"/>
      <c r="K297" s="4"/>
      <c r="L297" s="5"/>
      <c r="M297" s="5"/>
      <c r="N297" s="5"/>
      <c r="O297" s="4"/>
      <c r="P297" s="5"/>
      <c r="Q297" s="5"/>
      <c r="R297" s="4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idden="1" x14ac:dyDescent="0.25">
      <c r="A298" s="1" t="s">
        <v>314</v>
      </c>
      <c r="B298" s="2" t="s">
        <v>6</v>
      </c>
      <c r="C298" s="3">
        <v>194.99</v>
      </c>
      <c r="D298" s="3">
        <v>489.43</v>
      </c>
      <c r="E298" s="3">
        <v>0.65</v>
      </c>
      <c r="F298" s="3">
        <v>9.59</v>
      </c>
      <c r="G298" s="5">
        <v>0</v>
      </c>
      <c r="H298" s="4">
        <v>7878787.25</v>
      </c>
      <c r="I298" s="5"/>
      <c r="J298" s="5"/>
      <c r="K298" s="4"/>
      <c r="L298" s="3"/>
      <c r="M298" s="3"/>
      <c r="N298" s="3"/>
      <c r="O298" s="4"/>
      <c r="P298" s="5"/>
      <c r="Q298" s="5"/>
      <c r="R298" s="4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42.75" hidden="1" x14ac:dyDescent="0.25">
      <c r="A299" s="1" t="s">
        <v>315</v>
      </c>
      <c r="B299" s="2" t="s">
        <v>19</v>
      </c>
      <c r="C299" s="3">
        <v>58.8</v>
      </c>
      <c r="D299" s="4">
        <v>146462.25</v>
      </c>
      <c r="E299" s="3">
        <v>0.48</v>
      </c>
      <c r="F299" s="3">
        <v>0.7</v>
      </c>
      <c r="G299" s="5">
        <v>9.9000000000000008E-3</v>
      </c>
      <c r="H299" s="4">
        <v>164550477.91</v>
      </c>
      <c r="I299" s="5"/>
      <c r="J299" s="5"/>
      <c r="K299" s="4"/>
      <c r="L299" s="5"/>
      <c r="M299" s="5"/>
      <c r="N299" s="5"/>
      <c r="O299" s="4"/>
      <c r="P299" s="5"/>
      <c r="Q299" s="5"/>
      <c r="R299" s="4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28.5" hidden="1" x14ac:dyDescent="0.25">
      <c r="A300" s="1" t="s">
        <v>316</v>
      </c>
      <c r="B300" s="2" t="s">
        <v>13</v>
      </c>
      <c r="C300" s="3">
        <v>80.849999999999994</v>
      </c>
      <c r="D300" s="4">
        <v>67803.53</v>
      </c>
      <c r="E300" s="3">
        <v>0.97</v>
      </c>
      <c r="F300" s="3">
        <v>0.75</v>
      </c>
      <c r="G300" s="5">
        <v>9.4000000000000004E-3</v>
      </c>
      <c r="H300" s="4">
        <v>90246354.5</v>
      </c>
      <c r="I300" s="5"/>
      <c r="J300" s="5"/>
      <c r="K300" s="4"/>
      <c r="L300" s="5"/>
      <c r="M300" s="5"/>
      <c r="N300" s="5"/>
      <c r="O300" s="4"/>
      <c r="P300" s="5"/>
      <c r="Q300" s="5"/>
      <c r="R300" s="4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idden="1" x14ac:dyDescent="0.25">
      <c r="A301" s="1" t="s">
        <v>317</v>
      </c>
      <c r="B301" s="2" t="s">
        <v>1</v>
      </c>
      <c r="C301" s="3">
        <v>111</v>
      </c>
      <c r="D301" s="4">
        <v>277406.78000000003</v>
      </c>
      <c r="E301" s="3">
        <v>1.01</v>
      </c>
      <c r="F301" s="3">
        <v>1.35</v>
      </c>
      <c r="G301" s="5">
        <v>1.21E-2</v>
      </c>
      <c r="H301" s="4">
        <v>32841805.620000001</v>
      </c>
      <c r="I301" s="5"/>
      <c r="J301" s="5"/>
      <c r="K301" s="4"/>
      <c r="L301" s="3"/>
      <c r="M301" s="3"/>
      <c r="N301" s="3"/>
      <c r="O301" s="4"/>
      <c r="P301" s="5"/>
      <c r="Q301" s="5"/>
      <c r="R301" s="4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28.5" hidden="1" x14ac:dyDescent="0.25">
      <c r="A302" s="1" t="s">
        <v>318</v>
      </c>
      <c r="B302" s="2" t="s">
        <v>10</v>
      </c>
      <c r="C302" s="3">
        <v>47.41</v>
      </c>
      <c r="D302" s="4">
        <v>52636.67</v>
      </c>
      <c r="E302" s="3">
        <v>0.48</v>
      </c>
      <c r="F302" s="3">
        <v>0.26</v>
      </c>
      <c r="G302" s="5">
        <v>5.3E-3</v>
      </c>
      <c r="H302" s="4">
        <v>242445330.81999999</v>
      </c>
      <c r="I302" s="5"/>
      <c r="J302" s="5"/>
      <c r="K302" s="4"/>
      <c r="L302" s="5"/>
      <c r="M302" s="5"/>
      <c r="N302" s="5"/>
      <c r="O302" s="4"/>
      <c r="P302" s="5"/>
      <c r="Q302" s="5"/>
      <c r="R302" s="4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idden="1" x14ac:dyDescent="0.25">
      <c r="A303" s="1" t="s">
        <v>319</v>
      </c>
      <c r="B303" s="2" t="s">
        <v>6</v>
      </c>
      <c r="C303" s="3">
        <v>124.1</v>
      </c>
      <c r="D303" s="4">
        <v>3262.61</v>
      </c>
      <c r="E303" s="3">
        <v>0.69</v>
      </c>
      <c r="F303" s="3">
        <v>10.25</v>
      </c>
      <c r="G303" s="5">
        <v>8.2500000000000004E-2</v>
      </c>
      <c r="H303" s="4">
        <v>19344530.140000001</v>
      </c>
      <c r="I303" s="5"/>
      <c r="J303" s="5"/>
      <c r="K303" s="4"/>
      <c r="L303" s="5"/>
      <c r="M303" s="5"/>
      <c r="N303" s="5"/>
      <c r="O303" s="4"/>
      <c r="P303" s="5"/>
      <c r="Q303" s="5"/>
      <c r="R303" s="4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28.5" hidden="1" x14ac:dyDescent="0.25">
      <c r="A304" s="1" t="s">
        <v>320</v>
      </c>
      <c r="B304" s="2" t="s">
        <v>10</v>
      </c>
      <c r="C304" s="3">
        <v>47.1</v>
      </c>
      <c r="D304" s="4">
        <v>67556.06</v>
      </c>
      <c r="E304" s="3">
        <v>0.54</v>
      </c>
      <c r="F304" s="3">
        <v>0.36</v>
      </c>
      <c r="G304" s="5">
        <v>7.3000000000000001E-3</v>
      </c>
      <c r="H304" s="4">
        <v>231423039.83000001</v>
      </c>
      <c r="I304" s="5"/>
      <c r="J304" s="5"/>
      <c r="K304" s="4"/>
      <c r="L304" s="5"/>
      <c r="M304" s="5"/>
      <c r="N304" s="5"/>
      <c r="O304" s="4"/>
      <c r="P304" s="5"/>
      <c r="Q304" s="5"/>
      <c r="R304" s="4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42.75" hidden="1" x14ac:dyDescent="0.25">
      <c r="A305" s="1" t="s">
        <v>321</v>
      </c>
      <c r="B305" s="2" t="s">
        <v>37</v>
      </c>
      <c r="C305" s="3">
        <v>521</v>
      </c>
      <c r="D305" s="4">
        <v>27414</v>
      </c>
      <c r="E305" s="3">
        <v>0.88</v>
      </c>
      <c r="F305" s="3">
        <v>41.72</v>
      </c>
      <c r="G305" s="5">
        <v>0</v>
      </c>
      <c r="H305" s="4">
        <v>45661527.649999999</v>
      </c>
      <c r="I305" s="5"/>
      <c r="J305" s="5"/>
      <c r="K305" s="4"/>
      <c r="L305" s="3"/>
      <c r="M305" s="3"/>
      <c r="N305" s="3"/>
      <c r="O305" s="4"/>
      <c r="P305" s="5"/>
      <c r="Q305" s="5"/>
      <c r="R305" s="4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idden="1" x14ac:dyDescent="0.25">
      <c r="A306" s="1" t="s">
        <v>322</v>
      </c>
      <c r="B306" s="2" t="s">
        <v>6</v>
      </c>
      <c r="C306" s="3">
        <v>99.99</v>
      </c>
      <c r="D306" s="4">
        <v>159115.75</v>
      </c>
      <c r="E306" s="3">
        <v>0.98</v>
      </c>
      <c r="F306" s="3">
        <v>1</v>
      </c>
      <c r="G306" s="5">
        <v>1.0200000000000001E-2</v>
      </c>
      <c r="H306" s="4">
        <v>228456235.66999999</v>
      </c>
      <c r="I306" s="5"/>
      <c r="J306" s="5"/>
      <c r="K306" s="4"/>
      <c r="L306" s="3"/>
      <c r="M306" s="3"/>
      <c r="N306" s="3"/>
      <c r="O306" s="4"/>
      <c r="P306" s="5"/>
      <c r="Q306" s="5"/>
      <c r="R306" s="4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idden="1" x14ac:dyDescent="0.25">
      <c r="A307" s="1" t="s">
        <v>323</v>
      </c>
      <c r="B307" s="2" t="s">
        <v>6</v>
      </c>
      <c r="C307" s="3">
        <v>83.95</v>
      </c>
      <c r="D307" s="4">
        <v>36200.559999999998</v>
      </c>
      <c r="E307" s="3">
        <v>0.9</v>
      </c>
      <c r="F307" s="3">
        <v>0.95</v>
      </c>
      <c r="G307" s="5">
        <v>1.12E-2</v>
      </c>
      <c r="H307" s="4">
        <v>44731027.280000001</v>
      </c>
      <c r="I307" s="5"/>
      <c r="J307" s="5"/>
      <c r="K307" s="4"/>
      <c r="L307" s="5"/>
      <c r="M307" s="5"/>
      <c r="N307" s="5"/>
      <c r="O307" s="4"/>
      <c r="P307" s="5"/>
      <c r="Q307" s="5"/>
      <c r="R307" s="4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42.75" hidden="1" x14ac:dyDescent="0.25">
      <c r="A308" s="1" t="s">
        <v>324</v>
      </c>
      <c r="B308" s="2" t="s">
        <v>37</v>
      </c>
      <c r="C308" s="4">
        <v>1125</v>
      </c>
      <c r="D308" s="4">
        <v>3375</v>
      </c>
      <c r="E308" s="3">
        <v>0.97</v>
      </c>
      <c r="F308" s="3">
        <v>8.7200000000000006</v>
      </c>
      <c r="G308" s="5">
        <v>0</v>
      </c>
      <c r="H308" s="4">
        <v>173074979.58000001</v>
      </c>
      <c r="I308" s="5"/>
      <c r="J308" s="5"/>
      <c r="K308" s="4"/>
      <c r="L308" s="5"/>
      <c r="M308" s="5"/>
      <c r="N308" s="5"/>
      <c r="O308" s="4"/>
      <c r="P308" s="5"/>
      <c r="Q308" s="5"/>
      <c r="R308" s="4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28.5" hidden="1" x14ac:dyDescent="0.25">
      <c r="A309" s="1" t="s">
        <v>387</v>
      </c>
      <c r="B309" s="2" t="s">
        <v>10</v>
      </c>
      <c r="C309" s="3">
        <v>13.02</v>
      </c>
      <c r="D309" s="4">
        <v>131939.94</v>
      </c>
      <c r="E309" s="3">
        <v>0.92</v>
      </c>
      <c r="F309" s="3">
        <v>11.16</v>
      </c>
      <c r="G309" s="5">
        <v>0.62870000000000004</v>
      </c>
      <c r="H309" s="4">
        <v>71035155.340000004</v>
      </c>
      <c r="I309" s="5"/>
      <c r="J309" s="5"/>
      <c r="K309" s="4"/>
      <c r="L309" s="3"/>
      <c r="M309" s="3"/>
      <c r="N309" s="3"/>
      <c r="O309" s="4"/>
      <c r="P309" s="5"/>
      <c r="Q309" s="5"/>
      <c r="R309" s="4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28.5" hidden="1" x14ac:dyDescent="0.25">
      <c r="A310" s="1" t="s">
        <v>326</v>
      </c>
      <c r="B310" s="2" t="s">
        <v>13</v>
      </c>
      <c r="C310" s="3">
        <v>85.32</v>
      </c>
      <c r="D310" s="4">
        <v>197817.59</v>
      </c>
      <c r="E310" s="3">
        <v>0.99</v>
      </c>
      <c r="F310" s="3">
        <v>0.75</v>
      </c>
      <c r="G310" s="5">
        <v>8.5000000000000006E-3</v>
      </c>
      <c r="H310" s="4">
        <v>124486443.18000001</v>
      </c>
      <c r="I310" s="5"/>
      <c r="J310" s="5"/>
      <c r="K310" s="4"/>
      <c r="L310" s="5"/>
      <c r="M310" s="5"/>
      <c r="N310" s="5"/>
      <c r="O310" s="4"/>
      <c r="P310" s="5"/>
      <c r="Q310" s="5"/>
      <c r="R310" s="4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42.75" hidden="1" x14ac:dyDescent="0.25">
      <c r="A311" s="1" t="s">
        <v>222</v>
      </c>
      <c r="B311" s="2" t="s">
        <v>24</v>
      </c>
      <c r="C311" s="3">
        <v>10.25</v>
      </c>
      <c r="D311" s="4">
        <v>128247.41</v>
      </c>
      <c r="E311" s="3">
        <v>1.01</v>
      </c>
      <c r="F311" s="3">
        <v>0.12</v>
      </c>
      <c r="G311" s="5">
        <v>1.15E-2</v>
      </c>
      <c r="H311" s="4">
        <v>173769718.06999999</v>
      </c>
      <c r="I311" s="5"/>
      <c r="J311" s="5"/>
      <c r="K311" s="4"/>
      <c r="L311" s="3"/>
      <c r="M311" s="3"/>
      <c r="N311" s="3"/>
      <c r="O311" s="4"/>
      <c r="P311" s="5"/>
      <c r="Q311" s="5"/>
      <c r="R311" s="4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idden="1" x14ac:dyDescent="0.25">
      <c r="A312" s="1" t="s">
        <v>328</v>
      </c>
      <c r="B312" s="2" t="s">
        <v>6</v>
      </c>
      <c r="C312" s="3">
        <v>91.8</v>
      </c>
      <c r="D312" s="4">
        <v>5317602.47</v>
      </c>
      <c r="E312" s="3">
        <v>0.99</v>
      </c>
      <c r="F312" s="3">
        <v>1.2</v>
      </c>
      <c r="G312" s="5">
        <v>1.26E-2</v>
      </c>
      <c r="H312" s="4">
        <v>820013230.20000005</v>
      </c>
      <c r="I312" s="5"/>
      <c r="J312" s="5"/>
      <c r="K312" s="4"/>
      <c r="L312" s="5"/>
      <c r="M312" s="5"/>
      <c r="N312" s="5"/>
      <c r="O312" s="4"/>
      <c r="P312" s="5"/>
      <c r="Q312" s="5"/>
      <c r="R312" s="4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42.75" hidden="1" x14ac:dyDescent="0.25">
      <c r="A313" s="1" t="s">
        <v>329</v>
      </c>
      <c r="B313" s="2" t="s">
        <v>19</v>
      </c>
      <c r="C313" s="3">
        <v>91.22</v>
      </c>
      <c r="D313" s="4">
        <v>820594.94</v>
      </c>
      <c r="E313" s="3">
        <v>0.91</v>
      </c>
      <c r="F313" s="3">
        <v>0.9</v>
      </c>
      <c r="G313" s="5">
        <v>9.1999999999999998E-3</v>
      </c>
      <c r="H313" s="4">
        <v>371547925.5</v>
      </c>
      <c r="I313" s="5"/>
      <c r="J313" s="5"/>
      <c r="K313" s="4"/>
      <c r="L313" s="3"/>
      <c r="M313" s="3"/>
      <c r="N313" s="3"/>
      <c r="O313" s="4"/>
      <c r="P313" s="5"/>
      <c r="Q313" s="5"/>
      <c r="R313" s="4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idden="1" x14ac:dyDescent="0.25">
      <c r="A314" s="1" t="s">
        <v>330</v>
      </c>
      <c r="B314" s="2" t="s">
        <v>15</v>
      </c>
      <c r="C314" s="3">
        <v>95.99</v>
      </c>
      <c r="D314" s="4">
        <v>2071336.69</v>
      </c>
      <c r="E314" s="3">
        <v>0.99</v>
      </c>
      <c r="F314" s="3">
        <v>0.85</v>
      </c>
      <c r="G314" s="5">
        <v>8.9999999999999993E-3</v>
      </c>
      <c r="H314" s="4">
        <v>1074905610.79</v>
      </c>
      <c r="I314" s="5"/>
      <c r="J314" s="5"/>
      <c r="K314" s="4"/>
      <c r="L314" s="5"/>
      <c r="M314" s="5"/>
      <c r="N314" s="5"/>
      <c r="O314" s="4"/>
      <c r="P314" s="5"/>
      <c r="Q314" s="5"/>
      <c r="R314" s="4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idden="1" x14ac:dyDescent="0.25">
      <c r="A315" s="1" t="s">
        <v>331</v>
      </c>
      <c r="B315" s="2" t="s">
        <v>6</v>
      </c>
      <c r="C315" s="3">
        <v>86.81</v>
      </c>
      <c r="D315" s="4">
        <v>423538.28</v>
      </c>
      <c r="E315" s="3">
        <v>0.91</v>
      </c>
      <c r="F315" s="3">
        <v>1</v>
      </c>
      <c r="G315" s="5">
        <v>1.14E-2</v>
      </c>
      <c r="H315" s="4">
        <v>147342238.31999999</v>
      </c>
      <c r="I315" s="5"/>
      <c r="J315" s="5"/>
      <c r="K315" s="4"/>
      <c r="L315" s="5"/>
      <c r="M315" s="5"/>
      <c r="N315" s="5"/>
      <c r="O315" s="4"/>
      <c r="P315" s="5"/>
      <c r="Q315" s="5"/>
      <c r="R315" s="4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idden="1" x14ac:dyDescent="0.25">
      <c r="A316" s="1" t="s">
        <v>332</v>
      </c>
      <c r="B316" s="2" t="s">
        <v>15</v>
      </c>
      <c r="C316" s="3">
        <v>58.18</v>
      </c>
      <c r="D316" s="4">
        <v>1559647.47</v>
      </c>
      <c r="E316" s="3">
        <v>0.62</v>
      </c>
      <c r="F316" s="3">
        <v>0.5</v>
      </c>
      <c r="G316" s="5">
        <v>8.2000000000000007E-3</v>
      </c>
      <c r="H316" s="4">
        <v>872840322.36000001</v>
      </c>
      <c r="I316" s="5"/>
      <c r="J316" s="5"/>
      <c r="K316" s="4"/>
      <c r="L316" s="5"/>
      <c r="M316" s="5"/>
      <c r="N316" s="5"/>
      <c r="O316" s="4"/>
      <c r="P316" s="5"/>
      <c r="Q316" s="5"/>
      <c r="R316" s="4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idden="1" x14ac:dyDescent="0.25">
      <c r="A317" s="1" t="s">
        <v>185</v>
      </c>
      <c r="B317" s="2" t="s">
        <v>1</v>
      </c>
      <c r="C317" s="3">
        <v>10</v>
      </c>
      <c r="D317" s="4">
        <v>79707.399999999994</v>
      </c>
      <c r="E317" s="3">
        <v>1.04</v>
      </c>
      <c r="F317" s="3">
        <v>0.05</v>
      </c>
      <c r="G317" s="5">
        <v>5.0000000000000001E-3</v>
      </c>
      <c r="H317" s="4">
        <v>52456629.439999998</v>
      </c>
      <c r="I317" s="5"/>
      <c r="J317" s="5"/>
      <c r="K317" s="4"/>
      <c r="L317" s="5"/>
      <c r="M317" s="5"/>
      <c r="N317" s="5"/>
      <c r="O317" s="4"/>
      <c r="P317" s="5"/>
      <c r="Q317" s="5"/>
      <c r="R317" s="4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42.75" hidden="1" x14ac:dyDescent="0.25">
      <c r="A318" s="1" t="s">
        <v>334</v>
      </c>
      <c r="B318" s="2" t="s">
        <v>19</v>
      </c>
      <c r="C318" s="3">
        <v>96.5</v>
      </c>
      <c r="D318" s="4">
        <v>1030917.86</v>
      </c>
      <c r="E318" s="3">
        <v>1.02</v>
      </c>
      <c r="F318" s="3">
        <v>0.75</v>
      </c>
      <c r="G318" s="5">
        <v>7.6E-3</v>
      </c>
      <c r="H318" s="4">
        <v>613157980.80999994</v>
      </c>
      <c r="I318" s="5"/>
      <c r="J318" s="5"/>
      <c r="K318" s="4"/>
      <c r="L318" s="5"/>
      <c r="M318" s="5"/>
      <c r="N318" s="5"/>
      <c r="O318" s="4"/>
      <c r="P318" s="5"/>
      <c r="Q318" s="5"/>
      <c r="R318" s="4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idden="1" x14ac:dyDescent="0.25">
      <c r="A319" s="1" t="s">
        <v>335</v>
      </c>
      <c r="B319" s="2" t="s">
        <v>1</v>
      </c>
      <c r="C319" s="3">
        <v>98.99</v>
      </c>
      <c r="D319" s="4">
        <v>581315.75</v>
      </c>
      <c r="E319" s="3">
        <v>1.1000000000000001</v>
      </c>
      <c r="F319" s="3">
        <v>0.48</v>
      </c>
      <c r="G319" s="5">
        <v>4.7999999999999996E-3</v>
      </c>
      <c r="H319" s="4">
        <v>147613837.28</v>
      </c>
      <c r="I319" s="5"/>
      <c r="J319" s="5"/>
      <c r="K319" s="4"/>
      <c r="L319" s="3"/>
      <c r="M319" s="3"/>
      <c r="N319" s="3"/>
      <c r="O319" s="4"/>
      <c r="P319" s="5"/>
      <c r="Q319" s="5"/>
      <c r="R319" s="4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idden="1" x14ac:dyDescent="0.25">
      <c r="A320" s="1" t="s">
        <v>336</v>
      </c>
      <c r="B320" s="2" t="s">
        <v>15</v>
      </c>
      <c r="C320" s="3">
        <v>67.34</v>
      </c>
      <c r="D320" s="4">
        <v>150124.75</v>
      </c>
      <c r="E320" s="3">
        <v>0.72</v>
      </c>
      <c r="F320" s="3">
        <v>0.71</v>
      </c>
      <c r="G320" s="5">
        <v>1.0500000000000001E-2</v>
      </c>
      <c r="H320" s="4">
        <v>150043628.13999999</v>
      </c>
      <c r="I320" s="5"/>
      <c r="J320" s="5"/>
      <c r="K320" s="4"/>
      <c r="L320" s="5"/>
      <c r="M320" s="5"/>
      <c r="N320" s="5"/>
      <c r="O320" s="4"/>
      <c r="P320" s="5"/>
      <c r="Q320" s="5"/>
      <c r="R320" s="4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idden="1" x14ac:dyDescent="0.25">
      <c r="A321" s="1" t="s">
        <v>337</v>
      </c>
      <c r="B321" s="2" t="s">
        <v>4</v>
      </c>
      <c r="C321" s="3">
        <v>68</v>
      </c>
      <c r="D321" s="3">
        <v>192.67</v>
      </c>
      <c r="E321" s="3">
        <v>1.43</v>
      </c>
      <c r="F321" s="3">
        <v>6.75</v>
      </c>
      <c r="G321" s="3" t="s">
        <v>2</v>
      </c>
      <c r="H321" s="4">
        <v>70381684</v>
      </c>
      <c r="I321" s="5"/>
      <c r="J321" s="5"/>
      <c r="K321" s="4"/>
      <c r="L321" s="3"/>
      <c r="M321" s="3"/>
      <c r="N321" s="3"/>
      <c r="O321" s="4"/>
      <c r="P321" s="5"/>
      <c r="Q321" s="5"/>
      <c r="R321" s="4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idden="1" x14ac:dyDescent="0.25">
      <c r="A322" s="1" t="s">
        <v>338</v>
      </c>
      <c r="B322" s="2" t="s">
        <v>4</v>
      </c>
      <c r="C322" s="3">
        <v>788.36</v>
      </c>
      <c r="D322" s="4">
        <v>104027.91</v>
      </c>
      <c r="E322" s="3">
        <v>0.88</v>
      </c>
      <c r="F322" s="3">
        <v>4.2</v>
      </c>
      <c r="G322" s="5">
        <v>5.3E-3</v>
      </c>
      <c r="H322" s="4">
        <v>542990118.04999995</v>
      </c>
      <c r="I322" s="5"/>
      <c r="J322" s="5"/>
      <c r="K322" s="4"/>
      <c r="L322" s="5"/>
      <c r="M322" s="5"/>
      <c r="N322" s="5"/>
      <c r="O322" s="4"/>
      <c r="P322" s="5"/>
      <c r="Q322" s="5"/>
      <c r="R322" s="4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idden="1" x14ac:dyDescent="0.25">
      <c r="A323" s="1" t="s">
        <v>339</v>
      </c>
      <c r="B323" s="2" t="s">
        <v>1</v>
      </c>
      <c r="C323" s="3" t="s">
        <v>2</v>
      </c>
      <c r="D323" s="3" t="s">
        <v>2</v>
      </c>
      <c r="E323" s="3" t="s">
        <v>2</v>
      </c>
      <c r="F323" s="3">
        <v>1.01</v>
      </c>
      <c r="G323" s="5">
        <v>0</v>
      </c>
      <c r="H323" s="4">
        <v>19967685.149999999</v>
      </c>
      <c r="I323" s="5"/>
      <c r="J323" s="5"/>
      <c r="K323" s="4"/>
      <c r="L323" s="3"/>
      <c r="M323" s="3"/>
      <c r="N323" s="3"/>
      <c r="O323" s="4"/>
      <c r="P323" s="5"/>
      <c r="Q323" s="5"/>
      <c r="R323" s="4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idden="1" x14ac:dyDescent="0.25">
      <c r="A324" s="1" t="s">
        <v>340</v>
      </c>
      <c r="B324" s="2" t="s">
        <v>1</v>
      </c>
      <c r="C324" s="3">
        <v>100</v>
      </c>
      <c r="D324" s="3">
        <v>200</v>
      </c>
      <c r="E324" s="3">
        <v>0.99</v>
      </c>
      <c r="F324" s="3">
        <v>1.06</v>
      </c>
      <c r="G324" s="5">
        <v>0</v>
      </c>
      <c r="H324" s="4">
        <v>39381108.57</v>
      </c>
      <c r="I324" s="5"/>
      <c r="J324" s="5"/>
      <c r="K324" s="4"/>
      <c r="L324" s="3"/>
      <c r="M324" s="3"/>
      <c r="N324" s="3"/>
      <c r="O324" s="4"/>
      <c r="P324" s="5"/>
      <c r="Q324" s="5"/>
      <c r="R324" s="4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idden="1" x14ac:dyDescent="0.25">
      <c r="A325" s="1" t="s">
        <v>41</v>
      </c>
      <c r="B325" s="2" t="s">
        <v>1</v>
      </c>
      <c r="C325" s="3">
        <v>7.54</v>
      </c>
      <c r="D325" s="4">
        <v>59933.69</v>
      </c>
      <c r="E325" s="3">
        <v>0.85</v>
      </c>
      <c r="F325" s="3">
        <v>0.08</v>
      </c>
      <c r="G325" s="5">
        <v>1.0200000000000001E-2</v>
      </c>
      <c r="H325" s="4">
        <v>51644433.240000002</v>
      </c>
      <c r="I325" s="5"/>
      <c r="J325" s="5"/>
      <c r="K325" s="4"/>
      <c r="L325" s="5"/>
      <c r="M325" s="5"/>
      <c r="N325" s="5"/>
      <c r="O325" s="4"/>
      <c r="P325" s="5"/>
      <c r="Q325" s="5"/>
      <c r="R325" s="4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idden="1" x14ac:dyDescent="0.25">
      <c r="A326" s="1" t="s">
        <v>342</v>
      </c>
      <c r="B326" s="2" t="s">
        <v>6</v>
      </c>
      <c r="C326" s="3">
        <v>100.78</v>
      </c>
      <c r="D326" s="4">
        <v>627168.43999999994</v>
      </c>
      <c r="E326" s="3">
        <v>1.02</v>
      </c>
      <c r="F326" s="3">
        <v>1.1000000000000001</v>
      </c>
      <c r="G326" s="5">
        <v>1.0999999999999999E-2</v>
      </c>
      <c r="H326" s="4">
        <v>416033824.14999998</v>
      </c>
      <c r="I326" s="5"/>
      <c r="J326" s="5"/>
      <c r="K326" s="4"/>
      <c r="L326" s="5"/>
      <c r="M326" s="5"/>
      <c r="N326" s="5"/>
      <c r="O326" s="4"/>
      <c r="P326" s="5"/>
      <c r="Q326" s="5"/>
      <c r="R326" s="4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28.5" hidden="1" x14ac:dyDescent="0.25">
      <c r="A327" s="1" t="s">
        <v>343</v>
      </c>
      <c r="B327" s="2" t="s">
        <v>13</v>
      </c>
      <c r="C327" s="3">
        <v>90.24</v>
      </c>
      <c r="D327" s="4">
        <v>573945.09</v>
      </c>
      <c r="E327" s="3">
        <v>0.97</v>
      </c>
      <c r="F327" s="3">
        <v>0.65</v>
      </c>
      <c r="G327" s="5">
        <v>7.4000000000000003E-3</v>
      </c>
      <c r="H327" s="4">
        <v>263994969.62</v>
      </c>
      <c r="I327" s="5"/>
      <c r="J327" s="5"/>
      <c r="K327" s="4"/>
      <c r="L327" s="5"/>
      <c r="M327" s="5"/>
      <c r="N327" s="5"/>
      <c r="O327" s="4"/>
      <c r="P327" s="5"/>
      <c r="Q327" s="5"/>
      <c r="R327" s="4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42.75" hidden="1" x14ac:dyDescent="0.25">
      <c r="A328" s="1" t="s">
        <v>344</v>
      </c>
      <c r="B328" s="2" t="s">
        <v>37</v>
      </c>
      <c r="C328" s="3">
        <v>101</v>
      </c>
      <c r="D328" s="4">
        <v>165773.56</v>
      </c>
      <c r="E328" s="3" t="s">
        <v>2</v>
      </c>
      <c r="F328" s="3">
        <v>1.1499999999999999</v>
      </c>
      <c r="G328" s="5">
        <v>1.1299999999999999E-2</v>
      </c>
      <c r="H328" s="4" t="s">
        <v>2</v>
      </c>
      <c r="I328" s="5"/>
      <c r="J328" s="5"/>
      <c r="K328" s="4"/>
      <c r="L328" s="3"/>
      <c r="M328" s="3"/>
      <c r="N328" s="3"/>
      <c r="O328" s="4"/>
      <c r="P328" s="5"/>
      <c r="Q328" s="5"/>
      <c r="R328" s="4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42.75" hidden="1" x14ac:dyDescent="0.25">
      <c r="A329" s="1" t="s">
        <v>345</v>
      </c>
      <c r="B329" s="2" t="s">
        <v>19</v>
      </c>
      <c r="C329" s="3">
        <v>34.700000000000003</v>
      </c>
      <c r="D329" s="4">
        <v>66247.03</v>
      </c>
      <c r="E329" s="3">
        <v>0.55000000000000004</v>
      </c>
      <c r="F329" s="3">
        <v>0.35</v>
      </c>
      <c r="G329" s="5">
        <v>9.9000000000000008E-3</v>
      </c>
      <c r="H329" s="4">
        <v>119765997.95</v>
      </c>
      <c r="I329" s="5"/>
      <c r="J329" s="5"/>
      <c r="K329" s="4"/>
      <c r="L329" s="3"/>
      <c r="M329" s="3"/>
      <c r="N329" s="3"/>
      <c r="O329" s="4"/>
      <c r="P329" s="5"/>
      <c r="Q329" s="5"/>
      <c r="R329" s="4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42.75" hidden="1" x14ac:dyDescent="0.25">
      <c r="A330" s="1" t="s">
        <v>346</v>
      </c>
      <c r="B330" s="2" t="s">
        <v>24</v>
      </c>
      <c r="C330" s="4">
        <v>1128.06</v>
      </c>
      <c r="D330" s="4">
        <v>1058.5</v>
      </c>
      <c r="E330" s="3">
        <v>1.19</v>
      </c>
      <c r="F330" s="3">
        <v>4.7699999999999996</v>
      </c>
      <c r="G330" s="5">
        <v>0</v>
      </c>
      <c r="H330" s="4">
        <v>59381364.740000002</v>
      </c>
      <c r="I330" s="5"/>
      <c r="J330" s="5"/>
      <c r="K330" s="4"/>
      <c r="L330" s="3"/>
      <c r="M330" s="3"/>
      <c r="N330" s="3"/>
      <c r="O330" s="4"/>
      <c r="P330" s="5"/>
      <c r="Q330" s="5"/>
      <c r="R330" s="4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28.5" hidden="1" x14ac:dyDescent="0.25">
      <c r="A331" s="1" t="s">
        <v>347</v>
      </c>
      <c r="B331" s="2" t="s">
        <v>10</v>
      </c>
      <c r="C331" s="3">
        <v>41.5</v>
      </c>
      <c r="D331" s="4">
        <v>91616.19</v>
      </c>
      <c r="E331" s="3">
        <v>0.74</v>
      </c>
      <c r="F331" s="3">
        <v>0.42</v>
      </c>
      <c r="G331" s="5">
        <v>9.7999999999999997E-3</v>
      </c>
      <c r="H331" s="4">
        <v>100642345.34999999</v>
      </c>
      <c r="I331" s="5"/>
      <c r="J331" s="5"/>
      <c r="K331" s="4"/>
      <c r="L331" s="5"/>
      <c r="M331" s="5"/>
      <c r="N331" s="5"/>
      <c r="O331" s="4"/>
      <c r="P331" s="5"/>
      <c r="Q331" s="5"/>
      <c r="R331" s="4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idden="1" x14ac:dyDescent="0.25">
      <c r="A332" s="1" t="s">
        <v>348</v>
      </c>
      <c r="B332" s="2" t="s">
        <v>4</v>
      </c>
      <c r="C332" s="3" t="s">
        <v>2</v>
      </c>
      <c r="D332" s="3" t="s">
        <v>2</v>
      </c>
      <c r="E332" s="3" t="s">
        <v>2</v>
      </c>
      <c r="F332" s="3">
        <v>0.67</v>
      </c>
      <c r="G332" s="5">
        <v>0</v>
      </c>
      <c r="H332" s="4">
        <v>734756328.75999999</v>
      </c>
      <c r="I332" s="5"/>
      <c r="J332" s="5"/>
      <c r="K332" s="4"/>
      <c r="L332" s="5"/>
      <c r="M332" s="5"/>
      <c r="N332" s="5"/>
      <c r="O332" s="4"/>
      <c r="P332" s="5"/>
      <c r="Q332" s="5"/>
      <c r="R332" s="4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idden="1" x14ac:dyDescent="0.25">
      <c r="A333" s="1" t="s">
        <v>349</v>
      </c>
      <c r="B333" s="2" t="s">
        <v>1</v>
      </c>
      <c r="C333" s="3">
        <v>99.49</v>
      </c>
      <c r="D333" s="4">
        <v>550603.63</v>
      </c>
      <c r="E333" s="3">
        <v>1.02</v>
      </c>
      <c r="F333" s="3">
        <v>1.22</v>
      </c>
      <c r="G333" s="5">
        <v>1.26E-2</v>
      </c>
      <c r="H333" s="4">
        <v>120425898.3</v>
      </c>
      <c r="I333" s="5"/>
      <c r="J333" s="5"/>
      <c r="K333" s="4"/>
      <c r="L333" s="3"/>
      <c r="M333" s="3"/>
      <c r="N333" s="3"/>
      <c r="O333" s="4"/>
      <c r="P333" s="5"/>
      <c r="Q333" s="5"/>
      <c r="R333" s="4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28.5" hidden="1" x14ac:dyDescent="0.25">
      <c r="A334" s="1" t="s">
        <v>16</v>
      </c>
      <c r="B334" s="2" t="s">
        <v>17</v>
      </c>
      <c r="C334" s="3">
        <v>9.92</v>
      </c>
      <c r="D334" s="4">
        <v>52693.279999999999</v>
      </c>
      <c r="E334" s="3">
        <v>0.94</v>
      </c>
      <c r="F334" s="3">
        <v>0.1</v>
      </c>
      <c r="G334" s="5">
        <v>1.01E-2</v>
      </c>
      <c r="H334" s="4">
        <v>42128729.719999999</v>
      </c>
      <c r="I334" s="5"/>
      <c r="J334" s="5"/>
      <c r="K334" s="4"/>
      <c r="L334" s="5"/>
      <c r="M334" s="5"/>
      <c r="N334" s="5"/>
      <c r="O334" s="4"/>
      <c r="P334" s="5"/>
      <c r="Q334" s="5"/>
      <c r="R334" s="4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28.5" hidden="1" x14ac:dyDescent="0.25">
      <c r="A335" s="1" t="s">
        <v>395</v>
      </c>
      <c r="B335" s="2" t="s">
        <v>10</v>
      </c>
      <c r="C335" s="3">
        <v>12.55</v>
      </c>
      <c r="D335" s="4">
        <v>43920.25</v>
      </c>
      <c r="E335" s="3">
        <v>0.3</v>
      </c>
      <c r="F335" s="3">
        <v>7.0000000000000007E-2</v>
      </c>
      <c r="G335" s="5">
        <v>5.1999999999999998E-3</v>
      </c>
      <c r="H335" s="4">
        <v>101533554.8</v>
      </c>
      <c r="I335" s="5"/>
      <c r="J335" s="5"/>
      <c r="K335" s="4"/>
      <c r="L335" s="5"/>
      <c r="M335" s="5"/>
      <c r="N335" s="5"/>
      <c r="O335" s="4"/>
      <c r="P335" s="5"/>
      <c r="Q335" s="5"/>
      <c r="R335" s="4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42.75" hidden="1" x14ac:dyDescent="0.25">
      <c r="A336" s="1" t="s">
        <v>207</v>
      </c>
      <c r="B336" s="2" t="s">
        <v>37</v>
      </c>
      <c r="C336" s="3">
        <v>9.82</v>
      </c>
      <c r="D336" s="4">
        <v>38394.199999999997</v>
      </c>
      <c r="E336" s="3">
        <v>2.66</v>
      </c>
      <c r="F336" s="3">
        <v>2.9</v>
      </c>
      <c r="G336" s="5">
        <v>0</v>
      </c>
      <c r="H336" s="4">
        <v>26408606.84</v>
      </c>
      <c r="I336" s="5"/>
      <c r="J336" s="5"/>
      <c r="K336" s="4"/>
      <c r="L336" s="5"/>
      <c r="M336" s="5"/>
      <c r="N336" s="5"/>
      <c r="O336" s="4"/>
      <c r="P336" s="5"/>
      <c r="Q336" s="5"/>
      <c r="R336" s="4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28.5" hidden="1" x14ac:dyDescent="0.25">
      <c r="A337" s="1" t="s">
        <v>353</v>
      </c>
      <c r="B337" s="2" t="s">
        <v>10</v>
      </c>
      <c r="C337" s="3">
        <v>89.84</v>
      </c>
      <c r="D337" s="4">
        <v>1173057.28</v>
      </c>
      <c r="E337" s="3">
        <v>0.95</v>
      </c>
      <c r="F337" s="3">
        <v>0.57999999999999996</v>
      </c>
      <c r="G337" s="5">
        <v>6.6E-3</v>
      </c>
      <c r="H337" s="4">
        <v>401241306.20999998</v>
      </c>
      <c r="I337" s="5"/>
      <c r="J337" s="5"/>
      <c r="K337" s="4"/>
      <c r="L337" s="5"/>
      <c r="M337" s="5"/>
      <c r="N337" s="5"/>
      <c r="O337" s="4"/>
      <c r="P337" s="5"/>
      <c r="Q337" s="5"/>
      <c r="R337" s="4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42.75" hidden="1" x14ac:dyDescent="0.25">
      <c r="A338" s="1" t="s">
        <v>354</v>
      </c>
      <c r="B338" s="2" t="s">
        <v>37</v>
      </c>
      <c r="C338" s="3">
        <v>122.43</v>
      </c>
      <c r="D338" s="4">
        <v>4350647.03</v>
      </c>
      <c r="E338" s="3">
        <v>1.02</v>
      </c>
      <c r="F338" s="3">
        <v>1.4</v>
      </c>
      <c r="G338" s="5">
        <v>1.14E-2</v>
      </c>
      <c r="H338" s="4">
        <v>1647016644.1300001</v>
      </c>
      <c r="I338" s="5"/>
      <c r="J338" s="5"/>
      <c r="K338" s="4"/>
      <c r="L338" s="5"/>
      <c r="M338" s="5"/>
      <c r="N338" s="5"/>
      <c r="O338" s="4"/>
      <c r="P338" s="5"/>
      <c r="Q338" s="5"/>
      <c r="R338" s="4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idden="1" x14ac:dyDescent="0.25">
      <c r="A339" s="1" t="s">
        <v>355</v>
      </c>
      <c r="B339" s="2" t="s">
        <v>1</v>
      </c>
      <c r="C339" s="3">
        <v>268</v>
      </c>
      <c r="D339" s="3">
        <v>891</v>
      </c>
      <c r="E339" s="3">
        <v>1</v>
      </c>
      <c r="F339" s="3">
        <v>2.63</v>
      </c>
      <c r="G339" s="5">
        <v>0</v>
      </c>
      <c r="H339" s="4">
        <v>202746905.03999999</v>
      </c>
      <c r="I339" s="5"/>
      <c r="J339" s="5"/>
      <c r="K339" s="4"/>
      <c r="L339" s="3"/>
      <c r="M339" s="3"/>
      <c r="N339" s="3"/>
      <c r="O339" s="4"/>
      <c r="P339" s="5"/>
      <c r="Q339" s="5"/>
      <c r="R339" s="4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28.5" hidden="1" x14ac:dyDescent="0.25">
      <c r="A340" s="1" t="s">
        <v>356</v>
      </c>
      <c r="B340" s="2" t="s">
        <v>13</v>
      </c>
      <c r="C340" s="3">
        <v>105.48</v>
      </c>
      <c r="D340" s="4">
        <v>76892.84</v>
      </c>
      <c r="E340" s="3">
        <v>0.98</v>
      </c>
      <c r="F340" s="3">
        <v>0.65</v>
      </c>
      <c r="G340" s="5">
        <v>6.1000000000000004E-3</v>
      </c>
      <c r="H340" s="4">
        <v>105588835.12</v>
      </c>
      <c r="I340" s="5"/>
      <c r="J340" s="5"/>
      <c r="K340" s="4"/>
      <c r="L340" s="3"/>
      <c r="M340" s="3"/>
      <c r="N340" s="3"/>
      <c r="O340" s="4"/>
      <c r="P340" s="5"/>
      <c r="Q340" s="5"/>
      <c r="R340" s="4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28.5" hidden="1" x14ac:dyDescent="0.25">
      <c r="A341" s="1" t="s">
        <v>403</v>
      </c>
      <c r="B341" s="2" t="s">
        <v>10</v>
      </c>
      <c r="C341" s="3">
        <v>8.82</v>
      </c>
      <c r="D341" s="4">
        <v>17641.88</v>
      </c>
      <c r="E341" s="3">
        <v>0.68</v>
      </c>
      <c r="F341" s="3">
        <v>11.16</v>
      </c>
      <c r="G341" s="3" t="s">
        <v>2</v>
      </c>
      <c r="H341" s="4">
        <v>67378204.040000007</v>
      </c>
      <c r="I341" s="5"/>
      <c r="J341" s="5"/>
      <c r="K341" s="4"/>
      <c r="L341" s="5"/>
      <c r="M341" s="5"/>
      <c r="N341" s="5"/>
      <c r="O341" s="4"/>
      <c r="P341" s="5"/>
      <c r="Q341" s="5"/>
      <c r="R341" s="4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28.5" hidden="1" x14ac:dyDescent="0.25">
      <c r="A342" s="1" t="s">
        <v>358</v>
      </c>
      <c r="B342" s="2" t="s">
        <v>10</v>
      </c>
      <c r="C342" s="3">
        <v>125</v>
      </c>
      <c r="D342" s="4">
        <v>66300.5</v>
      </c>
      <c r="E342" s="3">
        <v>0.64</v>
      </c>
      <c r="F342" s="3">
        <v>0.48</v>
      </c>
      <c r="G342" s="5">
        <v>0</v>
      </c>
      <c r="H342" s="4">
        <v>773826565.24000001</v>
      </c>
      <c r="I342" s="5"/>
      <c r="J342" s="5"/>
      <c r="K342" s="4"/>
      <c r="L342" s="5"/>
      <c r="M342" s="5"/>
      <c r="N342" s="5"/>
      <c r="O342" s="4"/>
      <c r="P342" s="5"/>
      <c r="Q342" s="5"/>
      <c r="R342" s="4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42.75" hidden="1" x14ac:dyDescent="0.25">
      <c r="A343" s="1" t="s">
        <v>359</v>
      </c>
      <c r="B343" s="2" t="s">
        <v>37</v>
      </c>
      <c r="C343" s="3">
        <v>132.35</v>
      </c>
      <c r="D343" s="3">
        <v>287.29000000000002</v>
      </c>
      <c r="E343" s="3">
        <v>1.17</v>
      </c>
      <c r="F343" s="3">
        <v>0.92</v>
      </c>
      <c r="G343" s="5">
        <v>0</v>
      </c>
      <c r="H343" s="4">
        <v>323111400.57999998</v>
      </c>
      <c r="I343" s="5"/>
      <c r="J343" s="5"/>
      <c r="K343" s="4"/>
      <c r="L343" s="3"/>
      <c r="M343" s="3"/>
      <c r="N343" s="3"/>
      <c r="O343" s="4"/>
      <c r="P343" s="5"/>
      <c r="Q343" s="5"/>
      <c r="R343" s="4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42.75" hidden="1" x14ac:dyDescent="0.25">
      <c r="A344" s="1" t="s">
        <v>360</v>
      </c>
      <c r="B344" s="2" t="s">
        <v>24</v>
      </c>
      <c r="C344" s="3">
        <v>112.69</v>
      </c>
      <c r="D344" s="4">
        <v>4480027.34</v>
      </c>
      <c r="E344" s="3">
        <v>1.07</v>
      </c>
      <c r="F344" s="3">
        <v>0.9</v>
      </c>
      <c r="G344" s="5">
        <v>8.0000000000000002E-3</v>
      </c>
      <c r="H344" s="4">
        <v>1260068389.6199999</v>
      </c>
      <c r="I344" s="5"/>
      <c r="J344" s="5"/>
      <c r="K344" s="4"/>
      <c r="L344" s="5"/>
      <c r="M344" s="5"/>
      <c r="N344" s="5"/>
      <c r="O344" s="4"/>
      <c r="P344" s="5"/>
      <c r="Q344" s="5"/>
      <c r="R344" s="4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28.5" hidden="1" x14ac:dyDescent="0.25">
      <c r="A345" s="1" t="s">
        <v>361</v>
      </c>
      <c r="B345" s="2" t="s">
        <v>10</v>
      </c>
      <c r="C345" s="3">
        <v>115.14</v>
      </c>
      <c r="D345" s="3">
        <v>887.75</v>
      </c>
      <c r="E345" s="3">
        <v>1.1499999999999999</v>
      </c>
      <c r="F345" s="3">
        <v>0.92</v>
      </c>
      <c r="G345" s="5">
        <v>0</v>
      </c>
      <c r="H345" s="4">
        <v>129147505.70999999</v>
      </c>
      <c r="I345" s="5"/>
      <c r="J345" s="5"/>
      <c r="K345" s="4"/>
      <c r="L345" s="3"/>
      <c r="M345" s="3"/>
      <c r="N345" s="3"/>
      <c r="O345" s="4"/>
      <c r="P345" s="5"/>
      <c r="Q345" s="5"/>
      <c r="R345" s="4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idden="1" x14ac:dyDescent="0.25">
      <c r="A346" s="1" t="s">
        <v>362</v>
      </c>
      <c r="B346" s="2" t="s">
        <v>6</v>
      </c>
      <c r="C346" s="3">
        <v>97.7</v>
      </c>
      <c r="D346" s="4">
        <v>2156968.91</v>
      </c>
      <c r="E346" s="3">
        <v>0.98</v>
      </c>
      <c r="F346" s="3">
        <v>1.1299999999999999</v>
      </c>
      <c r="G346" s="5">
        <v>1.12E-2</v>
      </c>
      <c r="H346" s="4">
        <v>1169227865.1300001</v>
      </c>
      <c r="I346" s="5"/>
      <c r="J346" s="5"/>
      <c r="K346" s="4"/>
      <c r="L346" s="5"/>
      <c r="M346" s="5"/>
      <c r="N346" s="5"/>
      <c r="O346" s="4"/>
      <c r="P346" s="5"/>
      <c r="Q346" s="5"/>
      <c r="R346" s="4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idden="1" x14ac:dyDescent="0.25">
      <c r="A347" s="1" t="s">
        <v>363</v>
      </c>
      <c r="B347" s="2" t="s">
        <v>6</v>
      </c>
      <c r="C347" s="3">
        <v>90.47</v>
      </c>
      <c r="D347" s="4">
        <v>2267779</v>
      </c>
      <c r="E347" s="3">
        <v>0.94</v>
      </c>
      <c r="F347" s="3">
        <v>0.7</v>
      </c>
      <c r="G347" s="5">
        <v>7.7000000000000002E-3</v>
      </c>
      <c r="H347" s="4">
        <v>1418020810.1400001</v>
      </c>
      <c r="I347" s="5"/>
      <c r="J347" s="5"/>
      <c r="K347" s="4"/>
      <c r="L347" s="5"/>
      <c r="M347" s="5"/>
      <c r="N347" s="5"/>
      <c r="O347" s="4"/>
      <c r="P347" s="5"/>
      <c r="Q347" s="5"/>
      <c r="R347" s="4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idden="1" x14ac:dyDescent="0.25">
      <c r="A348" s="1" t="s">
        <v>364</v>
      </c>
      <c r="B348" s="2" t="s">
        <v>1</v>
      </c>
      <c r="C348" s="3">
        <v>95.5</v>
      </c>
      <c r="D348" s="4">
        <v>524007.5</v>
      </c>
      <c r="E348" s="3">
        <v>0.98</v>
      </c>
      <c r="F348" s="3">
        <v>1.19</v>
      </c>
      <c r="G348" s="5">
        <v>1.23E-2</v>
      </c>
      <c r="H348" s="4">
        <v>471373746.60000002</v>
      </c>
      <c r="I348" s="5"/>
      <c r="J348" s="5"/>
      <c r="K348" s="4"/>
      <c r="L348" s="5"/>
      <c r="M348" s="5"/>
      <c r="N348" s="5"/>
      <c r="O348" s="4"/>
      <c r="P348" s="5"/>
      <c r="Q348" s="5"/>
      <c r="R348" s="4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idden="1" x14ac:dyDescent="0.25">
      <c r="A349" s="1" t="s">
        <v>146</v>
      </c>
      <c r="B349" s="2" t="s">
        <v>1</v>
      </c>
      <c r="C349" s="3">
        <v>10.27</v>
      </c>
      <c r="D349" s="4">
        <v>16977.09</v>
      </c>
      <c r="E349" s="3">
        <v>1.01</v>
      </c>
      <c r="F349" s="3">
        <v>0.14000000000000001</v>
      </c>
      <c r="G349" s="5">
        <v>1.35E-2</v>
      </c>
      <c r="H349" s="4">
        <v>12861567.789999999</v>
      </c>
      <c r="I349" s="5"/>
      <c r="J349" s="5"/>
      <c r="K349" s="4"/>
      <c r="L349" s="5"/>
      <c r="M349" s="5"/>
      <c r="N349" s="5"/>
      <c r="O349" s="4"/>
      <c r="P349" s="5"/>
      <c r="Q349" s="5"/>
      <c r="R349" s="4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28.5" hidden="1" x14ac:dyDescent="0.25">
      <c r="A350" s="1" t="s">
        <v>366</v>
      </c>
      <c r="B350" s="2" t="s">
        <v>17</v>
      </c>
      <c r="C350" s="3">
        <v>77.97</v>
      </c>
      <c r="D350" s="4">
        <v>187848.97</v>
      </c>
      <c r="E350" s="3">
        <v>0.61</v>
      </c>
      <c r="F350" s="3">
        <v>0.69</v>
      </c>
      <c r="G350" s="5">
        <v>8.5000000000000006E-3</v>
      </c>
      <c r="H350" s="4">
        <v>256768437</v>
      </c>
      <c r="I350" s="5"/>
      <c r="J350" s="5"/>
      <c r="K350" s="4"/>
      <c r="L350" s="5"/>
      <c r="M350" s="5"/>
      <c r="N350" s="5"/>
      <c r="O350" s="4"/>
      <c r="P350" s="5"/>
      <c r="Q350" s="5"/>
      <c r="R350" s="4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idden="1" x14ac:dyDescent="0.25">
      <c r="A351" s="1" t="s">
        <v>75</v>
      </c>
      <c r="B351" s="2" t="s">
        <v>15</v>
      </c>
      <c r="C351" s="3">
        <v>1.95</v>
      </c>
      <c r="D351" s="4">
        <v>12757.25</v>
      </c>
      <c r="E351" s="3">
        <v>0.23</v>
      </c>
      <c r="F351" s="3">
        <v>0.01</v>
      </c>
      <c r="G351" s="5">
        <v>2.3E-3</v>
      </c>
      <c r="H351" s="4">
        <v>297789759.05000001</v>
      </c>
      <c r="I351" s="5"/>
      <c r="J351" s="5"/>
      <c r="K351" s="4"/>
      <c r="L351" s="5"/>
      <c r="M351" s="5"/>
      <c r="N351" s="5"/>
      <c r="O351" s="4"/>
      <c r="P351" s="5"/>
      <c r="Q351" s="5"/>
      <c r="R351" s="4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42.75" hidden="1" x14ac:dyDescent="0.25">
      <c r="A352" s="1" t="s">
        <v>215</v>
      </c>
      <c r="B352" s="2" t="s">
        <v>37</v>
      </c>
      <c r="C352" s="3">
        <v>0.57999999999999996</v>
      </c>
      <c r="D352" s="4">
        <v>12004.25</v>
      </c>
      <c r="E352" s="3">
        <v>0.77</v>
      </c>
      <c r="F352" s="3">
        <v>7.0000000000000007E-2</v>
      </c>
      <c r="G352" s="5">
        <v>0.12520000000000001</v>
      </c>
      <c r="H352" s="4">
        <v>13997388.529999999</v>
      </c>
      <c r="I352" s="5"/>
      <c r="J352" s="5"/>
      <c r="K352" s="4"/>
      <c r="L352" s="5"/>
      <c r="M352" s="5"/>
      <c r="N352" s="5"/>
      <c r="O352" s="4"/>
      <c r="P352" s="5"/>
      <c r="Q352" s="5"/>
      <c r="R352" s="4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idden="1" x14ac:dyDescent="0.25">
      <c r="A353" s="1" t="s">
        <v>369</v>
      </c>
      <c r="B353" s="2" t="s">
        <v>6</v>
      </c>
      <c r="C353" s="3">
        <v>91.34</v>
      </c>
      <c r="D353" s="4">
        <v>2189037.2200000002</v>
      </c>
      <c r="E353" s="3">
        <v>0.98</v>
      </c>
      <c r="F353" s="3">
        <v>0.85</v>
      </c>
      <c r="G353" s="5">
        <v>9.1999999999999998E-3</v>
      </c>
      <c r="H353" s="4">
        <v>1100809866.3599999</v>
      </c>
      <c r="I353" s="5"/>
      <c r="J353" s="5"/>
      <c r="K353" s="4"/>
      <c r="L353" s="5"/>
      <c r="M353" s="5"/>
      <c r="N353" s="5"/>
      <c r="O353" s="4"/>
      <c r="P353" s="5"/>
      <c r="Q353" s="5"/>
      <c r="R353" s="4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idden="1" x14ac:dyDescent="0.25">
      <c r="A354" s="1" t="s">
        <v>273</v>
      </c>
      <c r="B354" s="2" t="s">
        <v>6</v>
      </c>
      <c r="C354" s="3">
        <v>18.62</v>
      </c>
      <c r="D354" s="4">
        <v>7092.81</v>
      </c>
      <c r="E354" s="3">
        <v>0.59</v>
      </c>
      <c r="F354" s="3">
        <v>7.0000000000000007E-2</v>
      </c>
      <c r="G354" s="5">
        <v>3.8E-3</v>
      </c>
      <c r="H354" s="4">
        <v>29959485.879999999</v>
      </c>
      <c r="I354" s="5"/>
      <c r="J354" s="5"/>
      <c r="K354" s="4"/>
      <c r="L354" s="5"/>
      <c r="M354" s="5"/>
      <c r="N354" s="5"/>
      <c r="O354" s="4"/>
      <c r="P354" s="5"/>
      <c r="Q354" s="5"/>
      <c r="R354" s="4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42.75" hidden="1" x14ac:dyDescent="0.25">
      <c r="A355" s="1" t="s">
        <v>371</v>
      </c>
      <c r="B355" s="2" t="s">
        <v>37</v>
      </c>
      <c r="C355" s="3" t="s">
        <v>2</v>
      </c>
      <c r="D355" s="3" t="s">
        <v>2</v>
      </c>
      <c r="E355" s="3" t="s">
        <v>2</v>
      </c>
      <c r="F355" s="3">
        <v>129.27000000000001</v>
      </c>
      <c r="G355" s="5">
        <v>0</v>
      </c>
      <c r="H355" s="4">
        <v>75315617.829999998</v>
      </c>
      <c r="I355" s="5"/>
      <c r="J355" s="5"/>
      <c r="K355" s="4"/>
      <c r="L355" s="3"/>
      <c r="M355" s="3"/>
      <c r="N355" s="3"/>
      <c r="O355" s="4"/>
      <c r="P355" s="5"/>
      <c r="Q355" s="5"/>
      <c r="R355" s="4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idden="1" x14ac:dyDescent="0.25">
      <c r="A356" s="1" t="s">
        <v>256</v>
      </c>
      <c r="B356" s="2" t="s">
        <v>157</v>
      </c>
      <c r="C356" s="3">
        <v>10.65</v>
      </c>
      <c r="D356" s="4">
        <v>6253.09</v>
      </c>
      <c r="E356" s="3">
        <v>0.76</v>
      </c>
      <c r="F356" s="3">
        <v>0.08</v>
      </c>
      <c r="G356" s="5">
        <v>8.2000000000000007E-3</v>
      </c>
      <c r="H356" s="4">
        <v>580462423.32000005</v>
      </c>
      <c r="I356" s="5"/>
      <c r="J356" s="5"/>
      <c r="K356" s="4"/>
      <c r="L356" s="5"/>
      <c r="M356" s="5"/>
      <c r="N356" s="5"/>
      <c r="O356" s="4"/>
      <c r="P356" s="5"/>
      <c r="Q356" s="5"/>
      <c r="R356" s="4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42.75" hidden="1" x14ac:dyDescent="0.25">
      <c r="A357" s="1" t="s">
        <v>373</v>
      </c>
      <c r="B357" s="2" t="s">
        <v>19</v>
      </c>
      <c r="C357" s="3">
        <v>110.8</v>
      </c>
      <c r="D357" s="4">
        <v>2432906.5299999998</v>
      </c>
      <c r="E357" s="3">
        <v>0.99</v>
      </c>
      <c r="F357" s="3">
        <v>0.7</v>
      </c>
      <c r="G357" s="5">
        <v>6.4000000000000003E-3</v>
      </c>
      <c r="H357" s="4">
        <v>1679078750.8699999</v>
      </c>
      <c r="I357" s="5"/>
      <c r="J357" s="5"/>
      <c r="K357" s="4"/>
      <c r="L357" s="5"/>
      <c r="M357" s="5"/>
      <c r="N357" s="5"/>
      <c r="O357" s="4"/>
      <c r="P357" s="5"/>
      <c r="Q357" s="5"/>
      <c r="R357" s="4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idden="1" x14ac:dyDescent="0.25">
      <c r="A358" s="1" t="s">
        <v>252</v>
      </c>
      <c r="B358" s="2" t="s">
        <v>6</v>
      </c>
      <c r="C358" s="3">
        <v>9.09</v>
      </c>
      <c r="D358" s="4">
        <v>4206.5600000000004</v>
      </c>
      <c r="E358" s="3">
        <v>0.88</v>
      </c>
      <c r="F358" s="3">
        <v>7.0000000000000007E-2</v>
      </c>
      <c r="G358" s="5">
        <v>7.4999999999999997E-3</v>
      </c>
      <c r="H358" s="4">
        <v>40634429.350000001</v>
      </c>
      <c r="I358" s="5"/>
      <c r="J358" s="5"/>
      <c r="K358" s="4"/>
      <c r="L358" s="3"/>
      <c r="M358" s="3"/>
      <c r="N358" s="3"/>
      <c r="O358" s="4"/>
      <c r="P358" s="5"/>
      <c r="Q358" s="5"/>
      <c r="R358" s="4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idden="1" x14ac:dyDescent="0.25">
      <c r="A359" s="1" t="s">
        <v>375</v>
      </c>
      <c r="B359" s="2" t="s">
        <v>4</v>
      </c>
      <c r="C359" s="3">
        <v>117.94</v>
      </c>
      <c r="D359" s="4">
        <v>4024288.22</v>
      </c>
      <c r="E359" s="3">
        <v>1.02</v>
      </c>
      <c r="F359" s="3">
        <v>0.85</v>
      </c>
      <c r="G359" s="5">
        <v>7.1000000000000004E-3</v>
      </c>
      <c r="H359" s="4">
        <v>2142723763.8199999</v>
      </c>
      <c r="I359" s="5"/>
      <c r="J359" s="5"/>
      <c r="K359" s="4"/>
      <c r="L359" s="5"/>
      <c r="M359" s="5"/>
      <c r="N359" s="5"/>
      <c r="O359" s="4"/>
      <c r="P359" s="5"/>
      <c r="Q359" s="5"/>
      <c r="R359" s="4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idden="1" x14ac:dyDescent="0.25">
      <c r="A360" s="1" t="s">
        <v>333</v>
      </c>
      <c r="B360" s="2" t="s">
        <v>4</v>
      </c>
      <c r="C360" s="3">
        <v>5.04</v>
      </c>
      <c r="D360" s="4">
        <v>3762.44</v>
      </c>
      <c r="E360" s="3">
        <v>0.43</v>
      </c>
      <c r="F360" s="3">
        <v>0.02</v>
      </c>
      <c r="G360" s="5">
        <v>4.3E-3</v>
      </c>
      <c r="H360" s="4">
        <v>49192491.18</v>
      </c>
      <c r="I360" s="5"/>
      <c r="J360" s="5"/>
      <c r="K360" s="4"/>
      <c r="L360" s="5"/>
      <c r="M360" s="5"/>
      <c r="N360" s="5"/>
      <c r="O360" s="4"/>
      <c r="P360" s="5"/>
      <c r="Q360" s="5"/>
      <c r="R360" s="4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idden="1" x14ac:dyDescent="0.25">
      <c r="A361" s="1" t="s">
        <v>377</v>
      </c>
      <c r="B361" s="2" t="s">
        <v>6</v>
      </c>
      <c r="C361" s="3" t="s">
        <v>2</v>
      </c>
      <c r="D361" s="3" t="s">
        <v>2</v>
      </c>
      <c r="E361" s="3" t="s">
        <v>2</v>
      </c>
      <c r="F361" s="3">
        <v>0.74</v>
      </c>
      <c r="G361" s="5">
        <v>0</v>
      </c>
      <c r="H361" s="4">
        <v>664479247.69000006</v>
      </c>
      <c r="I361" s="5"/>
      <c r="J361" s="5"/>
      <c r="K361" s="4"/>
      <c r="L361" s="5"/>
      <c r="M361" s="5"/>
      <c r="N361" s="5"/>
      <c r="O361" s="4"/>
      <c r="P361" s="5"/>
      <c r="Q361" s="5"/>
      <c r="R361" s="4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idden="1" x14ac:dyDescent="0.25">
      <c r="A362" s="1" t="s">
        <v>378</v>
      </c>
      <c r="B362" s="2" t="s">
        <v>1</v>
      </c>
      <c r="C362" s="3" t="s">
        <v>2</v>
      </c>
      <c r="D362" s="3" t="s">
        <v>2</v>
      </c>
      <c r="E362" s="3" t="s">
        <v>2</v>
      </c>
      <c r="F362" s="3">
        <v>5.04</v>
      </c>
      <c r="G362" s="5">
        <v>0</v>
      </c>
      <c r="H362" s="4" t="s">
        <v>2</v>
      </c>
      <c r="I362" s="5"/>
      <c r="J362" s="5"/>
      <c r="K362" s="4"/>
      <c r="L362" s="3"/>
      <c r="M362" s="3"/>
      <c r="N362" s="3"/>
      <c r="O362" s="4"/>
      <c r="P362" s="5"/>
      <c r="Q362" s="5"/>
      <c r="R362" s="4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28.5" hidden="1" x14ac:dyDescent="0.25">
      <c r="A363" s="1" t="s">
        <v>379</v>
      </c>
      <c r="B363" s="2" t="s">
        <v>10</v>
      </c>
      <c r="C363" s="3">
        <v>98</v>
      </c>
      <c r="D363" s="4">
        <v>160238.13</v>
      </c>
      <c r="E363" s="3">
        <v>0.88</v>
      </c>
      <c r="F363" s="3">
        <v>16.3</v>
      </c>
      <c r="G363" s="3" t="s">
        <v>2</v>
      </c>
      <c r="H363" s="4">
        <v>198219080.15000001</v>
      </c>
      <c r="I363" s="5"/>
      <c r="J363" s="5"/>
      <c r="K363" s="4"/>
      <c r="L363" s="5"/>
      <c r="M363" s="5"/>
      <c r="N363" s="5"/>
      <c r="O363" s="4"/>
      <c r="P363" s="5"/>
      <c r="Q363" s="5"/>
      <c r="R363" s="4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idden="1" x14ac:dyDescent="0.25">
      <c r="A364" s="1" t="s">
        <v>380</v>
      </c>
      <c r="B364" s="2" t="s">
        <v>6</v>
      </c>
      <c r="C364" s="3">
        <v>85.17</v>
      </c>
      <c r="D364" s="4">
        <v>7430.41</v>
      </c>
      <c r="E364" s="3">
        <v>0.91</v>
      </c>
      <c r="F364" s="3">
        <v>0.7</v>
      </c>
      <c r="G364" s="5">
        <v>8.0000000000000002E-3</v>
      </c>
      <c r="H364" s="4">
        <v>77851965.299999997</v>
      </c>
      <c r="I364" s="5"/>
      <c r="J364" s="5"/>
      <c r="K364" s="4"/>
      <c r="L364" s="5"/>
      <c r="M364" s="5"/>
      <c r="N364" s="5"/>
      <c r="O364" s="4"/>
      <c r="P364" s="5"/>
      <c r="Q364" s="5"/>
      <c r="R364" s="4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idden="1" x14ac:dyDescent="0.25">
      <c r="A365" s="1" t="s">
        <v>381</v>
      </c>
      <c r="B365" s="2" t="s">
        <v>6</v>
      </c>
      <c r="C365" s="3">
        <v>91.7</v>
      </c>
      <c r="D365" s="4">
        <v>1845921.13</v>
      </c>
      <c r="E365" s="3">
        <v>0.98</v>
      </c>
      <c r="F365" s="3">
        <v>0.7</v>
      </c>
      <c r="G365" s="5">
        <v>7.4999999999999997E-3</v>
      </c>
      <c r="H365" s="4">
        <v>1460771267.1199999</v>
      </c>
      <c r="I365" s="5"/>
      <c r="J365" s="5"/>
      <c r="K365" s="4"/>
      <c r="L365" s="5"/>
      <c r="M365" s="5"/>
      <c r="N365" s="5"/>
      <c r="O365" s="4"/>
      <c r="P365" s="5"/>
      <c r="Q365" s="5"/>
      <c r="R365" s="4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42.75" hidden="1" x14ac:dyDescent="0.25">
      <c r="A366" s="1" t="s">
        <v>174</v>
      </c>
      <c r="B366" s="2" t="s">
        <v>37</v>
      </c>
      <c r="C366" s="3">
        <v>4.0999999999999996</v>
      </c>
      <c r="D366" s="4">
        <v>3191.5</v>
      </c>
      <c r="E366" s="3">
        <v>0.67</v>
      </c>
      <c r="F366" s="3">
        <v>5.4</v>
      </c>
      <c r="G366" s="3" t="s">
        <v>2</v>
      </c>
      <c r="H366" s="4">
        <v>9277649.5800000001</v>
      </c>
      <c r="I366" s="5"/>
      <c r="J366" s="5"/>
      <c r="K366" s="4"/>
      <c r="L366" s="3"/>
      <c r="M366" s="3"/>
      <c r="N366" s="3"/>
      <c r="O366" s="4"/>
      <c r="P366" s="5"/>
      <c r="Q366" s="5"/>
      <c r="R366" s="4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idden="1" x14ac:dyDescent="0.25">
      <c r="A367" s="1" t="s">
        <v>383</v>
      </c>
      <c r="B367" s="2" t="s">
        <v>4</v>
      </c>
      <c r="C367" s="3">
        <v>79.72</v>
      </c>
      <c r="D367" s="4">
        <v>142963.56</v>
      </c>
      <c r="E367" s="3">
        <v>0.79</v>
      </c>
      <c r="F367" s="3">
        <v>0.72</v>
      </c>
      <c r="G367" s="5">
        <v>9.1000000000000004E-3</v>
      </c>
      <c r="H367" s="4">
        <v>212838822.52000001</v>
      </c>
      <c r="I367" s="5"/>
      <c r="J367" s="5"/>
      <c r="K367" s="4"/>
      <c r="L367" s="5"/>
      <c r="M367" s="5"/>
      <c r="N367" s="5"/>
      <c r="O367" s="4"/>
      <c r="P367" s="5"/>
      <c r="Q367" s="5"/>
      <c r="R367" s="4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idden="1" x14ac:dyDescent="0.25">
      <c r="A368" s="1" t="s">
        <v>307</v>
      </c>
      <c r="B368" s="2" t="s">
        <v>6</v>
      </c>
      <c r="C368" s="3">
        <v>8.3699999999999992</v>
      </c>
      <c r="D368" s="4">
        <v>3166</v>
      </c>
      <c r="E368" s="3">
        <v>0.47</v>
      </c>
      <c r="F368" s="3">
        <v>0.02</v>
      </c>
      <c r="G368" s="5">
        <v>2.3E-3</v>
      </c>
      <c r="H368" s="4">
        <v>9245780.7799999993</v>
      </c>
      <c r="I368" s="5"/>
      <c r="J368" s="5"/>
      <c r="K368" s="4"/>
      <c r="L368" s="5"/>
      <c r="M368" s="5"/>
      <c r="N368" s="5"/>
      <c r="O368" s="4"/>
      <c r="P368" s="5"/>
      <c r="Q368" s="5"/>
      <c r="R368" s="4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42.75" hidden="1" x14ac:dyDescent="0.25">
      <c r="A369" s="1" t="s">
        <v>385</v>
      </c>
      <c r="B369" s="2" t="s">
        <v>19</v>
      </c>
      <c r="C369" s="3">
        <v>96.35</v>
      </c>
      <c r="D369" s="4">
        <v>203537.28</v>
      </c>
      <c r="E369" s="3">
        <v>0.95</v>
      </c>
      <c r="F369" s="3">
        <v>0.88</v>
      </c>
      <c r="G369" s="5">
        <v>8.8000000000000005E-3</v>
      </c>
      <c r="H369" s="4">
        <v>213846188.19</v>
      </c>
      <c r="I369" s="5"/>
      <c r="J369" s="5"/>
      <c r="K369" s="4"/>
      <c r="L369" s="5"/>
      <c r="M369" s="5"/>
      <c r="N369" s="5"/>
      <c r="O369" s="4"/>
      <c r="P369" s="5"/>
      <c r="Q369" s="5"/>
      <c r="R369" s="4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idden="1" x14ac:dyDescent="0.25">
      <c r="A370" s="1" t="s">
        <v>386</v>
      </c>
      <c r="B370" s="2" t="s">
        <v>6</v>
      </c>
      <c r="C370" s="3" t="s">
        <v>2</v>
      </c>
      <c r="D370" s="3" t="s">
        <v>2</v>
      </c>
      <c r="E370" s="3" t="s">
        <v>2</v>
      </c>
      <c r="F370" s="3">
        <v>5.1100000000000003</v>
      </c>
      <c r="G370" s="5">
        <v>0</v>
      </c>
      <c r="H370" s="4">
        <v>106779533.28</v>
      </c>
      <c r="I370" s="5"/>
      <c r="J370" s="5"/>
      <c r="K370" s="4"/>
      <c r="L370" s="3"/>
      <c r="M370" s="3"/>
      <c r="N370" s="3"/>
      <c r="O370" s="4"/>
      <c r="P370" s="5"/>
      <c r="Q370" s="5"/>
      <c r="R370" s="4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28.5" hidden="1" x14ac:dyDescent="0.25">
      <c r="A371" s="1" t="s">
        <v>91</v>
      </c>
      <c r="B371" s="2" t="s">
        <v>10</v>
      </c>
      <c r="C371" s="3">
        <v>12.18</v>
      </c>
      <c r="D371" s="4">
        <v>2483.41</v>
      </c>
      <c r="E371" s="3">
        <v>0.38</v>
      </c>
      <c r="F371" s="3">
        <v>0.01</v>
      </c>
      <c r="G371" s="5">
        <v>4.0000000000000002E-4</v>
      </c>
      <c r="H371" s="4">
        <v>107894241.2</v>
      </c>
      <c r="I371" s="5"/>
      <c r="J371" s="5"/>
      <c r="K371" s="4"/>
      <c r="L371" s="5"/>
      <c r="M371" s="5"/>
      <c r="N371" s="5"/>
      <c r="O371" s="4"/>
      <c r="P371" s="5"/>
      <c r="Q371" s="5"/>
      <c r="R371" s="4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idden="1" x14ac:dyDescent="0.25">
      <c r="A372" s="1" t="s">
        <v>388</v>
      </c>
      <c r="B372" s="2" t="s">
        <v>15</v>
      </c>
      <c r="C372" s="3">
        <v>101.5</v>
      </c>
      <c r="D372" s="4">
        <v>1249061.55</v>
      </c>
      <c r="E372" s="3">
        <v>1.04</v>
      </c>
      <c r="F372" s="3">
        <v>0.89</v>
      </c>
      <c r="G372" s="5">
        <v>8.8999999999999999E-3</v>
      </c>
      <c r="H372" s="4">
        <v>226032234.18000001</v>
      </c>
      <c r="I372" s="5"/>
      <c r="J372" s="5"/>
      <c r="K372" s="4"/>
      <c r="L372" s="5"/>
      <c r="M372" s="5"/>
      <c r="N372" s="5"/>
      <c r="O372" s="4"/>
      <c r="P372" s="5"/>
      <c r="Q372" s="5"/>
      <c r="R372" s="4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idden="1" x14ac:dyDescent="0.25">
      <c r="A373" s="1" t="s">
        <v>389</v>
      </c>
      <c r="B373" s="2" t="s">
        <v>1</v>
      </c>
      <c r="C373" s="3">
        <v>100.25</v>
      </c>
      <c r="D373" s="4">
        <v>11494.22</v>
      </c>
      <c r="E373" s="3">
        <v>1.04</v>
      </c>
      <c r="F373" s="3">
        <v>1.5</v>
      </c>
      <c r="G373" s="5">
        <v>1.4999999999999999E-2</v>
      </c>
      <c r="H373" s="4">
        <v>38453843.560000002</v>
      </c>
      <c r="I373" s="5"/>
      <c r="J373" s="5"/>
      <c r="K373" s="4"/>
      <c r="L373" s="3"/>
      <c r="M373" s="3"/>
      <c r="N373" s="3"/>
      <c r="O373" s="4"/>
      <c r="P373" s="5"/>
      <c r="Q373" s="5"/>
      <c r="R373" s="4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42.75" hidden="1" x14ac:dyDescent="0.25">
      <c r="A374" s="1" t="s">
        <v>390</v>
      </c>
      <c r="B374" s="2" t="s">
        <v>37</v>
      </c>
      <c r="C374" s="4">
        <v>1030</v>
      </c>
      <c r="D374" s="4">
        <v>7710992</v>
      </c>
      <c r="E374" s="3">
        <v>0.97</v>
      </c>
      <c r="F374" s="3">
        <v>10.76</v>
      </c>
      <c r="G374" s="5">
        <v>0</v>
      </c>
      <c r="H374" s="4">
        <v>281979413.58999997</v>
      </c>
      <c r="I374" s="5"/>
      <c r="J374" s="5"/>
      <c r="K374" s="4"/>
      <c r="L374" s="3"/>
      <c r="M374" s="3"/>
      <c r="N374" s="3"/>
      <c r="O374" s="4"/>
      <c r="P374" s="5"/>
      <c r="Q374" s="5"/>
      <c r="R374" s="4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idden="1" x14ac:dyDescent="0.25">
      <c r="A375" s="1" t="s">
        <v>391</v>
      </c>
      <c r="B375" s="2" t="s">
        <v>4</v>
      </c>
      <c r="C375" s="3">
        <v>69.97</v>
      </c>
      <c r="D375" s="4">
        <v>11405.91</v>
      </c>
      <c r="E375" s="3">
        <v>0.8</v>
      </c>
      <c r="F375" s="3">
        <v>0.43</v>
      </c>
      <c r="G375" s="5">
        <v>5.4000000000000003E-3</v>
      </c>
      <c r="H375" s="4">
        <v>89521758.659999996</v>
      </c>
      <c r="I375" s="5"/>
      <c r="J375" s="5"/>
      <c r="K375" s="4"/>
      <c r="L375" s="5"/>
      <c r="M375" s="5"/>
      <c r="N375" s="5"/>
      <c r="O375" s="4"/>
      <c r="P375" s="5"/>
      <c r="Q375" s="5"/>
      <c r="R375" s="4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idden="1" x14ac:dyDescent="0.25">
      <c r="A376" s="1" t="s">
        <v>392</v>
      </c>
      <c r="B376" s="2" t="s">
        <v>15</v>
      </c>
      <c r="C376" s="3">
        <v>37.01</v>
      </c>
      <c r="D376" s="4">
        <v>3196.69</v>
      </c>
      <c r="E376" s="3">
        <v>0.51</v>
      </c>
      <c r="F376" s="3">
        <v>0.24</v>
      </c>
      <c r="G376" s="5">
        <v>6.7999999999999996E-3</v>
      </c>
      <c r="H376" s="4">
        <v>72060703.049999997</v>
      </c>
      <c r="I376" s="5"/>
      <c r="J376" s="5"/>
      <c r="K376" s="4"/>
      <c r="L376" s="5"/>
      <c r="M376" s="5"/>
      <c r="N376" s="5"/>
      <c r="O376" s="4"/>
      <c r="P376" s="5"/>
      <c r="Q376" s="5"/>
      <c r="R376" s="4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idden="1" x14ac:dyDescent="0.25">
      <c r="A377" s="1" t="s">
        <v>101</v>
      </c>
      <c r="B377" s="2" t="s">
        <v>4</v>
      </c>
      <c r="C377" s="3">
        <v>19.5</v>
      </c>
      <c r="D377" s="3">
        <v>666.81</v>
      </c>
      <c r="E377" s="3">
        <v>1.48</v>
      </c>
      <c r="F377" s="3">
        <v>7.0000000000000007E-2</v>
      </c>
      <c r="G377" s="5">
        <v>3.7000000000000002E-3</v>
      </c>
      <c r="H377" s="4">
        <v>96399874.230000004</v>
      </c>
      <c r="I377" s="5"/>
      <c r="J377" s="5"/>
      <c r="K377" s="4"/>
      <c r="L377" s="3"/>
      <c r="M377" s="3"/>
      <c r="N377" s="3"/>
      <c r="O377" s="4"/>
      <c r="P377" s="5"/>
      <c r="Q377" s="5"/>
      <c r="R377" s="4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idden="1" x14ac:dyDescent="0.25">
      <c r="A378" s="1" t="s">
        <v>394</v>
      </c>
      <c r="B378" s="2" t="s">
        <v>6</v>
      </c>
      <c r="C378" s="3">
        <v>87.07</v>
      </c>
      <c r="D378" s="4">
        <v>2367528.56</v>
      </c>
      <c r="E378" s="3">
        <v>0.92</v>
      </c>
      <c r="F378" s="3">
        <v>1</v>
      </c>
      <c r="G378" s="5">
        <v>1.15E-2</v>
      </c>
      <c r="H378" s="4">
        <v>825747460.62</v>
      </c>
      <c r="I378" s="5"/>
      <c r="J378" s="5"/>
      <c r="K378" s="4"/>
      <c r="L378" s="5"/>
      <c r="M378" s="5"/>
      <c r="N378" s="5"/>
      <c r="O378" s="4"/>
      <c r="P378" s="5"/>
      <c r="Q378" s="5"/>
      <c r="R378" s="4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42.75" hidden="1" x14ac:dyDescent="0.25">
      <c r="A379" s="1" t="s">
        <v>285</v>
      </c>
      <c r="B379" s="2" t="s">
        <v>37</v>
      </c>
      <c r="C379" s="3">
        <v>2.65</v>
      </c>
      <c r="D379" s="3">
        <v>546.39</v>
      </c>
      <c r="E379" s="3">
        <v>0.12</v>
      </c>
      <c r="F379" s="3">
        <v>2.35</v>
      </c>
      <c r="G379" s="5">
        <v>0.11210000000000001</v>
      </c>
      <c r="H379" s="4">
        <v>2851592.32</v>
      </c>
      <c r="I379" s="5"/>
      <c r="J379" s="5"/>
      <c r="K379" s="4"/>
      <c r="L379" s="5"/>
      <c r="M379" s="5"/>
      <c r="N379" s="5"/>
      <c r="O379" s="4"/>
      <c r="P379" s="5"/>
      <c r="Q379" s="5"/>
      <c r="R379" s="4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idden="1" x14ac:dyDescent="0.25">
      <c r="A380" s="1" t="s">
        <v>396</v>
      </c>
      <c r="B380" s="2" t="s">
        <v>181</v>
      </c>
      <c r="C380" s="3">
        <v>123</v>
      </c>
      <c r="D380" s="4">
        <v>230869.59</v>
      </c>
      <c r="E380" s="3">
        <v>1.24</v>
      </c>
      <c r="F380" s="3">
        <v>127.7</v>
      </c>
      <c r="G380" s="3" t="s">
        <v>2</v>
      </c>
      <c r="H380" s="4">
        <v>375923751.44999999</v>
      </c>
      <c r="I380" s="5"/>
      <c r="J380" s="5"/>
      <c r="K380" s="4"/>
      <c r="L380" s="5"/>
      <c r="M380" s="5"/>
      <c r="N380" s="5"/>
      <c r="O380" s="4"/>
      <c r="P380" s="5"/>
      <c r="Q380" s="5"/>
      <c r="R380" s="4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42.75" hidden="1" x14ac:dyDescent="0.25">
      <c r="A381" s="1" t="s">
        <v>397</v>
      </c>
      <c r="B381" s="2" t="s">
        <v>37</v>
      </c>
      <c r="C381" s="3">
        <v>87.49</v>
      </c>
      <c r="D381" s="4">
        <v>606543.5</v>
      </c>
      <c r="E381" s="3" t="s">
        <v>2</v>
      </c>
      <c r="F381" s="3">
        <v>0.75</v>
      </c>
      <c r="G381" s="5">
        <v>8.5000000000000006E-3</v>
      </c>
      <c r="H381" s="4" t="s">
        <v>2</v>
      </c>
      <c r="I381" s="5"/>
      <c r="J381" s="5"/>
      <c r="K381" s="4"/>
      <c r="L381" s="3"/>
      <c r="M381" s="3"/>
      <c r="N381" s="3"/>
      <c r="O381" s="4"/>
      <c r="P381" s="5"/>
      <c r="Q381" s="5"/>
      <c r="R381" s="4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42.75" hidden="1" x14ac:dyDescent="0.25">
      <c r="A382" s="1" t="s">
        <v>398</v>
      </c>
      <c r="B382" s="2" t="s">
        <v>19</v>
      </c>
      <c r="C382" s="3">
        <v>83.5</v>
      </c>
      <c r="D382" s="4">
        <v>449086</v>
      </c>
      <c r="E382" s="3">
        <v>0.82</v>
      </c>
      <c r="F382" s="3">
        <v>0.65</v>
      </c>
      <c r="G382" s="5">
        <v>7.7999999999999996E-3</v>
      </c>
      <c r="H382" s="4">
        <v>730158376.53999996</v>
      </c>
      <c r="I382" s="5"/>
      <c r="J382" s="5"/>
      <c r="K382" s="4"/>
      <c r="L382" s="5"/>
      <c r="M382" s="5"/>
      <c r="N382" s="5"/>
      <c r="O382" s="4"/>
      <c r="P382" s="5"/>
      <c r="Q382" s="5"/>
      <c r="R382" s="4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42.75" hidden="1" x14ac:dyDescent="0.25">
      <c r="A383" s="1" t="s">
        <v>399</v>
      </c>
      <c r="B383" s="2" t="s">
        <v>19</v>
      </c>
      <c r="C383" s="3">
        <v>114.81</v>
      </c>
      <c r="D383" s="4">
        <v>3152392.59</v>
      </c>
      <c r="E383" s="3">
        <v>1.02</v>
      </c>
      <c r="F383" s="3">
        <v>0.78</v>
      </c>
      <c r="G383" s="5">
        <v>6.7999999999999996E-3</v>
      </c>
      <c r="H383" s="4">
        <v>3064092496.8400002</v>
      </c>
      <c r="I383" s="5"/>
      <c r="J383" s="5"/>
      <c r="K383" s="4"/>
      <c r="L383" s="5"/>
      <c r="M383" s="5"/>
      <c r="N383" s="5"/>
      <c r="O383" s="4"/>
      <c r="P383" s="5"/>
      <c r="Q383" s="5"/>
      <c r="R383" s="4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idden="1" x14ac:dyDescent="0.25">
      <c r="A384" s="1" t="s">
        <v>400</v>
      </c>
      <c r="B384" s="2" t="s">
        <v>4</v>
      </c>
      <c r="C384" s="3">
        <v>110.12</v>
      </c>
      <c r="D384" s="4">
        <v>8654140.3100000005</v>
      </c>
      <c r="E384" s="3">
        <v>1.1200000000000001</v>
      </c>
      <c r="F384" s="3">
        <v>0.83</v>
      </c>
      <c r="G384" s="5">
        <v>8.0000000000000002E-3</v>
      </c>
      <c r="H384" s="4">
        <v>2472953622.7399998</v>
      </c>
      <c r="I384" s="5"/>
      <c r="J384" s="5"/>
      <c r="K384" s="4"/>
      <c r="L384" s="5"/>
      <c r="M384" s="5"/>
      <c r="N384" s="5"/>
      <c r="O384" s="4"/>
      <c r="P384" s="5"/>
      <c r="Q384" s="5"/>
      <c r="R384" s="4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28.5" hidden="1" x14ac:dyDescent="0.25">
      <c r="A385" s="1" t="s">
        <v>401</v>
      </c>
      <c r="B385" s="2" t="s">
        <v>10</v>
      </c>
      <c r="C385" s="3">
        <v>22.09</v>
      </c>
      <c r="D385" s="4">
        <v>304368.56</v>
      </c>
      <c r="E385" s="3">
        <v>0.31</v>
      </c>
      <c r="F385" s="3">
        <v>0.1</v>
      </c>
      <c r="G385" s="5">
        <v>4.4999999999999997E-3</v>
      </c>
      <c r="H385" s="4">
        <v>516356911.54000002</v>
      </c>
      <c r="I385" s="5"/>
      <c r="J385" s="5"/>
      <c r="K385" s="4"/>
      <c r="L385" s="5"/>
      <c r="M385" s="5"/>
      <c r="N385" s="5"/>
      <c r="O385" s="4"/>
      <c r="P385" s="5"/>
      <c r="Q385" s="5"/>
      <c r="R385" s="4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idden="1" x14ac:dyDescent="0.25">
      <c r="A386" s="1" t="s">
        <v>350</v>
      </c>
      <c r="B386" s="2" t="s">
        <v>1</v>
      </c>
      <c r="C386" s="3">
        <v>5.84</v>
      </c>
      <c r="D386" s="3">
        <v>133.38</v>
      </c>
      <c r="E386" s="3">
        <v>584</v>
      </c>
      <c r="F386" s="3">
        <v>0.2</v>
      </c>
      <c r="G386" s="5">
        <v>2.29E-2</v>
      </c>
      <c r="H386" s="4">
        <v>573440.85</v>
      </c>
      <c r="I386" s="5"/>
      <c r="J386" s="5"/>
      <c r="K386" s="4"/>
      <c r="L386" s="5"/>
      <c r="M386" s="5"/>
      <c r="N386" s="5"/>
      <c r="O386" s="4"/>
      <c r="P386" s="5"/>
      <c r="Q386" s="5"/>
      <c r="R386" s="4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idden="1" x14ac:dyDescent="0.25">
      <c r="A387" s="1" t="s">
        <v>382</v>
      </c>
      <c r="B387" s="2" t="s">
        <v>6</v>
      </c>
      <c r="C387" s="3">
        <v>0.21</v>
      </c>
      <c r="D387" s="3">
        <v>2.5</v>
      </c>
      <c r="E387" s="3">
        <v>0.05</v>
      </c>
      <c r="F387" s="3">
        <v>0.08</v>
      </c>
      <c r="G387" s="5">
        <v>0</v>
      </c>
      <c r="H387" s="4">
        <v>282954.59000000003</v>
      </c>
      <c r="I387" s="5"/>
      <c r="J387" s="5"/>
      <c r="K387" s="4"/>
      <c r="L387" s="3"/>
      <c r="M387" s="3"/>
      <c r="N387" s="3"/>
      <c r="O387" s="4"/>
      <c r="P387" s="5"/>
      <c r="Q387" s="5"/>
      <c r="R387" s="4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42.75" hidden="1" x14ac:dyDescent="0.25">
      <c r="A388" s="1" t="s">
        <v>404</v>
      </c>
      <c r="B388" s="2" t="s">
        <v>37</v>
      </c>
      <c r="C388" s="3">
        <v>94.99</v>
      </c>
      <c r="D388" s="3">
        <v>184</v>
      </c>
      <c r="E388" s="3">
        <v>0.93</v>
      </c>
      <c r="F388" s="3">
        <v>0.3</v>
      </c>
      <c r="G388" s="5">
        <v>3.7000000000000002E-3</v>
      </c>
      <c r="H388" s="4">
        <v>50098006.899999999</v>
      </c>
      <c r="I388" s="5"/>
      <c r="J388" s="5"/>
      <c r="K388" s="4"/>
      <c r="L388" s="3"/>
      <c r="M388" s="3"/>
      <c r="N388" s="3"/>
      <c r="O388" s="4"/>
      <c r="P388" s="5"/>
      <c r="Q388" s="5"/>
      <c r="R388" s="4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idden="1" x14ac:dyDescent="0.25">
      <c r="A389" s="1" t="s">
        <v>405</v>
      </c>
      <c r="B389" s="2" t="s">
        <v>1</v>
      </c>
      <c r="C389" s="3" t="s">
        <v>2</v>
      </c>
      <c r="D389" s="3" t="s">
        <v>2</v>
      </c>
      <c r="E389" s="3" t="s">
        <v>2</v>
      </c>
      <c r="F389" s="3">
        <v>0.63</v>
      </c>
      <c r="G389" s="5">
        <v>0</v>
      </c>
      <c r="H389" s="4" t="s">
        <v>2</v>
      </c>
      <c r="I389" s="5"/>
      <c r="J389" s="5"/>
      <c r="K389" s="4"/>
      <c r="L389" s="5"/>
      <c r="M389" s="5"/>
      <c r="N389" s="5"/>
      <c r="O389" s="4"/>
      <c r="P389" s="5"/>
      <c r="Q389" s="5"/>
      <c r="R389" s="4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idden="1" x14ac:dyDescent="0.25">
      <c r="A390" s="1" t="s">
        <v>406</v>
      </c>
      <c r="B390" s="2" t="s">
        <v>1</v>
      </c>
      <c r="C390" s="3">
        <v>127.73</v>
      </c>
      <c r="D390" s="4">
        <v>253158.63</v>
      </c>
      <c r="E390" s="3">
        <v>0.93</v>
      </c>
      <c r="F390" s="3">
        <v>1.1200000000000001</v>
      </c>
      <c r="G390" s="5">
        <v>8.8000000000000005E-3</v>
      </c>
      <c r="H390" s="4">
        <v>127018551.3</v>
      </c>
      <c r="I390" s="5"/>
      <c r="J390" s="5"/>
      <c r="K390" s="4"/>
      <c r="L390" s="3"/>
      <c r="M390" s="3"/>
      <c r="N390" s="3"/>
      <c r="O390" s="4"/>
      <c r="P390" s="5"/>
      <c r="Q390" s="5"/>
      <c r="R390" s="4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42.75" hidden="1" x14ac:dyDescent="0.25">
      <c r="A391" s="1" t="s">
        <v>407</v>
      </c>
      <c r="B391" s="2" t="s">
        <v>37</v>
      </c>
      <c r="C391" s="3">
        <v>998.97</v>
      </c>
      <c r="D391" s="4">
        <v>3612.5</v>
      </c>
      <c r="E391" s="3">
        <v>0.83</v>
      </c>
      <c r="F391" s="3">
        <v>3.31</v>
      </c>
      <c r="G391" s="5">
        <v>0</v>
      </c>
      <c r="H391" s="4">
        <v>57307512.130000003</v>
      </c>
      <c r="I391" s="5"/>
      <c r="J391" s="5"/>
      <c r="K391" s="4"/>
      <c r="L391" s="3"/>
      <c r="M391" s="3"/>
      <c r="N391" s="3"/>
      <c r="O391" s="4"/>
      <c r="P391" s="5"/>
      <c r="Q391" s="5"/>
      <c r="R391" s="4"/>
      <c r="S391" s="3"/>
      <c r="T391" s="3"/>
      <c r="U391" s="3"/>
      <c r="V391" s="3"/>
      <c r="W391" s="3"/>
      <c r="X391" s="3"/>
      <c r="Y391" s="3"/>
      <c r="Z391" s="3"/>
      <c r="AA391" s="3"/>
    </row>
  </sheetData>
  <hyperlinks>
    <hyperlink ref="A125" r:id="rId1" display="https://www.fundsexplorer.com.br/aazq11" xr:uid="{D4CC50F6-2DD6-4DE3-B005-348355AF8351}"/>
    <hyperlink ref="A3" r:id="rId2" display="https://www.fundsexplorer.com.br/abcp11" xr:uid="{C0FA1B1C-14E7-4A35-A721-FA06E79B2819}"/>
    <hyperlink ref="A4" r:id="rId3" display="https://www.fundsexplorer.com.br/afhi11" xr:uid="{01F658B2-EE8D-43E7-A9CF-DCDEDC9527A4}"/>
    <hyperlink ref="A199" r:id="rId4" display="https://www.fundsexplorer.com.br/agrx11" xr:uid="{ECDD1F4D-A1CB-4243-AD4D-D50FFA3A69DA}"/>
    <hyperlink ref="A6" r:id="rId5" display="https://www.fundsexplorer.com.br/aiec11" xr:uid="{0E1C8773-912A-4DD4-A757-88F2E01880A9}"/>
    <hyperlink ref="A7" r:id="rId6" display="https://www.fundsexplorer.com.br/almi11" xr:uid="{30AFAE15-DAFF-40EF-B04B-80BA3E56591A}"/>
    <hyperlink ref="A8" r:id="rId7" display="https://www.fundsexplorer.com.br/alzm11" xr:uid="{6B6596F1-69EC-4B17-995D-E32320D78E4E}"/>
    <hyperlink ref="A9" r:id="rId8" display="https://www.fundsexplorer.com.br/alzr11" xr:uid="{C2DA6DDC-96B0-419F-A6CC-E74EF2962850}"/>
    <hyperlink ref="A334" r:id="rId9" display="https://www.fundsexplorer.com.br/apto11" xr:uid="{94D577D4-1E0F-44A6-88EA-181B9347A366}"/>
    <hyperlink ref="A11" r:id="rId10" display="https://www.fundsexplorer.com.br/arct11" xr:uid="{6338F6D0-6458-4FC8-B4AF-EE4DEAF1D262}"/>
    <hyperlink ref="A236" r:id="rId11" display="https://www.fundsexplorer.com.br/arri11" xr:uid="{B7C25E2E-C195-4454-8B53-69BE13F775EF}"/>
    <hyperlink ref="A13" r:id="rId12" display="https://www.fundsexplorer.com.br/asmt11" xr:uid="{C96EDDF3-88FB-41CB-8717-04F34F4D5165}"/>
    <hyperlink ref="A14" r:id="rId13" display="https://www.fundsexplorer.com.br/atsa11" xr:uid="{8643AA26-979B-4868-B895-743EC2548FEC}"/>
    <hyperlink ref="A15" r:id="rId14" display="https://www.fundsexplorer.com.br/aurb11" xr:uid="{2C361FAF-A3E4-4153-B286-439F5B86A41F}"/>
    <hyperlink ref="A16" r:id="rId15" display="https://www.fundsexplorer.com.br/bari11" xr:uid="{19EB5CF2-9E62-4D17-B07E-0CBE3FE0EF56}"/>
    <hyperlink ref="A17" r:id="rId16" display="https://www.fundsexplorer.com.br/bbfi11b" xr:uid="{12D18A52-AE7E-433C-869F-A81C2976DB1A}"/>
    <hyperlink ref="A18" r:id="rId17" display="https://www.fundsexplorer.com.br/bbfo11" xr:uid="{6F87BCED-2821-4497-90D0-9063B649B664}"/>
    <hyperlink ref="A19" r:id="rId18" display="https://www.fundsexplorer.com.br/bbgo11" xr:uid="{C8AC54FA-A472-4779-9720-F1397EFFD426}"/>
    <hyperlink ref="A20" r:id="rId19" display="https://www.fundsexplorer.com.br/bbim11" xr:uid="{B1210624-B240-4B9B-973A-0C696CA6E6E5}"/>
    <hyperlink ref="A21" r:id="rId20" display="https://www.fundsexplorer.com.br/bbpo11" xr:uid="{249F96CF-A6A2-4DF7-A547-98C0879DDED0}"/>
    <hyperlink ref="A22" r:id="rId21" display="https://www.fundsexplorer.com.br/bbrc11" xr:uid="{DA03E275-7223-47F7-A278-BC5D01862F6C}"/>
    <hyperlink ref="A23" r:id="rId22" display="https://www.fundsexplorer.com.br/bcff11" xr:uid="{CD7E8C5B-A706-4A3A-A2EA-3FC4061252D5}"/>
    <hyperlink ref="A24" r:id="rId23" display="https://www.fundsexplorer.com.br/bcia11" xr:uid="{547C6230-28F8-4FBB-A29B-FC874DB34492}"/>
    <hyperlink ref="A25" r:id="rId24" display="https://www.fundsexplorer.com.br/bcri11" xr:uid="{ECE2DB43-E2F8-4938-B167-7C61380395C6}"/>
    <hyperlink ref="A26" r:id="rId25" display="https://www.fundsexplorer.com.br/bdif11" xr:uid="{CBBFDE74-264F-4A95-871B-C02D6425479B}"/>
    <hyperlink ref="A27" r:id="rId26" display="https://www.fundsexplorer.com.br/bice11" xr:uid="{8150CBA9-AB39-46AA-9556-60F8DC08D76F}"/>
    <hyperlink ref="A28" r:id="rId27" display="https://www.fundsexplorer.com.br/bicr11" xr:uid="{1766E954-9A88-4C80-BB81-B5B91BC0EA2C}"/>
    <hyperlink ref="A29" r:id="rId28" display="https://www.fundsexplorer.com.br/bidb11" xr:uid="{43F50B92-5D7B-463C-B8EE-4EBE50E9F5C0}"/>
    <hyperlink ref="A325" r:id="rId29" display="https://www.fundsexplorer.com.br/bime11" xr:uid="{5518563D-975A-4023-8DA7-F0973D8512D0}"/>
    <hyperlink ref="A31" r:id="rId30" display="https://www.fundsexplorer.com.br/bipd11" xr:uid="{DC30126D-BD8A-4F3A-AFA0-833704C53C81}"/>
    <hyperlink ref="A32" r:id="rId31" display="https://www.fundsexplorer.com.br/blca11" xr:uid="{113B13EB-F1DD-46BB-A467-2DD9914F589F}"/>
    <hyperlink ref="A33" r:id="rId32" display="https://www.fundsexplorer.com.br/blcp11" xr:uid="{ECE79C78-FAC9-47B1-A7A4-D0122943E9B8}"/>
    <hyperlink ref="A34" r:id="rId33" display="https://www.fundsexplorer.com.br/blmc11" xr:uid="{B6119532-3B0B-44F1-B569-247E18FE22FB}"/>
    <hyperlink ref="A35" r:id="rId34" display="https://www.fundsexplorer.com.br/blmg11" xr:uid="{EE2B73C7-48C2-443E-B8ED-8479CD4CBC51}"/>
    <hyperlink ref="A36" r:id="rId35" display="https://www.fundsexplorer.com.br/blmo11" xr:uid="{A2AFB4A9-4EBC-48C8-8489-A4DDD445B6F0}"/>
    <hyperlink ref="A191" r:id="rId36" display="https://www.fundsexplorer.com.br/blmr11" xr:uid="{935CB272-E6B5-40FB-955F-A969F1516A17}"/>
    <hyperlink ref="A38" r:id="rId37" display="https://www.fundsexplorer.com.br/blur11" xr:uid="{03223C7E-17BC-4D42-B353-E261BC42DDFB}"/>
    <hyperlink ref="A39" r:id="rId38" display="https://www.fundsexplorer.com.br/bmlc11" xr:uid="{972176EE-C538-4ED3-94AD-76C11C6168B2}"/>
    <hyperlink ref="A40" r:id="rId39" display="https://www.fundsexplorer.com.br/bnfs11" xr:uid="{110D6775-F91F-440D-8C0E-49EEA0C939B4}"/>
    <hyperlink ref="A159" r:id="rId40" display="https://www.fundsexplorer.com.br/bodb11" xr:uid="{1FDCD85E-A64D-4097-B37F-0662A0EC3687}"/>
    <hyperlink ref="A42" r:id="rId41" display="https://www.fundsexplorer.com.br/bpff11" xr:uid="{1C214E0A-1311-4EB5-BF9C-A86C836257F8}"/>
    <hyperlink ref="A43" r:id="rId42" display="https://www.fundsexplorer.com.br/bplc11" xr:uid="{9BB1B973-F8A5-49FB-B7FD-78919F4BBDC3}"/>
    <hyperlink ref="A44" r:id="rId43" display="https://www.fundsexplorer.com.br/bpml11" xr:uid="{BEFDB578-7281-4F68-920C-417D42C7866A}"/>
    <hyperlink ref="A45" r:id="rId44" display="https://www.fundsexplorer.com.br/bprp11" xr:uid="{E218D034-AFA8-418D-B343-3381C5E69702}"/>
    <hyperlink ref="A46" r:id="rId45" display="https://www.fundsexplorer.com.br/brco11" xr:uid="{CF460B34-6ADB-474B-AED8-DCA47B758B10}"/>
    <hyperlink ref="A47" r:id="rId46" display="https://www.fundsexplorer.com.br/brcr11" xr:uid="{676764E4-8ABC-48E0-928E-D328EFAB9FF8}"/>
    <hyperlink ref="A48" r:id="rId47" display="https://www.fundsexplorer.com.br/brev11" xr:uid="{D7278A98-2592-49F6-8C3B-4EAF8AC1EE7A}"/>
    <hyperlink ref="A49" r:id="rId48" display="https://www.fundsexplorer.com.br/brim11" xr:uid="{1F8376C7-95B8-462C-AACB-D9F1D98F0BF6}"/>
    <hyperlink ref="A50" r:id="rId49" display="https://www.fundsexplorer.com.br/brip11" xr:uid="{AF2BBA20-E418-4479-8071-FF87128328CF}"/>
    <hyperlink ref="A51" r:id="rId50" display="https://www.fundsexplorer.com.br/brla11" xr:uid="{00C8FFC3-D900-4F5D-9C7C-F258BCC7541A}"/>
    <hyperlink ref="A52" r:id="rId51" display="https://www.fundsexplorer.com.br/brof11" xr:uid="{B9BA1731-07DA-429B-B792-DF545206F80B}"/>
    <hyperlink ref="A53" r:id="rId52" display="https://www.fundsexplorer.com.br/btag11" xr:uid="{E80C0B0A-9604-40CA-9EEB-77F652244292}"/>
    <hyperlink ref="A54" r:id="rId53" display="https://www.fundsexplorer.com.br/btal11" xr:uid="{89CFF69D-0776-4A2B-9DE2-1E536B80CFD2}"/>
    <hyperlink ref="A55" r:id="rId54" display="https://www.fundsexplorer.com.br/btci11" xr:uid="{ABD38F6C-153B-46EF-BEFB-59569D18A133}"/>
    <hyperlink ref="A56" r:id="rId55" display="https://www.fundsexplorer.com.br/btcr11" xr:uid="{95F1245B-A94C-4544-BC59-03B0EB912ABF}"/>
    <hyperlink ref="A57" r:id="rId56" display="https://www.fundsexplorer.com.br/btlg11" xr:uid="{E73C4C25-CB8A-40EC-A9E4-3D713B4EBC80}"/>
    <hyperlink ref="A58" r:id="rId57" display="https://www.fundsexplorer.com.br/btra11" xr:uid="{34A6E234-09E4-4F0A-A5C4-6D901D742482}"/>
    <hyperlink ref="A59" r:id="rId58" display="https://www.fundsexplorer.com.br/btsg11" xr:uid="{B20F1280-4170-4239-A04E-89816011736D}"/>
    <hyperlink ref="A60" r:id="rId59" display="https://www.fundsexplorer.com.br/btsi11" xr:uid="{BDF88A3B-7BA9-431E-959B-16F1C1DBD694}"/>
    <hyperlink ref="A61" r:id="rId60" display="https://www.fundsexplorer.com.br/btwr11" xr:uid="{AD878C5C-5604-4639-8DA0-909F5B99B491}"/>
    <hyperlink ref="A62" r:id="rId61" display="https://www.fundsexplorer.com.br/bzel11" xr:uid="{474A085F-598A-462E-8531-42F9C74EF607}"/>
    <hyperlink ref="A63" r:id="rId62" display="https://www.fundsexplorer.com.br/cacr11" xr:uid="{D9CFC136-FB74-43E3-B5A9-F7464997399E}"/>
    <hyperlink ref="A351" r:id="rId63" display="https://www.fundsexplorer.com.br/care11" xr:uid="{68FE7992-A76E-411C-A1CB-6A4E25694D20}"/>
    <hyperlink ref="A65" r:id="rId64" display="https://www.fundsexplorer.com.br/cbop11" xr:uid="{1FD47353-6B80-4BF7-995B-B8272A876EA9}"/>
    <hyperlink ref="A66" r:id="rId65" display="https://www.fundsexplorer.com.br/ccme11" xr:uid="{F64F9B74-B982-46B4-AE1D-DDC24C51AFA7}"/>
    <hyperlink ref="A67" r:id="rId66" display="https://www.fundsexplorer.com.br/ccrf11" xr:uid="{7CF0F6BD-C4E2-4BEC-8A1E-8B658AA5A4F3}"/>
    <hyperlink ref="A68" r:id="rId67" display="https://www.fundsexplorer.com.br/cdii11" xr:uid="{0363698D-34F4-4CFF-99B9-3286D62B2964}"/>
    <hyperlink ref="A69" r:id="rId68" display="https://www.fundsexplorer.com.br/ceoc11" xr:uid="{92915F0F-A20D-46B6-8822-9B8A33724541}"/>
    <hyperlink ref="A70" r:id="rId69" display="https://www.fundsexplorer.com.br/cfhi11" xr:uid="{668D05CD-1CAB-4DA1-A0DC-1E06DE688A46}"/>
    <hyperlink ref="A71" r:id="rId70" display="https://www.fundsexplorer.com.br/cjct11" xr:uid="{F95E9FA7-742D-4A25-9387-1527FF2A1982}"/>
    <hyperlink ref="A72" r:id="rId71" display="https://www.fundsexplorer.com.br/cnes11" xr:uid="{27D7D3A6-4D22-4C4B-A2D2-41BBC2C7A13D}"/>
    <hyperlink ref="A73" r:id="rId72" display="https://www.fundsexplorer.com.br/corm11" xr:uid="{0090819E-96E6-496D-8811-3E4ABB3827B4}"/>
    <hyperlink ref="A74" r:id="rId73" display="https://www.fundsexplorer.com.br/cpff11" xr:uid="{85FC452C-4E53-4B44-8528-46ACACEE812C}"/>
    <hyperlink ref="A75" r:id="rId74" display="https://www.fundsexplorer.com.br/cpti11" xr:uid="{50FEFFB7-C9A3-4A38-8AF6-1C76464782F6}"/>
    <hyperlink ref="A76" r:id="rId75" display="https://www.fundsexplorer.com.br/cptr11" xr:uid="{841DBE58-7A6D-4594-A2E1-29CB60D46E42}"/>
    <hyperlink ref="A77" r:id="rId76" display="https://www.fundsexplorer.com.br/cpts11" xr:uid="{FB455F53-C296-456B-9212-61C2463D74E2}"/>
    <hyperlink ref="A78" r:id="rId77" display="https://www.fundsexplorer.com.br/craa11" xr:uid="{E75202FB-169A-493A-A5C8-6BDB92E5CFE3}"/>
    <hyperlink ref="A79" r:id="rId78" display="https://www.fundsexplorer.com.br/crff11" xr:uid="{6EC22512-58FC-4CDA-87BF-0AC793F71220}"/>
    <hyperlink ref="A371" r:id="rId79" display="https://www.fundsexplorer.com.br/ctxt11" xr:uid="{55D24AEF-B6A5-4B16-8022-13D5871850DA}"/>
    <hyperlink ref="A81" r:id="rId80" display="https://www.fundsexplorer.com.br/cvbi11" xr:uid="{8748D8BF-78E8-4131-99DD-034B8FF072D4}"/>
    <hyperlink ref="A82" r:id="rId81" display="https://www.fundsexplorer.com.br/cvpr11" xr:uid="{284DCF0F-1154-4230-8D4F-EC860237A597}"/>
    <hyperlink ref="A83" r:id="rId82" display="https://www.fundsexplorer.com.br/cxag11" xr:uid="{B4814FE5-F3B3-4AED-A408-CAF76C2E46D7}"/>
    <hyperlink ref="A84" r:id="rId83" display="https://www.fundsexplorer.com.br/cxce11b" xr:uid="{EE069493-8522-4E8B-B855-6E209E83FD2B}"/>
    <hyperlink ref="A85" r:id="rId84" display="https://www.fundsexplorer.com.br/cxci11" xr:uid="{4EEBE25A-5D42-4481-819B-C9809845E1BF}"/>
    <hyperlink ref="A86" r:id="rId85" display="https://www.fundsexplorer.com.br/cxco11" xr:uid="{F2B85040-3F4B-49C6-B897-F51A8C6D190F}"/>
    <hyperlink ref="A87" r:id="rId86" display="https://www.fundsexplorer.com.br/cxri11" xr:uid="{C98BF17A-57D9-468F-9A2D-4209BF2C019E}"/>
    <hyperlink ref="A88" r:id="rId87" display="https://www.fundsexplorer.com.br/cxtl11" xr:uid="{5E75C867-3150-4D4A-9DE2-F26A78EDDFC7}"/>
    <hyperlink ref="A192" r:id="rId88" display="https://www.fundsexplorer.com.br/cycr11" xr:uid="{FC99B310-D4B5-4ADF-8063-EEC064ECE72A}"/>
    <hyperlink ref="A377" r:id="rId89" display="https://www.fundsexplorer.com.br/damt11b" xr:uid="{134DB994-6748-46F5-BE05-F8A80110361B}"/>
    <hyperlink ref="A224" r:id="rId90" display="https://www.fundsexplorer.com.br/dcra11" xr:uid="{EFAC95A2-D6CA-4685-83C3-FBAF15A20637}"/>
    <hyperlink ref="A92" r:id="rId91" display="https://www.fundsexplorer.com.br/deva11" xr:uid="{7E9202BC-9EA9-40F7-891E-AA680B38BF24}"/>
    <hyperlink ref="A93" r:id="rId92" display="https://www.fundsexplorer.com.br/dlmt11" xr:uid="{6E9B7156-03C8-41FA-A0CE-CF76A17698D6}"/>
    <hyperlink ref="A94" r:id="rId93" display="https://www.fundsexplorer.com.br/dpro11" xr:uid="{ED630EA7-A19E-43E7-A33E-61CC23DA4EC4}"/>
    <hyperlink ref="A95" r:id="rId94" display="https://www.fundsexplorer.com.br/drit11b" xr:uid="{58919638-A68E-48FA-8A26-F8FEDB072794}"/>
    <hyperlink ref="A96" r:id="rId95" display="https://www.fundsexplorer.com.br/dvff11" xr:uid="{59D459F9-C49C-4939-B00A-DEE8D341EDB4}"/>
    <hyperlink ref="A97" r:id="rId96" display="https://www.fundsexplorer.com.br/edfo11b" xr:uid="{0A2974C6-1E74-4E60-9B90-5894612B3C45}"/>
    <hyperlink ref="A98" r:id="rId97" display="https://www.fundsexplorer.com.br/edga11" xr:uid="{29A9B258-9146-4917-BCB3-3244B6AD1BCB}"/>
    <hyperlink ref="A99" r:id="rId98" display="https://www.fundsexplorer.com.br/egaf11" xr:uid="{28266A6E-5F8E-4355-8AFD-66BA75DD2E76}"/>
    <hyperlink ref="A100" r:id="rId99" display="https://www.fundsexplorer.com.br/eqia11" xr:uid="{070EB73D-A2AD-411C-A1F4-484911259830}"/>
    <hyperlink ref="A242" r:id="rId100" display="https://www.fundsexplorer.com.br/eqir11" xr:uid="{48512621-89F1-410D-8CBF-DF0F6D9A2A53}"/>
    <hyperlink ref="A102" r:id="rId101" display="https://www.fundsexplorer.com.br/ercr11" xr:uid="{0B74E32A-06A3-4FC9-9226-3D00AFDB652B}"/>
    <hyperlink ref="A103" r:id="rId102" display="https://www.fundsexplorer.com.br/erpa11" xr:uid="{A3BD28B8-3D09-4F54-8351-668425D806FF}"/>
    <hyperlink ref="A104" r:id="rId103" display="https://www.fundsexplorer.com.br/euro11" xr:uid="{A418711C-44AB-4298-87F0-062E91CDFDE6}"/>
    <hyperlink ref="A105" r:id="rId104" display="https://www.fundsexplorer.com.br/evbi11" xr:uid="{3C04D571-F9B5-4B0C-B270-F6F8FB42B0FB}"/>
    <hyperlink ref="A106" r:id="rId105" display="https://www.fundsexplorer.com.br/exes11" xr:uid="{723C0465-E3AE-478C-9536-7BB56ADC9770}"/>
    <hyperlink ref="A107" r:id="rId106" display="https://www.fundsexplorer.com.br/faed11" xr:uid="{1D85589A-94AB-4AB3-93FF-8443992B8988}"/>
    <hyperlink ref="A108" r:id="rId107" display="https://www.fundsexplorer.com.br/famb11b" xr:uid="{52954937-5C7E-4B89-A039-A1F46F5A0D74}"/>
    <hyperlink ref="A109" r:id="rId108" display="https://www.fundsexplorer.com.br/fatn11" xr:uid="{8E757142-4B19-4285-BD9F-15CDF91B472E}"/>
    <hyperlink ref="A110" r:id="rId109" display="https://www.fundsexplorer.com.br/fcfl11" xr:uid="{F6E93B34-F07F-44C0-909C-D650E80A01EC}"/>
    <hyperlink ref="A111" r:id="rId110" display="https://www.fundsexplorer.com.br/fexc11" xr:uid="{5BD8C2CB-807B-4F2E-899B-F986CADCF453}"/>
    <hyperlink ref="A90" r:id="rId111" display="https://www.fundsexplorer.com.br/fgaa11" xr:uid="{22126DB6-A3B8-4D22-A087-8467496C8D29}"/>
    <hyperlink ref="A113" r:id="rId112" display="https://www.fundsexplorer.com.br/figs11" xr:uid="{EC3CA82A-B48D-40DD-8FB1-372ED6416884}"/>
    <hyperlink ref="A114" r:id="rId113" display="https://www.fundsexplorer.com.br/fiib11" xr:uid="{488C1D43-6C92-4B36-B228-1F10B06AD050}"/>
    <hyperlink ref="A115" r:id="rId114" display="https://www.fundsexplorer.com.br/fiip11b" xr:uid="{43E18111-8527-4821-B325-BC3B9554AE4E}"/>
    <hyperlink ref="A116" r:id="rId115" display="https://www.fundsexplorer.com.br/fisc11" xr:uid="{B7329521-E101-43DA-8155-4CE2BD0E5084}"/>
    <hyperlink ref="A117" r:id="rId116" display="https://www.fundsexplorer.com.br/flcr11" xr:uid="{68A6A73F-8B67-4C9D-A889-AB510BBE24E5}"/>
    <hyperlink ref="A118" r:id="rId117" display="https://www.fundsexplorer.com.br/flma11" xr:uid="{FBCD8EE3-613C-482B-9F9F-7DA3E7D79B72}"/>
    <hyperlink ref="A119" r:id="rId118" display="https://www.fundsexplorer.com.br/flrp11" xr:uid="{E6444769-338D-4908-B700-CBA411C2CFC8}"/>
    <hyperlink ref="A120" r:id="rId119" display="https://www.fundsexplorer.com.br/fmof11" xr:uid="{221C023E-B2C7-47AE-812D-2092EFC7D7FF}"/>
    <hyperlink ref="A121" r:id="rId120" display="https://www.fundsexplorer.com.br/fpab11" xr:uid="{03A0E394-ACB3-4BF7-9E41-81C45202F1F2}"/>
    <hyperlink ref="A122" r:id="rId121" display="https://www.fundsexplorer.com.br/frhy11" xr:uid="{620B17E4-E6F9-40B9-A019-1C70D46FF02F}"/>
    <hyperlink ref="A123" r:id="rId122" display="https://www.fundsexplorer.com.br/fvpq11" xr:uid="{F23161A3-2F6A-46EF-B57A-078D639F51A5}"/>
    <hyperlink ref="A124" r:id="rId123" display="https://www.fundsexplorer.com.br/fzda11" xr:uid="{D2F3AB6D-2B60-48D1-B10D-082B189393CE}"/>
    <hyperlink ref="A91" r:id="rId124" display="https://www.fundsexplorer.com.br/galg11" xr:uid="{4BC23E1B-62C7-415F-94A6-35F3A7C4655E}"/>
    <hyperlink ref="A291" r:id="rId125" display="https://www.fundsexplorer.com.br/game11" xr:uid="{DB92A632-0BEA-470E-AB01-0878040AD5FE}"/>
    <hyperlink ref="A127" r:id="rId126" display="https://www.fundsexplorer.com.br/gcff11" xr:uid="{4E8122E0-031B-4B1D-9671-F43C3155E87F}"/>
    <hyperlink ref="A128" r:id="rId127" display="https://www.fundsexplorer.com.br/gcra11" xr:uid="{775CD891-5D8A-4010-8BD1-280180E4968B}"/>
    <hyperlink ref="A129" r:id="rId128" display="https://www.fundsexplorer.com.br/gcri11" xr:uid="{3452BF1F-CD88-4373-8F8A-31BA417891E2}"/>
    <hyperlink ref="A130" r:id="rId129" display="https://www.fundsexplorer.com.br/gese11b" xr:uid="{17381D1C-4FE5-4D7A-A478-CBF74D603A14}"/>
    <hyperlink ref="A131" r:id="rId130" display="https://www.fundsexplorer.com.br/ggrc11" xr:uid="{80FFEC3D-61E8-4BF6-8CAC-A360C6D61489}"/>
    <hyperlink ref="A349" r:id="rId131" display="https://www.fundsexplorer.com.br/grwa11" xr:uid="{CA2B0DD8-0E8B-48DC-B003-8D33C5E358DC}"/>
    <hyperlink ref="A132" r:id="rId132" display="https://www.fundsexplorer.com.br/gsfi11" xr:uid="{7E7AB464-5B43-48DC-B7DA-E993E1C0D0D8}"/>
    <hyperlink ref="A134" r:id="rId133" display="https://www.fundsexplorer.com.br/gtlg11" xr:uid="{A3A78204-4CE9-41D0-8E86-1B7D9BE67F27}"/>
    <hyperlink ref="A135" r:id="rId134" display="https://www.fundsexplorer.com.br/gtwr11" xr:uid="{BAFCF695-658B-46E8-99E5-A3B85D8C5A11}"/>
    <hyperlink ref="A136" r:id="rId135" display="https://www.fundsexplorer.com.br/haaa11" xr:uid="{CAF5E8E7-16D0-4A13-B84C-DFE75DE2199A}"/>
    <hyperlink ref="A137" r:id="rId136" display="https://www.fundsexplorer.com.br/habt11" xr:uid="{E8F7BCEF-2995-4C07-A524-7E3E352AA262}"/>
    <hyperlink ref="A138" r:id="rId137" display="https://www.fundsexplorer.com.br/hbcr11" xr:uid="{A27D3D31-B990-493E-BDB6-E9E2D1DD87EE}"/>
    <hyperlink ref="A139" r:id="rId138" display="https://www.fundsexplorer.com.br/hbrh11" xr:uid="{1124AC5A-F00F-4D54-AC7E-AF332169BB47}"/>
    <hyperlink ref="A140" r:id="rId139" display="https://www.fundsexplorer.com.br/hchg11" xr:uid="{847C6B5F-84A5-436D-B60B-416108105BBD}"/>
    <hyperlink ref="A141" r:id="rId140" display="https://www.fundsexplorer.com.br/hcra11" xr:uid="{3155CD3D-9A57-4D94-8EC9-152AD4D9BA82}"/>
    <hyperlink ref="A142" r:id="rId141" display="https://www.fundsexplorer.com.br/hcri11" xr:uid="{319DAF42-2AA1-48B2-8914-A4E44502F2FE}"/>
    <hyperlink ref="A143" r:id="rId142" display="https://www.fundsexplorer.com.br/hctr11" xr:uid="{CB1BD8E2-16BA-4139-8775-83C29298FB10}"/>
    <hyperlink ref="A144" r:id="rId143" display="https://www.fundsexplorer.com.br/hdel11" xr:uid="{0D50A488-A0AC-4D76-B20F-2456DA9D89C1}"/>
    <hyperlink ref="A145" r:id="rId144" display="https://www.fundsexplorer.com.br/hfof11" xr:uid="{DF5E5CEC-34A4-4C29-AF48-927D7DFBF7EA}"/>
    <hyperlink ref="A146" r:id="rId145" display="https://www.fundsexplorer.com.br/hgag11" xr:uid="{446DD91C-1341-4CD5-B6B2-5C453D6134B8}"/>
    <hyperlink ref="A147" r:id="rId146" display="https://www.fundsexplorer.com.br/hgbs11" xr:uid="{F302A727-201C-4061-BC3D-71A570C7B16E}"/>
    <hyperlink ref="A148" r:id="rId147" display="https://www.fundsexplorer.com.br/hgcr11" xr:uid="{7210FDE9-E1A4-4AE5-AECE-95D14EA7AFA0}"/>
    <hyperlink ref="A149" r:id="rId148" display="https://www.fundsexplorer.com.br/hgff11" xr:uid="{9F88FBF2-E3CB-4A6E-94C3-F526DC15EE07}"/>
    <hyperlink ref="A150" r:id="rId149" display="https://www.fundsexplorer.com.br/hgic11" xr:uid="{6D766C55-2D54-4C2E-B344-1EF0F2D482D4}"/>
    <hyperlink ref="A151" r:id="rId150" display="https://www.fundsexplorer.com.br/hglg11" xr:uid="{D0AEEEE5-3614-45EB-B270-292CC1B8DEEF}"/>
    <hyperlink ref="A152" r:id="rId151" display="https://www.fundsexplorer.com.br/hgpo11" xr:uid="{7106F11C-6E8F-445B-BA5C-D84E0D5CAF3A}"/>
    <hyperlink ref="A153" r:id="rId152" display="https://www.fundsexplorer.com.br/hgre11" xr:uid="{825B5CED-2EA8-477C-8FF6-18B5F0FD0960}"/>
    <hyperlink ref="A154" r:id="rId153" display="https://www.fundsexplorer.com.br/hgru11" xr:uid="{048DD8A1-BE4C-4EE7-A769-E636247906DA}"/>
    <hyperlink ref="A155" r:id="rId154" display="https://www.fundsexplorer.com.br/hlog11" xr:uid="{652110F5-BC6D-4913-B365-9BC0E34052CC}"/>
    <hyperlink ref="A156" r:id="rId155" display="https://www.fundsexplorer.com.br/hofc11" xr:uid="{D1D1916C-FCCF-488C-A231-207B0F8DDB4F}"/>
    <hyperlink ref="A157" r:id="rId156" display="https://www.fundsexplorer.com.br/hosi11" xr:uid="{82A1A0D7-2011-476D-ADAC-15719D7D81E0}"/>
    <hyperlink ref="A158" r:id="rId157" display="https://www.fundsexplorer.com.br/hpdp11" xr:uid="{2755FEAA-9A01-47C1-9063-33D4A950EFA0}"/>
    <hyperlink ref="A366" r:id="rId158" display="https://www.fundsexplorer.com.br/hrdf11" xr:uid="{962B5A6C-3408-424D-9EEE-C9D83BD5342D}"/>
    <hyperlink ref="A160" r:id="rId159" display="https://www.fundsexplorer.com.br/hrec11" xr:uid="{A5526E0C-A690-4C6B-B84F-5376863E59BD}"/>
    <hyperlink ref="A161" r:id="rId160" display="https://www.fundsexplorer.com.br/hsaf11" xr:uid="{12513F3A-58C1-41B5-832D-74E75C0D64F3}"/>
    <hyperlink ref="A162" r:id="rId161" display="https://www.fundsexplorer.com.br/hslg11" xr:uid="{C3A96BB1-93A5-46DE-A3C2-E8F7BDD7F98F}"/>
    <hyperlink ref="A163" r:id="rId162" display="https://www.fundsexplorer.com.br/hsml11" xr:uid="{61185DE1-0DCC-449B-9E10-817DFE2ED485}"/>
    <hyperlink ref="A164" r:id="rId163" display="https://www.fundsexplorer.com.br/hsre11" xr:uid="{BE283C94-D5BE-4599-BC07-C0DDF93B4461}"/>
    <hyperlink ref="A165" r:id="rId164" display="https://www.fundsexplorer.com.br/htmx11" xr:uid="{8BC35415-A2FE-47F8-BC0B-11F9F2CCDB0D}"/>
    <hyperlink ref="A166" r:id="rId165" display="https://www.fundsexplorer.com.br/hucg11" xr:uid="{89317AD2-325D-4E19-A629-E87627A90CFF}"/>
    <hyperlink ref="A167" r:id="rId166" display="https://www.fundsexplorer.com.br/husc11" xr:uid="{E84094D9-E712-44E8-BD52-5FADC55C1FD6}"/>
    <hyperlink ref="A168" r:id="rId167" display="https://www.fundsexplorer.com.br/husi11" xr:uid="{193F1141-6565-424D-843C-53450F5E900E}"/>
    <hyperlink ref="A317" r:id="rId168" display="https://www.fundsexplorer.com.br/iaag11" xr:uid="{F9FA1D48-FF93-48F1-821B-1973E486AA94}"/>
    <hyperlink ref="A170" r:id="rId169" display="https://www.fundsexplorer.com.br/ibcr11" xr:uid="{E4B4E448-886D-46FE-A309-FFFFDB83CFC3}"/>
    <hyperlink ref="A171" r:id="rId170" display="https://www.fundsexplorer.com.br/ibff11" xr:uid="{3C63C6E9-EF2A-40EC-8EC8-5A2D81BB2AC1}"/>
    <hyperlink ref="A172" r:id="rId171" display="https://www.fundsexplorer.com.br/idfi11" xr:uid="{CBB2A72A-C11F-4A1C-B99D-D4FDB4D8DECF}"/>
    <hyperlink ref="A173" r:id="rId172" display="https://www.fundsexplorer.com.br/ifra11" xr:uid="{B91B0BA8-E9D6-4A41-9F5D-9F868B625D48}"/>
    <hyperlink ref="A174" r:id="rId173" display="https://www.fundsexplorer.com.br/irdm11" xr:uid="{E33B8235-4150-4C20-9A71-D56D4E09DB27}"/>
    <hyperlink ref="A175" r:id="rId174" display="https://www.fundsexplorer.com.br/irim11" xr:uid="{72F9D9EA-6E4B-47E8-9005-E1AC8D690641}"/>
    <hyperlink ref="A176" r:id="rId175" display="https://www.fundsexplorer.com.br/itip11" xr:uid="{C29F0143-F95E-45F0-8C44-F38266C9B4FD}"/>
    <hyperlink ref="A177" r:id="rId176" display="https://www.fundsexplorer.com.br/itit11" xr:uid="{B007BFA1-A89D-4F89-BF65-040FDC5B167D}"/>
    <hyperlink ref="A178" r:id="rId177" display="https://www.fundsexplorer.com.br/jasc11" xr:uid="{688FD7CB-52C7-4D9B-B0E8-34B9D370F4BA}"/>
    <hyperlink ref="A179" r:id="rId178" display="https://www.fundsexplorer.com.br/jbfo11" xr:uid="{796AF030-2B7F-4AA3-84C6-6B5AC146746A}"/>
    <hyperlink ref="A180" r:id="rId179" display="https://www.fundsexplorer.com.br/jfll11" xr:uid="{40978EEA-2C25-479E-A0BE-90758C440577}"/>
    <hyperlink ref="A181" r:id="rId180" display="https://www.fundsexplorer.com.br/jgpx11" xr:uid="{B18B091A-9D83-4471-9CE4-207836311068}"/>
    <hyperlink ref="A182" r:id="rId181" display="https://www.fundsexplorer.com.br/jppa11" xr:uid="{59899A3C-C4D0-4C29-B924-0FB4181B6B9E}"/>
    <hyperlink ref="A183" r:id="rId182" display="https://www.fundsexplorer.com.br/jrdm11" xr:uid="{C77BD562-7790-44EB-82EC-25BA63FECD27}"/>
    <hyperlink ref="A184" r:id="rId183" display="https://www.fundsexplorer.com.br/jsaf11" xr:uid="{B44A4225-0B24-4B2C-9341-2205F04F89BA}"/>
    <hyperlink ref="A185" r:id="rId184" display="https://www.fundsexplorer.com.br/jsre11" xr:uid="{8244E8E5-2146-4916-9ACF-30B32322D2DE}"/>
    <hyperlink ref="A186" r:id="rId185" display="https://www.fundsexplorer.com.br/juro11" xr:uid="{29A0E031-8301-4E3E-AFF0-3E2D0A8761C5}"/>
    <hyperlink ref="A187" r:id="rId186" display="https://www.fundsexplorer.com.br/kcre11" xr:uid="{8E6D3A00-9976-48D8-A3EB-DB4CE98CC9DD}"/>
    <hyperlink ref="A188" r:id="rId187" display="https://www.fundsexplorer.com.br/kdif11" xr:uid="{65B74C7E-5914-499D-B1D3-045CD6D742B3}"/>
    <hyperlink ref="A189" r:id="rId188" display="https://www.fundsexplorer.com.br/keve11" xr:uid="{21F24BA6-A8D5-4B5A-AEBD-BA12AE895C11}"/>
    <hyperlink ref="A190" r:id="rId189" display="https://www.fundsexplorer.com.br/kfof11" xr:uid="{DF04E89F-C330-430C-A956-0A72629A8688}"/>
    <hyperlink ref="A336" r:id="rId190" display="https://www.fundsexplorer.com.br/kinp11" xr:uid="{2347BAC7-7016-444F-9379-497CEEACCACF}"/>
    <hyperlink ref="A126" r:id="rId191" display="https://www.fundsexplorer.com.br/kisu11" xr:uid="{FF3CB47C-46C9-4B23-9664-0A1C2E06FF23}"/>
    <hyperlink ref="A193" r:id="rId192" display="https://www.fundsexplorer.com.br/kivo11" xr:uid="{D7760291-C62C-44B0-B540-E91756C9EB58}"/>
    <hyperlink ref="A194" r:id="rId193" display="https://www.fundsexplorer.com.br/knca11" xr:uid="{8CB6C11B-5DDB-4571-AD94-02E8E5750E21}"/>
    <hyperlink ref="A195" r:id="rId194" display="https://www.fundsexplorer.com.br/kncr11" xr:uid="{D0D2013F-5AB8-4588-857C-989B77F23949}"/>
    <hyperlink ref="A196" r:id="rId195" display="https://www.fundsexplorer.com.br/knhy11" xr:uid="{B43D2B0A-A043-45CA-BF9B-3F7778ECF74C}"/>
    <hyperlink ref="A197" r:id="rId196" display="https://www.fundsexplorer.com.br/knip11" xr:uid="{4C9C2198-E097-4BC3-B92E-E846A408BA9C}"/>
    <hyperlink ref="A198" r:id="rId197" display="https://www.fundsexplorer.com.br/knpr11" xr:uid="{65D043A4-4360-4E62-AC04-86E7A2F51499}"/>
    <hyperlink ref="A352" r:id="rId198" display="https://www.fundsexplorer.com.br/knre11" xr:uid="{995713FF-A01C-48E9-8545-87CA482D7D69}"/>
    <hyperlink ref="A200" r:id="rId199" display="https://www.fundsexplorer.com.br/knri11" xr:uid="{19B8B1CE-B9BA-4A2A-9704-2F22AA4629C5}"/>
    <hyperlink ref="A201" r:id="rId200" display="https://www.fundsexplorer.com.br/knsc11" xr:uid="{1C3DB2A1-04BE-4F4E-85E0-A48E2632BEEC}"/>
    <hyperlink ref="A202" r:id="rId201" display="https://www.fundsexplorer.com.br/lasc11" xr:uid="{3D80A850-EF64-4766-8715-9FB99458B6B3}"/>
    <hyperlink ref="A203" r:id="rId202" display="https://www.fundsexplorer.com.br/lavf11" xr:uid="{E57BD2B7-223E-469B-BCE6-BD1E0E9D5E83}"/>
    <hyperlink ref="A204" r:id="rId203" display="https://www.fundsexplorer.com.br/lftt11" xr:uid="{D917236F-C52F-4AD5-8125-2FCB88BB166B}"/>
    <hyperlink ref="A205" r:id="rId204" display="https://www.fundsexplorer.com.br/lgcp11" xr:uid="{CCDDEFA5-AAF5-4830-9C98-1413BBBDB7CF}"/>
    <hyperlink ref="A311" r:id="rId205" display="https://www.fundsexplorer.com.br/life11" xr:uid="{424B7730-EB12-49EE-B0BA-F4400FC68264}"/>
    <hyperlink ref="A207" r:id="rId206" display="https://www.fundsexplorer.com.br/llao11" xr:uid="{67663464-0619-4E86-AE03-6987B691AB83}"/>
    <hyperlink ref="A208" r:id="rId207" display="https://www.fundsexplorer.com.br/loft11b" xr:uid="{19BE3F60-485E-4390-B919-FF62051D2B9F}"/>
    <hyperlink ref="A209" r:id="rId208" display="https://www.fundsexplorer.com.br/lplp11" xr:uid="{6715380A-F4E7-429A-9326-6803FFF1E916}"/>
    <hyperlink ref="A210" r:id="rId209" display="https://www.fundsexplorer.com.br/lsag11" xr:uid="{D8ECCF72-508E-47D4-816D-C7C0F4D019BC}"/>
    <hyperlink ref="A211" r:id="rId210" display="https://www.fundsexplorer.com.br/lspa11" xr:uid="{ECC43877-50CB-4348-92C7-09B5D9EC0349}"/>
    <hyperlink ref="A212" r:id="rId211" display="https://www.fundsexplorer.com.br/lugg11" xr:uid="{B822E950-CB52-4B21-B375-7A29D9642C34}"/>
    <hyperlink ref="A213" r:id="rId212" display="https://www.fundsexplorer.com.br/lvbi11" xr:uid="{EEF501B9-BD87-4A50-BAFA-BEEDE38BEF2B}"/>
    <hyperlink ref="A214" r:id="rId213" display="https://www.fundsexplorer.com.br/mall11" xr:uid="{2206BD7E-4B8D-4FD1-81DD-216979AE0A2F}"/>
    <hyperlink ref="A235" r:id="rId214" display="https://www.fundsexplorer.com.br/mana11" xr:uid="{AC183A94-29D3-48C7-9426-3CE4E210A4A7}"/>
    <hyperlink ref="A216" r:id="rId215" display="https://www.fundsexplorer.com.br/matv11" xr:uid="{3C17B856-686F-4EBC-BD9D-AE9073657660}"/>
    <hyperlink ref="A217" r:id="rId216" display="https://www.fundsexplorer.com.br/maxr11" xr:uid="{E68C59A5-D2BF-4DFB-81A7-E70BCE3D6AC3}"/>
    <hyperlink ref="A218" r:id="rId217" display="https://www.fundsexplorer.com.br/mbrf11" xr:uid="{37BDCE48-7434-4695-9892-6FEFF07C86C9}"/>
    <hyperlink ref="A219" r:id="rId218" display="https://www.fundsexplorer.com.br/mcci11" xr:uid="{387B7490-1E4A-4C20-BEEB-DA8B3BFC711A}"/>
    <hyperlink ref="A101" r:id="rId219" display="https://www.fundsexplorer.com.br/mchf11" xr:uid="{621CE11D-C9FB-43FC-8B24-D187F47A4A8E}"/>
    <hyperlink ref="A221" r:id="rId220" display="https://www.fundsexplorer.com.br/mchy11" xr:uid="{848787A4-04D1-4E8D-BBB7-47C22AC52BB7}"/>
    <hyperlink ref="A222" r:id="rId221" display="https://www.fundsexplorer.com.br/mfai11" xr:uid="{067335A7-0B4E-4BEF-B732-646711D2C2C3}"/>
    <hyperlink ref="A223" r:id="rId222" display="https://www.fundsexplorer.com.br/mfii11" xr:uid="{B3F32DFE-1891-45AF-A0AF-241C895F4A98}"/>
    <hyperlink ref="A232" r:id="rId223" display="https://www.fundsexplorer.com.br/mgcr11" xr:uid="{A1E5F292-D1E6-4B16-BF74-6C8805A91D4B}"/>
    <hyperlink ref="A225" r:id="rId224" display="https://www.fundsexplorer.com.br/mgff11" xr:uid="{2D6AF495-6771-4FBF-9323-D04453A79D3D}"/>
    <hyperlink ref="A226" r:id="rId225" display="https://www.fundsexplorer.com.br/mght11" xr:uid="{C4851FCD-BACB-4360-9A9C-54ADFF7F0030}"/>
    <hyperlink ref="A227" r:id="rId226" display="https://www.fundsexplorer.com.br/mglg11" xr:uid="{30A9D7CC-B778-426D-965D-C9CAABA2853E}"/>
    <hyperlink ref="A228" r:id="rId227" display="https://www.fundsexplorer.com.br/mgri11" xr:uid="{B85DAA88-79C7-447C-A62B-BDD3AB50F35F}"/>
    <hyperlink ref="A229" r:id="rId228" display="https://www.fundsexplorer.com.br/mmpd11" xr:uid="{35645D98-7C8A-4B17-A3A7-6CED69E8F02D}"/>
    <hyperlink ref="A230" r:id="rId229" display="https://www.fundsexplorer.com.br/morc11" xr:uid="{A7EC5900-9AA8-41F1-80F8-5066312E170F}"/>
    <hyperlink ref="A231" r:id="rId230" display="https://www.fundsexplorer.com.br/more11" xr:uid="{7216602F-A58B-4241-9676-63EC2ADE38CE}"/>
    <hyperlink ref="A10" r:id="rId231" display="https://www.fundsexplorer.com.br/mxrf11" xr:uid="{54723616-9A82-422A-83FB-EA4B22FAA72F}"/>
    <hyperlink ref="A233" r:id="rId232" display="https://www.fundsexplorer.com.br/navt11" xr:uid="{52921EB4-67DB-4D05-AD98-95F74DE51386}"/>
    <hyperlink ref="A234" r:id="rId233" display="https://www.fundsexplorer.com.br/nchb11" xr:uid="{A8349AF8-DE17-41C3-8521-0496A3A91658}"/>
    <hyperlink ref="A269" r:id="rId234" display="https://www.fundsexplorer.com.br/ncra11" xr:uid="{646BB87B-2836-4B4B-94AB-3E80FDD64F83}"/>
    <hyperlink ref="A358" r:id="rId235" display="https://www.fundsexplorer.com.br/ncri11" xr:uid="{D99A0062-476D-4586-8ABE-14BD2B7AD360}"/>
    <hyperlink ref="A237" r:id="rId236" display="https://www.fundsexplorer.com.br/newl11" xr:uid="{717893F5-E9C3-4089-AA28-C53A07975E5A}"/>
    <hyperlink ref="A238" r:id="rId237" display="https://www.fundsexplorer.com.br/newu11" xr:uid="{97B7D9AC-6D6D-4DED-909B-89A53D3498C9}"/>
    <hyperlink ref="A239" r:id="rId238" display="https://www.fundsexplorer.com.br/nslu11" xr:uid="{504AE6E7-37B3-4143-852B-4FC4706D6550}"/>
    <hyperlink ref="A356" r:id="rId239" display="https://www.fundsexplorer.com.br/nvho11" xr:uid="{B86F41BF-5D11-4F9B-AC71-9D24953AEC89}"/>
    <hyperlink ref="A241" r:id="rId240" display="https://www.fundsexplorer.com.br/nvif11b" xr:uid="{1FEAC7EC-91A0-4F8F-B6DB-93A9C1F2B1E7}"/>
    <hyperlink ref="A240" r:id="rId241" display="https://www.fundsexplorer.com.br/oiag11" xr:uid="{A98E73DE-21F7-4894-9252-CF3CCAE35C80}"/>
    <hyperlink ref="A243" r:id="rId242" display="https://www.fundsexplorer.com.br/onef11" xr:uid="{EDDD8165-9047-4C5A-AEA7-E67392CE1854}"/>
    <hyperlink ref="A244" r:id="rId243" display="https://www.fundsexplorer.com.br/orpd11" xr:uid="{1EE6F134-19AA-4672-808F-E4DD4EE9CAE7}"/>
    <hyperlink ref="A245" r:id="rId244" display="https://www.fundsexplorer.com.br/ouff11" xr:uid="{73245963-A1B4-409A-B877-DD02F7117302}"/>
    <hyperlink ref="A246" r:id="rId245" display="https://www.fundsexplorer.com.br/oujp11" xr:uid="{1DF66EF4-E0D8-41E2-8CC4-CA07707945E2}"/>
    <hyperlink ref="A247" r:id="rId246" display="https://www.fundsexplorer.com.br/oulg11" xr:uid="{88B21F4D-AEB0-433A-AD6A-6D02F063DEC9}"/>
    <hyperlink ref="A248" r:id="rId247" display="https://www.fundsexplorer.com.br/oure11" xr:uid="{87539A19-CBEC-4D8F-8C93-D05B540DCFCD}"/>
    <hyperlink ref="A249" r:id="rId248" display="https://www.fundsexplorer.com.br/paby11" xr:uid="{42E1B08A-E2F9-4A82-9E49-4F42B1605AC6}"/>
    <hyperlink ref="A250" r:id="rId249" display="https://www.fundsexplorer.com.br/patb11" xr:uid="{F0C99E66-62BF-4A68-B601-BC3218664E95}"/>
    <hyperlink ref="A251" r:id="rId250" display="https://www.fundsexplorer.com.br/patc11" xr:uid="{8F2F9EBA-7AC6-46BE-9A7C-67266766172A}"/>
    <hyperlink ref="A252" r:id="rId251" display="https://www.fundsexplorer.com.br/patl11" xr:uid="{88BB2877-8F1B-46D5-8A55-CC99DE7F8BB1}"/>
    <hyperlink ref="A253" r:id="rId252" display="https://www.fundsexplorer.com.br/pema11" xr:uid="{28646385-1B63-41C2-8568-15009A8A0D07}"/>
    <hyperlink ref="A254" r:id="rId253" display="https://www.fundsexplorer.com.br/plca11" xr:uid="{B08B7C94-2CD6-4275-9E6B-3273A8C5CA6E}"/>
    <hyperlink ref="A255" r:id="rId254" display="https://www.fundsexplorer.com.br/plcr11" xr:uid="{8FC4FBE9-61CB-4118-8611-8EFD2502C43F}"/>
    <hyperlink ref="A256" r:id="rId255" display="https://www.fundsexplorer.com.br/plog11" xr:uid="{AFFEE803-4BCC-416F-A88E-C9F52E2B3CD1}"/>
    <hyperlink ref="A354" r:id="rId256" display="https://www.fundsexplorer.com.br/plri11" xr:uid="{6CFC4018-C4EC-4683-B182-317972FBE4E4}"/>
    <hyperlink ref="A258" r:id="rId257" display="https://www.fundsexplorer.com.br/pndl11" xr:uid="{E4269A66-CA47-4E5B-9578-850A39F799A3}"/>
    <hyperlink ref="A259" r:id="rId258" display="https://www.fundsexplorer.com.br/pord11" xr:uid="{2EFFC6C7-1166-4DBB-AD7B-112C814801A6}"/>
    <hyperlink ref="A260" r:id="rId259" display="https://www.fundsexplorer.com.br/pqag11" xr:uid="{887FF82A-D82C-4C00-AD88-572D32446714}"/>
    <hyperlink ref="A261" r:id="rId260" display="https://www.fundsexplorer.com.br/pqdp11" xr:uid="{2D53158A-5600-4C17-B2C6-7BE6E768451A}"/>
    <hyperlink ref="A262" r:id="rId261" display="https://www.fundsexplorer.com.br/prsv11" xr:uid="{55557892-D47D-45F5-8BBF-5FEF71794B81}"/>
    <hyperlink ref="A263" r:id="rId262" display="https://www.fundsexplorer.com.br/prts11" xr:uid="{E5935472-F204-4FC7-BDD6-B16023F0FB49}"/>
    <hyperlink ref="A264" r:id="rId263" display="https://www.fundsexplorer.com.br/pvbi11" xr:uid="{B62BE8FA-D253-40CC-B975-D3D39F985DCE}"/>
    <hyperlink ref="A265" r:id="rId264" display="https://www.fundsexplorer.com.br/qagr11" xr:uid="{68DC1634-135F-4F47-A321-DF4387BF361E}"/>
    <hyperlink ref="A266" r:id="rId265" display="https://www.fundsexplorer.com.br/qami11" xr:uid="{A665A095-4AB5-4BDA-BAF0-F279BE7BFCCD}"/>
    <hyperlink ref="A267" r:id="rId266" display="https://www.fundsexplorer.com.br/qiri11" xr:uid="{0EE3ADA6-0163-4BE4-85EB-3431C0B52EFA}"/>
    <hyperlink ref="A268" r:id="rId267" display="https://www.fundsexplorer.com.br/rbco11" xr:uid="{553FB029-6FBF-4B85-94E5-2CA530D193F0}"/>
    <hyperlink ref="A379" r:id="rId268" display="https://www.fundsexplorer.com.br/rbds11" xr:uid="{C9E125B5-048E-4E8F-8F43-4909F8739E9A}"/>
    <hyperlink ref="A270" r:id="rId269" display="https://www.fundsexplorer.com.br/rbed11" xr:uid="{B663EF4E-46DD-4F32-BE8D-1DF297D0A026}"/>
    <hyperlink ref="A271" r:id="rId270" display="https://www.fundsexplorer.com.br/rbff11" xr:uid="{BF607719-C761-4FA4-8331-115C3FCBFF30}"/>
    <hyperlink ref="A272" r:id="rId271" display="https://www.fundsexplorer.com.br/rbgs11" xr:uid="{2EE9A713-0A7F-48D5-97D2-8C96EAD75127}"/>
    <hyperlink ref="A273" r:id="rId272" display="https://www.fundsexplorer.com.br/rbhg11" xr:uid="{CD958357-1774-4AEF-A666-83E1431530D4}"/>
    <hyperlink ref="A274" r:id="rId273" display="https://www.fundsexplorer.com.br/rbhy11" xr:uid="{F535B736-A8B4-462D-8667-6CED0CBBD037}"/>
    <hyperlink ref="A275" r:id="rId274" display="https://www.fundsexplorer.com.br/rbif11" xr:uid="{44FAFC10-D954-4BE5-8FB4-C96DE6491777}"/>
    <hyperlink ref="A276" r:id="rId275" display="https://www.fundsexplorer.com.br/rbir11" xr:uid="{D9E127AC-48E9-4D65-9842-09091C7BEF3D}"/>
    <hyperlink ref="A277" r:id="rId276" display="https://www.fundsexplorer.com.br/rblg11" xr:uid="{1358BDAB-BB2D-4A90-9B0E-35CD38A37FBA}"/>
    <hyperlink ref="A278" r:id="rId277" display="https://www.fundsexplorer.com.br/rbop11" xr:uid="{9A7444B6-DEDF-4F88-936A-43DA7F1E79B4}"/>
    <hyperlink ref="A279" r:id="rId278" display="https://www.fundsexplorer.com.br/rbrd11" xr:uid="{90715DA1-02AE-47FF-8E83-46F5D4B62B85}"/>
    <hyperlink ref="A280" r:id="rId279" display="https://www.fundsexplorer.com.br/rbrf11" xr:uid="{0622F14B-0012-413A-85C6-F2D7B1EB1372}"/>
    <hyperlink ref="A281" r:id="rId280" display="https://www.fundsexplorer.com.br/rbri11" xr:uid="{53DE7C45-E6A9-4853-9707-318D8F7009D8}"/>
    <hyperlink ref="A282" r:id="rId281" display="https://www.fundsexplorer.com.br/rbrl11" xr:uid="{242A6047-E313-4C8C-A5AD-3AFB69751992}"/>
    <hyperlink ref="A283" r:id="rId282" display="https://www.fundsexplorer.com.br/rbrm11" xr:uid="{5075520C-5883-4762-BF2A-C89DC3594104}"/>
    <hyperlink ref="A284" r:id="rId283" display="https://www.fundsexplorer.com.br/rbrp11" xr:uid="{B614038A-DBE0-4402-AD82-6F31F65C7201}"/>
    <hyperlink ref="A285" r:id="rId284" display="https://www.fundsexplorer.com.br/rbrr11" xr:uid="{9F4D98BC-3F9B-486E-8E59-066153E324AD}"/>
    <hyperlink ref="A286" r:id="rId285" display="https://www.fundsexplorer.com.br/rbrs11" xr:uid="{78DD8DF7-66B5-4642-8DCE-F6443BCB6223}"/>
    <hyperlink ref="A287" r:id="rId286" display="https://www.fundsexplorer.com.br/rbrx11" xr:uid="{F6219B82-3EF2-4FD7-8B07-EBD3D0692C48}"/>
    <hyperlink ref="A288" r:id="rId287" display="https://www.fundsexplorer.com.br/rbry11" xr:uid="{BD0BB4E8-FE3A-4E5B-B982-7EA4F324406A}"/>
    <hyperlink ref="A289" r:id="rId288" display="https://www.fundsexplorer.com.br/rbts11" xr:uid="{641374FC-30B8-4BDC-ADE2-0E9887C57083}"/>
    <hyperlink ref="A290" r:id="rId289" display="https://www.fundsexplorer.com.br/rbva11" xr:uid="{093D53A7-5A92-40B4-97DF-F1A9C6B01E7B}"/>
    <hyperlink ref="A368" r:id="rId290" display="https://www.fundsexplorer.com.br/rbvo11" xr:uid="{18D81EC1-8597-4B7B-885F-7188C4DB5AC5}"/>
    <hyperlink ref="A292" r:id="rId291" display="https://www.fundsexplorer.com.br/rcff11" xr:uid="{82DD4A50-E37A-4BFD-831D-ED819CB21AFA}"/>
    <hyperlink ref="A293" r:id="rId292" display="https://www.fundsexplorer.com.br/rcrb11" xr:uid="{45154F47-80FF-45D4-BE06-2355284D0463}"/>
    <hyperlink ref="A294" r:id="rId293" display="https://www.fundsexplorer.com.br/rdpd11" xr:uid="{D72A37A3-8E75-4FEC-90C8-9A2D6ADC8B71}"/>
    <hyperlink ref="A295" r:id="rId294" display="https://www.fundsexplorer.com.br/recr11" xr:uid="{58DDF9DB-8F33-4896-8FCB-5A8FFCE08273}"/>
    <hyperlink ref="A296" r:id="rId295" display="https://www.fundsexplorer.com.br/rect11" xr:uid="{891811EB-3818-4213-BC80-089D94DABC24}"/>
    <hyperlink ref="A297" r:id="rId296" display="https://www.fundsexplorer.com.br/recx11" xr:uid="{FBB88A29-9F16-41F5-9C0C-9B9F4487C273}"/>
    <hyperlink ref="A298" r:id="rId297" display="https://www.fundsexplorer.com.br/reit11" xr:uid="{5C21953C-DD5D-4C69-BD78-7C0FA96F5759}"/>
    <hyperlink ref="A299" r:id="rId298" display="https://www.fundsexplorer.com.br/relg11" xr:uid="{3BE3E758-AADA-4B25-A2FF-BACDBCFD4F89}"/>
    <hyperlink ref="A300" r:id="rId299" display="https://www.fundsexplorer.com.br/rfof11" xr:uid="{5AC2BC56-DA2E-4B57-8756-71571F50FD5A}"/>
    <hyperlink ref="A301" r:id="rId300" display="https://www.fundsexplorer.com.br/rinv11" xr:uid="{57C8258A-ECED-48D2-9AA3-1892AC66B20A}"/>
    <hyperlink ref="A302" r:id="rId301" display="https://www.fundsexplorer.com.br/rmai11" xr:uid="{817EF990-E1C9-49BE-96DB-A2769A558BBB}"/>
    <hyperlink ref="A303" r:id="rId302" display="https://www.fundsexplorer.com.br/rndp11" xr:uid="{C5C3533E-1ABE-49F4-BD2F-F1E0ED64F5E6}"/>
    <hyperlink ref="A304" r:id="rId303" display="https://www.fundsexplorer.com.br/rngo11" xr:uid="{B7F07251-7298-4245-9E58-1E6A9B6B36E7}"/>
    <hyperlink ref="A305" r:id="rId304" display="https://www.fundsexplorer.com.br/roof11" xr:uid="{E6B10FE2-AB6D-4A67-813D-CAFA5A874B56}"/>
    <hyperlink ref="A306" r:id="rId305" display="https://www.fundsexplorer.com.br/rpri11" xr:uid="{7424BC85-91A6-4E75-96A0-F653FF65F627}"/>
    <hyperlink ref="A307" r:id="rId306" display="https://www.fundsexplorer.com.br/rrci11" xr:uid="{7498046F-6F2E-4420-95DE-F15856869FCC}"/>
    <hyperlink ref="A308" r:id="rId307" display="https://www.fundsexplorer.com.br/rspd11" xr:uid="{3FFF2D10-52F8-4C75-89AF-A8D856824944}"/>
    <hyperlink ref="A89" r:id="rId308" display="https://www.fundsexplorer.com.br/rura11" xr:uid="{814570CC-1322-481A-B478-87F66B4BC622}"/>
    <hyperlink ref="A310" r:id="rId309" display="https://www.fundsexplorer.com.br/rvbi11" xr:uid="{AF16F5EE-A8B8-4789-973F-448CF18DCC8E}"/>
    <hyperlink ref="A37" r:id="rId310" display="https://www.fundsexplorer.com.br/rzag11" xr:uid="{23F723A7-71DA-4019-86B1-113793DAEB35}"/>
    <hyperlink ref="A312" r:id="rId311" display="https://www.fundsexplorer.com.br/rzak11" xr:uid="{C7B8B5E0-9C86-439D-A868-E5C1B6A774FF}"/>
    <hyperlink ref="A313" r:id="rId312" display="https://www.fundsexplorer.com.br/rzat11" xr:uid="{72158FD5-E873-443C-9DA6-D108108589DF}"/>
    <hyperlink ref="A314" r:id="rId313" display="https://www.fundsexplorer.com.br/rztr11" xr:uid="{3C1FD987-892B-4B37-9EED-257BD87C3E2D}"/>
    <hyperlink ref="A315" r:id="rId314" display="https://www.fundsexplorer.com.br/sadi11" xr:uid="{D4F1A3E8-033C-4499-ADC5-4A06DC209A05}"/>
    <hyperlink ref="A316" r:id="rId315" display="https://www.fundsexplorer.com.br/sare11" xr:uid="{2FD254F9-5D31-468E-9A2D-79A071311834}"/>
    <hyperlink ref="A360" r:id="rId316" display="https://www.fundsexplorer.com.br/scpf11" xr:uid="{13CE045A-E32E-4E15-A2C4-5E4A1471DE1C}"/>
    <hyperlink ref="A318" r:id="rId317" display="https://www.fundsexplorer.com.br/sdil11" xr:uid="{F5E5DBC6-E015-4D74-8B59-7B881247E041}"/>
    <hyperlink ref="A319" r:id="rId318" display="https://www.fundsexplorer.com.br/seed11" xr:uid="{027812DD-2C96-403F-8D9F-A5F728802761}"/>
    <hyperlink ref="A320" r:id="rId319" display="https://www.fundsexplorer.com.br/seqr11" xr:uid="{CFED3527-AB94-4F97-AEEC-47E1849A3D40}"/>
    <hyperlink ref="A321" r:id="rId320" display="https://www.fundsexplorer.com.br/shop11" xr:uid="{CC7AAA56-7D2F-4488-B40E-C12E9B76A4E9}"/>
    <hyperlink ref="A322" r:id="rId321" display="https://www.fundsexplorer.com.br/shph11" xr:uid="{DC51103E-6B0B-4D0B-A186-7C627271E5E3}"/>
    <hyperlink ref="A323" r:id="rId322" display="https://www.fundsexplorer.com.br/shso11" xr:uid="{6C6F7453-5601-46AB-8F82-DCE97B218EA2}"/>
    <hyperlink ref="A324" r:id="rId323" display="https://www.fundsexplorer.com.br/sigr11" xr:uid="{9A3403F8-66D4-4AA1-BF4C-B2D40FF6CCA2}"/>
    <hyperlink ref="A64" r:id="rId324" display="https://www.fundsexplorer.com.br/snag11" xr:uid="{74644B68-FA1E-4E77-B8EF-AD84678CAC40}"/>
    <hyperlink ref="A326" r:id="rId325" display="https://www.fundsexplorer.com.br/snci11" xr:uid="{18A6DCAB-2071-479E-8DDD-3EEBED196481}"/>
    <hyperlink ref="A327" r:id="rId326" display="https://www.fundsexplorer.com.br/snff11" xr:uid="{32FD9101-10EE-40BB-961F-CABC358BDF21}"/>
    <hyperlink ref="A328" r:id="rId327" display="https://www.fundsexplorer.com.br/snid11" xr:uid="{0DA39CF1-29C4-4C2B-9341-EEE27515A873}"/>
    <hyperlink ref="A329" r:id="rId328" display="https://www.fundsexplorer.com.br/snlg11" xr:uid="{CF78733E-DD6A-45B4-BF50-FE2605407623}"/>
    <hyperlink ref="A330" r:id="rId329" display="https://www.fundsexplorer.com.br/solr11" xr:uid="{7171ACBB-24AA-44FF-AFF1-8543850867F5}"/>
    <hyperlink ref="A331" r:id="rId330" display="https://www.fundsexplorer.com.br/sptw11" xr:uid="{DE1033CF-CF20-49C4-8AA8-35514EB7A789}"/>
    <hyperlink ref="A332" r:id="rId331" display="https://www.fundsexplorer.com.br/spvj11" xr:uid="{EC94CABF-A927-4FBB-8914-E402B58FFBCA}"/>
    <hyperlink ref="A333" r:id="rId332" display="https://www.fundsexplorer.com.br/spxs11" xr:uid="{98EB7C31-230A-4B2B-AAB7-A9CD68BECE1D}"/>
    <hyperlink ref="A386" r:id="rId333" display="https://www.fundsexplorer.com.br/srvd11" xr:uid="{64E42539-2FD7-4895-89B8-AA42C89976EB}"/>
    <hyperlink ref="A2" r:id="rId334" display="https://www.fundsexplorer.com.br/strx11" xr:uid="{CF3F9645-1D68-442E-B41F-F8F1F22DEAC6}"/>
    <hyperlink ref="A5" r:id="rId335" display="https://www.fundsexplorer.com.br/tcpf11" xr:uid="{718D0C7F-1259-4743-ADB3-59DD3F27536A}"/>
    <hyperlink ref="A337" r:id="rId336" display="https://www.fundsexplorer.com.br/tepp11" xr:uid="{7C7A3F4D-CEC1-4FF7-8E8E-9C90C9030F7C}"/>
    <hyperlink ref="A338" r:id="rId337" display="https://www.fundsexplorer.com.br/tgar11" xr:uid="{F98B0A45-D466-4F48-8FFF-6E5B786A0867}"/>
    <hyperlink ref="A339" r:id="rId338" display="https://www.fundsexplorer.com.br/tjkb11" xr:uid="{D26B0DA3-4FDC-424D-8D5A-9305311A2840}"/>
    <hyperlink ref="A340" r:id="rId339" display="https://www.fundsexplorer.com.br/tmps11" xr:uid="{F897519C-B4CE-40C8-9EED-7E5E1CB9BE9C}"/>
    <hyperlink ref="A215" r:id="rId340" display="https://www.fundsexplorer.com.br/tord11" xr:uid="{96DE2E86-F5EE-4763-8873-92ED53562F7A}"/>
    <hyperlink ref="A342" r:id="rId341" display="https://www.fundsexplorer.com.br/trnt11" xr:uid="{A28DBDDC-4BE3-47DB-8CC1-D6381E9390B9}"/>
    <hyperlink ref="A343" r:id="rId342" display="https://www.fundsexplorer.com.br/trxb11" xr:uid="{C1BEC97F-1D3B-43BA-BDC7-BE881090AC9B}"/>
    <hyperlink ref="A344" r:id="rId343" display="https://www.fundsexplorer.com.br/trxf11" xr:uid="{CFB5819C-8C34-4F8F-AFF6-0576F3771149}"/>
    <hyperlink ref="A345" r:id="rId344" display="https://www.fundsexplorer.com.br/tser11" xr:uid="{7C67E8A1-C464-42FE-8732-C4D25A590515}"/>
    <hyperlink ref="A346" r:id="rId345" display="https://www.fundsexplorer.com.br/urpr11" xr:uid="{8452D931-A66E-40FF-8597-206A9F14E154}"/>
    <hyperlink ref="A347" r:id="rId346" display="https://www.fundsexplorer.com.br/vcjr11" xr:uid="{CCBD3602-7A63-473E-B3A2-AC7E44A3912F}"/>
    <hyperlink ref="A348" r:id="rId347" display="https://www.fundsexplorer.com.br/vcra11" xr:uid="{F340A798-0635-4D82-9AB1-99DF4C5C7702}"/>
    <hyperlink ref="A220" r:id="rId348" display="https://www.fundsexplorer.com.br/vcri11" xr:uid="{C125C74F-F3A3-4337-89D4-521A36275E5D}"/>
    <hyperlink ref="A350" r:id="rId349" display="https://www.fundsexplorer.com.br/vcrr11" xr:uid="{68EA984D-7690-4E68-9100-5290F8ECC754}"/>
    <hyperlink ref="A41" r:id="rId350" display="https://www.fundsexplorer.com.br/vghf11" xr:uid="{F29066FB-C14B-4D7F-96B0-5F3FE2B01200}"/>
    <hyperlink ref="A30" r:id="rId351" display="https://www.fundsexplorer.com.br/vgia11" xr:uid="{4E25FBA4-9357-4016-AD63-B0101CD0212B}"/>
    <hyperlink ref="A353" r:id="rId352" display="https://www.fundsexplorer.com.br/vgip11" xr:uid="{D09B8987-1E11-4A9B-82EB-230CA468F2E0}"/>
    <hyperlink ref="A12" r:id="rId353" display="https://www.fundsexplorer.com.br/vgir11" xr:uid="{EB0F81B1-C188-48E7-98CD-D425CBDDB29B}"/>
    <hyperlink ref="A355" r:id="rId354" display="https://www.fundsexplorer.com.br/vids11" xr:uid="{96483DC1-94C6-49FB-AF19-D6EBAFB8F53B}"/>
    <hyperlink ref="A257" r:id="rId355" display="https://www.fundsexplorer.com.br/vifi11" xr:uid="{30D23081-D02A-43EF-A830-2FB1A6EC0F5A}"/>
    <hyperlink ref="A357" r:id="rId356" display="https://www.fundsexplorer.com.br/vilg11" xr:uid="{9440B05B-72E8-41E1-9C2C-B9E313EF1205}"/>
    <hyperlink ref="A112" r:id="rId357" display="https://www.fundsexplorer.com.br/vino11" xr:uid="{2827D0D6-7A4B-4556-8735-196E9CDDAF6C}"/>
    <hyperlink ref="A359" r:id="rId358" display="https://www.fundsexplorer.com.br/visc11" xr:uid="{A2F823E7-CF47-40A2-B4C4-B2C423521B8F}"/>
    <hyperlink ref="A169" r:id="rId359" display="https://www.fundsexplorer.com.br/viur11" xr:uid="{0883658C-7946-4DBE-A917-8EEFED553794}"/>
    <hyperlink ref="A361" r:id="rId360" display="https://www.fundsexplorer.com.br/vjfd11" xr:uid="{8AB7C735-546D-4EEC-858D-5F7A7022A932}"/>
    <hyperlink ref="A362" r:id="rId361" display="https://www.fundsexplorer.com.br/vliq11" xr:uid="{24F2F4F9-1579-483D-A529-B3468C74CC44}"/>
    <hyperlink ref="A363" r:id="rId362" display="https://www.fundsexplorer.com.br/vlol11" xr:uid="{D1E7BAB6-8C74-496C-99E6-8333EA530678}"/>
    <hyperlink ref="A364" r:id="rId363" display="https://www.fundsexplorer.com.br/vots11" xr:uid="{6FEFC2CC-993B-475D-8BF2-4CB25BE7B118}"/>
    <hyperlink ref="A365" r:id="rId364" display="https://www.fundsexplorer.com.br/vrta11" xr:uid="{68203AF7-CF0F-41AE-ACD2-CC968073B513}"/>
    <hyperlink ref="A387" r:id="rId365" display="https://www.fundsexplorer.com.br/vsec11" xr:uid="{B54E9FC8-33E5-4E79-A587-C95E131B6CF0}"/>
    <hyperlink ref="A367" r:id="rId366" display="https://www.fundsexplorer.com.br/vsho11" xr:uid="{14187CC1-942B-4F14-B587-1B23BC2E46C7}"/>
    <hyperlink ref="A206" r:id="rId367" display="https://www.fundsexplorer.com.br/vslh11" xr:uid="{CEC67008-60CB-41D3-827E-94557B89D472}"/>
    <hyperlink ref="A369" r:id="rId368" display="https://www.fundsexplorer.com.br/vtlt11" xr:uid="{F4DA2B84-17F3-47F4-9DEB-03586131F615}"/>
    <hyperlink ref="A370" r:id="rId369" display="https://www.fundsexplorer.com.br/vtpl11" xr:uid="{4174FD67-D917-4058-B51E-A9CC7B32496B}"/>
    <hyperlink ref="A309" r:id="rId370" display="https://www.fundsexplorer.com.br/vvco11" xr:uid="{DB255EB5-C2D8-4F33-9C5E-D2E55896542D}"/>
    <hyperlink ref="A372" r:id="rId371" display="https://www.fundsexplorer.com.br/vvpr11" xr:uid="{754CDAA9-28CF-44C3-BF1C-6878CEBCEA4A}"/>
    <hyperlink ref="A373" r:id="rId372" display="https://www.fundsexplorer.com.br/vvri11" xr:uid="{D6BB5A72-431F-492A-BB9C-EE17F47C7A5B}"/>
    <hyperlink ref="A374" r:id="rId373" display="https://www.fundsexplorer.com.br/vxxv11" xr:uid="{D10A3488-6725-48BE-AA72-0A68C2F93EAA}"/>
    <hyperlink ref="A375" r:id="rId374" display="https://www.fundsexplorer.com.br/wplz11" xr:uid="{1C1C101B-5767-46FB-A944-EB5040D3FEA6}"/>
    <hyperlink ref="A376" r:id="rId375" display="https://www.fundsexplorer.com.br/wtsp11b" xr:uid="{69DF7AE4-8FEB-4A43-AE29-8B6B1ED71781}"/>
    <hyperlink ref="A80" r:id="rId376" display="https://www.fundsexplorer.com.br/xpca11" xr:uid="{9B8FBD85-96F1-4105-AEBE-6FDAB45C7191}"/>
    <hyperlink ref="A378" r:id="rId377" display="https://www.fundsexplorer.com.br/xpci11" xr:uid="{9EBB351E-2D8D-4364-BFCA-FC114337EAB7}"/>
    <hyperlink ref="A335" r:id="rId378" display="https://www.fundsexplorer.com.br/xpcm11" xr:uid="{15FBFEF5-69E6-4126-87B0-ACE2624ED1AA}"/>
    <hyperlink ref="A380" r:id="rId379" display="https://www.fundsexplorer.com.br/xpht11" xr:uid="{FDB5D9E0-050D-41CE-857B-9F0F0BB86C7B}"/>
    <hyperlink ref="A381" r:id="rId380" display="https://www.fundsexplorer.com.br/xpid11" xr:uid="{2A4509C5-8B17-48A1-AD7B-B2C874B26C12}"/>
    <hyperlink ref="A382" r:id="rId381" display="https://www.fundsexplorer.com.br/xpin11" xr:uid="{D2076EF5-5EDB-4442-B47E-468804BFA4EA}"/>
    <hyperlink ref="A383" r:id="rId382" display="https://www.fundsexplorer.com.br/xplg11" xr:uid="{134325D7-CE79-4309-80F9-85039974A7C9}"/>
    <hyperlink ref="A384" r:id="rId383" display="https://www.fundsexplorer.com.br/xpml11" xr:uid="{2095C91F-64E7-4AD4-8306-AA7FBC56FBD9}"/>
    <hyperlink ref="A385" r:id="rId384" display="https://www.fundsexplorer.com.br/xppr11" xr:uid="{AB8DE994-B2A0-4474-B991-5B7809EBFD1A}"/>
    <hyperlink ref="A133" r:id="rId385" display="https://www.fundsexplorer.com.br/xpsf11" xr:uid="{E7A6DE30-62FA-4AE9-8543-1E28266FE427}"/>
    <hyperlink ref="A341" r:id="rId386" display="https://www.fundsexplorer.com.br/xted11" xr:uid="{08E258B6-0028-4186-9E89-DE25A3DC4ABF}"/>
    <hyperlink ref="A388" r:id="rId387" display="https://www.fundsexplorer.com.br/yufi11" xr:uid="{5D8852C6-FE50-4631-AAF5-8F5C2D10100B}"/>
    <hyperlink ref="A389" r:id="rId388" display="https://www.fundsexplorer.com.br/yufi11b" xr:uid="{E723F3A5-36CD-4805-A401-6D92702A6431}"/>
    <hyperlink ref="A390" r:id="rId389" display="https://www.fundsexplorer.com.br/zavi11" xr:uid="{9A2C243C-06A1-4442-8B69-0B9F4E998D7D}"/>
    <hyperlink ref="A391" r:id="rId390" display="https://www.fundsexplorer.com.br/zifi11" xr:uid="{AAD9D3A4-CD7D-499C-84A7-CE612F6B16D2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391"/>
  <tableParts count="1">
    <tablePart r:id="rId39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CD253-0244-4B23-85EA-BFABD461C6B3}">
  <dimension ref="A1:E18"/>
  <sheetViews>
    <sheetView tabSelected="1" workbookViewId="0">
      <selection activeCell="H15" sqref="H15"/>
    </sheetView>
  </sheetViews>
  <sheetFormatPr defaultRowHeight="15" x14ac:dyDescent="0.25"/>
  <cols>
    <col min="1" max="1" width="12.28515625" customWidth="1"/>
    <col min="2" max="2" width="10.28515625" style="7" customWidth="1"/>
    <col min="3" max="3" width="12.5703125" style="7" customWidth="1"/>
    <col min="4" max="4" width="12.140625" style="7" bestFit="1" customWidth="1"/>
    <col min="5" max="5" width="9.5703125" bestFit="1" customWidth="1"/>
  </cols>
  <sheetData>
    <row r="1" spans="1:5" ht="28.5" x14ac:dyDescent="0.25">
      <c r="A1" s="1" t="s">
        <v>427</v>
      </c>
      <c r="B1" s="6" t="s">
        <v>429</v>
      </c>
      <c r="C1" s="6" t="s">
        <v>432</v>
      </c>
    </row>
    <row r="2" spans="1:5" x14ac:dyDescent="0.25">
      <c r="A2" s="8" t="s">
        <v>248</v>
      </c>
      <c r="B2" s="9">
        <v>10.58</v>
      </c>
      <c r="C2" s="9">
        <v>0.12</v>
      </c>
      <c r="D2" s="10">
        <f>150*B2</f>
        <v>1587</v>
      </c>
      <c r="E2" s="10">
        <f>150*C2</f>
        <v>18</v>
      </c>
    </row>
    <row r="3" spans="1:5" x14ac:dyDescent="0.25">
      <c r="A3" s="11" t="s">
        <v>370</v>
      </c>
      <c r="B3" s="12">
        <v>9.7899999999999991</v>
      </c>
      <c r="C3" s="12">
        <v>0.12</v>
      </c>
      <c r="D3" s="13">
        <f t="shared" ref="D3:D18" si="0">150*B3</f>
        <v>1468.4999999999998</v>
      </c>
      <c r="E3" s="13">
        <f t="shared" ref="E3:E18" si="1">150*C3</f>
        <v>18</v>
      </c>
    </row>
    <row r="4" spans="1:5" x14ac:dyDescent="0.25">
      <c r="A4" s="8" t="s">
        <v>368</v>
      </c>
      <c r="B4" s="9">
        <v>9.5299999999999994</v>
      </c>
      <c r="C4" s="9">
        <v>0.13</v>
      </c>
      <c r="D4" s="10">
        <f t="shared" si="0"/>
        <v>1429.5</v>
      </c>
      <c r="E4" s="10">
        <f t="shared" si="1"/>
        <v>19.5</v>
      </c>
    </row>
    <row r="5" spans="1:5" x14ac:dyDescent="0.25">
      <c r="A5" s="11" t="s">
        <v>327</v>
      </c>
      <c r="B5" s="12">
        <v>9.56</v>
      </c>
      <c r="C5" s="12">
        <v>0.14000000000000001</v>
      </c>
      <c r="D5" s="13">
        <f t="shared" si="0"/>
        <v>1434</v>
      </c>
      <c r="E5" s="13">
        <f t="shared" si="1"/>
        <v>21.000000000000004</v>
      </c>
    </row>
    <row r="6" spans="1:5" x14ac:dyDescent="0.25">
      <c r="A6" s="11" t="s">
        <v>367</v>
      </c>
      <c r="B6" s="12">
        <v>9.68</v>
      </c>
      <c r="C6" s="12">
        <v>0.12</v>
      </c>
      <c r="D6" s="13">
        <f t="shared" si="0"/>
        <v>1452</v>
      </c>
      <c r="E6" s="13">
        <f t="shared" si="1"/>
        <v>18</v>
      </c>
    </row>
    <row r="7" spans="1:5" x14ac:dyDescent="0.25">
      <c r="A7" s="11" t="s">
        <v>66</v>
      </c>
      <c r="B7" s="12">
        <v>9.6300000000000008</v>
      </c>
      <c r="C7" s="12">
        <v>0.1</v>
      </c>
      <c r="D7" s="13">
        <f t="shared" si="0"/>
        <v>1444.5000000000002</v>
      </c>
      <c r="E7" s="13">
        <f t="shared" si="1"/>
        <v>15</v>
      </c>
    </row>
    <row r="8" spans="1:5" x14ac:dyDescent="0.25">
      <c r="A8" s="11" t="s">
        <v>341</v>
      </c>
      <c r="B8" s="12">
        <v>10.3</v>
      </c>
      <c r="C8" s="12">
        <v>0.12</v>
      </c>
      <c r="D8" s="13">
        <f t="shared" si="0"/>
        <v>1545</v>
      </c>
      <c r="E8" s="13">
        <f t="shared" si="1"/>
        <v>18</v>
      </c>
    </row>
    <row r="9" spans="1:5" x14ac:dyDescent="0.25">
      <c r="A9" s="11" t="s">
        <v>393</v>
      </c>
      <c r="B9" s="12">
        <v>9.4</v>
      </c>
      <c r="C9" s="12">
        <v>0.12</v>
      </c>
      <c r="D9" s="13">
        <f t="shared" si="0"/>
        <v>1410</v>
      </c>
      <c r="E9" s="13">
        <f t="shared" si="1"/>
        <v>18</v>
      </c>
    </row>
    <row r="10" spans="1:5" x14ac:dyDescent="0.25">
      <c r="A10" s="11" t="s">
        <v>325</v>
      </c>
      <c r="B10" s="12">
        <v>10.48</v>
      </c>
      <c r="C10" s="12">
        <v>0.13</v>
      </c>
      <c r="D10" s="13">
        <f t="shared" si="0"/>
        <v>1572</v>
      </c>
      <c r="E10" s="13">
        <f t="shared" si="1"/>
        <v>19.5</v>
      </c>
    </row>
    <row r="11" spans="1:5" x14ac:dyDescent="0.25">
      <c r="A11" s="11" t="s">
        <v>126</v>
      </c>
      <c r="B11" s="12">
        <v>9.91</v>
      </c>
      <c r="C11" s="12">
        <v>0.13</v>
      </c>
      <c r="D11" s="13">
        <f t="shared" si="0"/>
        <v>1486.5</v>
      </c>
      <c r="E11" s="13">
        <f t="shared" si="1"/>
        <v>19.5</v>
      </c>
    </row>
    <row r="12" spans="1:5" x14ac:dyDescent="0.25">
      <c r="A12" s="11" t="s">
        <v>139</v>
      </c>
      <c r="B12" s="12">
        <v>9.1300000000000008</v>
      </c>
      <c r="C12" s="12">
        <v>0.08</v>
      </c>
      <c r="D12" s="13">
        <f t="shared" si="0"/>
        <v>1369.5000000000002</v>
      </c>
      <c r="E12" s="13">
        <f t="shared" si="1"/>
        <v>12</v>
      </c>
    </row>
    <row r="13" spans="1:5" x14ac:dyDescent="0.25">
      <c r="A13" s="11" t="s">
        <v>236</v>
      </c>
      <c r="B13" s="12">
        <v>9.26</v>
      </c>
      <c r="C13" s="12">
        <v>0.09</v>
      </c>
      <c r="D13" s="13">
        <f t="shared" si="0"/>
        <v>1389</v>
      </c>
      <c r="E13" s="13">
        <f t="shared" si="1"/>
        <v>13.5</v>
      </c>
    </row>
    <row r="14" spans="1:5" x14ac:dyDescent="0.25">
      <c r="A14" s="11" t="s">
        <v>374</v>
      </c>
      <c r="B14" s="12">
        <v>9.3000000000000007</v>
      </c>
      <c r="C14" s="12">
        <v>0.06</v>
      </c>
      <c r="D14" s="13">
        <f t="shared" si="0"/>
        <v>1395</v>
      </c>
      <c r="E14" s="13">
        <f t="shared" si="1"/>
        <v>9</v>
      </c>
    </row>
    <row r="15" spans="1:5" x14ac:dyDescent="0.25">
      <c r="A15" s="8" t="s">
        <v>0</v>
      </c>
      <c r="B15" s="9">
        <v>9.4</v>
      </c>
      <c r="C15" s="9">
        <v>0.12</v>
      </c>
      <c r="D15" s="10">
        <f t="shared" si="0"/>
        <v>1410</v>
      </c>
      <c r="E15" s="10">
        <f t="shared" si="1"/>
        <v>18</v>
      </c>
    </row>
    <row r="16" spans="1:5" x14ac:dyDescent="0.25">
      <c r="A16" s="11" t="s">
        <v>208</v>
      </c>
      <c r="B16" s="12">
        <v>8.67</v>
      </c>
      <c r="C16" s="12">
        <v>7.0000000000000007E-2</v>
      </c>
      <c r="D16" s="13">
        <f t="shared" si="0"/>
        <v>1300.5</v>
      </c>
      <c r="E16" s="13">
        <f t="shared" si="1"/>
        <v>10.500000000000002</v>
      </c>
    </row>
    <row r="17" spans="1:5" x14ac:dyDescent="0.25">
      <c r="A17" s="11" t="s">
        <v>402</v>
      </c>
      <c r="B17" s="12">
        <v>8.58</v>
      </c>
      <c r="C17" s="12">
        <v>0.08</v>
      </c>
      <c r="D17" s="13">
        <f t="shared" si="0"/>
        <v>1287</v>
      </c>
      <c r="E17" s="13">
        <f t="shared" si="1"/>
        <v>12</v>
      </c>
    </row>
    <row r="18" spans="1:5" x14ac:dyDescent="0.25">
      <c r="A18" s="11" t="s">
        <v>52</v>
      </c>
      <c r="B18" s="12">
        <v>9.73</v>
      </c>
      <c r="C18" s="12">
        <v>0.11</v>
      </c>
      <c r="D18" s="13">
        <f t="shared" si="0"/>
        <v>1459.5</v>
      </c>
      <c r="E18" s="13">
        <f t="shared" si="1"/>
        <v>16.5</v>
      </c>
    </row>
  </sheetData>
  <hyperlinks>
    <hyperlink ref="A2" r:id="rId1" display="https://www.fundsexplorer.com.br/mxrf11" xr:uid="{D658F48E-2B60-4A70-8271-BA6E98E0E9A5}"/>
    <hyperlink ref="A3" r:id="rId2" display="https://www.fundsexplorer.com.br/vgir11" xr:uid="{FE5F345E-C123-4ED3-9BC2-9177F67E598E}"/>
    <hyperlink ref="A4" r:id="rId3" display="https://www.fundsexplorer.com.br/vgia11" xr:uid="{59F847F0-A189-4ED5-B893-31D156310E6A}"/>
    <hyperlink ref="A5" r:id="rId4" display="https://www.fundsexplorer.com.br/rzag11" xr:uid="{E87FCDF5-432A-4AE3-AE14-A294D2EB2AC1}"/>
    <hyperlink ref="A6" r:id="rId5" display="https://www.fundsexplorer.com.br/vghf11" xr:uid="{96793385-A97C-46F4-A74D-9B9394F729E5}"/>
    <hyperlink ref="A7" r:id="rId6" display="https://www.fundsexplorer.com.br/btci11" xr:uid="{48A98FCC-112E-4A54-A8E5-78B7ED9B66DD}"/>
    <hyperlink ref="A8" r:id="rId7" display="https://www.fundsexplorer.com.br/snag11" xr:uid="{39B0E164-098A-4D65-80F3-5D7A32761D21}"/>
    <hyperlink ref="A9" r:id="rId8" display="https://www.fundsexplorer.com.br/xpca11" xr:uid="{C6A34D77-7083-465A-89CE-6C92E6664CB2}"/>
    <hyperlink ref="A11" r:id="rId9" display="https://www.fundsexplorer.com.br/fgaa11" xr:uid="{281FAF0D-9D3A-4A88-A0AB-BC3F7168B2B9}"/>
    <hyperlink ref="A12" r:id="rId10" display="https://www.fundsexplorer.com.br/galg11" xr:uid="{F202A044-9C97-4A9B-A1A8-B3878ABA2373}"/>
    <hyperlink ref="A10" r:id="rId11" display="https://www.fundsexplorer.com.br/rura11" xr:uid="{8DEDE756-21F1-4497-A071-26A64409F6EE}"/>
    <hyperlink ref="A13" r:id="rId12" display="https://www.fundsexplorer.com.br/mchf11" xr:uid="{6FE46D1B-C7E9-4475-901F-BB78E241C4D2}"/>
    <hyperlink ref="A14" r:id="rId13" display="https://www.fundsexplorer.com.br/vino11" xr:uid="{CA48592F-9C61-4C6C-8F4B-B0FB4E545894}"/>
    <hyperlink ref="A15" r:id="rId14" display="https://www.fundsexplorer.com.br/aazq11" xr:uid="{0F9A514D-E726-4318-85DB-B894720DFA4C}"/>
    <hyperlink ref="A16" r:id="rId15" display="https://www.fundsexplorer.com.br/kisu11" xr:uid="{29E455F2-937C-4FCC-8652-40BA858DDF41}"/>
    <hyperlink ref="A17" r:id="rId16" display="https://www.fundsexplorer.com.br/xpsf11" xr:uid="{C70CEC51-B712-4B69-9732-F2B7CE529492}"/>
    <hyperlink ref="A18" r:id="rId17" display="https://www.fundsexplorer.com.br/bodb11" xr:uid="{46EA9704-E1F6-4EE3-9F9A-C93598D96B71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junior</dc:creator>
  <cp:lastModifiedBy>humberto junior</cp:lastModifiedBy>
  <dcterms:created xsi:type="dcterms:W3CDTF">2023-08-16T12:47:16Z</dcterms:created>
  <dcterms:modified xsi:type="dcterms:W3CDTF">2023-08-16T17:50:14Z</dcterms:modified>
</cp:coreProperties>
</file>