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30" windowHeight="12465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<sst xmlns="http://schemas.openxmlformats.org/spreadsheetml/2006/main" count="39" uniqueCount="39">
  <si>
    <t>序号</t>
  </si>
  <si>
    <t>店铺</t>
  </si>
  <si>
    <t>名称</t>
  </si>
  <si>
    <t>型号</t>
  </si>
  <si>
    <t>用途说明</t>
  </si>
  <si>
    <t>单价</t>
  </si>
  <si>
    <t>数量</t>
  </si>
  <si>
    <t>合计</t>
  </si>
  <si>
    <t>店铺总计</t>
  </si>
  <si>
    <t>预算总计</t>
  </si>
  <si>
    <t>京东</t>
  </si>
  <si>
    <t>SSD固态硬盘</t>
  </si>
  <si>
    <t>PCIe3.0 M2接口</t>
  </si>
  <si>
    <t>存储介质，单板机配件，扩容存储空间</t>
  </si>
  <si>
    <t>暴力熊旗舰店</t>
  </si>
  <si>
    <t>导热硅脂</t>
  </si>
  <si>
    <t>11.1g/3ml (TG-K-030-R)</t>
  </si>
  <si>
    <t>涂抹在CPU与散热片之间，增强散热能力</t>
  </si>
  <si>
    <t>创客海社区官方2号</t>
  </si>
  <si>
    <t>MiniOpenMV4</t>
  </si>
  <si>
    <t>STM32H7芯片</t>
  </si>
  <si>
    <t>小型图传装置，可以由嵌入式系统发出图像拍摄命令并推流到Web端进行查看</t>
  </si>
  <si>
    <t>众灵创客服务平台</t>
  </si>
  <si>
    <t>OpenMV4 H7 Plus</t>
  </si>
  <si>
    <t>openmv4 H7 PLUS *1[OV5640]</t>
  </si>
  <si>
    <t>Sipeed 官方店</t>
  </si>
  <si>
    <t>Linux V831 视觉</t>
  </si>
  <si>
    <t>M2 Dock全功能套餐[带32G镜像卡]</t>
  </si>
  <si>
    <t>WaveShare 微雪电</t>
  </si>
  <si>
    <t>微雪 RP2040-GEEK</t>
  </si>
  <si>
    <t>RP2040-GEEK</t>
  </si>
  <si>
    <t>新型嵌入式MCU RP2040,可基于PIO功能复用GPIO以创建更多串口</t>
  </si>
  <si>
    <t>乐鑫 ESP32-S3R2</t>
  </si>
  <si>
    <t>ESP32-S3-GEEK</t>
  </si>
  <si>
    <t>微雪 树莓派RP2040-PiZero</t>
  </si>
  <si>
    <t>RP2040-PiZero</t>
  </si>
  <si>
    <t>电源管理模块</t>
  </si>
  <si>
    <t>太阳能主板+电池盒+3个18650电池</t>
  </si>
  <si>
    <t>锂电池存储模块，后期配合电源管理PCB使用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</si>
</sst>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i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 applyBorder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0" borderId="0" applyBorder="0">
      <alignment vertical="center"/>
    </xf>
  </cellStyleXfs>
  <cellXfs count="15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4"/>
  <sheetViews>
    <sheetView tabSelected="1" workbookViewId="0">
      <selection activeCell="D20" sqref="D20"/>
    </sheetView>
  </sheetViews>
  <sheetFormatPr defaultColWidth="9" defaultRowHeight="14.25"/>
  <cols>
    <col min="1" max="1" width="5.25" style="2" customWidth="1"/>
    <col min="2" max="2" width="10.5" style="3" customWidth="1"/>
    <col min="3" max="3" width="12.125" style="4" customWidth="1"/>
    <col min="4" max="4" width="11.625" style="3" customWidth="1"/>
    <col min="5" max="5" width="21.25" style="4" customWidth="1"/>
    <col min="6" max="6" width="7.25" style="2" customWidth="1"/>
    <col min="7" max="7" width="5.25" style="2" customWidth="1"/>
    <col min="8" max="8" width="6.875" style="2" customWidth="1"/>
    <col min="9" max="10" width="9.5" style="2" customWidth="1"/>
    <col min="11" max="16384" width="9" style="2"/>
  </cols>
  <sheetData>
    <row r="1" s="1" customFormat="1" spans="1:10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ht="28.5" spans="1:10">
      <c r="A2" s="7">
        <v>1</v>
      </c>
      <c r="B2" s="7" t="s">
        <v>10</v>
      </c>
      <c r="C2" s="7" t="s">
        <v>11</v>
      </c>
      <c r="D2" s="7" t="s">
        <v>12</v>
      </c>
      <c r="E2" s="7" t="s">
        <v>13</v>
      </c>
      <c r="F2" s="7">
        <v>755.21</v>
      </c>
      <c r="G2" s="7">
        <v>1</v>
      </c>
      <c r="H2" s="7">
        <f t="shared" ref="H2:H11" si="0">F2*G2</f>
        <v>755.21</v>
      </c>
      <c r="I2" s="7">
        <f>H2</f>
        <v>755.21</v>
      </c>
      <c r="J2" s="13">
        <f>SUM(I2:I10)</f>
        <v>2523.21</v>
      </c>
    </row>
    <row r="3" ht="42.75" spans="1:10">
      <c r="A3" s="7">
        <v>2</v>
      </c>
      <c r="B3" s="7" t="s">
        <v>14</v>
      </c>
      <c r="C3" s="8" t="s">
        <v>15</v>
      </c>
      <c r="D3" s="7" t="s">
        <v>16</v>
      </c>
      <c r="E3" s="7" t="s">
        <v>17</v>
      </c>
      <c r="F3" s="7">
        <v>338</v>
      </c>
      <c r="G3" s="7">
        <v>1</v>
      </c>
      <c r="H3" s="7">
        <f t="shared" si="0"/>
        <v>338</v>
      </c>
      <c r="I3" s="7">
        <f>H3</f>
        <v>338</v>
      </c>
      <c r="J3" s="13"/>
    </row>
    <row r="4" ht="28.5" spans="1:10">
      <c r="A4" s="7">
        <v>3</v>
      </c>
      <c r="B4" s="7" t="s">
        <v>18</v>
      </c>
      <c r="C4" s="7" t="s">
        <v>19</v>
      </c>
      <c r="D4" s="7" t="s">
        <v>20</v>
      </c>
      <c r="E4" s="7" t="s">
        <v>21</v>
      </c>
      <c r="F4" s="7">
        <v>199</v>
      </c>
      <c r="G4" s="7">
        <v>1</v>
      </c>
      <c r="H4" s="7">
        <f t="shared" si="0"/>
        <v>199</v>
      </c>
      <c r="I4" s="7">
        <f>H4</f>
        <v>199</v>
      </c>
      <c r="J4" s="13"/>
    </row>
    <row r="5" ht="42.75" spans="1:10">
      <c r="A5" s="7">
        <v>4</v>
      </c>
      <c r="B5" s="7" t="s">
        <v>22</v>
      </c>
      <c r="C5" s="7" t="s">
        <v>23</v>
      </c>
      <c r="D5" s="7" t="s">
        <v>24</v>
      </c>
      <c r="E5" s="7"/>
      <c r="F5" s="7">
        <v>399</v>
      </c>
      <c r="G5" s="7">
        <v>1</v>
      </c>
      <c r="H5" s="7">
        <f t="shared" si="0"/>
        <v>399</v>
      </c>
      <c r="I5" s="7">
        <f>H5</f>
        <v>399</v>
      </c>
      <c r="J5" s="13"/>
    </row>
    <row r="6" ht="42.75" spans="1:10">
      <c r="A6" s="7">
        <v>5</v>
      </c>
      <c r="B6" s="7" t="s">
        <v>25</v>
      </c>
      <c r="C6" s="8" t="s">
        <v>26</v>
      </c>
      <c r="D6" s="7" t="s">
        <v>27</v>
      </c>
      <c r="E6" s="7"/>
      <c r="F6" s="7">
        <v>282</v>
      </c>
      <c r="G6" s="7">
        <v>1</v>
      </c>
      <c r="H6" s="7">
        <f t="shared" si="0"/>
        <v>282</v>
      </c>
      <c r="I6" s="7">
        <f>H6</f>
        <v>282</v>
      </c>
      <c r="J6" s="13"/>
    </row>
    <row r="7" ht="28.5" spans="1:10">
      <c r="A7" s="7">
        <v>6</v>
      </c>
      <c r="B7" s="7" t="s">
        <v>28</v>
      </c>
      <c r="C7" s="7" t="s">
        <v>29</v>
      </c>
      <c r="D7" s="7" t="s">
        <v>30</v>
      </c>
      <c r="E7" s="7" t="s">
        <v>31</v>
      </c>
      <c r="F7" s="7">
        <v>58</v>
      </c>
      <c r="G7" s="7">
        <v>2</v>
      </c>
      <c r="H7" s="7">
        <f t="shared" si="0"/>
        <v>116</v>
      </c>
      <c r="I7" s="7">
        <f>H7</f>
        <v>116</v>
      </c>
      <c r="J7" s="13"/>
    </row>
    <row r="8" ht="28.5" spans="1:10">
      <c r="A8" s="7"/>
      <c r="B8" s="7"/>
      <c r="C8" s="7" t="s">
        <v>32</v>
      </c>
      <c r="D8" s="7" t="s">
        <v>33</v>
      </c>
      <c r="E8" s="7"/>
      <c r="F8" s="7">
        <v>64</v>
      </c>
      <c r="G8" s="7">
        <v>2</v>
      </c>
      <c r="H8" s="7">
        <f>F8*G8</f>
        <v>128</v>
      </c>
      <c r="I8" s="7">
        <f>H8</f>
        <v>128</v>
      </c>
      <c r="J8" s="13"/>
    </row>
    <row r="9" ht="42.75" spans="1:10">
      <c r="A9" s="7"/>
      <c r="B9" s="7"/>
      <c r="C9" s="7" t="s">
        <v>34</v>
      </c>
      <c r="D9" s="7" t="s">
        <v>35</v>
      </c>
      <c r="E9" s="7"/>
      <c r="F9" s="7">
        <v>55</v>
      </c>
      <c r="G9" s="7">
        <v>2</v>
      </c>
      <c r="H9" s="7">
        <f>F9*G9</f>
        <v>110</v>
      </c>
      <c r="I9" s="7">
        <f>H9</f>
        <v>110</v>
      </c>
      <c r="J9" s="13"/>
    </row>
    <row r="10" ht="42.75" spans="1:10">
      <c r="A10" s="7"/>
      <c r="B10" s="9"/>
      <c r="C10" s="10" t="s">
        <v>36</v>
      </c>
      <c r="D10" s="11" t="s">
        <v>37</v>
      </c>
      <c r="E10" s="10" t="s">
        <v>38</v>
      </c>
      <c r="F10" s="12">
        <v>98</v>
      </c>
      <c r="G10" s="12">
        <v>2</v>
      </c>
      <c r="H10" s="7">
        <f>F10*G10</f>
        <v>196</v>
      </c>
      <c r="I10" s="7">
        <f>H10</f>
        <v>196</v>
      </c>
      <c r="J10" s="13"/>
    </row>
    <row r="11" ht="15.75" spans="10:10">
      <c r="J11" s="14"/>
    </row>
    <row r="12" ht="15.75" spans="10:10">
      <c r="J12" s="14"/>
    </row>
    <row r="13" ht="15.75" spans="10:10">
      <c r="J13" s="14"/>
    </row>
    <row r="14" ht="15.75" spans="10:10">
      <c r="J14" s="14"/>
    </row>
    <row r="15" ht="15.75" spans="10:10">
      <c r="J15" s="14"/>
    </row>
    <row r="16" ht="15.75" spans="10:10">
      <c r="J16" s="14"/>
    </row>
    <row r="17" ht="15.75" spans="10:10">
      <c r="J17" s="14"/>
    </row>
    <row r="18" ht="15.75" spans="10:10">
      <c r="J18" s="14"/>
    </row>
    <row r="19" ht="15.75" spans="10:10">
      <c r="J19" s="14"/>
    </row>
    <row r="20" ht="15.75" spans="10:10">
      <c r="J20" s="14"/>
    </row>
    <row r="21" ht="15.75" spans="10:10">
      <c r="J21" s="14"/>
    </row>
    <row r="22" ht="15.75" spans="10:10">
      <c r="J22" s="14"/>
    </row>
    <row r="23" ht="15.75" spans="10:10">
      <c r="J23" s="14"/>
    </row>
    <row r="24" ht="15.75" spans="10:10">
      <c r="J24" s="14"/>
    </row>
  </sheetData>
  <mergeCells count="5">
    <mergeCell ref="A7:A10"/>
    <mergeCell ref="B7:B10"/>
    <mergeCell ref="E4:E6"/>
    <mergeCell ref="E7:E9"/>
    <mergeCell ref="J2:J10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</dc:creator>
  <cp:lastModifiedBy>WPS_1647586331</cp:lastModifiedBy>
  <dcterms:created xsi:type="dcterms:W3CDTF">2015-06-05T18:19:00Z</dcterms:created>
  <dcterms:modified xsi:type="dcterms:W3CDTF">2024-04-25T10:59:29Z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79B2E0A0A414507A95816964D447A117_33</vt:lpwstr>
  </property>
  <property fmtid="{D5CDD505-2E9C-101B-9397-08002B2CF9AE}" pid="3" name="KSOProductBuildVer">
    <vt:lpwstr>2052-12.1.0.16729</vt:lpwstr>
  </property>
</Properties>
</file>