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615" windowWidth="12135" windowHeight="10170" firstSheet="2" activeTab="3"/>
  </bookViews>
  <sheets>
    <sheet name="Колмогоров" sheetId="1" r:id="rId1"/>
    <sheet name="Крамера-Мизиса-Смирнова" sheetId="2" r:id="rId2"/>
    <sheet name="Андерсона-Дарлина" sheetId="3" r:id="rId3"/>
    <sheet name="Хи-квадрат" sheetId="4" r:id="rId4"/>
  </sheets>
  <definedNames>
    <definedName name="_xlnm._FilterDatabase" localSheetId="3" hidden="1">'Хи-квадрат'!$J$2:$L$9</definedName>
  </definedNames>
  <calcPr calcId="124519"/>
</workbook>
</file>

<file path=xl/calcChain.xml><?xml version="1.0" encoding="utf-8"?>
<calcChain xmlns="http://schemas.openxmlformats.org/spreadsheetml/2006/main">
  <c r="K4" i="4"/>
  <c r="L9"/>
  <c r="K9"/>
  <c r="L8"/>
  <c r="K8"/>
  <c r="L7"/>
  <c r="K7"/>
  <c r="L6"/>
  <c r="K6"/>
  <c r="L5"/>
  <c r="K5"/>
  <c r="L4"/>
  <c r="L9" i="3"/>
  <c r="K9"/>
  <c r="L8"/>
  <c r="K8"/>
  <c r="L7"/>
  <c r="K7"/>
  <c r="L6"/>
  <c r="K6"/>
  <c r="L5"/>
  <c r="K5"/>
  <c r="L4"/>
  <c r="K4"/>
  <c r="L9" i="2"/>
  <c r="K9"/>
  <c r="L8"/>
  <c r="K8"/>
  <c r="L7"/>
  <c r="K7"/>
  <c r="L6"/>
  <c r="K6"/>
  <c r="L5"/>
  <c r="K5"/>
  <c r="L4"/>
  <c r="K4"/>
  <c r="L9" i="1"/>
  <c r="K9"/>
  <c r="L8"/>
  <c r="K8"/>
  <c r="L7"/>
  <c r="K7"/>
  <c r="L6"/>
  <c r="K6"/>
  <c r="L5"/>
  <c r="K5"/>
  <c r="L4"/>
  <c r="K4"/>
</calcChain>
</file>

<file path=xl/sharedStrings.xml><?xml version="1.0" encoding="utf-8"?>
<sst xmlns="http://schemas.openxmlformats.org/spreadsheetml/2006/main" count="36" uniqueCount="8">
  <si>
    <t>a(1)</t>
  </si>
  <si>
    <t>n</t>
  </si>
  <si>
    <t>S</t>
  </si>
  <si>
    <t>P</t>
  </si>
  <si>
    <t>Критерий Колмогорова</t>
  </si>
  <si>
    <t>Критерий Крамера-Мизиса-Смирнова</t>
  </si>
  <si>
    <t>Критерий Андерсона-Дарлина</t>
  </si>
  <si>
    <t>Критерий Хи-квадрат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</si>
</sst>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J1" sqref="J1:L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J1" s="2" t="s">
        <v>4</v>
      </c>
      <c r="K1" s="2"/>
      <c r="L1" s="2"/>
    </row>
    <row r="2" spans="1:12">
      <c r="A2">
        <v>0.5</v>
      </c>
      <c r="B2">
        <v>500</v>
      </c>
      <c r="C2">
        <v>0.90139999999999998</v>
      </c>
      <c r="D2">
        <v>0</v>
      </c>
      <c r="J2" s="3" t="s">
        <v>1</v>
      </c>
      <c r="K2" s="4">
        <v>500</v>
      </c>
      <c r="L2" s="4"/>
    </row>
    <row r="3" spans="1:12">
      <c r="A3">
        <v>1</v>
      </c>
      <c r="B3">
        <v>500</v>
      </c>
      <c r="C3">
        <v>1.1566000000000001</v>
      </c>
      <c r="D3">
        <v>0</v>
      </c>
      <c r="J3" s="5" t="s">
        <v>0</v>
      </c>
      <c r="K3" s="5" t="s">
        <v>2</v>
      </c>
      <c r="L3" s="5" t="s">
        <v>3</v>
      </c>
    </row>
    <row r="4" spans="1:12">
      <c r="A4">
        <v>2</v>
      </c>
      <c r="B4">
        <v>500</v>
      </c>
      <c r="C4">
        <v>0.61270000000000002</v>
      </c>
      <c r="D4">
        <v>0</v>
      </c>
      <c r="J4" s="6">
        <v>0.5</v>
      </c>
      <c r="K4" s="6">
        <f ca="1">OFFSET($A$2,MATCH($J4,$A$2:$A$19,0)+MATCH(K$2,$B$2:$B$4,0)-2,2)</f>
        <v>0.90139999999999998</v>
      </c>
      <c r="L4" s="6">
        <f ca="1">OFFSET($A$2,MATCH($J4,$A$2:$A$19,0)+MATCH(K$2,$B$2:$B$4,0)-2,3)</f>
        <v>0</v>
      </c>
    </row>
    <row r="5" spans="1:12">
      <c r="A5">
        <v>3</v>
      </c>
      <c r="B5">
        <v>500</v>
      </c>
      <c r="C5">
        <v>0.37330000000000002</v>
      </c>
      <c r="D5">
        <v>0</v>
      </c>
      <c r="J5" s="6">
        <v>1</v>
      </c>
      <c r="K5" s="6">
        <f t="shared" ref="K5:K9" ca="1" si="0">OFFSET($A$2,MATCH($J5,$A$2:$A$19,0)+MATCH(K$2,$B$2:$B$4,0)-2,2)</f>
        <v>1.1566000000000001</v>
      </c>
      <c r="L5" s="6">
        <f t="shared" ref="L5:L9" ca="1" si="1">OFFSET($A$2,MATCH($J5,$A$2:$A$19,0)+MATCH(K$2,$B$2:$B$4,0)-2,3)</f>
        <v>0</v>
      </c>
    </row>
    <row r="6" spans="1:12">
      <c r="A6">
        <v>4</v>
      </c>
      <c r="B6">
        <v>500</v>
      </c>
      <c r="C6">
        <v>0.37669999999999998</v>
      </c>
      <c r="D6">
        <v>0</v>
      </c>
      <c r="J6" s="6">
        <v>2</v>
      </c>
      <c r="K6" s="6">
        <f t="shared" ca="1" si="0"/>
        <v>0.61270000000000002</v>
      </c>
      <c r="L6" s="6">
        <f t="shared" ca="1" si="1"/>
        <v>0</v>
      </c>
    </row>
    <row r="7" spans="1:12">
      <c r="A7">
        <v>5</v>
      </c>
      <c r="B7">
        <v>500</v>
      </c>
      <c r="C7">
        <v>0.51129999999999998</v>
      </c>
      <c r="D7">
        <v>0</v>
      </c>
      <c r="J7" s="6">
        <v>3</v>
      </c>
      <c r="K7" s="6">
        <f t="shared" ca="1" si="0"/>
        <v>0.37330000000000002</v>
      </c>
      <c r="L7" s="6">
        <f t="shared" ca="1" si="1"/>
        <v>0</v>
      </c>
    </row>
    <row r="8" spans="1:12">
      <c r="J8" s="6">
        <v>4</v>
      </c>
      <c r="K8" s="6">
        <f t="shared" ca="1" si="0"/>
        <v>0.37669999999999998</v>
      </c>
      <c r="L8" s="6">
        <f t="shared" ca="1" si="1"/>
        <v>0</v>
      </c>
    </row>
    <row r="9" spans="1:12">
      <c r="J9" s="6">
        <v>5</v>
      </c>
      <c r="K9" s="6">
        <f t="shared" ca="1" si="0"/>
        <v>0.51129999999999998</v>
      </c>
      <c r="L9" s="6">
        <f t="shared" ca="1" si="1"/>
        <v>0</v>
      </c>
    </row>
  </sheetData>
  <mergeCells count="2">
    <mergeCell ref="J1:L1"/>
    <mergeCell ref="K2:L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J11" sqref="J1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J1" s="7" t="s">
        <v>5</v>
      </c>
      <c r="K1" s="7"/>
      <c r="L1" s="7"/>
    </row>
    <row r="2" spans="1:12">
      <c r="A2">
        <v>0.5</v>
      </c>
      <c r="B2">
        <v>500</v>
      </c>
      <c r="C2">
        <v>0.26619999999999999</v>
      </c>
      <c r="D2">
        <v>0</v>
      </c>
      <c r="J2" s="3" t="s">
        <v>1</v>
      </c>
      <c r="K2" s="4">
        <v>500</v>
      </c>
      <c r="L2" s="4"/>
    </row>
    <row r="3" spans="1:12">
      <c r="A3">
        <v>1</v>
      </c>
      <c r="B3">
        <v>500</v>
      </c>
      <c r="C3">
        <v>0.34639999999999999</v>
      </c>
      <c r="D3">
        <v>0</v>
      </c>
      <c r="J3" s="5" t="s">
        <v>0</v>
      </c>
      <c r="K3" s="5" t="s">
        <v>2</v>
      </c>
      <c r="L3" s="5" t="s">
        <v>3</v>
      </c>
    </row>
    <row r="4" spans="1:12">
      <c r="A4">
        <v>2</v>
      </c>
      <c r="B4">
        <v>500</v>
      </c>
      <c r="C4">
        <v>0.10780000000000001</v>
      </c>
      <c r="D4">
        <v>0</v>
      </c>
      <c r="J4" s="6">
        <v>0.5</v>
      </c>
      <c r="K4" s="6">
        <f ca="1">OFFSET($A$2,MATCH($J4,$A$2:$A$19,0)+MATCH(K$2,$B$2:$B$4,0)-2,2)</f>
        <v>0.26619999999999999</v>
      </c>
      <c r="L4" s="6">
        <f ca="1">OFFSET($A$2,MATCH($J4,$A$2:$A$19,0)+MATCH(K$2,$B$2:$B$4,0)-2,3)</f>
        <v>0</v>
      </c>
    </row>
    <row r="5" spans="1:12">
      <c r="A5">
        <v>3</v>
      </c>
      <c r="B5">
        <v>500</v>
      </c>
      <c r="C5">
        <v>1.8599999999999998E-2</v>
      </c>
      <c r="D5">
        <v>0</v>
      </c>
      <c r="J5" s="6">
        <v>1</v>
      </c>
      <c r="K5" s="6">
        <f t="shared" ref="K5:K9" ca="1" si="0">OFFSET($A$2,MATCH($J5,$A$2:$A$19,0)+MATCH(K$2,$B$2:$B$4,0)-2,2)</f>
        <v>0.34639999999999999</v>
      </c>
      <c r="L5" s="6">
        <f t="shared" ref="L5:L9" ca="1" si="1">OFFSET($A$2,MATCH($J5,$A$2:$A$19,0)+MATCH(K$2,$B$2:$B$4,0)-2,3)</f>
        <v>0</v>
      </c>
    </row>
    <row r="6" spans="1:12">
      <c r="A6">
        <v>4</v>
      </c>
      <c r="B6">
        <v>500</v>
      </c>
      <c r="C6">
        <v>1.9599999999999999E-2</v>
      </c>
      <c r="D6">
        <v>0</v>
      </c>
      <c r="J6" s="6">
        <v>2</v>
      </c>
      <c r="K6" s="6">
        <f t="shared" ca="1" si="0"/>
        <v>0.10780000000000001</v>
      </c>
      <c r="L6" s="6">
        <f t="shared" ca="1" si="1"/>
        <v>0</v>
      </c>
    </row>
    <row r="7" spans="1:12">
      <c r="A7">
        <v>5</v>
      </c>
      <c r="B7">
        <v>500</v>
      </c>
      <c r="C7">
        <v>4.1700000000000001E-2</v>
      </c>
      <c r="D7">
        <v>0</v>
      </c>
      <c r="J7" s="6">
        <v>3</v>
      </c>
      <c r="K7" s="6">
        <f t="shared" ca="1" si="0"/>
        <v>1.8599999999999998E-2</v>
      </c>
      <c r="L7" s="6">
        <f t="shared" ca="1" si="1"/>
        <v>0</v>
      </c>
    </row>
    <row r="8" spans="1:12">
      <c r="J8" s="6">
        <v>4</v>
      </c>
      <c r="K8" s="6">
        <f t="shared" ca="1" si="0"/>
        <v>1.9599999999999999E-2</v>
      </c>
      <c r="L8" s="6">
        <f t="shared" ca="1" si="1"/>
        <v>0</v>
      </c>
    </row>
    <row r="9" spans="1:12">
      <c r="J9" s="6">
        <v>5</v>
      </c>
      <c r="K9" s="6">
        <f t="shared" ca="1" si="0"/>
        <v>4.1700000000000001E-2</v>
      </c>
      <c r="L9" s="6">
        <f t="shared" ca="1" si="1"/>
        <v>0</v>
      </c>
    </row>
  </sheetData>
  <mergeCells count="2">
    <mergeCell ref="J1:L1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J1" sqref="J1:L1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J1" s="8" t="s">
        <v>6</v>
      </c>
      <c r="K1" s="8"/>
      <c r="L1" s="8"/>
    </row>
    <row r="2" spans="1:12">
      <c r="A2">
        <v>0.5</v>
      </c>
      <c r="B2">
        <v>500</v>
      </c>
      <c r="C2">
        <v>1.91</v>
      </c>
      <c r="D2">
        <v>0</v>
      </c>
      <c r="J2" s="3" t="s">
        <v>1</v>
      </c>
      <c r="K2" s="4">
        <v>500</v>
      </c>
      <c r="L2" s="4"/>
    </row>
    <row r="3" spans="1:12">
      <c r="A3">
        <v>1</v>
      </c>
      <c r="B3">
        <v>500</v>
      </c>
      <c r="C3">
        <v>2.0988000000000002</v>
      </c>
      <c r="D3">
        <v>0</v>
      </c>
      <c r="J3" s="5" t="s">
        <v>0</v>
      </c>
      <c r="K3" s="5" t="s">
        <v>2</v>
      </c>
      <c r="L3" s="5" t="s">
        <v>3</v>
      </c>
    </row>
    <row r="4" spans="1:12">
      <c r="A4">
        <v>2</v>
      </c>
      <c r="B4">
        <v>500</v>
      </c>
      <c r="C4">
        <v>0.70760000000000001</v>
      </c>
      <c r="D4">
        <v>0</v>
      </c>
      <c r="J4" s="6">
        <v>0.5</v>
      </c>
      <c r="K4" s="6">
        <f ca="1">OFFSET($A$2,MATCH($J4,$A$2:$A$19,0)+MATCH(K$2,$B$2:$B$4,0)-2,2)</f>
        <v>1.91</v>
      </c>
      <c r="L4" s="6">
        <f ca="1">OFFSET($A$2,MATCH($J4,$A$2:$A$19,0)+MATCH(K$2,$B$2:$B$4,0)-2,3)</f>
        <v>0</v>
      </c>
    </row>
    <row r="5" spans="1:12">
      <c r="A5">
        <v>3</v>
      </c>
      <c r="B5">
        <v>500</v>
      </c>
      <c r="C5">
        <v>0.15579999999999999</v>
      </c>
      <c r="D5">
        <v>0</v>
      </c>
      <c r="J5" s="6">
        <v>1</v>
      </c>
      <c r="K5" s="6">
        <f t="shared" ref="K5:K9" ca="1" si="0">OFFSET($A$2,MATCH($J5,$A$2:$A$19,0)+MATCH(K$2,$B$2:$B$4,0)-2,2)</f>
        <v>2.0988000000000002</v>
      </c>
      <c r="L5" s="6">
        <f t="shared" ref="L5:L9" ca="1" si="1">OFFSET($A$2,MATCH($J5,$A$2:$A$19,0)+MATCH(K$2,$B$2:$B$4,0)-2,3)</f>
        <v>0</v>
      </c>
    </row>
    <row r="6" spans="1:12">
      <c r="A6">
        <v>4</v>
      </c>
      <c r="B6">
        <v>500</v>
      </c>
      <c r="C6">
        <v>0.1409</v>
      </c>
      <c r="D6">
        <v>0</v>
      </c>
      <c r="J6" s="6">
        <v>2</v>
      </c>
      <c r="K6" s="6">
        <f t="shared" ca="1" si="0"/>
        <v>0.70760000000000001</v>
      </c>
      <c r="L6" s="6">
        <f t="shared" ca="1" si="1"/>
        <v>0</v>
      </c>
    </row>
    <row r="7" spans="1:12">
      <c r="A7">
        <v>5</v>
      </c>
      <c r="B7">
        <v>500</v>
      </c>
      <c r="C7">
        <v>0.39319999999999999</v>
      </c>
      <c r="D7">
        <v>0</v>
      </c>
      <c r="J7" s="6">
        <v>3</v>
      </c>
      <c r="K7" s="6">
        <f t="shared" ca="1" si="0"/>
        <v>0.15579999999999999</v>
      </c>
      <c r="L7" s="6">
        <f t="shared" ca="1" si="1"/>
        <v>0</v>
      </c>
    </row>
    <row r="8" spans="1:12">
      <c r="J8" s="6">
        <v>4</v>
      </c>
      <c r="K8" s="6">
        <f t="shared" ca="1" si="0"/>
        <v>0.1409</v>
      </c>
      <c r="L8" s="6">
        <f t="shared" ca="1" si="1"/>
        <v>0</v>
      </c>
    </row>
    <row r="9" spans="1:12">
      <c r="J9" s="6">
        <v>5</v>
      </c>
      <c r="K9" s="6">
        <f t="shared" ca="1" si="0"/>
        <v>0.39319999999999999</v>
      </c>
      <c r="L9" s="6">
        <f t="shared" ca="1" si="1"/>
        <v>0</v>
      </c>
    </row>
  </sheetData>
  <mergeCells count="2">
    <mergeCell ref="J1:L1"/>
    <mergeCell ref="K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K4" sqref="K4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J1" s="2" t="s">
        <v>7</v>
      </c>
      <c r="K1" s="2"/>
      <c r="L1" s="2"/>
    </row>
    <row r="2" spans="1:12">
      <c r="A2">
        <v>0.5</v>
      </c>
      <c r="B2">
        <v>500</v>
      </c>
      <c r="C2">
        <v>5490601.8474000003</v>
      </c>
      <c r="D2">
        <v>0</v>
      </c>
      <c r="J2" s="3" t="s">
        <v>1</v>
      </c>
      <c r="K2" s="4">
        <v>500</v>
      </c>
      <c r="L2" s="4"/>
    </row>
    <row r="3" spans="1:12">
      <c r="A3">
        <v>1</v>
      </c>
      <c r="B3">
        <v>500</v>
      </c>
      <c r="C3">
        <v>0.4637</v>
      </c>
      <c r="D3">
        <v>0.92679999999999996</v>
      </c>
      <c r="J3" s="5" t="s">
        <v>0</v>
      </c>
      <c r="K3" s="5" t="s">
        <v>2</v>
      </c>
      <c r="L3" s="5" t="s">
        <v>3</v>
      </c>
    </row>
    <row r="4" spans="1:12">
      <c r="A4">
        <v>2</v>
      </c>
      <c r="B4">
        <v>500</v>
      </c>
      <c r="C4">
        <v>3.2393999999999998</v>
      </c>
      <c r="D4">
        <v>0.35620000000000002</v>
      </c>
      <c r="J4" s="6">
        <v>0.5</v>
      </c>
      <c r="K4" s="9">
        <f ca="1">OFFSET($A$2,MATCH($J4,$A$2:$A$19,0)+MATCH(K$2,$B$2:$B$4,0)-2,2)</f>
        <v>5490601.8474000003</v>
      </c>
      <c r="L4" s="6">
        <f ca="1">OFFSET($A$2,MATCH($J4,$A$2:$A$19,0)+MATCH(K$2,$B$2:$B$4,0)-2,3)</f>
        <v>0</v>
      </c>
    </row>
    <row r="5" spans="1:12">
      <c r="A5">
        <v>3</v>
      </c>
      <c r="B5">
        <v>500</v>
      </c>
      <c r="C5">
        <v>1.0849</v>
      </c>
      <c r="D5">
        <v>0.78069999999999995</v>
      </c>
      <c r="J5" s="6">
        <v>1</v>
      </c>
      <c r="K5" s="6">
        <f t="shared" ref="K5:K9" ca="1" si="0">OFFSET($A$2,MATCH($J5,$A$2:$A$19,0)+MATCH(K$2,$B$2:$B$4,0)-2,2)</f>
        <v>0.4637</v>
      </c>
      <c r="L5" s="6">
        <f t="shared" ref="L5:L9" ca="1" si="1">OFFSET($A$2,MATCH($J5,$A$2:$A$19,0)+MATCH(K$2,$B$2:$B$4,0)-2,3)</f>
        <v>0.92679999999999996</v>
      </c>
    </row>
    <row r="6" spans="1:12">
      <c r="A6">
        <v>4</v>
      </c>
      <c r="B6">
        <v>500</v>
      </c>
      <c r="C6">
        <v>13.0433</v>
      </c>
      <c r="D6">
        <v>4.4999999999999997E-3</v>
      </c>
      <c r="J6" s="6">
        <v>2</v>
      </c>
      <c r="K6" s="6">
        <f t="shared" ca="1" si="0"/>
        <v>3.2393999999999998</v>
      </c>
      <c r="L6" s="6">
        <f t="shared" ca="1" si="1"/>
        <v>0.35620000000000002</v>
      </c>
    </row>
    <row r="7" spans="1:12">
      <c r="A7">
        <v>5</v>
      </c>
      <c r="B7">
        <v>500</v>
      </c>
      <c r="C7">
        <v>386.97800000000001</v>
      </c>
      <c r="D7">
        <v>0</v>
      </c>
      <c r="J7" s="6">
        <v>3</v>
      </c>
      <c r="K7" s="6">
        <f t="shared" ca="1" si="0"/>
        <v>1.0849</v>
      </c>
      <c r="L7" s="6">
        <f t="shared" ca="1" si="1"/>
        <v>0.78069999999999995</v>
      </c>
    </row>
    <row r="8" spans="1:12">
      <c r="J8" s="6">
        <v>4</v>
      </c>
      <c r="K8" s="6">
        <f t="shared" ca="1" si="0"/>
        <v>13.0433</v>
      </c>
      <c r="L8" s="6">
        <f t="shared" ca="1" si="1"/>
        <v>4.4999999999999997E-3</v>
      </c>
    </row>
    <row r="9" spans="1:12">
      <c r="J9" s="6">
        <v>5</v>
      </c>
      <c r="K9" s="6">
        <f t="shared" ca="1" si="0"/>
        <v>386.97800000000001</v>
      </c>
      <c r="L9" s="6">
        <f t="shared" ca="1" si="1"/>
        <v>0</v>
      </c>
    </row>
  </sheetData>
  <autoFilter ref="J2:L9">
    <filterColumn colId="1" showButton="0"/>
  </autoFilter>
  <mergeCells count="2">
    <mergeCell ref="J1:L1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Колмогоров</vt:lpstr>
      <vt:lpstr>Крамера-Мизиса-Смирнова</vt:lpstr>
      <vt:lpstr>Андерсона-Дарлина</vt:lpstr>
      <vt:lpstr>Хи-квадрат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2024-09-15T07:32:52Z</dcterms:created>
  <dcterms:modified xsi:type="dcterms:W3CDTF">2024-09-15T08:25:04Z</dcterms:modified>
</cp:coreProperties>
</file>