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cheung/Desktop/CS6320/assignment2-group18/"/>
    </mc:Choice>
  </mc:AlternateContent>
  <xr:revisionPtr revIDLastSave="0" documentId="13_ncr:1_{A615AEE0-768A-7644-BA76-EE4AECDBDC39}" xr6:coauthVersionLast="47" xr6:coauthVersionMax="47" xr10:uidLastSave="{00000000-0000-0000-0000-000000000000}"/>
  <bookViews>
    <workbookView xWindow="160" yWindow="920" windowWidth="28040" windowHeight="17440" activeTab="2" xr2:uid="{C024B5F8-C186-E849-84F6-B8EDB3538B36}"/>
  </bookViews>
  <sheets>
    <sheet name="Bigram" sheetId="1" r:id="rId1"/>
    <sheet name="Trigram" sheetId="2" r:id="rId2"/>
    <sheet name="Quadgram" sheetId="5" r:id="rId3"/>
    <sheet name="Sheet6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5" i="5" l="1"/>
  <c r="AW105" i="5"/>
  <c r="AV105" i="5"/>
  <c r="AU105" i="5"/>
  <c r="AT105" i="5"/>
  <c r="AS105" i="5"/>
  <c r="AR105" i="5"/>
  <c r="AQ105" i="5"/>
  <c r="AP105" i="5"/>
  <c r="AO105" i="5"/>
  <c r="AN105" i="5"/>
  <c r="AM105" i="5"/>
  <c r="AL105" i="5"/>
  <c r="AK105" i="5"/>
  <c r="AJ105" i="5"/>
  <c r="AI105" i="5"/>
  <c r="AH105" i="5"/>
  <c r="AG105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AB63" i="5" s="1"/>
  <c r="AC8" i="5"/>
  <c r="AB8" i="5"/>
  <c r="AA8" i="5"/>
  <c r="Z8" i="5"/>
  <c r="Y8" i="5"/>
  <c r="X8" i="5"/>
  <c r="W8" i="5"/>
  <c r="V8" i="5"/>
  <c r="U8" i="5"/>
  <c r="T8" i="5"/>
  <c r="W62" i="5" s="1"/>
  <c r="S8" i="5"/>
  <c r="R8" i="5"/>
  <c r="Q8" i="5"/>
  <c r="P8" i="5"/>
  <c r="O8" i="5"/>
  <c r="N8" i="5"/>
  <c r="M8" i="5"/>
  <c r="L8" i="5"/>
  <c r="Y62" i="5" s="1"/>
  <c r="AC7" i="5"/>
  <c r="AB7" i="5"/>
  <c r="AA7" i="5"/>
  <c r="Z7" i="5"/>
  <c r="Y7" i="5"/>
  <c r="X7" i="5"/>
  <c r="W7" i="5"/>
  <c r="V7" i="5"/>
  <c r="U7" i="5"/>
  <c r="T7" i="5"/>
  <c r="S7" i="5"/>
  <c r="R7" i="5"/>
  <c r="AA61" i="5" s="1"/>
  <c r="AV108" i="5" s="1"/>
  <c r="Q7" i="5"/>
  <c r="P7" i="5"/>
  <c r="O7" i="5"/>
  <c r="N7" i="5"/>
  <c r="M7" i="5"/>
  <c r="L7" i="5"/>
  <c r="AC6" i="5"/>
  <c r="AB6" i="5"/>
  <c r="AA6" i="5"/>
  <c r="Z6" i="5"/>
  <c r="Z60" i="5" s="1"/>
  <c r="AU107" i="5" s="1"/>
  <c r="Y6" i="5"/>
  <c r="X6" i="5"/>
  <c r="W6" i="5"/>
  <c r="V6" i="5"/>
  <c r="U6" i="5"/>
  <c r="T6" i="5"/>
  <c r="S6" i="5"/>
  <c r="R6" i="5"/>
  <c r="Q6" i="5"/>
  <c r="P6" i="5"/>
  <c r="N60" i="5" s="1"/>
  <c r="AI107" i="5" s="1"/>
  <c r="O6" i="5"/>
  <c r="N6" i="5"/>
  <c r="M6" i="5"/>
  <c r="L6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L63" i="5"/>
  <c r="AG110" i="5" s="1"/>
  <c r="L96" i="5"/>
  <c r="AG143" i="5" s="1"/>
  <c r="AT148" i="5"/>
  <c r="AR148" i="5"/>
  <c r="AP148" i="5"/>
  <c r="AO148" i="5"/>
  <c r="AJ148" i="5"/>
  <c r="AI148" i="5"/>
  <c r="AH148" i="5"/>
  <c r="AW147" i="5"/>
  <c r="AU147" i="5"/>
  <c r="AR147" i="5"/>
  <c r="AP147" i="5"/>
  <c r="AH147" i="5"/>
  <c r="AG147" i="5"/>
  <c r="AX146" i="5"/>
  <c r="AV146" i="5"/>
  <c r="AU146" i="5"/>
  <c r="AP146" i="5"/>
  <c r="AN146" i="5"/>
  <c r="AL146" i="5"/>
  <c r="AK146" i="5"/>
  <c r="AI146" i="5"/>
  <c r="AX145" i="5"/>
  <c r="AV145" i="5"/>
  <c r="AT145" i="5"/>
  <c r="AS145" i="5"/>
  <c r="AQ145" i="5"/>
  <c r="AN145" i="5"/>
  <c r="AM145" i="5"/>
  <c r="AL145" i="5"/>
  <c r="AI145" i="5"/>
  <c r="AG145" i="5"/>
  <c r="AV144" i="5"/>
  <c r="AT144" i="5"/>
  <c r="AL144" i="5"/>
  <c r="AK144" i="5"/>
  <c r="AJ144" i="5"/>
  <c r="AH144" i="5"/>
  <c r="AG144" i="5"/>
  <c r="AT143" i="5"/>
  <c r="AR143" i="5"/>
  <c r="AP143" i="5"/>
  <c r="AO143" i="5"/>
  <c r="AM143" i="5"/>
  <c r="AK143" i="5"/>
  <c r="AJ143" i="5"/>
  <c r="AH143" i="5"/>
  <c r="AW142" i="5"/>
  <c r="AU142" i="5"/>
  <c r="AQ142" i="5"/>
  <c r="AO142" i="5"/>
  <c r="AM142" i="5"/>
  <c r="AK142" i="5"/>
  <c r="AG142" i="5"/>
  <c r="AW141" i="5"/>
  <c r="AO141" i="5"/>
  <c r="AM141" i="5"/>
  <c r="AL141" i="5"/>
  <c r="AK141" i="5"/>
  <c r="AW140" i="5"/>
  <c r="AU140" i="5"/>
  <c r="AT140" i="5"/>
  <c r="AS140" i="5"/>
  <c r="AQ140" i="5"/>
  <c r="AM140" i="5"/>
  <c r="AK140" i="5"/>
  <c r="AI140" i="5"/>
  <c r="AG140" i="5"/>
  <c r="AU139" i="5"/>
  <c r="AS139" i="5"/>
  <c r="AQ139" i="5"/>
  <c r="AO139" i="5"/>
  <c r="AK139" i="5"/>
  <c r="AJ139" i="5"/>
  <c r="AI139" i="5"/>
  <c r="AS138" i="5"/>
  <c r="AQ138" i="5"/>
  <c r="AO138" i="5"/>
  <c r="AI138" i="5"/>
  <c r="AG138" i="5"/>
  <c r="AX137" i="5"/>
  <c r="AW137" i="5"/>
  <c r="AU137" i="5"/>
  <c r="AQ137" i="5"/>
  <c r="AO137" i="5"/>
  <c r="AM137" i="5"/>
  <c r="AK137" i="5"/>
  <c r="AG137" i="5"/>
  <c r="AW136" i="5"/>
  <c r="AU136" i="5"/>
  <c r="AS136" i="5"/>
  <c r="AO136" i="5"/>
  <c r="AM136" i="5"/>
  <c r="AW135" i="5"/>
  <c r="AV135" i="5"/>
  <c r="AU135" i="5"/>
  <c r="AS135" i="5"/>
  <c r="AM135" i="5"/>
  <c r="AK135" i="5"/>
  <c r="AI135" i="5"/>
  <c r="AG135" i="5"/>
  <c r="AU134" i="5"/>
  <c r="AS134" i="5"/>
  <c r="AQ134" i="5"/>
  <c r="AO134" i="5"/>
  <c r="AK134" i="5"/>
  <c r="AI134" i="5"/>
  <c r="AG134" i="5"/>
  <c r="AW133" i="5"/>
  <c r="AU133" i="5"/>
  <c r="AS133" i="5"/>
  <c r="AQ133" i="5"/>
  <c r="AI133" i="5"/>
  <c r="AG133" i="5"/>
  <c r="AX132" i="5"/>
  <c r="AW132" i="5"/>
  <c r="AQ132" i="5"/>
  <c r="AO132" i="5"/>
  <c r="AM132" i="5"/>
  <c r="AK132" i="5"/>
  <c r="AG132" i="5"/>
  <c r="AW131" i="5"/>
  <c r="AV131" i="5"/>
  <c r="AU131" i="5"/>
  <c r="AS131" i="5"/>
  <c r="AO131" i="5"/>
  <c r="AM131" i="5"/>
  <c r="AK131" i="5"/>
  <c r="AI131" i="5"/>
  <c r="AG131" i="5"/>
  <c r="AX130" i="5"/>
  <c r="AW130" i="5"/>
  <c r="AU130" i="5"/>
  <c r="AM130" i="5"/>
  <c r="AK130" i="5"/>
  <c r="AI130" i="5"/>
  <c r="AU129" i="5"/>
  <c r="AS129" i="5"/>
  <c r="AR129" i="5"/>
  <c r="AQ129" i="5"/>
  <c r="AO129" i="5"/>
  <c r="AK129" i="5"/>
  <c r="AI129" i="5"/>
  <c r="AH129" i="5"/>
  <c r="AG129" i="5"/>
  <c r="AW128" i="5"/>
  <c r="AS128" i="5"/>
  <c r="AQ128" i="5"/>
  <c r="AO128" i="5"/>
  <c r="AM128" i="5"/>
  <c r="AJ128" i="5"/>
  <c r="AI128" i="5"/>
  <c r="AG128" i="5"/>
  <c r="AQ127" i="5"/>
  <c r="AO127" i="5"/>
  <c r="AM127" i="5"/>
  <c r="AG127" i="5"/>
  <c r="AX126" i="5"/>
  <c r="AW126" i="5"/>
  <c r="AU126" i="5"/>
  <c r="AS126" i="5"/>
  <c r="AO126" i="5"/>
  <c r="AM126" i="5"/>
  <c r="AK126" i="5"/>
  <c r="AI126" i="5"/>
  <c r="AW125" i="5"/>
  <c r="AU125" i="5"/>
  <c r="AS125" i="5"/>
  <c r="AQ125" i="5"/>
  <c r="AM125" i="5"/>
  <c r="AL125" i="5"/>
  <c r="AK125" i="5"/>
  <c r="AU124" i="5"/>
  <c r="AS124" i="5"/>
  <c r="AQ124" i="5"/>
  <c r="AK124" i="5"/>
  <c r="AJ124" i="5"/>
  <c r="AI124" i="5"/>
  <c r="AG124" i="5"/>
  <c r="AW123" i="5"/>
  <c r="AS123" i="5"/>
  <c r="AQ123" i="5"/>
  <c r="AO123" i="5"/>
  <c r="AM123" i="5"/>
  <c r="AK123" i="5"/>
  <c r="AI123" i="5"/>
  <c r="AG123" i="5"/>
  <c r="AW122" i="5"/>
  <c r="AU122" i="5"/>
  <c r="AQ122" i="5"/>
  <c r="AP122" i="5"/>
  <c r="AO122" i="5"/>
  <c r="AG122" i="5"/>
  <c r="AW121" i="5"/>
  <c r="AU121" i="5"/>
  <c r="AO121" i="5"/>
  <c r="AM121" i="5"/>
  <c r="AL121" i="5"/>
  <c r="AK121" i="5"/>
  <c r="AI121" i="5"/>
  <c r="AW120" i="5"/>
  <c r="AU120" i="5"/>
  <c r="AS120" i="5"/>
  <c r="AQ120" i="5"/>
  <c r="AO120" i="5"/>
  <c r="AN120" i="5"/>
  <c r="AM120" i="5"/>
  <c r="AK120" i="5"/>
  <c r="AI120" i="5"/>
  <c r="AG120" i="5"/>
  <c r="AU119" i="5"/>
  <c r="AS119" i="5"/>
  <c r="AQ119" i="5"/>
  <c r="AK119" i="5"/>
  <c r="AI119" i="5"/>
  <c r="AG119" i="5"/>
  <c r="AS118" i="5"/>
  <c r="AQ118" i="5"/>
  <c r="AP118" i="5"/>
  <c r="AO118" i="5"/>
  <c r="AM118" i="5"/>
  <c r="AI118" i="5"/>
  <c r="AG118" i="5"/>
  <c r="AW117" i="5"/>
  <c r="AU117" i="5"/>
  <c r="AS117" i="5"/>
  <c r="AR117" i="5"/>
  <c r="AQ117" i="5"/>
  <c r="AO117" i="5"/>
  <c r="AM117" i="5"/>
  <c r="AK117" i="5"/>
  <c r="AG117" i="5"/>
  <c r="AW116" i="5"/>
  <c r="AU116" i="5"/>
  <c r="AO116" i="5"/>
  <c r="AM116" i="5"/>
  <c r="AK116" i="5"/>
  <c r="AW115" i="5"/>
  <c r="AU115" i="5"/>
  <c r="AT115" i="5"/>
  <c r="AS115" i="5"/>
  <c r="AQ115" i="5"/>
  <c r="AM115" i="5"/>
  <c r="AK115" i="5"/>
  <c r="AI115" i="5"/>
  <c r="AG115" i="5"/>
  <c r="AW114" i="5"/>
  <c r="AV114" i="5"/>
  <c r="AU114" i="5"/>
  <c r="AS114" i="5"/>
  <c r="AQ114" i="5"/>
  <c r="AO114" i="5"/>
  <c r="AK114" i="5"/>
  <c r="AI114" i="5"/>
  <c r="AG114" i="5"/>
  <c r="AS113" i="5"/>
  <c r="AQ113" i="5"/>
  <c r="AO113" i="5"/>
  <c r="AI113" i="5"/>
  <c r="AG113" i="5"/>
  <c r="AX112" i="5"/>
  <c r="AW112" i="5"/>
  <c r="AU112" i="5"/>
  <c r="AQ112" i="5"/>
  <c r="AO112" i="5"/>
  <c r="AM112" i="5"/>
  <c r="AK112" i="5"/>
  <c r="AI112" i="5"/>
  <c r="AH112" i="5"/>
  <c r="AG112" i="5"/>
  <c r="AW111" i="5"/>
  <c r="AU111" i="5"/>
  <c r="AS111" i="5"/>
  <c r="AO111" i="5"/>
  <c r="AM111" i="5"/>
  <c r="AK111" i="5"/>
  <c r="AW110" i="5"/>
  <c r="AV110" i="5"/>
  <c r="AS110" i="5"/>
  <c r="AJ110" i="5"/>
  <c r="AI110" i="5"/>
  <c r="AT109" i="5"/>
  <c r="AS109" i="5"/>
  <c r="AR109" i="5"/>
  <c r="AQ109" i="5"/>
  <c r="AL109" i="5"/>
  <c r="AK109" i="5"/>
  <c r="AI109" i="5"/>
  <c r="AG109" i="5"/>
  <c r="AC101" i="5"/>
  <c r="AX148" i="5" s="1"/>
  <c r="AB101" i="5"/>
  <c r="AW148" i="5" s="1"/>
  <c r="AA101" i="5"/>
  <c r="AV148" i="5" s="1"/>
  <c r="Z101" i="5"/>
  <c r="AU148" i="5" s="1"/>
  <c r="Y101" i="5"/>
  <c r="X101" i="5"/>
  <c r="AS148" i="5" s="1"/>
  <c r="W101" i="5"/>
  <c r="V101" i="5"/>
  <c r="AQ148" i="5" s="1"/>
  <c r="U101" i="5"/>
  <c r="T101" i="5"/>
  <c r="S101" i="5"/>
  <c r="AN148" i="5" s="1"/>
  <c r="R101" i="5"/>
  <c r="AM148" i="5" s="1"/>
  <c r="Q101" i="5"/>
  <c r="AL148" i="5" s="1"/>
  <c r="P101" i="5"/>
  <c r="AK148" i="5" s="1"/>
  <c r="O101" i="5"/>
  <c r="N101" i="5"/>
  <c r="M101" i="5"/>
  <c r="L101" i="5"/>
  <c r="AG148" i="5" s="1"/>
  <c r="AC100" i="5"/>
  <c r="AX147" i="5" s="1"/>
  <c r="AB100" i="5"/>
  <c r="AA100" i="5"/>
  <c r="AV147" i="5" s="1"/>
  <c r="Z100" i="5"/>
  <c r="Y100" i="5"/>
  <c r="AT147" i="5" s="1"/>
  <c r="X100" i="5"/>
  <c r="AS147" i="5" s="1"/>
  <c r="W100" i="5"/>
  <c r="V100" i="5"/>
  <c r="AQ147" i="5" s="1"/>
  <c r="U100" i="5"/>
  <c r="T100" i="5"/>
  <c r="AO147" i="5" s="1"/>
  <c r="S100" i="5"/>
  <c r="AN147" i="5" s="1"/>
  <c r="R100" i="5"/>
  <c r="AM147" i="5" s="1"/>
  <c r="Q100" i="5"/>
  <c r="AL147" i="5" s="1"/>
  <c r="P100" i="5"/>
  <c r="AK147" i="5" s="1"/>
  <c r="O100" i="5"/>
  <c r="AJ147" i="5" s="1"/>
  <c r="N100" i="5"/>
  <c r="AI147" i="5" s="1"/>
  <c r="M100" i="5"/>
  <c r="L100" i="5"/>
  <c r="AC99" i="5"/>
  <c r="AB99" i="5"/>
  <c r="AW146" i="5" s="1"/>
  <c r="AA99" i="5"/>
  <c r="Z99" i="5"/>
  <c r="Y99" i="5"/>
  <c r="AT146" i="5" s="1"/>
  <c r="X99" i="5"/>
  <c r="AS146" i="5" s="1"/>
  <c r="W99" i="5"/>
  <c r="AR146" i="5" s="1"/>
  <c r="V99" i="5"/>
  <c r="AQ146" i="5" s="1"/>
  <c r="U99" i="5"/>
  <c r="T99" i="5"/>
  <c r="AO146" i="5" s="1"/>
  <c r="S99" i="5"/>
  <c r="R99" i="5"/>
  <c r="AM146" i="5" s="1"/>
  <c r="Q99" i="5"/>
  <c r="P99" i="5"/>
  <c r="O99" i="5"/>
  <c r="AJ146" i="5" s="1"/>
  <c r="N99" i="5"/>
  <c r="M99" i="5"/>
  <c r="AH146" i="5" s="1"/>
  <c r="L99" i="5"/>
  <c r="AG146" i="5" s="1"/>
  <c r="AC98" i="5"/>
  <c r="AB98" i="5"/>
  <c r="AW145" i="5" s="1"/>
  <c r="AA98" i="5"/>
  <c r="Z98" i="5"/>
  <c r="AU145" i="5" s="1"/>
  <c r="Y98" i="5"/>
  <c r="X98" i="5"/>
  <c r="W98" i="5"/>
  <c r="AR145" i="5" s="1"/>
  <c r="V98" i="5"/>
  <c r="U98" i="5"/>
  <c r="AP145" i="5" s="1"/>
  <c r="T98" i="5"/>
  <c r="AO145" i="5" s="1"/>
  <c r="S98" i="5"/>
  <c r="R98" i="5"/>
  <c r="Q98" i="5"/>
  <c r="P98" i="5"/>
  <c r="AK145" i="5" s="1"/>
  <c r="O98" i="5"/>
  <c r="AJ145" i="5" s="1"/>
  <c r="N98" i="5"/>
  <c r="M98" i="5"/>
  <c r="AH145" i="5" s="1"/>
  <c r="L98" i="5"/>
  <c r="AC97" i="5"/>
  <c r="AX144" i="5" s="1"/>
  <c r="AB97" i="5"/>
  <c r="AW144" i="5" s="1"/>
  <c r="AA97" i="5"/>
  <c r="Z97" i="5"/>
  <c r="AU144" i="5" s="1"/>
  <c r="Y97" i="5"/>
  <c r="X97" i="5"/>
  <c r="AS144" i="5" s="1"/>
  <c r="W97" i="5"/>
  <c r="AR144" i="5" s="1"/>
  <c r="V97" i="5"/>
  <c r="AQ144" i="5" s="1"/>
  <c r="U97" i="5"/>
  <c r="AP144" i="5" s="1"/>
  <c r="T97" i="5"/>
  <c r="AO144" i="5" s="1"/>
  <c r="S97" i="5"/>
  <c r="AN144" i="5" s="1"/>
  <c r="R97" i="5"/>
  <c r="AM144" i="5" s="1"/>
  <c r="Q97" i="5"/>
  <c r="P97" i="5"/>
  <c r="O97" i="5"/>
  <c r="N97" i="5"/>
  <c r="AI144" i="5" s="1"/>
  <c r="M97" i="5"/>
  <c r="L97" i="5"/>
  <c r="AC96" i="5"/>
  <c r="AX143" i="5" s="1"/>
  <c r="AB96" i="5"/>
  <c r="AW143" i="5" s="1"/>
  <c r="AA96" i="5"/>
  <c r="AV143" i="5" s="1"/>
  <c r="Z96" i="5"/>
  <c r="AU143" i="5" s="1"/>
  <c r="Y96" i="5"/>
  <c r="X96" i="5"/>
  <c r="AS143" i="5" s="1"/>
  <c r="W96" i="5"/>
  <c r="V96" i="5"/>
  <c r="AQ143" i="5" s="1"/>
  <c r="U96" i="5"/>
  <c r="T96" i="5"/>
  <c r="S96" i="5"/>
  <c r="AN143" i="5" s="1"/>
  <c r="R96" i="5"/>
  <c r="Q96" i="5"/>
  <c r="AL143" i="5" s="1"/>
  <c r="P96" i="5"/>
  <c r="O96" i="5"/>
  <c r="N96" i="5"/>
  <c r="AI143" i="5" s="1"/>
  <c r="M96" i="5"/>
  <c r="AC95" i="5"/>
  <c r="AX142" i="5" s="1"/>
  <c r="AB95" i="5"/>
  <c r="AA95" i="5"/>
  <c r="AV142" i="5" s="1"/>
  <c r="Z95" i="5"/>
  <c r="Y95" i="5"/>
  <c r="AT142" i="5" s="1"/>
  <c r="X95" i="5"/>
  <c r="AS142" i="5" s="1"/>
  <c r="W95" i="5"/>
  <c r="AR142" i="5" s="1"/>
  <c r="V95" i="5"/>
  <c r="U95" i="5"/>
  <c r="AP142" i="5" s="1"/>
  <c r="T95" i="5"/>
  <c r="S95" i="5"/>
  <c r="AN142" i="5" s="1"/>
  <c r="R95" i="5"/>
  <c r="Q95" i="5"/>
  <c r="AL142" i="5" s="1"/>
  <c r="P95" i="5"/>
  <c r="O95" i="5"/>
  <c r="AJ142" i="5" s="1"/>
  <c r="N95" i="5"/>
  <c r="AI142" i="5" s="1"/>
  <c r="M95" i="5"/>
  <c r="AH142" i="5" s="1"/>
  <c r="L95" i="5"/>
  <c r="AC94" i="5"/>
  <c r="AX141" i="5" s="1"/>
  <c r="AB94" i="5"/>
  <c r="AA94" i="5"/>
  <c r="AV141" i="5" s="1"/>
  <c r="Z94" i="5"/>
  <c r="AU141" i="5" s="1"/>
  <c r="Y94" i="5"/>
  <c r="AT141" i="5" s="1"/>
  <c r="X94" i="5"/>
  <c r="AS141" i="5" s="1"/>
  <c r="W94" i="5"/>
  <c r="AR141" i="5" s="1"/>
  <c r="V94" i="5"/>
  <c r="AQ141" i="5" s="1"/>
  <c r="U94" i="5"/>
  <c r="AP141" i="5" s="1"/>
  <c r="T94" i="5"/>
  <c r="S94" i="5"/>
  <c r="AN141" i="5" s="1"/>
  <c r="R94" i="5"/>
  <c r="Q94" i="5"/>
  <c r="P94" i="5"/>
  <c r="O94" i="5"/>
  <c r="AJ141" i="5" s="1"/>
  <c r="N94" i="5"/>
  <c r="AI141" i="5" s="1"/>
  <c r="M94" i="5"/>
  <c r="AH141" i="5" s="1"/>
  <c r="L94" i="5"/>
  <c r="AG141" i="5" s="1"/>
  <c r="AC93" i="5"/>
  <c r="AX140" i="5" s="1"/>
  <c r="AB93" i="5"/>
  <c r="AA93" i="5"/>
  <c r="AV140" i="5" s="1"/>
  <c r="Z93" i="5"/>
  <c r="Y93" i="5"/>
  <c r="X93" i="5"/>
  <c r="W93" i="5"/>
  <c r="AR140" i="5" s="1"/>
  <c r="V93" i="5"/>
  <c r="U93" i="5"/>
  <c r="AP140" i="5" s="1"/>
  <c r="T93" i="5"/>
  <c r="AO140" i="5" s="1"/>
  <c r="S93" i="5"/>
  <c r="AN140" i="5" s="1"/>
  <c r="R93" i="5"/>
  <c r="Q93" i="5"/>
  <c r="AL140" i="5" s="1"/>
  <c r="P93" i="5"/>
  <c r="O93" i="5"/>
  <c r="AJ140" i="5" s="1"/>
  <c r="N93" i="5"/>
  <c r="M93" i="5"/>
  <c r="AH140" i="5" s="1"/>
  <c r="L93" i="5"/>
  <c r="AC92" i="5"/>
  <c r="AX139" i="5" s="1"/>
  <c r="AB92" i="5"/>
  <c r="AW139" i="5" s="1"/>
  <c r="AA92" i="5"/>
  <c r="AV139" i="5" s="1"/>
  <c r="Z92" i="5"/>
  <c r="Y92" i="5"/>
  <c r="AT139" i="5" s="1"/>
  <c r="X92" i="5"/>
  <c r="W92" i="5"/>
  <c r="AR139" i="5" s="1"/>
  <c r="V92" i="5"/>
  <c r="U92" i="5"/>
  <c r="AP139" i="5" s="1"/>
  <c r="T92" i="5"/>
  <c r="S92" i="5"/>
  <c r="AN139" i="5" s="1"/>
  <c r="R92" i="5"/>
  <c r="AM139" i="5" s="1"/>
  <c r="Q92" i="5"/>
  <c r="AL139" i="5" s="1"/>
  <c r="P92" i="5"/>
  <c r="O92" i="5"/>
  <c r="N92" i="5"/>
  <c r="M92" i="5"/>
  <c r="AH139" i="5" s="1"/>
  <c r="L92" i="5"/>
  <c r="AG139" i="5" s="1"/>
  <c r="AC91" i="5"/>
  <c r="AX138" i="5" s="1"/>
  <c r="AB91" i="5"/>
  <c r="AW138" i="5" s="1"/>
  <c r="AA91" i="5"/>
  <c r="AV138" i="5" s="1"/>
  <c r="Z91" i="5"/>
  <c r="AU138" i="5" s="1"/>
  <c r="Y91" i="5"/>
  <c r="AT138" i="5" s="1"/>
  <c r="X91" i="5"/>
  <c r="W91" i="5"/>
  <c r="AR138" i="5" s="1"/>
  <c r="V91" i="5"/>
  <c r="U91" i="5"/>
  <c r="AP138" i="5" s="1"/>
  <c r="T91" i="5"/>
  <c r="S91" i="5"/>
  <c r="AN138" i="5" s="1"/>
  <c r="R91" i="5"/>
  <c r="AM138" i="5" s="1"/>
  <c r="Q91" i="5"/>
  <c r="AL138" i="5" s="1"/>
  <c r="P91" i="5"/>
  <c r="AK138" i="5" s="1"/>
  <c r="O91" i="5"/>
  <c r="AJ138" i="5" s="1"/>
  <c r="N91" i="5"/>
  <c r="M91" i="5"/>
  <c r="AH138" i="5" s="1"/>
  <c r="L91" i="5"/>
  <c r="AC90" i="5"/>
  <c r="AB90" i="5"/>
  <c r="AA90" i="5"/>
  <c r="AV137" i="5" s="1"/>
  <c r="Z90" i="5"/>
  <c r="Y90" i="5"/>
  <c r="AT137" i="5" s="1"/>
  <c r="X90" i="5"/>
  <c r="AS137" i="5" s="1"/>
  <c r="W90" i="5"/>
  <c r="AR137" i="5" s="1"/>
  <c r="V90" i="5"/>
  <c r="U90" i="5"/>
  <c r="AP137" i="5" s="1"/>
  <c r="T90" i="5"/>
  <c r="S90" i="5"/>
  <c r="AN137" i="5" s="1"/>
  <c r="R90" i="5"/>
  <c r="Q90" i="5"/>
  <c r="AL137" i="5" s="1"/>
  <c r="P90" i="5"/>
  <c r="O90" i="5"/>
  <c r="AJ137" i="5" s="1"/>
  <c r="N90" i="5"/>
  <c r="AI137" i="5" s="1"/>
  <c r="M90" i="5"/>
  <c r="AH137" i="5" s="1"/>
  <c r="L90" i="5"/>
  <c r="AC89" i="5"/>
  <c r="AX136" i="5" s="1"/>
  <c r="AB89" i="5"/>
  <c r="AA89" i="5"/>
  <c r="AV136" i="5" s="1"/>
  <c r="Z89" i="5"/>
  <c r="Y89" i="5"/>
  <c r="AT136" i="5" s="1"/>
  <c r="X89" i="5"/>
  <c r="W89" i="5"/>
  <c r="AR136" i="5" s="1"/>
  <c r="V89" i="5"/>
  <c r="AQ136" i="5" s="1"/>
  <c r="U89" i="5"/>
  <c r="AP136" i="5" s="1"/>
  <c r="T89" i="5"/>
  <c r="S89" i="5"/>
  <c r="AN136" i="5" s="1"/>
  <c r="R89" i="5"/>
  <c r="Q89" i="5"/>
  <c r="AL136" i="5" s="1"/>
  <c r="P89" i="5"/>
  <c r="AK136" i="5" s="1"/>
  <c r="O89" i="5"/>
  <c r="AJ136" i="5" s="1"/>
  <c r="N89" i="5"/>
  <c r="AI136" i="5" s="1"/>
  <c r="M89" i="5"/>
  <c r="AH136" i="5" s="1"/>
  <c r="L89" i="5"/>
  <c r="AG136" i="5" s="1"/>
  <c r="AC88" i="5"/>
  <c r="AX135" i="5" s="1"/>
  <c r="AB88" i="5"/>
  <c r="AA88" i="5"/>
  <c r="Z88" i="5"/>
  <c r="Y88" i="5"/>
  <c r="AT135" i="5" s="1"/>
  <c r="X88" i="5"/>
  <c r="W88" i="5"/>
  <c r="AR135" i="5" s="1"/>
  <c r="V88" i="5"/>
  <c r="AQ135" i="5" s="1"/>
  <c r="U88" i="5"/>
  <c r="AP135" i="5" s="1"/>
  <c r="T88" i="5"/>
  <c r="AO135" i="5" s="1"/>
  <c r="S88" i="5"/>
  <c r="AN135" i="5" s="1"/>
  <c r="R88" i="5"/>
  <c r="Q88" i="5"/>
  <c r="AL135" i="5" s="1"/>
  <c r="P88" i="5"/>
  <c r="O88" i="5"/>
  <c r="AJ135" i="5" s="1"/>
  <c r="N88" i="5"/>
  <c r="M88" i="5"/>
  <c r="AH135" i="5" s="1"/>
  <c r="L88" i="5"/>
  <c r="AC87" i="5"/>
  <c r="AX134" i="5" s="1"/>
  <c r="AB87" i="5"/>
  <c r="AW134" i="5" s="1"/>
  <c r="AA87" i="5"/>
  <c r="AV134" i="5" s="1"/>
  <c r="Z87" i="5"/>
  <c r="Y87" i="5"/>
  <c r="AT134" i="5" s="1"/>
  <c r="X87" i="5"/>
  <c r="W87" i="5"/>
  <c r="AR134" i="5" s="1"/>
  <c r="V87" i="5"/>
  <c r="U87" i="5"/>
  <c r="AP134" i="5" s="1"/>
  <c r="T87" i="5"/>
  <c r="S87" i="5"/>
  <c r="AN134" i="5" s="1"/>
  <c r="R87" i="5"/>
  <c r="AM134" i="5" s="1"/>
  <c r="Q87" i="5"/>
  <c r="AL134" i="5" s="1"/>
  <c r="P87" i="5"/>
  <c r="O87" i="5"/>
  <c r="AJ134" i="5" s="1"/>
  <c r="N87" i="5"/>
  <c r="M87" i="5"/>
  <c r="AH134" i="5" s="1"/>
  <c r="L87" i="5"/>
  <c r="AC86" i="5"/>
  <c r="AX133" i="5" s="1"/>
  <c r="AB86" i="5"/>
  <c r="AA86" i="5"/>
  <c r="AV133" i="5" s="1"/>
  <c r="Z86" i="5"/>
  <c r="Y86" i="5"/>
  <c r="AT133" i="5" s="1"/>
  <c r="X86" i="5"/>
  <c r="W86" i="5"/>
  <c r="AR133" i="5" s="1"/>
  <c r="V86" i="5"/>
  <c r="U86" i="5"/>
  <c r="AP133" i="5" s="1"/>
  <c r="T86" i="5"/>
  <c r="AO133" i="5" s="1"/>
  <c r="S86" i="5"/>
  <c r="AN133" i="5" s="1"/>
  <c r="R86" i="5"/>
  <c r="AM133" i="5" s="1"/>
  <c r="Q86" i="5"/>
  <c r="AL133" i="5" s="1"/>
  <c r="P86" i="5"/>
  <c r="AK133" i="5" s="1"/>
  <c r="O86" i="5"/>
  <c r="AJ133" i="5" s="1"/>
  <c r="N86" i="5"/>
  <c r="M86" i="5"/>
  <c r="AH133" i="5" s="1"/>
  <c r="L86" i="5"/>
  <c r="AC85" i="5"/>
  <c r="AB85" i="5"/>
  <c r="AA85" i="5"/>
  <c r="AV132" i="5" s="1"/>
  <c r="Z85" i="5"/>
  <c r="AU132" i="5" s="1"/>
  <c r="Y85" i="5"/>
  <c r="AT132" i="5" s="1"/>
  <c r="X85" i="5"/>
  <c r="AS132" i="5" s="1"/>
  <c r="W85" i="5"/>
  <c r="AR132" i="5" s="1"/>
  <c r="V85" i="5"/>
  <c r="U85" i="5"/>
  <c r="AP132" i="5" s="1"/>
  <c r="T85" i="5"/>
  <c r="S85" i="5"/>
  <c r="AN132" i="5" s="1"/>
  <c r="R85" i="5"/>
  <c r="Q85" i="5"/>
  <c r="AL132" i="5" s="1"/>
  <c r="P85" i="5"/>
  <c r="O85" i="5"/>
  <c r="AJ132" i="5" s="1"/>
  <c r="N85" i="5"/>
  <c r="AI132" i="5" s="1"/>
  <c r="M85" i="5"/>
  <c r="AH132" i="5" s="1"/>
  <c r="L85" i="5"/>
  <c r="AC84" i="5"/>
  <c r="AX131" i="5" s="1"/>
  <c r="AB84" i="5"/>
  <c r="AA84" i="5"/>
  <c r="Z84" i="5"/>
  <c r="Y84" i="5"/>
  <c r="AT131" i="5" s="1"/>
  <c r="X84" i="5"/>
  <c r="W84" i="5"/>
  <c r="AR131" i="5" s="1"/>
  <c r="V84" i="5"/>
  <c r="AQ131" i="5" s="1"/>
  <c r="U84" i="5"/>
  <c r="AP131" i="5" s="1"/>
  <c r="T84" i="5"/>
  <c r="S84" i="5"/>
  <c r="AN131" i="5" s="1"/>
  <c r="R84" i="5"/>
  <c r="Q84" i="5"/>
  <c r="AL131" i="5" s="1"/>
  <c r="P84" i="5"/>
  <c r="O84" i="5"/>
  <c r="AJ131" i="5" s="1"/>
  <c r="N84" i="5"/>
  <c r="M84" i="5"/>
  <c r="AH131" i="5" s="1"/>
  <c r="L84" i="5"/>
  <c r="AC83" i="5"/>
  <c r="AB83" i="5"/>
  <c r="AA83" i="5"/>
  <c r="AV130" i="5" s="1"/>
  <c r="Z83" i="5"/>
  <c r="Y83" i="5"/>
  <c r="AT130" i="5" s="1"/>
  <c r="X83" i="5"/>
  <c r="AS130" i="5" s="1"/>
  <c r="W83" i="5"/>
  <c r="AR130" i="5" s="1"/>
  <c r="V83" i="5"/>
  <c r="AQ130" i="5" s="1"/>
  <c r="U83" i="5"/>
  <c r="AP130" i="5" s="1"/>
  <c r="T83" i="5"/>
  <c r="AO130" i="5" s="1"/>
  <c r="S83" i="5"/>
  <c r="AN130" i="5" s="1"/>
  <c r="R83" i="5"/>
  <c r="Q83" i="5"/>
  <c r="AL130" i="5" s="1"/>
  <c r="P83" i="5"/>
  <c r="O83" i="5"/>
  <c r="AJ130" i="5" s="1"/>
  <c r="N83" i="5"/>
  <c r="M83" i="5"/>
  <c r="AH130" i="5" s="1"/>
  <c r="L83" i="5"/>
  <c r="AG130" i="5" s="1"/>
  <c r="AC82" i="5"/>
  <c r="AX129" i="5" s="1"/>
  <c r="AB82" i="5"/>
  <c r="AW129" i="5" s="1"/>
  <c r="AA82" i="5"/>
  <c r="AV129" i="5" s="1"/>
  <c r="Z82" i="5"/>
  <c r="Y82" i="5"/>
  <c r="AT129" i="5" s="1"/>
  <c r="X82" i="5"/>
  <c r="W82" i="5"/>
  <c r="V82" i="5"/>
  <c r="U82" i="5"/>
  <c r="AP129" i="5" s="1"/>
  <c r="T82" i="5"/>
  <c r="S82" i="5"/>
  <c r="AN129" i="5" s="1"/>
  <c r="R82" i="5"/>
  <c r="AM129" i="5" s="1"/>
  <c r="Q82" i="5"/>
  <c r="AL129" i="5" s="1"/>
  <c r="P82" i="5"/>
  <c r="O82" i="5"/>
  <c r="AJ129" i="5" s="1"/>
  <c r="N82" i="5"/>
  <c r="M82" i="5"/>
  <c r="L82" i="5"/>
  <c r="AC81" i="5"/>
  <c r="AX128" i="5" s="1"/>
  <c r="AB81" i="5"/>
  <c r="AA81" i="5"/>
  <c r="AV128" i="5" s="1"/>
  <c r="Z81" i="5"/>
  <c r="AU128" i="5" s="1"/>
  <c r="Y81" i="5"/>
  <c r="AT128" i="5" s="1"/>
  <c r="X81" i="5"/>
  <c r="W81" i="5"/>
  <c r="AR128" i="5" s="1"/>
  <c r="V81" i="5"/>
  <c r="U81" i="5"/>
  <c r="AP128" i="5" s="1"/>
  <c r="T81" i="5"/>
  <c r="S81" i="5"/>
  <c r="AN128" i="5" s="1"/>
  <c r="R81" i="5"/>
  <c r="Q81" i="5"/>
  <c r="AL128" i="5" s="1"/>
  <c r="P81" i="5"/>
  <c r="AK128" i="5" s="1"/>
  <c r="O81" i="5"/>
  <c r="N81" i="5"/>
  <c r="M81" i="5"/>
  <c r="AH128" i="5" s="1"/>
  <c r="L81" i="5"/>
  <c r="AC80" i="5"/>
  <c r="AX127" i="5" s="1"/>
  <c r="AB80" i="5"/>
  <c r="AW127" i="5" s="1"/>
  <c r="AA80" i="5"/>
  <c r="AV127" i="5" s="1"/>
  <c r="Z80" i="5"/>
  <c r="AU127" i="5" s="1"/>
  <c r="Y80" i="5"/>
  <c r="AT127" i="5" s="1"/>
  <c r="X80" i="5"/>
  <c r="AS127" i="5" s="1"/>
  <c r="W80" i="5"/>
  <c r="AR127" i="5" s="1"/>
  <c r="V80" i="5"/>
  <c r="U80" i="5"/>
  <c r="AP127" i="5" s="1"/>
  <c r="T80" i="5"/>
  <c r="S80" i="5"/>
  <c r="AN127" i="5" s="1"/>
  <c r="R80" i="5"/>
  <c r="Q80" i="5"/>
  <c r="AL127" i="5" s="1"/>
  <c r="P80" i="5"/>
  <c r="AK127" i="5" s="1"/>
  <c r="O80" i="5"/>
  <c r="AJ127" i="5" s="1"/>
  <c r="N80" i="5"/>
  <c r="AI127" i="5" s="1"/>
  <c r="M80" i="5"/>
  <c r="AH127" i="5" s="1"/>
  <c r="L80" i="5"/>
  <c r="AC79" i="5"/>
  <c r="AB79" i="5"/>
  <c r="AA79" i="5"/>
  <c r="AV126" i="5" s="1"/>
  <c r="Z79" i="5"/>
  <c r="Y79" i="5"/>
  <c r="AT126" i="5" s="1"/>
  <c r="X79" i="5"/>
  <c r="W79" i="5"/>
  <c r="AR126" i="5" s="1"/>
  <c r="V79" i="5"/>
  <c r="AQ126" i="5" s="1"/>
  <c r="U79" i="5"/>
  <c r="AP126" i="5" s="1"/>
  <c r="T79" i="5"/>
  <c r="S79" i="5"/>
  <c r="AN126" i="5" s="1"/>
  <c r="R79" i="5"/>
  <c r="Q79" i="5"/>
  <c r="AL126" i="5" s="1"/>
  <c r="P79" i="5"/>
  <c r="O79" i="5"/>
  <c r="AJ126" i="5" s="1"/>
  <c r="N79" i="5"/>
  <c r="M79" i="5"/>
  <c r="AH126" i="5" s="1"/>
  <c r="L79" i="5"/>
  <c r="AG126" i="5" s="1"/>
  <c r="AC78" i="5"/>
  <c r="AX125" i="5" s="1"/>
  <c r="AB78" i="5"/>
  <c r="AA78" i="5"/>
  <c r="AV125" i="5" s="1"/>
  <c r="Z78" i="5"/>
  <c r="Y78" i="5"/>
  <c r="AT125" i="5" s="1"/>
  <c r="X78" i="5"/>
  <c r="W78" i="5"/>
  <c r="AR125" i="5" s="1"/>
  <c r="V78" i="5"/>
  <c r="U78" i="5"/>
  <c r="AP125" i="5" s="1"/>
  <c r="T78" i="5"/>
  <c r="AO125" i="5" s="1"/>
  <c r="S78" i="5"/>
  <c r="AN125" i="5" s="1"/>
  <c r="R78" i="5"/>
  <c r="Q78" i="5"/>
  <c r="P78" i="5"/>
  <c r="O78" i="5"/>
  <c r="AJ125" i="5" s="1"/>
  <c r="N78" i="5"/>
  <c r="AI125" i="5" s="1"/>
  <c r="M78" i="5"/>
  <c r="AH125" i="5" s="1"/>
  <c r="L78" i="5"/>
  <c r="AG125" i="5" s="1"/>
  <c r="AC77" i="5"/>
  <c r="AX124" i="5" s="1"/>
  <c r="AB77" i="5"/>
  <c r="AW124" i="5" s="1"/>
  <c r="AA77" i="5"/>
  <c r="AV124" i="5" s="1"/>
  <c r="Z77" i="5"/>
  <c r="Y77" i="5"/>
  <c r="AT124" i="5" s="1"/>
  <c r="X77" i="5"/>
  <c r="W77" i="5"/>
  <c r="AR124" i="5" s="1"/>
  <c r="V77" i="5"/>
  <c r="U77" i="5"/>
  <c r="AP124" i="5" s="1"/>
  <c r="T77" i="5"/>
  <c r="AO124" i="5" s="1"/>
  <c r="S77" i="5"/>
  <c r="AN124" i="5" s="1"/>
  <c r="R77" i="5"/>
  <c r="AM124" i="5" s="1"/>
  <c r="Q77" i="5"/>
  <c r="AL124" i="5" s="1"/>
  <c r="P77" i="5"/>
  <c r="O77" i="5"/>
  <c r="N77" i="5"/>
  <c r="M77" i="5"/>
  <c r="AH124" i="5" s="1"/>
  <c r="L77" i="5"/>
  <c r="AC76" i="5"/>
  <c r="AX123" i="5" s="1"/>
  <c r="AB76" i="5"/>
  <c r="AA76" i="5"/>
  <c r="AV123" i="5" s="1"/>
  <c r="Z76" i="5"/>
  <c r="AU123" i="5" s="1"/>
  <c r="Y76" i="5"/>
  <c r="AT123" i="5" s="1"/>
  <c r="X76" i="5"/>
  <c r="W76" i="5"/>
  <c r="AR123" i="5" s="1"/>
  <c r="V76" i="5"/>
  <c r="U76" i="5"/>
  <c r="AP123" i="5" s="1"/>
  <c r="T76" i="5"/>
  <c r="S76" i="5"/>
  <c r="AN123" i="5" s="1"/>
  <c r="R76" i="5"/>
  <c r="Q76" i="5"/>
  <c r="AL123" i="5" s="1"/>
  <c r="P76" i="5"/>
  <c r="O76" i="5"/>
  <c r="AJ123" i="5" s="1"/>
  <c r="N76" i="5"/>
  <c r="M76" i="5"/>
  <c r="AH123" i="5" s="1"/>
  <c r="L76" i="5"/>
  <c r="AC75" i="5"/>
  <c r="AX122" i="5" s="1"/>
  <c r="AB75" i="5"/>
  <c r="AA75" i="5"/>
  <c r="AV122" i="5" s="1"/>
  <c r="Z75" i="5"/>
  <c r="Y75" i="5"/>
  <c r="AT122" i="5" s="1"/>
  <c r="X75" i="5"/>
  <c r="AS122" i="5" s="1"/>
  <c r="W75" i="5"/>
  <c r="AR122" i="5" s="1"/>
  <c r="V75" i="5"/>
  <c r="U75" i="5"/>
  <c r="T75" i="5"/>
  <c r="S75" i="5"/>
  <c r="AN122" i="5" s="1"/>
  <c r="R75" i="5"/>
  <c r="AM122" i="5" s="1"/>
  <c r="Q75" i="5"/>
  <c r="AL122" i="5" s="1"/>
  <c r="P75" i="5"/>
  <c r="AK122" i="5" s="1"/>
  <c r="O75" i="5"/>
  <c r="AJ122" i="5" s="1"/>
  <c r="N75" i="5"/>
  <c r="AI122" i="5" s="1"/>
  <c r="M75" i="5"/>
  <c r="AH122" i="5" s="1"/>
  <c r="L75" i="5"/>
  <c r="AC74" i="5"/>
  <c r="AX121" i="5" s="1"/>
  <c r="AB74" i="5"/>
  <c r="AA74" i="5"/>
  <c r="AV121" i="5" s="1"/>
  <c r="Z74" i="5"/>
  <c r="Y74" i="5"/>
  <c r="AT121" i="5" s="1"/>
  <c r="X74" i="5"/>
  <c r="AS121" i="5" s="1"/>
  <c r="W74" i="5"/>
  <c r="AR121" i="5" s="1"/>
  <c r="V74" i="5"/>
  <c r="AQ121" i="5" s="1"/>
  <c r="U74" i="5"/>
  <c r="AP121" i="5" s="1"/>
  <c r="T74" i="5"/>
  <c r="S74" i="5"/>
  <c r="AN121" i="5" s="1"/>
  <c r="R74" i="5"/>
  <c r="Q74" i="5"/>
  <c r="P74" i="5"/>
  <c r="O74" i="5"/>
  <c r="AJ121" i="5" s="1"/>
  <c r="N74" i="5"/>
  <c r="M74" i="5"/>
  <c r="AH121" i="5" s="1"/>
  <c r="L74" i="5"/>
  <c r="AG121" i="5" s="1"/>
  <c r="AC73" i="5"/>
  <c r="AX120" i="5" s="1"/>
  <c r="AB73" i="5"/>
  <c r="AA73" i="5"/>
  <c r="AV120" i="5" s="1"/>
  <c r="Z73" i="5"/>
  <c r="Y73" i="5"/>
  <c r="AT120" i="5" s="1"/>
  <c r="X73" i="5"/>
  <c r="W73" i="5"/>
  <c r="AR120" i="5" s="1"/>
  <c r="V73" i="5"/>
  <c r="U73" i="5"/>
  <c r="AP120" i="5" s="1"/>
  <c r="T73" i="5"/>
  <c r="S73" i="5"/>
  <c r="R73" i="5"/>
  <c r="Q73" i="5"/>
  <c r="AL120" i="5" s="1"/>
  <c r="P73" i="5"/>
  <c r="O73" i="5"/>
  <c r="AJ120" i="5" s="1"/>
  <c r="N73" i="5"/>
  <c r="M73" i="5"/>
  <c r="AH120" i="5" s="1"/>
  <c r="L73" i="5"/>
  <c r="AC72" i="5"/>
  <c r="AX119" i="5" s="1"/>
  <c r="AB72" i="5"/>
  <c r="AW119" i="5" s="1"/>
  <c r="AA72" i="5"/>
  <c r="AV119" i="5" s="1"/>
  <c r="Z72" i="5"/>
  <c r="Y72" i="5"/>
  <c r="AT119" i="5" s="1"/>
  <c r="X72" i="5"/>
  <c r="W72" i="5"/>
  <c r="AR119" i="5" s="1"/>
  <c r="V72" i="5"/>
  <c r="U72" i="5"/>
  <c r="AP119" i="5" s="1"/>
  <c r="T72" i="5"/>
  <c r="AO119" i="5" s="1"/>
  <c r="S72" i="5"/>
  <c r="AN119" i="5" s="1"/>
  <c r="R72" i="5"/>
  <c r="AM119" i="5" s="1"/>
  <c r="Q72" i="5"/>
  <c r="AL119" i="5" s="1"/>
  <c r="P72" i="5"/>
  <c r="O72" i="5"/>
  <c r="AJ119" i="5" s="1"/>
  <c r="N72" i="5"/>
  <c r="M72" i="5"/>
  <c r="AH119" i="5" s="1"/>
  <c r="L72" i="5"/>
  <c r="AC71" i="5"/>
  <c r="AX118" i="5" s="1"/>
  <c r="AB71" i="5"/>
  <c r="AW118" i="5" s="1"/>
  <c r="AA71" i="5"/>
  <c r="AV118" i="5" s="1"/>
  <c r="Z71" i="5"/>
  <c r="AU118" i="5" s="1"/>
  <c r="Y71" i="5"/>
  <c r="AT118" i="5" s="1"/>
  <c r="X71" i="5"/>
  <c r="W71" i="5"/>
  <c r="AR118" i="5" s="1"/>
  <c r="V71" i="5"/>
  <c r="U71" i="5"/>
  <c r="T71" i="5"/>
  <c r="S71" i="5"/>
  <c r="AN118" i="5" s="1"/>
  <c r="R71" i="5"/>
  <c r="Q71" i="5"/>
  <c r="AL118" i="5" s="1"/>
  <c r="P71" i="5"/>
  <c r="AK118" i="5" s="1"/>
  <c r="O71" i="5"/>
  <c r="AJ118" i="5" s="1"/>
  <c r="N71" i="5"/>
  <c r="M71" i="5"/>
  <c r="AH118" i="5" s="1"/>
  <c r="L71" i="5"/>
  <c r="AC70" i="5"/>
  <c r="AX117" i="5" s="1"/>
  <c r="AB70" i="5"/>
  <c r="AA70" i="5"/>
  <c r="AV117" i="5" s="1"/>
  <c r="Z70" i="5"/>
  <c r="Y70" i="5"/>
  <c r="AT117" i="5" s="1"/>
  <c r="X70" i="5"/>
  <c r="W70" i="5"/>
  <c r="V70" i="5"/>
  <c r="U70" i="5"/>
  <c r="AP117" i="5" s="1"/>
  <c r="T70" i="5"/>
  <c r="S70" i="5"/>
  <c r="AN117" i="5" s="1"/>
  <c r="R70" i="5"/>
  <c r="Q70" i="5"/>
  <c r="AL117" i="5" s="1"/>
  <c r="P70" i="5"/>
  <c r="O70" i="5"/>
  <c r="AJ117" i="5" s="1"/>
  <c r="N70" i="5"/>
  <c r="AI117" i="5" s="1"/>
  <c r="M70" i="5"/>
  <c r="AH117" i="5" s="1"/>
  <c r="L70" i="5"/>
  <c r="AC69" i="5"/>
  <c r="AX116" i="5" s="1"/>
  <c r="AB69" i="5"/>
  <c r="AA69" i="5"/>
  <c r="AV116" i="5" s="1"/>
  <c r="Z69" i="5"/>
  <c r="Y69" i="5"/>
  <c r="AT116" i="5" s="1"/>
  <c r="X69" i="5"/>
  <c r="AS116" i="5" s="1"/>
  <c r="W69" i="5"/>
  <c r="AR116" i="5" s="1"/>
  <c r="V69" i="5"/>
  <c r="AQ116" i="5" s="1"/>
  <c r="U69" i="5"/>
  <c r="AP116" i="5" s="1"/>
  <c r="T69" i="5"/>
  <c r="S69" i="5"/>
  <c r="AN116" i="5" s="1"/>
  <c r="R69" i="5"/>
  <c r="Q69" i="5"/>
  <c r="AL116" i="5" s="1"/>
  <c r="P69" i="5"/>
  <c r="O69" i="5"/>
  <c r="AJ116" i="5" s="1"/>
  <c r="N69" i="5"/>
  <c r="AI116" i="5" s="1"/>
  <c r="M69" i="5"/>
  <c r="AH116" i="5" s="1"/>
  <c r="L69" i="5"/>
  <c r="AG116" i="5" s="1"/>
  <c r="AC68" i="5"/>
  <c r="AX115" i="5" s="1"/>
  <c r="AB68" i="5"/>
  <c r="AA68" i="5"/>
  <c r="AV115" i="5" s="1"/>
  <c r="Z68" i="5"/>
  <c r="Y68" i="5"/>
  <c r="X68" i="5"/>
  <c r="W68" i="5"/>
  <c r="AR115" i="5" s="1"/>
  <c r="V68" i="5"/>
  <c r="U68" i="5"/>
  <c r="AP115" i="5" s="1"/>
  <c r="T68" i="5"/>
  <c r="AO115" i="5" s="1"/>
  <c r="S68" i="5"/>
  <c r="AN115" i="5" s="1"/>
  <c r="R68" i="5"/>
  <c r="Q68" i="5"/>
  <c r="AL115" i="5" s="1"/>
  <c r="P68" i="5"/>
  <c r="O68" i="5"/>
  <c r="AJ115" i="5" s="1"/>
  <c r="N68" i="5"/>
  <c r="M68" i="5"/>
  <c r="AH115" i="5" s="1"/>
  <c r="L68" i="5"/>
  <c r="AC67" i="5"/>
  <c r="AX114" i="5" s="1"/>
  <c r="AB67" i="5"/>
  <c r="AA67" i="5"/>
  <c r="Z67" i="5"/>
  <c r="Y67" i="5"/>
  <c r="AT114" i="5" s="1"/>
  <c r="X67" i="5"/>
  <c r="W67" i="5"/>
  <c r="AR114" i="5" s="1"/>
  <c r="V67" i="5"/>
  <c r="U67" i="5"/>
  <c r="AP114" i="5" s="1"/>
  <c r="T67" i="5"/>
  <c r="S67" i="5"/>
  <c r="AN114" i="5" s="1"/>
  <c r="R67" i="5"/>
  <c r="AM114" i="5" s="1"/>
  <c r="Q67" i="5"/>
  <c r="AL114" i="5" s="1"/>
  <c r="P67" i="5"/>
  <c r="O67" i="5"/>
  <c r="AJ114" i="5" s="1"/>
  <c r="N67" i="5"/>
  <c r="M67" i="5"/>
  <c r="AH114" i="5" s="1"/>
  <c r="L67" i="5"/>
  <c r="AC66" i="5"/>
  <c r="AX113" i="5" s="1"/>
  <c r="AB66" i="5"/>
  <c r="AW113" i="5" s="1"/>
  <c r="AA66" i="5"/>
  <c r="AV113" i="5" s="1"/>
  <c r="Z66" i="5"/>
  <c r="AU113" i="5" s="1"/>
  <c r="Y66" i="5"/>
  <c r="AT113" i="5" s="1"/>
  <c r="X66" i="5"/>
  <c r="W66" i="5"/>
  <c r="AR113" i="5" s="1"/>
  <c r="V66" i="5"/>
  <c r="U66" i="5"/>
  <c r="AP113" i="5" s="1"/>
  <c r="T66" i="5"/>
  <c r="S66" i="5"/>
  <c r="AN113" i="5" s="1"/>
  <c r="R66" i="5"/>
  <c r="AM113" i="5" s="1"/>
  <c r="Q66" i="5"/>
  <c r="AL113" i="5" s="1"/>
  <c r="P66" i="5"/>
  <c r="AK113" i="5" s="1"/>
  <c r="O66" i="5"/>
  <c r="AJ113" i="5" s="1"/>
  <c r="N66" i="5"/>
  <c r="M66" i="5"/>
  <c r="AH113" i="5" s="1"/>
  <c r="L66" i="5"/>
  <c r="AC65" i="5"/>
  <c r="AB65" i="5"/>
  <c r="AA65" i="5"/>
  <c r="AV112" i="5" s="1"/>
  <c r="Z65" i="5"/>
  <c r="Y65" i="5"/>
  <c r="AT112" i="5" s="1"/>
  <c r="X65" i="5"/>
  <c r="AS112" i="5" s="1"/>
  <c r="W65" i="5"/>
  <c r="AR112" i="5" s="1"/>
  <c r="V65" i="5"/>
  <c r="U65" i="5"/>
  <c r="AP112" i="5" s="1"/>
  <c r="T65" i="5"/>
  <c r="S65" i="5"/>
  <c r="AN112" i="5" s="1"/>
  <c r="R65" i="5"/>
  <c r="Q65" i="5"/>
  <c r="AL112" i="5" s="1"/>
  <c r="P65" i="5"/>
  <c r="O65" i="5"/>
  <c r="AJ112" i="5" s="1"/>
  <c r="N65" i="5"/>
  <c r="M65" i="5"/>
  <c r="L65" i="5"/>
  <c r="AC64" i="5"/>
  <c r="AX111" i="5" s="1"/>
  <c r="AB64" i="5"/>
  <c r="AA64" i="5"/>
  <c r="AV111" i="5" s="1"/>
  <c r="Z64" i="5"/>
  <c r="Y64" i="5"/>
  <c r="AT111" i="5" s="1"/>
  <c r="X64" i="5"/>
  <c r="W64" i="5"/>
  <c r="AR111" i="5" s="1"/>
  <c r="V64" i="5"/>
  <c r="AQ111" i="5" s="1"/>
  <c r="U64" i="5"/>
  <c r="AP111" i="5" s="1"/>
  <c r="T64" i="5"/>
  <c r="S64" i="5"/>
  <c r="AN111" i="5" s="1"/>
  <c r="R64" i="5"/>
  <c r="Q64" i="5"/>
  <c r="AL111" i="5" s="1"/>
  <c r="P64" i="5"/>
  <c r="O64" i="5"/>
  <c r="AJ111" i="5" s="1"/>
  <c r="N64" i="5"/>
  <c r="AI111" i="5" s="1"/>
  <c r="M64" i="5"/>
  <c r="AH111" i="5" s="1"/>
  <c r="L64" i="5"/>
  <c r="AG111" i="5" s="1"/>
  <c r="AC63" i="5"/>
  <c r="AX110" i="5" s="1"/>
  <c r="AA63" i="5"/>
  <c r="Y63" i="5"/>
  <c r="AT110" i="5" s="1"/>
  <c r="X63" i="5"/>
  <c r="W63" i="5"/>
  <c r="AR110" i="5" s="1"/>
  <c r="V63" i="5"/>
  <c r="AQ110" i="5" s="1"/>
  <c r="U63" i="5"/>
  <c r="AP110" i="5" s="1"/>
  <c r="T63" i="5"/>
  <c r="AO110" i="5" s="1"/>
  <c r="S63" i="5"/>
  <c r="AN110" i="5" s="1"/>
  <c r="Q63" i="5"/>
  <c r="AL110" i="5" s="1"/>
  <c r="O63" i="5"/>
  <c r="N63" i="5"/>
  <c r="M63" i="5"/>
  <c r="AH110" i="5" s="1"/>
  <c r="AC62" i="5"/>
  <c r="AX109" i="5" s="1"/>
  <c r="AB62" i="5"/>
  <c r="AW109" i="5" s="1"/>
  <c r="AA62" i="5"/>
  <c r="AV109" i="5" s="1"/>
  <c r="Z62" i="5"/>
  <c r="AU109" i="5" s="1"/>
  <c r="X62" i="5"/>
  <c r="V62" i="5"/>
  <c r="U62" i="5"/>
  <c r="AP109" i="5" s="1"/>
  <c r="T62" i="5"/>
  <c r="AO109" i="5" s="1"/>
  <c r="S62" i="5"/>
  <c r="AN109" i="5" s="1"/>
  <c r="R62" i="5"/>
  <c r="AM109" i="5" s="1"/>
  <c r="Q62" i="5"/>
  <c r="P62" i="5"/>
  <c r="N62" i="5"/>
  <c r="L62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5" i="5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V88" i="1" s="1"/>
  <c r="BN108" i="1" s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88" i="1" s="1"/>
  <c r="AZ108" i="1" s="1"/>
  <c r="H68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BV109" i="1"/>
  <c r="CH109" i="1"/>
  <c r="CI109" i="1"/>
  <c r="BV110" i="1"/>
  <c r="CM110" i="1"/>
  <c r="CN110" i="1"/>
  <c r="CO110" i="1"/>
  <c r="BS111" i="1"/>
  <c r="CJ111" i="1"/>
  <c r="CK111" i="1"/>
  <c r="BF112" i="1"/>
  <c r="BO112" i="1"/>
  <c r="CJ112" i="1"/>
  <c r="BJ113" i="1"/>
  <c r="BK113" i="1"/>
  <c r="BL113" i="1"/>
  <c r="CG113" i="1"/>
  <c r="BG114" i="1"/>
  <c r="BH114" i="1"/>
  <c r="BT114" i="1"/>
  <c r="CC114" i="1"/>
  <c r="BG115" i="1"/>
  <c r="BX115" i="1"/>
  <c r="BY115" i="1"/>
  <c r="BZ115" i="1"/>
  <c r="BD116" i="1"/>
  <c r="BU116" i="1"/>
  <c r="BV116" i="1"/>
  <c r="CH116" i="1"/>
  <c r="AZ117" i="1"/>
  <c r="BU117" i="1"/>
  <c r="CL117" i="1"/>
  <c r="CM117" i="1"/>
  <c r="CN117" i="1"/>
  <c r="BR118" i="1"/>
  <c r="CI118" i="1"/>
  <c r="CJ118" i="1"/>
  <c r="BE119" i="1"/>
  <c r="BN119" i="1"/>
  <c r="CI119" i="1"/>
  <c r="BI120" i="1"/>
  <c r="BJ120" i="1"/>
  <c r="BK120" i="1"/>
  <c r="CF120" i="1"/>
  <c r="BF121" i="1"/>
  <c r="BG121" i="1"/>
  <c r="BS121" i="1"/>
  <c r="CB121" i="1"/>
  <c r="BF122" i="1"/>
  <c r="BW122" i="1"/>
  <c r="BX122" i="1"/>
  <c r="BY122" i="1"/>
  <c r="BC123" i="1"/>
  <c r="BT123" i="1"/>
  <c r="BU123" i="1"/>
  <c r="CG123" i="1"/>
  <c r="CP123" i="1"/>
  <c r="BT124" i="1"/>
  <c r="CK124" i="1"/>
  <c r="CL124" i="1"/>
  <c r="CM124" i="1"/>
  <c r="AX104" i="1"/>
  <c r="CP124" i="1" s="1"/>
  <c r="AW104" i="1"/>
  <c r="CO124" i="1" s="1"/>
  <c r="AV104" i="1"/>
  <c r="CN124" i="1" s="1"/>
  <c r="AU104" i="1"/>
  <c r="AT104" i="1"/>
  <c r="AS104" i="1"/>
  <c r="AR104" i="1"/>
  <c r="CJ124" i="1" s="1"/>
  <c r="AQ104" i="1"/>
  <c r="CI124" i="1" s="1"/>
  <c r="AP104" i="1"/>
  <c r="CH124" i="1" s="1"/>
  <c r="AO104" i="1"/>
  <c r="CG124" i="1" s="1"/>
  <c r="AN104" i="1"/>
  <c r="CF124" i="1" s="1"/>
  <c r="AM104" i="1"/>
  <c r="CE124" i="1" s="1"/>
  <c r="AL104" i="1"/>
  <c r="CD124" i="1" s="1"/>
  <c r="AK104" i="1"/>
  <c r="CC124" i="1" s="1"/>
  <c r="AJ104" i="1"/>
  <c r="CB124" i="1" s="1"/>
  <c r="AI104" i="1"/>
  <c r="CA124" i="1" s="1"/>
  <c r="AH104" i="1"/>
  <c r="BZ124" i="1" s="1"/>
  <c r="AG104" i="1"/>
  <c r="BY124" i="1" s="1"/>
  <c r="AF104" i="1"/>
  <c r="BX124" i="1" s="1"/>
  <c r="AE104" i="1"/>
  <c r="BW124" i="1" s="1"/>
  <c r="AD104" i="1"/>
  <c r="BV124" i="1" s="1"/>
  <c r="AC104" i="1"/>
  <c r="BU124" i="1" s="1"/>
  <c r="AB104" i="1"/>
  <c r="AA104" i="1"/>
  <c r="BS124" i="1" s="1"/>
  <c r="Z104" i="1"/>
  <c r="BR124" i="1" s="1"/>
  <c r="Y104" i="1"/>
  <c r="BQ124" i="1" s="1"/>
  <c r="X104" i="1"/>
  <c r="BP124" i="1" s="1"/>
  <c r="W104" i="1"/>
  <c r="BO124" i="1" s="1"/>
  <c r="V104" i="1"/>
  <c r="BN124" i="1" s="1"/>
  <c r="U104" i="1"/>
  <c r="BM124" i="1" s="1"/>
  <c r="T104" i="1"/>
  <c r="BL124" i="1" s="1"/>
  <c r="S104" i="1"/>
  <c r="BK124" i="1" s="1"/>
  <c r="R104" i="1"/>
  <c r="BJ124" i="1" s="1"/>
  <c r="Q104" i="1"/>
  <c r="BI124" i="1" s="1"/>
  <c r="P104" i="1"/>
  <c r="BH124" i="1" s="1"/>
  <c r="O104" i="1"/>
  <c r="BG124" i="1" s="1"/>
  <c r="N104" i="1"/>
  <c r="BF124" i="1" s="1"/>
  <c r="M104" i="1"/>
  <c r="BE124" i="1" s="1"/>
  <c r="L104" i="1"/>
  <c r="BD124" i="1" s="1"/>
  <c r="K104" i="1"/>
  <c r="BC124" i="1" s="1"/>
  <c r="J104" i="1"/>
  <c r="BB124" i="1" s="1"/>
  <c r="I104" i="1"/>
  <c r="BA124" i="1" s="1"/>
  <c r="H104" i="1"/>
  <c r="AZ124" i="1" s="1"/>
  <c r="AX103" i="1"/>
  <c r="AW103" i="1"/>
  <c r="CO123" i="1" s="1"/>
  <c r="AV103" i="1"/>
  <c r="CN123" i="1" s="1"/>
  <c r="AU103" i="1"/>
  <c r="CM123" i="1" s="1"/>
  <c r="AT103" i="1"/>
  <c r="CL123" i="1" s="1"/>
  <c r="AS103" i="1"/>
  <c r="CK123" i="1" s="1"/>
  <c r="AR103" i="1"/>
  <c r="CJ123" i="1" s="1"/>
  <c r="AQ103" i="1"/>
  <c r="CI123" i="1" s="1"/>
  <c r="AP103" i="1"/>
  <c r="CH123" i="1" s="1"/>
  <c r="AO103" i="1"/>
  <c r="AN103" i="1"/>
  <c r="CF123" i="1" s="1"/>
  <c r="AM103" i="1"/>
  <c r="CE123" i="1" s="1"/>
  <c r="AL103" i="1"/>
  <c r="CD123" i="1" s="1"/>
  <c r="AK103" i="1"/>
  <c r="CC123" i="1" s="1"/>
  <c r="AJ103" i="1"/>
  <c r="CB123" i="1" s="1"/>
  <c r="AI103" i="1"/>
  <c r="CA123" i="1" s="1"/>
  <c r="AH103" i="1"/>
  <c r="BZ123" i="1" s="1"/>
  <c r="AG103" i="1"/>
  <c r="BY123" i="1" s="1"/>
  <c r="AF103" i="1"/>
  <c r="BX123" i="1" s="1"/>
  <c r="AE103" i="1"/>
  <c r="BW123" i="1" s="1"/>
  <c r="AD103" i="1"/>
  <c r="BV123" i="1" s="1"/>
  <c r="AC103" i="1"/>
  <c r="AB103" i="1"/>
  <c r="AA103" i="1"/>
  <c r="BS123" i="1" s="1"/>
  <c r="Z103" i="1"/>
  <c r="BR123" i="1" s="1"/>
  <c r="Y103" i="1"/>
  <c r="BQ123" i="1" s="1"/>
  <c r="X103" i="1"/>
  <c r="BP123" i="1" s="1"/>
  <c r="W103" i="1"/>
  <c r="BO123" i="1" s="1"/>
  <c r="V103" i="1"/>
  <c r="BN123" i="1" s="1"/>
  <c r="U103" i="1"/>
  <c r="BM123" i="1" s="1"/>
  <c r="T103" i="1"/>
  <c r="BL123" i="1" s="1"/>
  <c r="S103" i="1"/>
  <c r="BK123" i="1" s="1"/>
  <c r="R103" i="1"/>
  <c r="BJ123" i="1" s="1"/>
  <c r="Q103" i="1"/>
  <c r="BI123" i="1" s="1"/>
  <c r="P103" i="1"/>
  <c r="BH123" i="1" s="1"/>
  <c r="O103" i="1"/>
  <c r="BG123" i="1" s="1"/>
  <c r="N103" i="1"/>
  <c r="BF123" i="1" s="1"/>
  <c r="M103" i="1"/>
  <c r="BE123" i="1" s="1"/>
  <c r="L103" i="1"/>
  <c r="BD123" i="1" s="1"/>
  <c r="K103" i="1"/>
  <c r="J103" i="1"/>
  <c r="BB123" i="1" s="1"/>
  <c r="I103" i="1"/>
  <c r="BA123" i="1" s="1"/>
  <c r="H103" i="1"/>
  <c r="AZ123" i="1" s="1"/>
  <c r="AX102" i="1"/>
  <c r="CP122" i="1" s="1"/>
  <c r="AW102" i="1"/>
  <c r="CO122" i="1" s="1"/>
  <c r="AV102" i="1"/>
  <c r="CN122" i="1" s="1"/>
  <c r="AU102" i="1"/>
  <c r="CM122" i="1" s="1"/>
  <c r="AT102" i="1"/>
  <c r="CL122" i="1" s="1"/>
  <c r="AS102" i="1"/>
  <c r="CK122" i="1" s="1"/>
  <c r="AR102" i="1"/>
  <c r="CJ122" i="1" s="1"/>
  <c r="AQ102" i="1"/>
  <c r="CI122" i="1" s="1"/>
  <c r="AP102" i="1"/>
  <c r="CH122" i="1" s="1"/>
  <c r="AO102" i="1"/>
  <c r="CG122" i="1" s="1"/>
  <c r="AN102" i="1"/>
  <c r="CF122" i="1" s="1"/>
  <c r="AM102" i="1"/>
  <c r="CE122" i="1" s="1"/>
  <c r="AL102" i="1"/>
  <c r="CD122" i="1" s="1"/>
  <c r="AK102" i="1"/>
  <c r="CC122" i="1" s="1"/>
  <c r="AJ102" i="1"/>
  <c r="CB122" i="1" s="1"/>
  <c r="AI102" i="1"/>
  <c r="CA122" i="1" s="1"/>
  <c r="AH102" i="1"/>
  <c r="BZ122" i="1" s="1"/>
  <c r="AG102" i="1"/>
  <c r="AF102" i="1"/>
  <c r="AE102" i="1"/>
  <c r="AD102" i="1"/>
  <c r="BV122" i="1" s="1"/>
  <c r="AC102" i="1"/>
  <c r="BU122" i="1" s="1"/>
  <c r="AB102" i="1"/>
  <c r="BT122" i="1" s="1"/>
  <c r="AA102" i="1"/>
  <c r="BS122" i="1" s="1"/>
  <c r="Z102" i="1"/>
  <c r="BR122" i="1" s="1"/>
  <c r="Y102" i="1"/>
  <c r="BQ122" i="1" s="1"/>
  <c r="X102" i="1"/>
  <c r="BP122" i="1" s="1"/>
  <c r="W102" i="1"/>
  <c r="BO122" i="1" s="1"/>
  <c r="V102" i="1"/>
  <c r="BN122" i="1" s="1"/>
  <c r="U102" i="1"/>
  <c r="BM122" i="1" s="1"/>
  <c r="T102" i="1"/>
  <c r="BL122" i="1" s="1"/>
  <c r="S102" i="1"/>
  <c r="BK122" i="1" s="1"/>
  <c r="R102" i="1"/>
  <c r="BJ122" i="1" s="1"/>
  <c r="Q102" i="1"/>
  <c r="BI122" i="1" s="1"/>
  <c r="P102" i="1"/>
  <c r="BH122" i="1" s="1"/>
  <c r="O102" i="1"/>
  <c r="BG122" i="1" s="1"/>
  <c r="N102" i="1"/>
  <c r="M102" i="1"/>
  <c r="BE122" i="1" s="1"/>
  <c r="L102" i="1"/>
  <c r="BD122" i="1" s="1"/>
  <c r="K102" i="1"/>
  <c r="BC122" i="1" s="1"/>
  <c r="J102" i="1"/>
  <c r="BB122" i="1" s="1"/>
  <c r="I102" i="1"/>
  <c r="BA122" i="1" s="1"/>
  <c r="H102" i="1"/>
  <c r="AZ122" i="1" s="1"/>
  <c r="AX101" i="1"/>
  <c r="CP121" i="1" s="1"/>
  <c r="AW101" i="1"/>
  <c r="CO121" i="1" s="1"/>
  <c r="AV101" i="1"/>
  <c r="CN121" i="1" s="1"/>
  <c r="AU101" i="1"/>
  <c r="CM121" i="1" s="1"/>
  <c r="AT101" i="1"/>
  <c r="CL121" i="1" s="1"/>
  <c r="AS101" i="1"/>
  <c r="CK121" i="1" s="1"/>
  <c r="AR101" i="1"/>
  <c r="CJ121" i="1" s="1"/>
  <c r="AQ101" i="1"/>
  <c r="CI121" i="1" s="1"/>
  <c r="AP101" i="1"/>
  <c r="CH121" i="1" s="1"/>
  <c r="AO101" i="1"/>
  <c r="CG121" i="1" s="1"/>
  <c r="AN101" i="1"/>
  <c r="CF121" i="1" s="1"/>
  <c r="AM101" i="1"/>
  <c r="CE121" i="1" s="1"/>
  <c r="AL101" i="1"/>
  <c r="CD121" i="1" s="1"/>
  <c r="AK101" i="1"/>
  <c r="CC121" i="1" s="1"/>
  <c r="AJ101" i="1"/>
  <c r="AI101" i="1"/>
  <c r="CA121" i="1" s="1"/>
  <c r="AH101" i="1"/>
  <c r="BZ121" i="1" s="1"/>
  <c r="AG101" i="1"/>
  <c r="BY121" i="1" s="1"/>
  <c r="AF101" i="1"/>
  <c r="BX121" i="1" s="1"/>
  <c r="AE101" i="1"/>
  <c r="BW121" i="1" s="1"/>
  <c r="AD101" i="1"/>
  <c r="BV121" i="1" s="1"/>
  <c r="AC101" i="1"/>
  <c r="BU121" i="1" s="1"/>
  <c r="AB101" i="1"/>
  <c r="BT121" i="1" s="1"/>
  <c r="AA101" i="1"/>
  <c r="Z101" i="1"/>
  <c r="BR121" i="1" s="1"/>
  <c r="Y101" i="1"/>
  <c r="BQ121" i="1" s="1"/>
  <c r="X101" i="1"/>
  <c r="BP121" i="1" s="1"/>
  <c r="W101" i="1"/>
  <c r="BO121" i="1" s="1"/>
  <c r="V101" i="1"/>
  <c r="BN121" i="1" s="1"/>
  <c r="U101" i="1"/>
  <c r="BM121" i="1" s="1"/>
  <c r="T101" i="1"/>
  <c r="BL121" i="1" s="1"/>
  <c r="S101" i="1"/>
  <c r="BK121" i="1" s="1"/>
  <c r="R101" i="1"/>
  <c r="BJ121" i="1" s="1"/>
  <c r="Q101" i="1"/>
  <c r="BI121" i="1" s="1"/>
  <c r="P101" i="1"/>
  <c r="BH121" i="1" s="1"/>
  <c r="O101" i="1"/>
  <c r="N101" i="1"/>
  <c r="M101" i="1"/>
  <c r="BE121" i="1" s="1"/>
  <c r="L101" i="1"/>
  <c r="BD121" i="1" s="1"/>
  <c r="K101" i="1"/>
  <c r="BC121" i="1" s="1"/>
  <c r="J101" i="1"/>
  <c r="BB121" i="1" s="1"/>
  <c r="I101" i="1"/>
  <c r="BA121" i="1" s="1"/>
  <c r="H101" i="1"/>
  <c r="AZ121" i="1" s="1"/>
  <c r="AX100" i="1"/>
  <c r="CP120" i="1" s="1"/>
  <c r="AW100" i="1"/>
  <c r="CO120" i="1" s="1"/>
  <c r="AV100" i="1"/>
  <c r="CN120" i="1" s="1"/>
  <c r="AU100" i="1"/>
  <c r="CM120" i="1" s="1"/>
  <c r="AT100" i="1"/>
  <c r="CL120" i="1" s="1"/>
  <c r="AS100" i="1"/>
  <c r="CK120" i="1" s="1"/>
  <c r="AR100" i="1"/>
  <c r="CJ120" i="1" s="1"/>
  <c r="AQ100" i="1"/>
  <c r="CI120" i="1" s="1"/>
  <c r="AP100" i="1"/>
  <c r="CH120" i="1" s="1"/>
  <c r="AO100" i="1"/>
  <c r="CG120" i="1" s="1"/>
  <c r="AN100" i="1"/>
  <c r="AM100" i="1"/>
  <c r="CE120" i="1" s="1"/>
  <c r="AL100" i="1"/>
  <c r="CD120" i="1" s="1"/>
  <c r="AK100" i="1"/>
  <c r="CC120" i="1" s="1"/>
  <c r="AJ100" i="1"/>
  <c r="CB120" i="1" s="1"/>
  <c r="AI100" i="1"/>
  <c r="CA120" i="1" s="1"/>
  <c r="AH100" i="1"/>
  <c r="BZ120" i="1" s="1"/>
  <c r="AG100" i="1"/>
  <c r="BY120" i="1" s="1"/>
  <c r="AF100" i="1"/>
  <c r="BX120" i="1" s="1"/>
  <c r="AE100" i="1"/>
  <c r="BW120" i="1" s="1"/>
  <c r="AD100" i="1"/>
  <c r="BV120" i="1" s="1"/>
  <c r="AC100" i="1"/>
  <c r="BU120" i="1" s="1"/>
  <c r="AB100" i="1"/>
  <c r="BT120" i="1" s="1"/>
  <c r="AA100" i="1"/>
  <c r="BS120" i="1" s="1"/>
  <c r="Z100" i="1"/>
  <c r="BR120" i="1" s="1"/>
  <c r="Y100" i="1"/>
  <c r="BQ120" i="1" s="1"/>
  <c r="X100" i="1"/>
  <c r="BP120" i="1" s="1"/>
  <c r="W100" i="1"/>
  <c r="BO120" i="1" s="1"/>
  <c r="V100" i="1"/>
  <c r="BN120" i="1" s="1"/>
  <c r="U100" i="1"/>
  <c r="BM120" i="1" s="1"/>
  <c r="T100" i="1"/>
  <c r="BL120" i="1" s="1"/>
  <c r="S100" i="1"/>
  <c r="R100" i="1"/>
  <c r="Q100" i="1"/>
  <c r="P100" i="1"/>
  <c r="BH120" i="1" s="1"/>
  <c r="O100" i="1"/>
  <c r="BG120" i="1" s="1"/>
  <c r="N100" i="1"/>
  <c r="BF120" i="1" s="1"/>
  <c r="M100" i="1"/>
  <c r="BE120" i="1" s="1"/>
  <c r="L100" i="1"/>
  <c r="BD120" i="1" s="1"/>
  <c r="K100" i="1"/>
  <c r="BC120" i="1" s="1"/>
  <c r="J100" i="1"/>
  <c r="BB120" i="1" s="1"/>
  <c r="I100" i="1"/>
  <c r="BA120" i="1" s="1"/>
  <c r="H100" i="1"/>
  <c r="AZ120" i="1" s="1"/>
  <c r="AX99" i="1"/>
  <c r="CP119" i="1" s="1"/>
  <c r="AW99" i="1"/>
  <c r="CO119" i="1" s="1"/>
  <c r="AV99" i="1"/>
  <c r="CN119" i="1" s="1"/>
  <c r="AU99" i="1"/>
  <c r="CM119" i="1" s="1"/>
  <c r="AT99" i="1"/>
  <c r="CL119" i="1" s="1"/>
  <c r="AS99" i="1"/>
  <c r="CK119" i="1" s="1"/>
  <c r="AR99" i="1"/>
  <c r="CJ119" i="1" s="1"/>
  <c r="AQ99" i="1"/>
  <c r="AP99" i="1"/>
  <c r="CH119" i="1" s="1"/>
  <c r="AO99" i="1"/>
  <c r="CG119" i="1" s="1"/>
  <c r="AN99" i="1"/>
  <c r="CF119" i="1" s="1"/>
  <c r="AM99" i="1"/>
  <c r="CE119" i="1" s="1"/>
  <c r="AL99" i="1"/>
  <c r="CD119" i="1" s="1"/>
  <c r="AK99" i="1"/>
  <c r="CC119" i="1" s="1"/>
  <c r="AJ99" i="1"/>
  <c r="CB119" i="1" s="1"/>
  <c r="AI99" i="1"/>
  <c r="CA119" i="1" s="1"/>
  <c r="AH99" i="1"/>
  <c r="BZ119" i="1" s="1"/>
  <c r="AG99" i="1"/>
  <c r="BY119" i="1" s="1"/>
  <c r="AF99" i="1"/>
  <c r="BX119" i="1" s="1"/>
  <c r="AE99" i="1"/>
  <c r="BW119" i="1" s="1"/>
  <c r="AD99" i="1"/>
  <c r="BV119" i="1" s="1"/>
  <c r="AC99" i="1"/>
  <c r="BU119" i="1" s="1"/>
  <c r="AB99" i="1"/>
  <c r="BT119" i="1" s="1"/>
  <c r="AA99" i="1"/>
  <c r="BS119" i="1" s="1"/>
  <c r="Z99" i="1"/>
  <c r="BR119" i="1" s="1"/>
  <c r="Y99" i="1"/>
  <c r="BQ119" i="1" s="1"/>
  <c r="X99" i="1"/>
  <c r="BP119" i="1" s="1"/>
  <c r="W99" i="1"/>
  <c r="BO119" i="1" s="1"/>
  <c r="V99" i="1"/>
  <c r="U99" i="1"/>
  <c r="BM119" i="1" s="1"/>
  <c r="T99" i="1"/>
  <c r="BL119" i="1" s="1"/>
  <c r="S99" i="1"/>
  <c r="BK119" i="1" s="1"/>
  <c r="R99" i="1"/>
  <c r="BJ119" i="1" s="1"/>
  <c r="Q99" i="1"/>
  <c r="BI119" i="1" s="1"/>
  <c r="P99" i="1"/>
  <c r="BH119" i="1" s="1"/>
  <c r="O99" i="1"/>
  <c r="BG119" i="1" s="1"/>
  <c r="N99" i="1"/>
  <c r="BF119" i="1" s="1"/>
  <c r="M99" i="1"/>
  <c r="L99" i="1"/>
  <c r="BD119" i="1" s="1"/>
  <c r="K99" i="1"/>
  <c r="BC119" i="1" s="1"/>
  <c r="J99" i="1"/>
  <c r="BB119" i="1" s="1"/>
  <c r="I99" i="1"/>
  <c r="BA119" i="1" s="1"/>
  <c r="H99" i="1"/>
  <c r="AZ119" i="1" s="1"/>
  <c r="AX98" i="1"/>
  <c r="CP118" i="1" s="1"/>
  <c r="AW98" i="1"/>
  <c r="CO118" i="1" s="1"/>
  <c r="AV98" i="1"/>
  <c r="CN118" i="1" s="1"/>
  <c r="AU98" i="1"/>
  <c r="CM118" i="1" s="1"/>
  <c r="AT98" i="1"/>
  <c r="CL118" i="1" s="1"/>
  <c r="AS98" i="1"/>
  <c r="CK118" i="1" s="1"/>
  <c r="AR98" i="1"/>
  <c r="AQ98" i="1"/>
  <c r="AP98" i="1"/>
  <c r="CH118" i="1" s="1"/>
  <c r="AO98" i="1"/>
  <c r="CG118" i="1" s="1"/>
  <c r="AN98" i="1"/>
  <c r="CF118" i="1" s="1"/>
  <c r="AM98" i="1"/>
  <c r="CE118" i="1" s="1"/>
  <c r="AL98" i="1"/>
  <c r="CD118" i="1" s="1"/>
  <c r="AK98" i="1"/>
  <c r="CC118" i="1" s="1"/>
  <c r="AJ98" i="1"/>
  <c r="CB118" i="1" s="1"/>
  <c r="AI98" i="1"/>
  <c r="CA118" i="1" s="1"/>
  <c r="AH98" i="1"/>
  <c r="BZ118" i="1" s="1"/>
  <c r="AG98" i="1"/>
  <c r="BY118" i="1" s="1"/>
  <c r="AF98" i="1"/>
  <c r="BX118" i="1" s="1"/>
  <c r="AE98" i="1"/>
  <c r="BW118" i="1" s="1"/>
  <c r="AD98" i="1"/>
  <c r="BV118" i="1" s="1"/>
  <c r="AC98" i="1"/>
  <c r="BU118" i="1" s="1"/>
  <c r="AB98" i="1"/>
  <c r="BT118" i="1" s="1"/>
  <c r="AA98" i="1"/>
  <c r="BS118" i="1" s="1"/>
  <c r="Z98" i="1"/>
  <c r="Y98" i="1"/>
  <c r="BQ118" i="1" s="1"/>
  <c r="X98" i="1"/>
  <c r="BP118" i="1" s="1"/>
  <c r="W98" i="1"/>
  <c r="BO118" i="1" s="1"/>
  <c r="V98" i="1"/>
  <c r="BN118" i="1" s="1"/>
  <c r="U98" i="1"/>
  <c r="BM118" i="1" s="1"/>
  <c r="T98" i="1"/>
  <c r="BL118" i="1" s="1"/>
  <c r="S98" i="1"/>
  <c r="BK118" i="1" s="1"/>
  <c r="R98" i="1"/>
  <c r="BJ118" i="1" s="1"/>
  <c r="Q98" i="1"/>
  <c r="BI118" i="1" s="1"/>
  <c r="P98" i="1"/>
  <c r="BH118" i="1" s="1"/>
  <c r="O98" i="1"/>
  <c r="BG118" i="1" s="1"/>
  <c r="N98" i="1"/>
  <c r="BF118" i="1" s="1"/>
  <c r="M98" i="1"/>
  <c r="BE118" i="1" s="1"/>
  <c r="L98" i="1"/>
  <c r="BD118" i="1" s="1"/>
  <c r="K98" i="1"/>
  <c r="BC118" i="1" s="1"/>
  <c r="J98" i="1"/>
  <c r="BB118" i="1" s="1"/>
  <c r="I98" i="1"/>
  <c r="BA118" i="1" s="1"/>
  <c r="H98" i="1"/>
  <c r="AZ118" i="1" s="1"/>
  <c r="AX97" i="1"/>
  <c r="CP117" i="1" s="1"/>
  <c r="AW97" i="1"/>
  <c r="CO117" i="1" s="1"/>
  <c r="AV97" i="1"/>
  <c r="AU97" i="1"/>
  <c r="AT97" i="1"/>
  <c r="AS97" i="1"/>
  <c r="CK117" i="1" s="1"/>
  <c r="AR97" i="1"/>
  <c r="CJ117" i="1" s="1"/>
  <c r="AQ97" i="1"/>
  <c r="CI117" i="1" s="1"/>
  <c r="AP97" i="1"/>
  <c r="CH117" i="1" s="1"/>
  <c r="AO97" i="1"/>
  <c r="CG117" i="1" s="1"/>
  <c r="AN97" i="1"/>
  <c r="CF117" i="1" s="1"/>
  <c r="AM97" i="1"/>
  <c r="CE117" i="1" s="1"/>
  <c r="AL97" i="1"/>
  <c r="CD117" i="1" s="1"/>
  <c r="AK97" i="1"/>
  <c r="CC117" i="1" s="1"/>
  <c r="AJ97" i="1"/>
  <c r="CB117" i="1" s="1"/>
  <c r="AI97" i="1"/>
  <c r="CA117" i="1" s="1"/>
  <c r="AH97" i="1"/>
  <c r="BZ117" i="1" s="1"/>
  <c r="AG97" i="1"/>
  <c r="BY117" i="1" s="1"/>
  <c r="AF97" i="1"/>
  <c r="BX117" i="1" s="1"/>
  <c r="AE97" i="1"/>
  <c r="BW117" i="1" s="1"/>
  <c r="AD97" i="1"/>
  <c r="BV117" i="1" s="1"/>
  <c r="AC97" i="1"/>
  <c r="AB97" i="1"/>
  <c r="BT117" i="1" s="1"/>
  <c r="AA97" i="1"/>
  <c r="BS117" i="1" s="1"/>
  <c r="Z97" i="1"/>
  <c r="BR117" i="1" s="1"/>
  <c r="Y97" i="1"/>
  <c r="BQ117" i="1" s="1"/>
  <c r="X97" i="1"/>
  <c r="BP117" i="1" s="1"/>
  <c r="W97" i="1"/>
  <c r="BO117" i="1" s="1"/>
  <c r="V97" i="1"/>
  <c r="BN117" i="1" s="1"/>
  <c r="U97" i="1"/>
  <c r="BM117" i="1" s="1"/>
  <c r="T97" i="1"/>
  <c r="BL117" i="1" s="1"/>
  <c r="S97" i="1"/>
  <c r="BK117" i="1" s="1"/>
  <c r="R97" i="1"/>
  <c r="BJ117" i="1" s="1"/>
  <c r="Q97" i="1"/>
  <c r="BI117" i="1" s="1"/>
  <c r="P97" i="1"/>
  <c r="BH117" i="1" s="1"/>
  <c r="O97" i="1"/>
  <c r="BG117" i="1" s="1"/>
  <c r="N97" i="1"/>
  <c r="BF117" i="1" s="1"/>
  <c r="M97" i="1"/>
  <c r="BE117" i="1" s="1"/>
  <c r="L97" i="1"/>
  <c r="BD117" i="1" s="1"/>
  <c r="K97" i="1"/>
  <c r="BC117" i="1" s="1"/>
  <c r="J97" i="1"/>
  <c r="BB117" i="1" s="1"/>
  <c r="I97" i="1"/>
  <c r="BA117" i="1" s="1"/>
  <c r="H97" i="1"/>
  <c r="AX96" i="1"/>
  <c r="CP116" i="1" s="1"/>
  <c r="AW96" i="1"/>
  <c r="CO116" i="1" s="1"/>
  <c r="AV96" i="1"/>
  <c r="CN116" i="1" s="1"/>
  <c r="AU96" i="1"/>
  <c r="CM116" i="1" s="1"/>
  <c r="AT96" i="1"/>
  <c r="CL116" i="1" s="1"/>
  <c r="AS96" i="1"/>
  <c r="CK116" i="1" s="1"/>
  <c r="AR96" i="1"/>
  <c r="CJ116" i="1" s="1"/>
  <c r="AQ96" i="1"/>
  <c r="CI116" i="1" s="1"/>
  <c r="AP96" i="1"/>
  <c r="AO96" i="1"/>
  <c r="CG116" i="1" s="1"/>
  <c r="AN96" i="1"/>
  <c r="CF116" i="1" s="1"/>
  <c r="AM96" i="1"/>
  <c r="CE116" i="1" s="1"/>
  <c r="AL96" i="1"/>
  <c r="CD116" i="1" s="1"/>
  <c r="AK96" i="1"/>
  <c r="CC116" i="1" s="1"/>
  <c r="AJ96" i="1"/>
  <c r="CB116" i="1" s="1"/>
  <c r="AI96" i="1"/>
  <c r="CA116" i="1" s="1"/>
  <c r="AH96" i="1"/>
  <c r="BZ116" i="1" s="1"/>
  <c r="AG96" i="1"/>
  <c r="BY116" i="1" s="1"/>
  <c r="AF96" i="1"/>
  <c r="BX116" i="1" s="1"/>
  <c r="AE96" i="1"/>
  <c r="BW116" i="1" s="1"/>
  <c r="AD96" i="1"/>
  <c r="AC96" i="1"/>
  <c r="AB96" i="1"/>
  <c r="BT116" i="1" s="1"/>
  <c r="AA96" i="1"/>
  <c r="BS116" i="1" s="1"/>
  <c r="Z96" i="1"/>
  <c r="BR116" i="1" s="1"/>
  <c r="Y96" i="1"/>
  <c r="BQ116" i="1" s="1"/>
  <c r="X96" i="1"/>
  <c r="BP116" i="1" s="1"/>
  <c r="W96" i="1"/>
  <c r="BO116" i="1" s="1"/>
  <c r="V96" i="1"/>
  <c r="BN116" i="1" s="1"/>
  <c r="U96" i="1"/>
  <c r="BM116" i="1" s="1"/>
  <c r="T96" i="1"/>
  <c r="BL116" i="1" s="1"/>
  <c r="S96" i="1"/>
  <c r="BK116" i="1" s="1"/>
  <c r="R96" i="1"/>
  <c r="BJ116" i="1" s="1"/>
  <c r="Q96" i="1"/>
  <c r="BI116" i="1" s="1"/>
  <c r="P96" i="1"/>
  <c r="BH116" i="1" s="1"/>
  <c r="O96" i="1"/>
  <c r="BG116" i="1" s="1"/>
  <c r="N96" i="1"/>
  <c r="BF116" i="1" s="1"/>
  <c r="M96" i="1"/>
  <c r="BE116" i="1" s="1"/>
  <c r="L96" i="1"/>
  <c r="K96" i="1"/>
  <c r="BC116" i="1" s="1"/>
  <c r="J96" i="1"/>
  <c r="BB116" i="1" s="1"/>
  <c r="I96" i="1"/>
  <c r="BA116" i="1" s="1"/>
  <c r="H96" i="1"/>
  <c r="AZ116" i="1" s="1"/>
  <c r="AX95" i="1"/>
  <c r="CP115" i="1" s="1"/>
  <c r="AW95" i="1"/>
  <c r="CO115" i="1" s="1"/>
  <c r="AV95" i="1"/>
  <c r="CN115" i="1" s="1"/>
  <c r="AU95" i="1"/>
  <c r="CM115" i="1" s="1"/>
  <c r="AT95" i="1"/>
  <c r="CL115" i="1" s="1"/>
  <c r="AS95" i="1"/>
  <c r="CK115" i="1" s="1"/>
  <c r="AR95" i="1"/>
  <c r="CJ115" i="1" s="1"/>
  <c r="AQ95" i="1"/>
  <c r="CI115" i="1" s="1"/>
  <c r="AP95" i="1"/>
  <c r="CH115" i="1" s="1"/>
  <c r="AO95" i="1"/>
  <c r="CG115" i="1" s="1"/>
  <c r="AN95" i="1"/>
  <c r="CF115" i="1" s="1"/>
  <c r="AM95" i="1"/>
  <c r="CE115" i="1" s="1"/>
  <c r="AL95" i="1"/>
  <c r="CD115" i="1" s="1"/>
  <c r="AK95" i="1"/>
  <c r="CC115" i="1" s="1"/>
  <c r="AJ95" i="1"/>
  <c r="CB115" i="1" s="1"/>
  <c r="AI95" i="1"/>
  <c r="CA115" i="1" s="1"/>
  <c r="AH95" i="1"/>
  <c r="AG95" i="1"/>
  <c r="AF95" i="1"/>
  <c r="AE95" i="1"/>
  <c r="BW115" i="1" s="1"/>
  <c r="AD95" i="1"/>
  <c r="BV115" i="1" s="1"/>
  <c r="AC95" i="1"/>
  <c r="BU115" i="1" s="1"/>
  <c r="AB95" i="1"/>
  <c r="BT115" i="1" s="1"/>
  <c r="AA95" i="1"/>
  <c r="BS115" i="1" s="1"/>
  <c r="Z95" i="1"/>
  <c r="BR115" i="1" s="1"/>
  <c r="Y95" i="1"/>
  <c r="BQ115" i="1" s="1"/>
  <c r="X95" i="1"/>
  <c r="BP115" i="1" s="1"/>
  <c r="W95" i="1"/>
  <c r="BO115" i="1" s="1"/>
  <c r="V95" i="1"/>
  <c r="BN115" i="1" s="1"/>
  <c r="U95" i="1"/>
  <c r="BM115" i="1" s="1"/>
  <c r="T95" i="1"/>
  <c r="BL115" i="1" s="1"/>
  <c r="S95" i="1"/>
  <c r="BK115" i="1" s="1"/>
  <c r="R95" i="1"/>
  <c r="BJ115" i="1" s="1"/>
  <c r="Q95" i="1"/>
  <c r="BI115" i="1" s="1"/>
  <c r="P95" i="1"/>
  <c r="BH115" i="1" s="1"/>
  <c r="O95" i="1"/>
  <c r="N95" i="1"/>
  <c r="BF115" i="1" s="1"/>
  <c r="M95" i="1"/>
  <c r="BE115" i="1" s="1"/>
  <c r="L95" i="1"/>
  <c r="BD115" i="1" s="1"/>
  <c r="K95" i="1"/>
  <c r="BC115" i="1" s="1"/>
  <c r="J95" i="1"/>
  <c r="BB115" i="1" s="1"/>
  <c r="I95" i="1"/>
  <c r="BA115" i="1" s="1"/>
  <c r="H95" i="1"/>
  <c r="AZ115" i="1" s="1"/>
  <c r="AX94" i="1"/>
  <c r="CP114" i="1" s="1"/>
  <c r="AW94" i="1"/>
  <c r="CO114" i="1" s="1"/>
  <c r="AV94" i="1"/>
  <c r="CN114" i="1" s="1"/>
  <c r="AU94" i="1"/>
  <c r="CM114" i="1" s="1"/>
  <c r="AT94" i="1"/>
  <c r="CL114" i="1" s="1"/>
  <c r="AS94" i="1"/>
  <c r="CK114" i="1" s="1"/>
  <c r="AR94" i="1"/>
  <c r="CJ114" i="1" s="1"/>
  <c r="AQ94" i="1"/>
  <c r="CI114" i="1" s="1"/>
  <c r="AP94" i="1"/>
  <c r="CH114" i="1" s="1"/>
  <c r="AO94" i="1"/>
  <c r="CG114" i="1" s="1"/>
  <c r="AN94" i="1"/>
  <c r="CF114" i="1" s="1"/>
  <c r="AM94" i="1"/>
  <c r="CE114" i="1" s="1"/>
  <c r="AL94" i="1"/>
  <c r="CD114" i="1" s="1"/>
  <c r="AK94" i="1"/>
  <c r="AJ94" i="1"/>
  <c r="CB114" i="1" s="1"/>
  <c r="AI94" i="1"/>
  <c r="CA114" i="1" s="1"/>
  <c r="AH94" i="1"/>
  <c r="BZ114" i="1" s="1"/>
  <c r="AG94" i="1"/>
  <c r="BY114" i="1" s="1"/>
  <c r="AF94" i="1"/>
  <c r="BX114" i="1" s="1"/>
  <c r="AE94" i="1"/>
  <c r="BW114" i="1" s="1"/>
  <c r="AD94" i="1"/>
  <c r="BV114" i="1" s="1"/>
  <c r="AC94" i="1"/>
  <c r="BU114" i="1" s="1"/>
  <c r="AB94" i="1"/>
  <c r="AA94" i="1"/>
  <c r="BS114" i="1" s="1"/>
  <c r="Z94" i="1"/>
  <c r="BR114" i="1" s="1"/>
  <c r="Y94" i="1"/>
  <c r="BQ114" i="1" s="1"/>
  <c r="X94" i="1"/>
  <c r="BP114" i="1" s="1"/>
  <c r="W94" i="1"/>
  <c r="BO114" i="1" s="1"/>
  <c r="V94" i="1"/>
  <c r="BN114" i="1" s="1"/>
  <c r="U94" i="1"/>
  <c r="BM114" i="1" s="1"/>
  <c r="T94" i="1"/>
  <c r="BL114" i="1" s="1"/>
  <c r="S94" i="1"/>
  <c r="BK114" i="1" s="1"/>
  <c r="R94" i="1"/>
  <c r="BJ114" i="1" s="1"/>
  <c r="Q94" i="1"/>
  <c r="BI114" i="1" s="1"/>
  <c r="P94" i="1"/>
  <c r="O94" i="1"/>
  <c r="N94" i="1"/>
  <c r="BF114" i="1" s="1"/>
  <c r="M94" i="1"/>
  <c r="BE114" i="1" s="1"/>
  <c r="L94" i="1"/>
  <c r="BD114" i="1" s="1"/>
  <c r="K94" i="1"/>
  <c r="BC114" i="1" s="1"/>
  <c r="J94" i="1"/>
  <c r="BB114" i="1" s="1"/>
  <c r="I94" i="1"/>
  <c r="BA114" i="1" s="1"/>
  <c r="H94" i="1"/>
  <c r="AZ114" i="1" s="1"/>
  <c r="AX93" i="1"/>
  <c r="CP113" i="1" s="1"/>
  <c r="AW93" i="1"/>
  <c r="CO113" i="1" s="1"/>
  <c r="AV93" i="1"/>
  <c r="CN113" i="1" s="1"/>
  <c r="AU93" i="1"/>
  <c r="CM113" i="1" s="1"/>
  <c r="AT93" i="1"/>
  <c r="CL113" i="1" s="1"/>
  <c r="AS93" i="1"/>
  <c r="CK113" i="1" s="1"/>
  <c r="AR93" i="1"/>
  <c r="CJ113" i="1" s="1"/>
  <c r="AQ93" i="1"/>
  <c r="CI113" i="1" s="1"/>
  <c r="AP93" i="1"/>
  <c r="CH113" i="1" s="1"/>
  <c r="AO93" i="1"/>
  <c r="AN93" i="1"/>
  <c r="CF113" i="1" s="1"/>
  <c r="AM93" i="1"/>
  <c r="CE113" i="1" s="1"/>
  <c r="AL93" i="1"/>
  <c r="CD113" i="1" s="1"/>
  <c r="AK93" i="1"/>
  <c r="CC113" i="1" s="1"/>
  <c r="AJ93" i="1"/>
  <c r="CB113" i="1" s="1"/>
  <c r="AI93" i="1"/>
  <c r="CA113" i="1" s="1"/>
  <c r="AH93" i="1"/>
  <c r="BZ113" i="1" s="1"/>
  <c r="AG93" i="1"/>
  <c r="BY113" i="1" s="1"/>
  <c r="AF93" i="1"/>
  <c r="BX113" i="1" s="1"/>
  <c r="AE93" i="1"/>
  <c r="BW113" i="1" s="1"/>
  <c r="AD93" i="1"/>
  <c r="BV113" i="1" s="1"/>
  <c r="AC93" i="1"/>
  <c r="BU113" i="1" s="1"/>
  <c r="AB93" i="1"/>
  <c r="BT113" i="1" s="1"/>
  <c r="AA93" i="1"/>
  <c r="BS113" i="1" s="1"/>
  <c r="Z93" i="1"/>
  <c r="BR113" i="1" s="1"/>
  <c r="Y93" i="1"/>
  <c r="BQ113" i="1" s="1"/>
  <c r="X93" i="1"/>
  <c r="BP113" i="1" s="1"/>
  <c r="W93" i="1"/>
  <c r="BO113" i="1" s="1"/>
  <c r="V93" i="1"/>
  <c r="BN113" i="1" s="1"/>
  <c r="U93" i="1"/>
  <c r="BM113" i="1" s="1"/>
  <c r="T93" i="1"/>
  <c r="S93" i="1"/>
  <c r="R93" i="1"/>
  <c r="Q93" i="1"/>
  <c r="BI113" i="1" s="1"/>
  <c r="P93" i="1"/>
  <c r="BH113" i="1" s="1"/>
  <c r="O93" i="1"/>
  <c r="BG113" i="1" s="1"/>
  <c r="N93" i="1"/>
  <c r="BF113" i="1" s="1"/>
  <c r="M93" i="1"/>
  <c r="BE113" i="1" s="1"/>
  <c r="L93" i="1"/>
  <c r="BD113" i="1" s="1"/>
  <c r="K93" i="1"/>
  <c r="BC113" i="1" s="1"/>
  <c r="J93" i="1"/>
  <c r="BB113" i="1" s="1"/>
  <c r="I93" i="1"/>
  <c r="BA113" i="1" s="1"/>
  <c r="H93" i="1"/>
  <c r="AZ113" i="1" s="1"/>
  <c r="AX92" i="1"/>
  <c r="CP112" i="1" s="1"/>
  <c r="AW92" i="1"/>
  <c r="CO112" i="1" s="1"/>
  <c r="AV92" i="1"/>
  <c r="CN112" i="1" s="1"/>
  <c r="AU92" i="1"/>
  <c r="CM112" i="1" s="1"/>
  <c r="AT92" i="1"/>
  <c r="CL112" i="1" s="1"/>
  <c r="AS92" i="1"/>
  <c r="CK112" i="1" s="1"/>
  <c r="AR92" i="1"/>
  <c r="AQ92" i="1"/>
  <c r="CI112" i="1" s="1"/>
  <c r="AP92" i="1"/>
  <c r="CH112" i="1" s="1"/>
  <c r="AO92" i="1"/>
  <c r="CG112" i="1" s="1"/>
  <c r="AN92" i="1"/>
  <c r="CF112" i="1" s="1"/>
  <c r="AM92" i="1"/>
  <c r="CE112" i="1" s="1"/>
  <c r="AL92" i="1"/>
  <c r="CD112" i="1" s="1"/>
  <c r="AK92" i="1"/>
  <c r="CC112" i="1" s="1"/>
  <c r="AJ92" i="1"/>
  <c r="CB112" i="1" s="1"/>
  <c r="AI92" i="1"/>
  <c r="CA112" i="1" s="1"/>
  <c r="AH92" i="1"/>
  <c r="BZ112" i="1" s="1"/>
  <c r="AG92" i="1"/>
  <c r="BY112" i="1" s="1"/>
  <c r="AF92" i="1"/>
  <c r="BX112" i="1" s="1"/>
  <c r="AE92" i="1"/>
  <c r="BW112" i="1" s="1"/>
  <c r="AD92" i="1"/>
  <c r="BV112" i="1" s="1"/>
  <c r="AC92" i="1"/>
  <c r="BU112" i="1" s="1"/>
  <c r="AB92" i="1"/>
  <c r="BT112" i="1" s="1"/>
  <c r="AA92" i="1"/>
  <c r="BS112" i="1" s="1"/>
  <c r="Z92" i="1"/>
  <c r="BR112" i="1" s="1"/>
  <c r="Y92" i="1"/>
  <c r="BQ112" i="1" s="1"/>
  <c r="X92" i="1"/>
  <c r="BP112" i="1" s="1"/>
  <c r="W92" i="1"/>
  <c r="V92" i="1"/>
  <c r="BN112" i="1" s="1"/>
  <c r="U92" i="1"/>
  <c r="BM112" i="1" s="1"/>
  <c r="T92" i="1"/>
  <c r="BL112" i="1" s="1"/>
  <c r="S92" i="1"/>
  <c r="BK112" i="1" s="1"/>
  <c r="R92" i="1"/>
  <c r="BJ112" i="1" s="1"/>
  <c r="Q92" i="1"/>
  <c r="BI112" i="1" s="1"/>
  <c r="P92" i="1"/>
  <c r="BH112" i="1" s="1"/>
  <c r="O92" i="1"/>
  <c r="BG112" i="1" s="1"/>
  <c r="N92" i="1"/>
  <c r="M92" i="1"/>
  <c r="BE112" i="1" s="1"/>
  <c r="L92" i="1"/>
  <c r="BD112" i="1" s="1"/>
  <c r="K92" i="1"/>
  <c r="BC112" i="1" s="1"/>
  <c r="J92" i="1"/>
  <c r="BB112" i="1" s="1"/>
  <c r="I92" i="1"/>
  <c r="BA112" i="1" s="1"/>
  <c r="H92" i="1"/>
  <c r="AZ112" i="1" s="1"/>
  <c r="AX91" i="1"/>
  <c r="CP111" i="1" s="1"/>
  <c r="AW91" i="1"/>
  <c r="CO111" i="1" s="1"/>
  <c r="AV91" i="1"/>
  <c r="CN111" i="1" s="1"/>
  <c r="AU91" i="1"/>
  <c r="CM111" i="1" s="1"/>
  <c r="AT91" i="1"/>
  <c r="CL111" i="1" s="1"/>
  <c r="AS91" i="1"/>
  <c r="AR91" i="1"/>
  <c r="AQ91" i="1"/>
  <c r="CI111" i="1" s="1"/>
  <c r="AP91" i="1"/>
  <c r="CH111" i="1" s="1"/>
  <c r="AO91" i="1"/>
  <c r="CG111" i="1" s="1"/>
  <c r="AN91" i="1"/>
  <c r="CF111" i="1" s="1"/>
  <c r="AM91" i="1"/>
  <c r="CE111" i="1" s="1"/>
  <c r="AL91" i="1"/>
  <c r="CD111" i="1" s="1"/>
  <c r="AK91" i="1"/>
  <c r="CC111" i="1" s="1"/>
  <c r="AJ91" i="1"/>
  <c r="CB111" i="1" s="1"/>
  <c r="AI91" i="1"/>
  <c r="CA111" i="1" s="1"/>
  <c r="AH91" i="1"/>
  <c r="BZ111" i="1" s="1"/>
  <c r="AG91" i="1"/>
  <c r="BY111" i="1" s="1"/>
  <c r="AF91" i="1"/>
  <c r="BX111" i="1" s="1"/>
  <c r="AE91" i="1"/>
  <c r="BW111" i="1" s="1"/>
  <c r="AD91" i="1"/>
  <c r="BV111" i="1" s="1"/>
  <c r="AC91" i="1"/>
  <c r="BU111" i="1" s="1"/>
  <c r="AB91" i="1"/>
  <c r="BT111" i="1" s="1"/>
  <c r="AA91" i="1"/>
  <c r="Z91" i="1"/>
  <c r="BR111" i="1" s="1"/>
  <c r="Y91" i="1"/>
  <c r="BQ111" i="1" s="1"/>
  <c r="X91" i="1"/>
  <c r="BP111" i="1" s="1"/>
  <c r="W91" i="1"/>
  <c r="BO111" i="1" s="1"/>
  <c r="V91" i="1"/>
  <c r="BN111" i="1" s="1"/>
  <c r="U91" i="1"/>
  <c r="BM111" i="1" s="1"/>
  <c r="T91" i="1"/>
  <c r="BL111" i="1" s="1"/>
  <c r="S91" i="1"/>
  <c r="BK111" i="1" s="1"/>
  <c r="R91" i="1"/>
  <c r="BJ111" i="1" s="1"/>
  <c r="Q91" i="1"/>
  <c r="BI111" i="1" s="1"/>
  <c r="P91" i="1"/>
  <c r="BH111" i="1" s="1"/>
  <c r="O91" i="1"/>
  <c r="BG111" i="1" s="1"/>
  <c r="N91" i="1"/>
  <c r="BF111" i="1" s="1"/>
  <c r="M91" i="1"/>
  <c r="BE111" i="1" s="1"/>
  <c r="L91" i="1"/>
  <c r="BD111" i="1" s="1"/>
  <c r="K91" i="1"/>
  <c r="BC111" i="1" s="1"/>
  <c r="J91" i="1"/>
  <c r="BB111" i="1" s="1"/>
  <c r="I91" i="1"/>
  <c r="BA111" i="1" s="1"/>
  <c r="H91" i="1"/>
  <c r="AZ111" i="1" s="1"/>
  <c r="AX90" i="1"/>
  <c r="CP110" i="1" s="1"/>
  <c r="AW90" i="1"/>
  <c r="AV90" i="1"/>
  <c r="AU90" i="1"/>
  <c r="AT90" i="1"/>
  <c r="CL110" i="1" s="1"/>
  <c r="AS90" i="1"/>
  <c r="CK110" i="1" s="1"/>
  <c r="AR90" i="1"/>
  <c r="CJ110" i="1" s="1"/>
  <c r="AQ90" i="1"/>
  <c r="CI110" i="1" s="1"/>
  <c r="AP90" i="1"/>
  <c r="CH110" i="1" s="1"/>
  <c r="AO90" i="1"/>
  <c r="CG110" i="1" s="1"/>
  <c r="AN90" i="1"/>
  <c r="CF110" i="1" s="1"/>
  <c r="AM90" i="1"/>
  <c r="CE110" i="1" s="1"/>
  <c r="AL90" i="1"/>
  <c r="CD110" i="1" s="1"/>
  <c r="AK90" i="1"/>
  <c r="CC110" i="1" s="1"/>
  <c r="AJ90" i="1"/>
  <c r="CB110" i="1" s="1"/>
  <c r="AI90" i="1"/>
  <c r="CA110" i="1" s="1"/>
  <c r="AH90" i="1"/>
  <c r="BZ110" i="1" s="1"/>
  <c r="AG90" i="1"/>
  <c r="BY110" i="1" s="1"/>
  <c r="AF90" i="1"/>
  <c r="BX110" i="1" s="1"/>
  <c r="AE90" i="1"/>
  <c r="BW110" i="1" s="1"/>
  <c r="AD90" i="1"/>
  <c r="AC90" i="1"/>
  <c r="BU110" i="1" s="1"/>
  <c r="AB90" i="1"/>
  <c r="BT110" i="1" s="1"/>
  <c r="AA90" i="1"/>
  <c r="BS110" i="1" s="1"/>
  <c r="Z90" i="1"/>
  <c r="BR110" i="1" s="1"/>
  <c r="Y90" i="1"/>
  <c r="BQ110" i="1" s="1"/>
  <c r="X90" i="1"/>
  <c r="BP110" i="1" s="1"/>
  <c r="W90" i="1"/>
  <c r="BO110" i="1" s="1"/>
  <c r="V90" i="1"/>
  <c r="BN110" i="1" s="1"/>
  <c r="U90" i="1"/>
  <c r="BM110" i="1" s="1"/>
  <c r="T90" i="1"/>
  <c r="BL110" i="1" s="1"/>
  <c r="S90" i="1"/>
  <c r="BK110" i="1" s="1"/>
  <c r="R90" i="1"/>
  <c r="BJ110" i="1" s="1"/>
  <c r="Q90" i="1"/>
  <c r="BI110" i="1" s="1"/>
  <c r="P90" i="1"/>
  <c r="BH110" i="1" s="1"/>
  <c r="O90" i="1"/>
  <c r="BG110" i="1" s="1"/>
  <c r="N90" i="1"/>
  <c r="BF110" i="1" s="1"/>
  <c r="M90" i="1"/>
  <c r="BE110" i="1" s="1"/>
  <c r="L90" i="1"/>
  <c r="BD110" i="1" s="1"/>
  <c r="K90" i="1"/>
  <c r="BC110" i="1" s="1"/>
  <c r="J90" i="1"/>
  <c r="BB110" i="1" s="1"/>
  <c r="I90" i="1"/>
  <c r="BA110" i="1" s="1"/>
  <c r="H90" i="1"/>
  <c r="AZ110" i="1" s="1"/>
  <c r="AX89" i="1"/>
  <c r="CP109" i="1" s="1"/>
  <c r="AW89" i="1"/>
  <c r="CO109" i="1" s="1"/>
  <c r="AV89" i="1"/>
  <c r="CN109" i="1" s="1"/>
  <c r="AU89" i="1"/>
  <c r="CM109" i="1" s="1"/>
  <c r="AT89" i="1"/>
  <c r="CL109" i="1" s="1"/>
  <c r="AS89" i="1"/>
  <c r="CK109" i="1" s="1"/>
  <c r="AR89" i="1"/>
  <c r="CJ109" i="1" s="1"/>
  <c r="AQ89" i="1"/>
  <c r="AP89" i="1"/>
  <c r="AO89" i="1"/>
  <c r="CG109" i="1" s="1"/>
  <c r="AN89" i="1"/>
  <c r="CF109" i="1" s="1"/>
  <c r="AM89" i="1"/>
  <c r="CE109" i="1" s="1"/>
  <c r="AL89" i="1"/>
  <c r="CD109" i="1" s="1"/>
  <c r="AK89" i="1"/>
  <c r="CC109" i="1" s="1"/>
  <c r="AJ89" i="1"/>
  <c r="CB109" i="1" s="1"/>
  <c r="AI89" i="1"/>
  <c r="CA109" i="1" s="1"/>
  <c r="AH89" i="1"/>
  <c r="BZ109" i="1" s="1"/>
  <c r="AG89" i="1"/>
  <c r="BY109" i="1" s="1"/>
  <c r="AF89" i="1"/>
  <c r="BX109" i="1" s="1"/>
  <c r="AE89" i="1"/>
  <c r="BW109" i="1" s="1"/>
  <c r="AD89" i="1"/>
  <c r="AC89" i="1"/>
  <c r="BU109" i="1" s="1"/>
  <c r="AB89" i="1"/>
  <c r="BT109" i="1" s="1"/>
  <c r="AA89" i="1"/>
  <c r="BS109" i="1" s="1"/>
  <c r="Z89" i="1"/>
  <c r="BR109" i="1" s="1"/>
  <c r="Y89" i="1"/>
  <c r="BQ109" i="1" s="1"/>
  <c r="X89" i="1"/>
  <c r="BP109" i="1" s="1"/>
  <c r="W89" i="1"/>
  <c r="BO109" i="1" s="1"/>
  <c r="V89" i="1"/>
  <c r="BN109" i="1" s="1"/>
  <c r="U89" i="1"/>
  <c r="BM109" i="1" s="1"/>
  <c r="T89" i="1"/>
  <c r="BL109" i="1" s="1"/>
  <c r="S89" i="1"/>
  <c r="BK109" i="1" s="1"/>
  <c r="R89" i="1"/>
  <c r="BJ109" i="1" s="1"/>
  <c r="Q89" i="1"/>
  <c r="BI109" i="1" s="1"/>
  <c r="P89" i="1"/>
  <c r="BH109" i="1" s="1"/>
  <c r="O89" i="1"/>
  <c r="BG109" i="1" s="1"/>
  <c r="N89" i="1"/>
  <c r="BF109" i="1" s="1"/>
  <c r="M89" i="1"/>
  <c r="BE109" i="1" s="1"/>
  <c r="L89" i="1"/>
  <c r="BD109" i="1" s="1"/>
  <c r="K89" i="1"/>
  <c r="BC109" i="1" s="1"/>
  <c r="J89" i="1"/>
  <c r="BB109" i="1" s="1"/>
  <c r="I89" i="1"/>
  <c r="BA109" i="1" s="1"/>
  <c r="H89" i="1"/>
  <c r="AZ109" i="1" s="1"/>
  <c r="AT88" i="1"/>
  <c r="CL108" i="1" s="1"/>
  <c r="AH88" i="1"/>
  <c r="BZ108" i="1" s="1"/>
  <c r="U19" i="1"/>
  <c r="O19" i="1"/>
  <c r="X18" i="1"/>
  <c r="U18" i="1"/>
  <c r="O18" i="1"/>
  <c r="X17" i="1"/>
  <c r="V17" i="1"/>
  <c r="U17" i="1"/>
  <c r="O17" i="1"/>
  <c r="L17" i="1"/>
  <c r="U16" i="1"/>
  <c r="T16" i="1"/>
  <c r="O16" i="1"/>
  <c r="U15" i="1"/>
  <c r="T15" i="1"/>
  <c r="R15" i="1"/>
  <c r="O15" i="1"/>
  <c r="H15" i="1"/>
  <c r="Y14" i="1"/>
  <c r="U14" i="1"/>
  <c r="O14" i="1"/>
  <c r="Y13" i="1"/>
  <c r="X13" i="1"/>
  <c r="W13" i="1"/>
  <c r="U13" i="1"/>
  <c r="O13" i="1"/>
  <c r="X12" i="1"/>
  <c r="W12" i="1"/>
  <c r="V12" i="1"/>
  <c r="U12" i="1"/>
  <c r="O12" i="1"/>
  <c r="L12" i="1"/>
  <c r="K12" i="1"/>
  <c r="V11" i="1"/>
  <c r="U11" i="1"/>
  <c r="T11" i="1"/>
  <c r="O11" i="1"/>
  <c r="U10" i="1"/>
  <c r="T10" i="1"/>
  <c r="R10" i="1"/>
  <c r="Q10" i="1"/>
  <c r="O10" i="1"/>
  <c r="H10" i="1"/>
  <c r="Y9" i="1"/>
  <c r="U9" i="1"/>
  <c r="Q9" i="1"/>
  <c r="O9" i="1"/>
  <c r="Y8" i="1"/>
  <c r="X8" i="1"/>
  <c r="W8" i="1"/>
  <c r="U8" i="1"/>
  <c r="O8" i="1"/>
  <c r="X7" i="1"/>
  <c r="W7" i="1"/>
  <c r="V7" i="1"/>
  <c r="U7" i="1"/>
  <c r="O7" i="1"/>
  <c r="L7" i="1"/>
  <c r="K7" i="1"/>
  <c r="V6" i="1"/>
  <c r="U6" i="1"/>
  <c r="T6" i="1"/>
  <c r="O6" i="1"/>
  <c r="U5" i="1"/>
  <c r="T5" i="1"/>
  <c r="R5" i="1"/>
  <c r="Q5" i="1"/>
  <c r="O5" i="1"/>
  <c r="H5" i="1"/>
  <c r="Y4" i="1"/>
  <c r="U4" i="1"/>
  <c r="Q4" i="1"/>
  <c r="O4" i="1"/>
  <c r="Y3" i="1"/>
  <c r="X3" i="1"/>
  <c r="W3" i="1"/>
  <c r="U3" i="1"/>
  <c r="O3" i="1"/>
  <c r="D63" i="1"/>
  <c r="D36" i="1"/>
  <c r="H16" i="1" s="1"/>
  <c r="D37" i="1"/>
  <c r="D38" i="1"/>
  <c r="D39" i="1"/>
  <c r="D40" i="1"/>
  <c r="D41" i="1"/>
  <c r="D42" i="1"/>
  <c r="D43" i="1"/>
  <c r="W18" i="1" s="1"/>
  <c r="D44" i="1"/>
  <c r="D45" i="1"/>
  <c r="D46" i="1"/>
  <c r="R9" i="1" s="1"/>
  <c r="D47" i="1"/>
  <c r="D48" i="1"/>
  <c r="D49" i="1"/>
  <c r="D50" i="1"/>
  <c r="D51" i="1"/>
  <c r="D52" i="1"/>
  <c r="X19" i="1" s="1"/>
  <c r="D53" i="1"/>
  <c r="Y19" i="1" s="1"/>
  <c r="D54" i="1"/>
  <c r="D55" i="1"/>
  <c r="D56" i="1"/>
  <c r="D57" i="1"/>
  <c r="D58" i="1"/>
  <c r="D59" i="1"/>
  <c r="M13" i="1" s="1"/>
  <c r="D60" i="1"/>
  <c r="D61" i="1"/>
  <c r="D62" i="1"/>
  <c r="D4" i="1"/>
  <c r="I7" i="1" s="1"/>
  <c r="D5" i="1"/>
  <c r="J17" i="1" s="1"/>
  <c r="D6" i="1"/>
  <c r="K18" i="1" s="1"/>
  <c r="D7" i="1"/>
  <c r="L18" i="1" s="1"/>
  <c r="D8" i="1"/>
  <c r="M18" i="1" s="1"/>
  <c r="D9" i="1"/>
  <c r="J16" i="1" s="1"/>
  <c r="D10" i="1"/>
  <c r="N18" i="1" s="1"/>
  <c r="D11" i="1"/>
  <c r="D12" i="1"/>
  <c r="P15" i="1" s="1"/>
  <c r="D13" i="1"/>
  <c r="Q16" i="1" s="1"/>
  <c r="D14" i="1"/>
  <c r="R16" i="1" s="1"/>
  <c r="D15" i="1"/>
  <c r="D16" i="1"/>
  <c r="D17" i="1"/>
  <c r="Q15" i="1" s="1"/>
  <c r="D18" i="1"/>
  <c r="I16" i="1" s="1"/>
  <c r="D19" i="1"/>
  <c r="K17" i="1" s="1"/>
  <c r="D20" i="1"/>
  <c r="S16" i="1" s="1"/>
  <c r="D21" i="1"/>
  <c r="D22" i="1"/>
  <c r="D23" i="1"/>
  <c r="T17" i="1" s="1"/>
  <c r="D24" i="1"/>
  <c r="D25" i="1"/>
  <c r="D26" i="1"/>
  <c r="D27" i="1"/>
  <c r="D28" i="1"/>
  <c r="D29" i="1"/>
  <c r="P19" i="1" s="1"/>
  <c r="D30" i="1"/>
  <c r="I6" i="1" s="1"/>
  <c r="D31" i="1"/>
  <c r="D32" i="1"/>
  <c r="D33" i="1"/>
  <c r="D34" i="1"/>
  <c r="V18" i="1" s="1"/>
  <c r="D3" i="1"/>
  <c r="I17" i="1" s="1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F5" i="5"/>
  <c r="E5" i="5"/>
  <c r="O60" i="5" l="1"/>
  <c r="AJ107" i="5" s="1"/>
  <c r="O61" i="5"/>
  <c r="AJ108" i="5" s="1"/>
  <c r="L61" i="5"/>
  <c r="AG108" i="5" s="1"/>
  <c r="P60" i="5"/>
  <c r="AK107" i="5" s="1"/>
  <c r="T61" i="5"/>
  <c r="AO108" i="5" s="1"/>
  <c r="Q60" i="5"/>
  <c r="AL107" i="5" s="1"/>
  <c r="V61" i="5"/>
  <c r="AQ108" i="5" s="1"/>
  <c r="AB60" i="5"/>
  <c r="AW107" i="5" s="1"/>
  <c r="X61" i="5"/>
  <c r="AS108" i="5" s="1"/>
  <c r="Y60" i="5"/>
  <c r="AT107" i="5" s="1"/>
  <c r="M60" i="5"/>
  <c r="AH107" i="5" s="1"/>
  <c r="R60" i="5"/>
  <c r="AM107" i="5" s="1"/>
  <c r="T60" i="5"/>
  <c r="AO107" i="5" s="1"/>
  <c r="Y61" i="5"/>
  <c r="AT108" i="5" s="1"/>
  <c r="Z61" i="5"/>
  <c r="AU108" i="5" s="1"/>
  <c r="AA60" i="5"/>
  <c r="AV107" i="5" s="1"/>
  <c r="M59" i="5"/>
  <c r="AH106" i="5" s="1"/>
  <c r="S61" i="5"/>
  <c r="AN108" i="5" s="1"/>
  <c r="R61" i="5"/>
  <c r="AM108" i="5" s="1"/>
  <c r="AC61" i="5"/>
  <c r="AX108" i="5" s="1"/>
  <c r="P61" i="5"/>
  <c r="AK108" i="5" s="1"/>
  <c r="Q61" i="5"/>
  <c r="AL108" i="5" s="1"/>
  <c r="AB61" i="5"/>
  <c r="AW108" i="5" s="1"/>
  <c r="N61" i="5"/>
  <c r="AI108" i="5" s="1"/>
  <c r="V60" i="5"/>
  <c r="AQ107" i="5" s="1"/>
  <c r="W60" i="5"/>
  <c r="AR107" i="5" s="1"/>
  <c r="L60" i="5"/>
  <c r="AG107" i="5" s="1"/>
  <c r="X60" i="5"/>
  <c r="AS107" i="5" s="1"/>
  <c r="U60" i="5"/>
  <c r="AP107" i="5" s="1"/>
  <c r="AC60" i="5"/>
  <c r="AX107" i="5" s="1"/>
  <c r="S60" i="5"/>
  <c r="AN107" i="5" s="1"/>
  <c r="W61" i="5"/>
  <c r="AR108" i="5" s="1"/>
  <c r="U61" i="5"/>
  <c r="AP108" i="5" s="1"/>
  <c r="M62" i="5"/>
  <c r="AH109" i="5" s="1"/>
  <c r="P63" i="5"/>
  <c r="AK110" i="5" s="1"/>
  <c r="Z63" i="5"/>
  <c r="AU110" i="5" s="1"/>
  <c r="M61" i="5"/>
  <c r="AH108" i="5" s="1"/>
  <c r="O62" i="5"/>
  <c r="AJ109" i="5" s="1"/>
  <c r="R63" i="5"/>
  <c r="AM110" i="5" s="1"/>
  <c r="U59" i="5"/>
  <c r="AP106" i="5" s="1"/>
  <c r="L59" i="5"/>
  <c r="AG106" i="5" s="1"/>
  <c r="T59" i="5"/>
  <c r="AO106" i="5" s="1"/>
  <c r="AC59" i="5"/>
  <c r="AX106" i="5" s="1"/>
  <c r="S59" i="5"/>
  <c r="AN106" i="5" s="1"/>
  <c r="AB59" i="5"/>
  <c r="AW106" i="5" s="1"/>
  <c r="R59" i="5"/>
  <c r="AM106" i="5" s="1"/>
  <c r="AA59" i="5"/>
  <c r="AV106" i="5" s="1"/>
  <c r="Q59" i="5"/>
  <c r="AL106" i="5" s="1"/>
  <c r="Z59" i="5"/>
  <c r="AU106" i="5" s="1"/>
  <c r="P59" i="5"/>
  <c r="AK106" i="5" s="1"/>
  <c r="Y59" i="5"/>
  <c r="AT106" i="5" s="1"/>
  <c r="O59" i="5"/>
  <c r="AJ106" i="5" s="1"/>
  <c r="V59" i="5"/>
  <c r="AQ106" i="5" s="1"/>
  <c r="X59" i="5"/>
  <c r="AS106" i="5" s="1"/>
  <c r="N59" i="5"/>
  <c r="AI106" i="5" s="1"/>
  <c r="W59" i="5"/>
  <c r="AR106" i="5" s="1"/>
  <c r="AV88" i="1"/>
  <c r="CN108" i="1" s="1"/>
  <c r="Z88" i="1"/>
  <c r="BR108" i="1" s="1"/>
  <c r="L88" i="1"/>
  <c r="BD108" i="1" s="1"/>
  <c r="X88" i="1"/>
  <c r="BP108" i="1" s="1"/>
  <c r="AJ88" i="1"/>
  <c r="CB108" i="1" s="1"/>
  <c r="M88" i="1"/>
  <c r="BE108" i="1" s="1"/>
  <c r="Y88" i="1"/>
  <c r="BQ108" i="1" s="1"/>
  <c r="AK88" i="1"/>
  <c r="CC108" i="1" s="1"/>
  <c r="AX88" i="1"/>
  <c r="CP108" i="1" s="1"/>
  <c r="T88" i="1"/>
  <c r="BL108" i="1" s="1"/>
  <c r="O88" i="1"/>
  <c r="BG108" i="1" s="1"/>
  <c r="AA88" i="1"/>
  <c r="BS108" i="1" s="1"/>
  <c r="AO88" i="1"/>
  <c r="CG108" i="1" s="1"/>
  <c r="K88" i="1"/>
  <c r="BC108" i="1" s="1"/>
  <c r="W88" i="1"/>
  <c r="BO108" i="1" s="1"/>
  <c r="AI88" i="1"/>
  <c r="CA108" i="1" s="1"/>
  <c r="AU88" i="1"/>
  <c r="CM108" i="1" s="1"/>
  <c r="AP88" i="1"/>
  <c r="CH108" i="1" s="1"/>
  <c r="AQ88" i="1"/>
  <c r="CI108" i="1" s="1"/>
  <c r="N88" i="1"/>
  <c r="BF108" i="1" s="1"/>
  <c r="AL88" i="1"/>
  <c r="CD108" i="1" s="1"/>
  <c r="P88" i="1"/>
  <c r="BH108" i="1" s="1"/>
  <c r="Q88" i="1"/>
  <c r="BI108" i="1" s="1"/>
  <c r="AF88" i="1"/>
  <c r="BX108" i="1" s="1"/>
  <c r="AB88" i="1"/>
  <c r="BT108" i="1" s="1"/>
  <c r="AE88" i="1"/>
  <c r="BW108" i="1" s="1"/>
  <c r="R88" i="1"/>
  <c r="BJ108" i="1" s="1"/>
  <c r="AR88" i="1"/>
  <c r="CJ108" i="1" s="1"/>
  <c r="U88" i="1"/>
  <c r="BM108" i="1" s="1"/>
  <c r="AG88" i="1"/>
  <c r="BY108" i="1" s="1"/>
  <c r="AS88" i="1"/>
  <c r="CK108" i="1" s="1"/>
  <c r="I88" i="1"/>
  <c r="BA108" i="1" s="1"/>
  <c r="S88" i="1"/>
  <c r="BK108" i="1" s="1"/>
  <c r="AC88" i="1"/>
  <c r="BU108" i="1" s="1"/>
  <c r="AM88" i="1"/>
  <c r="CE108" i="1" s="1"/>
  <c r="AW88" i="1"/>
  <c r="CO108" i="1" s="1"/>
  <c r="J88" i="1"/>
  <c r="BB108" i="1" s="1"/>
  <c r="AD88" i="1"/>
  <c r="BV108" i="1" s="1"/>
  <c r="AN88" i="1"/>
  <c r="CF108" i="1" s="1"/>
  <c r="AS87" i="1"/>
  <c r="CK107" i="1" s="1"/>
  <c r="Z87" i="1"/>
  <c r="BR107" i="1" s="1"/>
  <c r="AT87" i="1"/>
  <c r="CL107" i="1" s="1"/>
  <c r="CL105" i="1" s="1"/>
  <c r="Q87" i="1"/>
  <c r="BI107" i="1" s="1"/>
  <c r="BI105" i="1" s="1"/>
  <c r="AA87" i="1"/>
  <c r="BS107" i="1" s="1"/>
  <c r="AK87" i="1"/>
  <c r="CC107" i="1" s="1"/>
  <c r="AU87" i="1"/>
  <c r="CM107" i="1" s="1"/>
  <c r="H87" i="1"/>
  <c r="AZ107" i="1" s="1"/>
  <c r="AZ105" i="1" s="1"/>
  <c r="R87" i="1"/>
  <c r="BJ107" i="1" s="1"/>
  <c r="BJ105" i="1" s="1"/>
  <c r="AB87" i="1"/>
  <c r="BT107" i="1" s="1"/>
  <c r="BT105" i="1" s="1"/>
  <c r="AL87" i="1"/>
  <c r="CD107" i="1" s="1"/>
  <c r="AV87" i="1"/>
  <c r="CN107" i="1" s="1"/>
  <c r="CN105" i="1" s="1"/>
  <c r="I87" i="1"/>
  <c r="BA107" i="1" s="1"/>
  <c r="BA105" i="1" s="1"/>
  <c r="S87" i="1"/>
  <c r="BK107" i="1" s="1"/>
  <c r="BK105" i="1" s="1"/>
  <c r="AC87" i="1"/>
  <c r="BU107" i="1" s="1"/>
  <c r="BU105" i="1" s="1"/>
  <c r="AM87" i="1"/>
  <c r="CE107" i="1" s="1"/>
  <c r="AW87" i="1"/>
  <c r="CO107" i="1" s="1"/>
  <c r="CO105" i="1" s="1"/>
  <c r="J87" i="1"/>
  <c r="BB107" i="1" s="1"/>
  <c r="T87" i="1"/>
  <c r="BL107" i="1" s="1"/>
  <c r="AD87" i="1"/>
  <c r="BV107" i="1" s="1"/>
  <c r="AN87" i="1"/>
  <c r="CF107" i="1" s="1"/>
  <c r="AX87" i="1"/>
  <c r="CP107" i="1" s="1"/>
  <c r="K87" i="1"/>
  <c r="BC107" i="1" s="1"/>
  <c r="BC105" i="1" s="1"/>
  <c r="U87" i="1"/>
  <c r="BM107" i="1" s="1"/>
  <c r="AE87" i="1"/>
  <c r="BW107" i="1" s="1"/>
  <c r="AO87" i="1"/>
  <c r="CG107" i="1" s="1"/>
  <c r="L87" i="1"/>
  <c r="BD107" i="1" s="1"/>
  <c r="BD105" i="1" s="1"/>
  <c r="V87" i="1"/>
  <c r="BN107" i="1" s="1"/>
  <c r="BN105" i="1" s="1"/>
  <c r="AF87" i="1"/>
  <c r="BX107" i="1" s="1"/>
  <c r="BX105" i="1" s="1"/>
  <c r="AP87" i="1"/>
  <c r="CH107" i="1" s="1"/>
  <c r="CH105" i="1" s="1"/>
  <c r="M87" i="1"/>
  <c r="BE107" i="1" s="1"/>
  <c r="W87" i="1"/>
  <c r="BO107" i="1" s="1"/>
  <c r="AG87" i="1"/>
  <c r="BY107" i="1" s="1"/>
  <c r="AQ87" i="1"/>
  <c r="CI107" i="1" s="1"/>
  <c r="AJ87" i="1"/>
  <c r="CB107" i="1" s="1"/>
  <c r="N87" i="1"/>
  <c r="BF107" i="1" s="1"/>
  <c r="X87" i="1"/>
  <c r="BP107" i="1" s="1"/>
  <c r="BP105" i="1" s="1"/>
  <c r="AH87" i="1"/>
  <c r="BZ107" i="1" s="1"/>
  <c r="BZ105" i="1" s="1"/>
  <c r="AR87" i="1"/>
  <c r="CJ107" i="1" s="1"/>
  <c r="CJ105" i="1" s="1"/>
  <c r="P87" i="1"/>
  <c r="BH107" i="1" s="1"/>
  <c r="O87" i="1"/>
  <c r="BG107" i="1" s="1"/>
  <c r="Y87" i="1"/>
  <c r="BQ107" i="1" s="1"/>
  <c r="AI87" i="1"/>
  <c r="CA107" i="1" s="1"/>
  <c r="N13" i="1"/>
  <c r="M7" i="1"/>
  <c r="Q14" i="1"/>
  <c r="I15" i="1"/>
  <c r="S15" i="1"/>
  <c r="K16" i="1"/>
  <c r="M17" i="1"/>
  <c r="W17" i="1"/>
  <c r="Y18" i="1"/>
  <c r="Q19" i="1"/>
  <c r="I11" i="1"/>
  <c r="S11" i="1"/>
  <c r="N8" i="1"/>
  <c r="L6" i="1"/>
  <c r="L16" i="1"/>
  <c r="V16" i="1"/>
  <c r="N17" i="1"/>
  <c r="P18" i="1"/>
  <c r="H19" i="1"/>
  <c r="R19" i="1"/>
  <c r="M8" i="1"/>
  <c r="N12" i="1"/>
  <c r="Y7" i="1"/>
  <c r="Q8" i="1"/>
  <c r="I9" i="1"/>
  <c r="S9" i="1"/>
  <c r="K10" i="1"/>
  <c r="Y12" i="1"/>
  <c r="Q13" i="1"/>
  <c r="I14" i="1"/>
  <c r="S14" i="1"/>
  <c r="K15" i="1"/>
  <c r="Y17" i="1"/>
  <c r="Q18" i="1"/>
  <c r="I19" i="1"/>
  <c r="S19" i="1"/>
  <c r="S6" i="1"/>
  <c r="P4" i="1"/>
  <c r="J11" i="1"/>
  <c r="M12" i="1"/>
  <c r="L11" i="1"/>
  <c r="M6" i="1"/>
  <c r="W6" i="1"/>
  <c r="M11" i="1"/>
  <c r="W11" i="1"/>
  <c r="M16" i="1"/>
  <c r="W16" i="1"/>
  <c r="H3" i="1"/>
  <c r="R3" i="1"/>
  <c r="J4" i="1"/>
  <c r="T4" i="1"/>
  <c r="L5" i="1"/>
  <c r="V5" i="1"/>
  <c r="N6" i="1"/>
  <c r="X6" i="1"/>
  <c r="P7" i="1"/>
  <c r="H8" i="1"/>
  <c r="R8" i="1"/>
  <c r="J9" i="1"/>
  <c r="T9" i="1"/>
  <c r="L10" i="1"/>
  <c r="V10" i="1"/>
  <c r="N11" i="1"/>
  <c r="X11" i="1"/>
  <c r="P12" i="1"/>
  <c r="H13" i="1"/>
  <c r="R13" i="1"/>
  <c r="J14" i="1"/>
  <c r="T14" i="1"/>
  <c r="L15" i="1"/>
  <c r="V15" i="1"/>
  <c r="N16" i="1"/>
  <c r="X16" i="1"/>
  <c r="P17" i="1"/>
  <c r="H18" i="1"/>
  <c r="R18" i="1"/>
  <c r="J19" i="1"/>
  <c r="T19" i="1"/>
  <c r="M3" i="1"/>
  <c r="I5" i="1"/>
  <c r="S5" i="1"/>
  <c r="K6" i="1"/>
  <c r="P3" i="1"/>
  <c r="H4" i="1"/>
  <c r="R4" i="1"/>
  <c r="J5" i="1"/>
  <c r="P13" i="1"/>
  <c r="H14" i="1"/>
  <c r="R14" i="1"/>
  <c r="J15" i="1"/>
  <c r="Q3" i="1"/>
  <c r="I4" i="1"/>
  <c r="S4" i="1"/>
  <c r="K5" i="1"/>
  <c r="I3" i="1"/>
  <c r="S3" i="1"/>
  <c r="K4" i="1"/>
  <c r="M10" i="1"/>
  <c r="W10" i="1"/>
  <c r="M15" i="1"/>
  <c r="W15" i="1"/>
  <c r="J6" i="1"/>
  <c r="P8" i="1"/>
  <c r="H9" i="1"/>
  <c r="J10" i="1"/>
  <c r="M5" i="1"/>
  <c r="W5" i="1"/>
  <c r="Y11" i="1"/>
  <c r="Q12" i="1"/>
  <c r="I13" i="1"/>
  <c r="S13" i="1"/>
  <c r="K14" i="1"/>
  <c r="Y16" i="1"/>
  <c r="Q17" i="1"/>
  <c r="I18" i="1"/>
  <c r="S18" i="1"/>
  <c r="K19" i="1"/>
  <c r="J3" i="1"/>
  <c r="T3" i="1"/>
  <c r="L4" i="1"/>
  <c r="V4" i="1"/>
  <c r="N5" i="1"/>
  <c r="X5" i="1"/>
  <c r="P6" i="1"/>
  <c r="H7" i="1"/>
  <c r="R7" i="1"/>
  <c r="J8" i="1"/>
  <c r="T8" i="1"/>
  <c r="L9" i="1"/>
  <c r="V9" i="1"/>
  <c r="N10" i="1"/>
  <c r="X10" i="1"/>
  <c r="P11" i="1"/>
  <c r="H12" i="1"/>
  <c r="R12" i="1"/>
  <c r="J13" i="1"/>
  <c r="T13" i="1"/>
  <c r="L14" i="1"/>
  <c r="V14" i="1"/>
  <c r="N15" i="1"/>
  <c r="X15" i="1"/>
  <c r="P16" i="1"/>
  <c r="H17" i="1"/>
  <c r="R17" i="1"/>
  <c r="J18" i="1"/>
  <c r="T18" i="1"/>
  <c r="L19" i="1"/>
  <c r="V19" i="1"/>
  <c r="P9" i="1"/>
  <c r="Y6" i="1"/>
  <c r="Q7" i="1"/>
  <c r="I8" i="1"/>
  <c r="S8" i="1"/>
  <c r="K9" i="1"/>
  <c r="K3" i="1"/>
  <c r="Y5" i="1"/>
  <c r="Q6" i="1"/>
  <c r="S7" i="1"/>
  <c r="K8" i="1"/>
  <c r="M9" i="1"/>
  <c r="W9" i="1"/>
  <c r="M14" i="1"/>
  <c r="W14" i="1"/>
  <c r="M19" i="1"/>
  <c r="W19" i="1"/>
  <c r="N3" i="1"/>
  <c r="I10" i="1"/>
  <c r="S10" i="1"/>
  <c r="K11" i="1"/>
  <c r="N7" i="1"/>
  <c r="M4" i="1"/>
  <c r="W4" i="1"/>
  <c r="Y10" i="1"/>
  <c r="Q11" i="1"/>
  <c r="I12" i="1"/>
  <c r="S12" i="1"/>
  <c r="K13" i="1"/>
  <c r="Y15" i="1"/>
  <c r="S17" i="1"/>
  <c r="L3" i="1"/>
  <c r="V3" i="1"/>
  <c r="N4" i="1"/>
  <c r="X4" i="1"/>
  <c r="P5" i="1"/>
  <c r="H6" i="1"/>
  <c r="S27" i="1" s="1"/>
  <c r="AM48" i="1" s="1"/>
  <c r="R6" i="1"/>
  <c r="J7" i="1"/>
  <c r="T7" i="1"/>
  <c r="K28" i="1" s="1"/>
  <c r="AE49" i="1" s="1"/>
  <c r="L8" i="1"/>
  <c r="V8" i="1"/>
  <c r="N9" i="1"/>
  <c r="X9" i="1"/>
  <c r="P10" i="1"/>
  <c r="M31" i="1" s="1"/>
  <c r="AG52" i="1" s="1"/>
  <c r="H11" i="1"/>
  <c r="R11" i="1"/>
  <c r="S32" i="1" s="1"/>
  <c r="AM53" i="1" s="1"/>
  <c r="J12" i="1"/>
  <c r="T12" i="1"/>
  <c r="K33" i="1" s="1"/>
  <c r="AE54" i="1" s="1"/>
  <c r="L13" i="1"/>
  <c r="V13" i="1"/>
  <c r="N14" i="1"/>
  <c r="X14" i="1"/>
  <c r="N19" i="1"/>
  <c r="M40" i="1" s="1"/>
  <c r="AG61" i="1" s="1"/>
  <c r="P14" i="1"/>
  <c r="K26" i="1"/>
  <c r="AE47" i="1" s="1"/>
  <c r="S38" i="1"/>
  <c r="AM59" i="1" s="1"/>
  <c r="V39" i="1"/>
  <c r="AP60" i="1" s="1"/>
  <c r="BE105" i="1" l="1"/>
  <c r="CF105" i="1"/>
  <c r="CE105" i="1"/>
  <c r="CG105" i="1"/>
  <c r="BW105" i="1"/>
  <c r="CA105" i="1"/>
  <c r="BQ105" i="1"/>
  <c r="BR105" i="1"/>
  <c r="BG105" i="1"/>
  <c r="CD105" i="1"/>
  <c r="BL105" i="1"/>
  <c r="CK105" i="1"/>
  <c r="BB105" i="1"/>
  <c r="BH105" i="1"/>
  <c r="BV105" i="1"/>
  <c r="BF105" i="1"/>
  <c r="CB105" i="1"/>
  <c r="CM105" i="1"/>
  <c r="CI105" i="1"/>
  <c r="CC105" i="1"/>
  <c r="BY105" i="1"/>
  <c r="BS105" i="1"/>
  <c r="BM105" i="1"/>
  <c r="BO105" i="1"/>
  <c r="CP105" i="1"/>
  <c r="K25" i="1"/>
  <c r="AE46" i="1" s="1"/>
  <c r="N37" i="1"/>
  <c r="AH58" i="1" s="1"/>
  <c r="X29" i="1"/>
  <c r="AR50" i="1" s="1"/>
  <c r="T36" i="1"/>
  <c r="AN57" i="1" s="1"/>
  <c r="K34" i="1"/>
  <c r="AE55" i="1" s="1"/>
  <c r="S37" i="1"/>
  <c r="AM58" i="1" s="1"/>
  <c r="V27" i="1"/>
  <c r="AP48" i="1" s="1"/>
  <c r="T24" i="1"/>
  <c r="AN45" i="1" s="1"/>
  <c r="X40" i="1"/>
  <c r="AR61" i="1" s="1"/>
  <c r="V31" i="1"/>
  <c r="AP52" i="1" s="1"/>
  <c r="N24" i="1"/>
  <c r="AH45" i="1" s="1"/>
  <c r="R34" i="1"/>
  <c r="AL55" i="1" s="1"/>
  <c r="K24" i="1"/>
  <c r="AE45" i="1" s="1"/>
  <c r="S39" i="1"/>
  <c r="AM60" i="1" s="1"/>
  <c r="X33" i="1"/>
  <c r="AR54" i="1" s="1"/>
  <c r="T35" i="1"/>
  <c r="AN56" i="1" s="1"/>
  <c r="H36" i="1"/>
  <c r="AB57" i="1" s="1"/>
  <c r="N27" i="1"/>
  <c r="AH48" i="1" s="1"/>
  <c r="P33" i="1"/>
  <c r="AJ54" i="1" s="1"/>
  <c r="V30" i="1"/>
  <c r="AP51" i="1" s="1"/>
  <c r="N35" i="1"/>
  <c r="AH56" i="1" s="1"/>
  <c r="M29" i="1"/>
  <c r="AG50" i="1" s="1"/>
  <c r="M30" i="1"/>
  <c r="AG51" i="1" s="1"/>
  <c r="X32" i="1"/>
  <c r="AR53" i="1" s="1"/>
  <c r="M37" i="1"/>
  <c r="AG58" i="1" s="1"/>
  <c r="X38" i="1"/>
  <c r="AR59" i="1" s="1"/>
  <c r="M34" i="1"/>
  <c r="AG55" i="1" s="1"/>
  <c r="M35" i="1"/>
  <c r="AG56" i="1" s="1"/>
  <c r="M36" i="1"/>
  <c r="AG57" i="1" s="1"/>
  <c r="K36" i="1"/>
  <c r="AE57" i="1" s="1"/>
  <c r="N38" i="1"/>
  <c r="AH59" i="1" s="1"/>
  <c r="V40" i="1"/>
  <c r="AP61" i="1" s="1"/>
  <c r="R24" i="1"/>
  <c r="AL45" i="1" s="1"/>
  <c r="H31" i="1"/>
  <c r="AB52" i="1" s="1"/>
  <c r="P36" i="1"/>
  <c r="AJ57" i="1" s="1"/>
  <c r="N36" i="1"/>
  <c r="AH57" i="1" s="1"/>
  <c r="P38" i="1"/>
  <c r="AJ59" i="1" s="1"/>
  <c r="Q39" i="1"/>
  <c r="AK60" i="1" s="1"/>
  <c r="T40" i="1"/>
  <c r="AN61" i="1" s="1"/>
  <c r="H35" i="1"/>
  <c r="AB56" i="1" s="1"/>
  <c r="J40" i="1"/>
  <c r="AD61" i="1" s="1"/>
  <c r="V35" i="1"/>
  <c r="AP56" i="1" s="1"/>
  <c r="O29" i="1"/>
  <c r="AI50" i="1" s="1"/>
  <c r="O31" i="1"/>
  <c r="AI52" i="1" s="1"/>
  <c r="U31" i="1"/>
  <c r="AO52" i="1" s="1"/>
  <c r="U28" i="1"/>
  <c r="AO49" i="1" s="1"/>
  <c r="W31" i="1"/>
  <c r="AQ52" i="1" s="1"/>
  <c r="Y24" i="1"/>
  <c r="AS45" i="1" s="1"/>
  <c r="Y26" i="1"/>
  <c r="AS47" i="1" s="1"/>
  <c r="I25" i="1"/>
  <c r="AC46" i="1" s="1"/>
  <c r="I38" i="1"/>
  <c r="AC59" i="1" s="1"/>
  <c r="L27" i="1"/>
  <c r="AF48" i="1" s="1"/>
  <c r="L40" i="1"/>
  <c r="AF61" i="1" s="1"/>
  <c r="K35" i="1"/>
  <c r="AE56" i="1" s="1"/>
  <c r="S35" i="1"/>
  <c r="AM56" i="1" s="1"/>
  <c r="M38" i="1"/>
  <c r="AG59" i="1" s="1"/>
  <c r="J38" i="1"/>
  <c r="AD59" i="1" s="1"/>
  <c r="M39" i="1"/>
  <c r="AG60" i="1" s="1"/>
  <c r="T26" i="1"/>
  <c r="AN47" i="1" s="1"/>
  <c r="J34" i="1"/>
  <c r="AD55" i="1" s="1"/>
  <c r="J39" i="1"/>
  <c r="AD60" i="1" s="1"/>
  <c r="J25" i="1"/>
  <c r="AD46" i="1" s="1"/>
  <c r="Q28" i="1"/>
  <c r="AK49" i="1" s="1"/>
  <c r="S26" i="1"/>
  <c r="AM47" i="1" s="1"/>
  <c r="X34" i="1"/>
  <c r="AR55" i="1" s="1"/>
  <c r="R38" i="1"/>
  <c r="AL59" i="1" s="1"/>
  <c r="T34" i="1"/>
  <c r="AN55" i="1" s="1"/>
  <c r="O34" i="1"/>
  <c r="AI55" i="1" s="1"/>
  <c r="O36" i="1"/>
  <c r="AI57" i="1" s="1"/>
  <c r="U36" i="1"/>
  <c r="AO57" i="1" s="1"/>
  <c r="U33" i="1"/>
  <c r="AO54" i="1" s="1"/>
  <c r="W36" i="1"/>
  <c r="AQ57" i="1" s="1"/>
  <c r="Y29" i="1"/>
  <c r="AS50" i="1" s="1"/>
  <c r="Y31" i="1"/>
  <c r="AS52" i="1" s="1"/>
  <c r="I30" i="1"/>
  <c r="AC51" i="1" s="1"/>
  <c r="I27" i="1"/>
  <c r="AC48" i="1" s="1"/>
  <c r="J28" i="1"/>
  <c r="AD49" i="1" s="1"/>
  <c r="L37" i="1"/>
  <c r="AF58" i="1" s="1"/>
  <c r="L31" i="1"/>
  <c r="AF52" i="1" s="1"/>
  <c r="V24" i="1"/>
  <c r="AP45" i="1" s="1"/>
  <c r="S33" i="1"/>
  <c r="AM54" i="1" s="1"/>
  <c r="S34" i="1"/>
  <c r="AM55" i="1" s="1"/>
  <c r="M32" i="1"/>
  <c r="AG53" i="1" s="1"/>
  <c r="K37" i="1"/>
  <c r="AE58" i="1" s="1"/>
  <c r="V36" i="1"/>
  <c r="AP57" i="1" s="1"/>
  <c r="H38" i="1"/>
  <c r="AB59" i="1" s="1"/>
  <c r="R25" i="1"/>
  <c r="AL46" i="1" s="1"/>
  <c r="V28" i="1"/>
  <c r="AP49" i="1" s="1"/>
  <c r="J33" i="1"/>
  <c r="AD54" i="1" s="1"/>
  <c r="H33" i="1"/>
  <c r="AB54" i="1" s="1"/>
  <c r="P37" i="1"/>
  <c r="AJ58" i="1" s="1"/>
  <c r="H24" i="1"/>
  <c r="AB45" i="1" s="1"/>
  <c r="Q33" i="1"/>
  <c r="AK54" i="1" s="1"/>
  <c r="S31" i="1"/>
  <c r="AM52" i="1" s="1"/>
  <c r="V32" i="1"/>
  <c r="AP53" i="1" s="1"/>
  <c r="V33" i="1"/>
  <c r="AP54" i="1" s="1"/>
  <c r="H37" i="1"/>
  <c r="AB58" i="1" s="1"/>
  <c r="R33" i="1"/>
  <c r="AL54" i="1" s="1"/>
  <c r="O39" i="1"/>
  <c r="AI60" i="1" s="1"/>
  <c r="O25" i="1"/>
  <c r="AI46" i="1" s="1"/>
  <c r="U25" i="1"/>
  <c r="AO46" i="1" s="1"/>
  <c r="U38" i="1"/>
  <c r="AO59" i="1" s="1"/>
  <c r="W25" i="1"/>
  <c r="AQ46" i="1" s="1"/>
  <c r="Y34" i="1"/>
  <c r="AS55" i="1" s="1"/>
  <c r="Y36" i="1"/>
  <c r="AS57" i="1" s="1"/>
  <c r="I35" i="1"/>
  <c r="AC56" i="1" s="1"/>
  <c r="I32" i="1"/>
  <c r="AC53" i="1" s="1"/>
  <c r="L24" i="1"/>
  <c r="AF45" i="1" s="1"/>
  <c r="L26" i="1"/>
  <c r="AF47" i="1" s="1"/>
  <c r="M33" i="1"/>
  <c r="AG54" i="1" s="1"/>
  <c r="P24" i="1"/>
  <c r="AJ45" i="1" s="1"/>
  <c r="T27" i="1"/>
  <c r="AN48" i="1" s="1"/>
  <c r="H32" i="1"/>
  <c r="AB53" i="1" s="1"/>
  <c r="X31" i="1"/>
  <c r="AR52" i="1" s="1"/>
  <c r="J35" i="1"/>
  <c r="AD56" i="1" s="1"/>
  <c r="Q25" i="1"/>
  <c r="AK46" i="1" s="1"/>
  <c r="Q38" i="1"/>
  <c r="AK59" i="1" s="1"/>
  <c r="S36" i="1"/>
  <c r="AM57" i="1" s="1"/>
  <c r="T31" i="1"/>
  <c r="AN52" i="1" s="1"/>
  <c r="T32" i="1"/>
  <c r="AN53" i="1" s="1"/>
  <c r="X35" i="1"/>
  <c r="AR56" i="1" s="1"/>
  <c r="P32" i="1"/>
  <c r="AJ53" i="1" s="1"/>
  <c r="O28" i="1"/>
  <c r="AI49" i="1" s="1"/>
  <c r="O30" i="1"/>
  <c r="AI51" i="1" s="1"/>
  <c r="U30" i="1"/>
  <c r="AO51" i="1" s="1"/>
  <c r="W28" i="1"/>
  <c r="AQ49" i="1" s="1"/>
  <c r="W30" i="1"/>
  <c r="AQ51" i="1" s="1"/>
  <c r="Y39" i="1"/>
  <c r="AS60" i="1" s="1"/>
  <c r="Y25" i="1"/>
  <c r="AS46" i="1" s="1"/>
  <c r="I40" i="1"/>
  <c r="AC61" i="1" s="1"/>
  <c r="I37" i="1"/>
  <c r="AC58" i="1" s="1"/>
  <c r="L36" i="1"/>
  <c r="AF57" i="1" s="1"/>
  <c r="K31" i="1"/>
  <c r="AE52" i="1" s="1"/>
  <c r="K29" i="1"/>
  <c r="AE50" i="1" s="1"/>
  <c r="K30" i="1"/>
  <c r="AE51" i="1" s="1"/>
  <c r="M27" i="1"/>
  <c r="AG48" i="1" s="1"/>
  <c r="K32" i="1"/>
  <c r="AE53" i="1" s="1"/>
  <c r="N32" i="1"/>
  <c r="AH53" i="1" s="1"/>
  <c r="R35" i="1"/>
  <c r="AL56" i="1" s="1"/>
  <c r="R26" i="1"/>
  <c r="AL47" i="1" s="1"/>
  <c r="X30" i="1"/>
  <c r="AR51" i="1" s="1"/>
  <c r="H34" i="1"/>
  <c r="AB55" i="1" s="1"/>
  <c r="Q30" i="1"/>
  <c r="AK51" i="1" s="1"/>
  <c r="Q27" i="1"/>
  <c r="AK48" i="1" s="1"/>
  <c r="S25" i="1"/>
  <c r="AM46" i="1" s="1"/>
  <c r="R30" i="1"/>
  <c r="AL51" i="1" s="1"/>
  <c r="R31" i="1"/>
  <c r="AL52" i="1" s="1"/>
  <c r="V34" i="1"/>
  <c r="AP55" i="1" s="1"/>
  <c r="N31" i="1"/>
  <c r="AH52" i="1" s="1"/>
  <c r="O33" i="1"/>
  <c r="AI54" i="1" s="1"/>
  <c r="O35" i="1"/>
  <c r="AI56" i="1" s="1"/>
  <c r="U35" i="1"/>
  <c r="AO56" i="1" s="1"/>
  <c r="W33" i="1"/>
  <c r="AQ54" i="1" s="1"/>
  <c r="W35" i="1"/>
  <c r="AQ56" i="1" s="1"/>
  <c r="Y28" i="1"/>
  <c r="AS49" i="1" s="1"/>
  <c r="Y30" i="1"/>
  <c r="AS51" i="1" s="1"/>
  <c r="I24" i="1"/>
  <c r="AC45" i="1" s="1"/>
  <c r="H27" i="1"/>
  <c r="AB48" i="1" s="1"/>
  <c r="L25" i="1"/>
  <c r="AF46" i="1" s="1"/>
  <c r="S28" i="1"/>
  <c r="AM49" i="1" s="1"/>
  <c r="M28" i="1"/>
  <c r="AG49" i="1" s="1"/>
  <c r="J30" i="1"/>
  <c r="AD51" i="1" s="1"/>
  <c r="P34" i="1"/>
  <c r="AJ55" i="1" s="1"/>
  <c r="V37" i="1"/>
  <c r="AP58" i="1" s="1"/>
  <c r="P25" i="1"/>
  <c r="AJ46" i="1" s="1"/>
  <c r="V29" i="1"/>
  <c r="AP50" i="1" s="1"/>
  <c r="T29" i="1"/>
  <c r="AN50" i="1" s="1"/>
  <c r="Q35" i="1"/>
  <c r="AK56" i="1" s="1"/>
  <c r="Q32" i="1"/>
  <c r="AK53" i="1" s="1"/>
  <c r="S30" i="1"/>
  <c r="AM51" i="1" s="1"/>
  <c r="P29" i="1"/>
  <c r="AJ50" i="1" s="1"/>
  <c r="P30" i="1"/>
  <c r="AJ51" i="1" s="1"/>
  <c r="T33" i="1"/>
  <c r="AN54" i="1" s="1"/>
  <c r="J29" i="1"/>
  <c r="AD50" i="1" s="1"/>
  <c r="O38" i="1"/>
  <c r="AI59" i="1" s="1"/>
  <c r="O40" i="1"/>
  <c r="AI61" i="1" s="1"/>
  <c r="U40" i="1"/>
  <c r="AO61" i="1" s="1"/>
  <c r="W38" i="1"/>
  <c r="AQ59" i="1" s="1"/>
  <c r="W40" i="1"/>
  <c r="AQ61" i="1" s="1"/>
  <c r="Y33" i="1"/>
  <c r="AS54" i="1" s="1"/>
  <c r="Y35" i="1"/>
  <c r="AS56" i="1" s="1"/>
  <c r="I29" i="1"/>
  <c r="AC50" i="1" s="1"/>
  <c r="H25" i="1"/>
  <c r="AB46" i="1" s="1"/>
  <c r="L35" i="1"/>
  <c r="AF56" i="1" s="1"/>
  <c r="M24" i="1"/>
  <c r="AG45" i="1" s="1"/>
  <c r="M25" i="1"/>
  <c r="AG46" i="1" s="1"/>
  <c r="X37" i="1"/>
  <c r="AR58" i="1" s="1"/>
  <c r="R40" i="1"/>
  <c r="AL61" i="1" s="1"/>
  <c r="K27" i="1"/>
  <c r="AE48" i="1" s="1"/>
  <c r="H29" i="1"/>
  <c r="AB50" i="1" s="1"/>
  <c r="N33" i="1"/>
  <c r="AH54" i="1" s="1"/>
  <c r="R36" i="1"/>
  <c r="AL57" i="1" s="1"/>
  <c r="T28" i="1"/>
  <c r="AN49" i="1" s="1"/>
  <c r="R28" i="1"/>
  <c r="AL49" i="1" s="1"/>
  <c r="Q40" i="1"/>
  <c r="AK61" i="1" s="1"/>
  <c r="Q37" i="1"/>
  <c r="AK58" i="1" s="1"/>
  <c r="S24" i="1"/>
  <c r="AM45" i="1" s="1"/>
  <c r="N28" i="1"/>
  <c r="AH49" i="1" s="1"/>
  <c r="N29" i="1"/>
  <c r="AH50" i="1" s="1"/>
  <c r="R32" i="1"/>
  <c r="AL53" i="1" s="1"/>
  <c r="H28" i="1"/>
  <c r="AB49" i="1" s="1"/>
  <c r="O27" i="1"/>
  <c r="AI48" i="1" s="1"/>
  <c r="U27" i="1"/>
  <c r="AO48" i="1" s="1"/>
  <c r="U24" i="1"/>
  <c r="AO45" i="1" s="1"/>
  <c r="W27" i="1"/>
  <c r="AQ48" i="1" s="1"/>
  <c r="W24" i="1"/>
  <c r="AQ45" i="1" s="1"/>
  <c r="Y38" i="1"/>
  <c r="AS59" i="1" s="1"/>
  <c r="Y40" i="1"/>
  <c r="AS61" i="1" s="1"/>
  <c r="I34" i="1"/>
  <c r="AC55" i="1" s="1"/>
  <c r="N25" i="1"/>
  <c r="AH46" i="1" s="1"/>
  <c r="L30" i="1"/>
  <c r="AF51" i="1" s="1"/>
  <c r="L39" i="1"/>
  <c r="AF60" i="1" s="1"/>
  <c r="H40" i="1"/>
  <c r="AB61" i="1" s="1"/>
  <c r="P40" i="1"/>
  <c r="AJ61" i="1" s="1"/>
  <c r="X27" i="1"/>
  <c r="AR48" i="1" s="1"/>
  <c r="J31" i="1"/>
  <c r="AD52" i="1" s="1"/>
  <c r="P35" i="1"/>
  <c r="AJ56" i="1" s="1"/>
  <c r="N40" i="1"/>
  <c r="AH61" i="1" s="1"/>
  <c r="R27" i="1"/>
  <c r="AL48" i="1" s="1"/>
  <c r="P27" i="1"/>
  <c r="AJ48" i="1" s="1"/>
  <c r="T30" i="1"/>
  <c r="AN51" i="1" s="1"/>
  <c r="Q24" i="1"/>
  <c r="AK45" i="1" s="1"/>
  <c r="Q26" i="1"/>
  <c r="AK47" i="1" s="1"/>
  <c r="S29" i="1"/>
  <c r="AM50" i="1" s="1"/>
  <c r="J26" i="1"/>
  <c r="AD47" i="1" s="1"/>
  <c r="J27" i="1"/>
  <c r="AD48" i="1" s="1"/>
  <c r="P31" i="1"/>
  <c r="AJ52" i="1" s="1"/>
  <c r="X26" i="1"/>
  <c r="AR47" i="1" s="1"/>
  <c r="O32" i="1"/>
  <c r="AI53" i="1" s="1"/>
  <c r="U32" i="1"/>
  <c r="AO53" i="1" s="1"/>
  <c r="U29" i="1"/>
  <c r="AO50" i="1" s="1"/>
  <c r="W32" i="1"/>
  <c r="AQ53" i="1" s="1"/>
  <c r="W29" i="1"/>
  <c r="AQ50" i="1" s="1"/>
  <c r="Y27" i="1"/>
  <c r="AS48" i="1" s="1"/>
  <c r="I26" i="1"/>
  <c r="AC47" i="1" s="1"/>
  <c r="I39" i="1"/>
  <c r="AC60" i="1" s="1"/>
  <c r="X25" i="1"/>
  <c r="AR46" i="1" s="1"/>
  <c r="R39" i="1"/>
  <c r="AL60" i="1" s="1"/>
  <c r="K38" i="1"/>
  <c r="AE59" i="1" s="1"/>
  <c r="L38" i="1"/>
  <c r="AF59" i="1" s="1"/>
  <c r="L34" i="1"/>
  <c r="AF55" i="1" s="1"/>
  <c r="K39" i="1"/>
  <c r="AE60" i="1" s="1"/>
  <c r="K40" i="1"/>
  <c r="AE61" i="1" s="1"/>
  <c r="S40" i="1"/>
  <c r="AM61" i="1" s="1"/>
  <c r="P39" i="1"/>
  <c r="AJ60" i="1" s="1"/>
  <c r="X39" i="1"/>
  <c r="AR60" i="1" s="1"/>
  <c r="V26" i="1"/>
  <c r="AP47" i="1" s="1"/>
  <c r="H30" i="1"/>
  <c r="AB51" i="1" s="1"/>
  <c r="N34" i="1"/>
  <c r="AH55" i="1" s="1"/>
  <c r="T39" i="1"/>
  <c r="AN60" i="1" s="1"/>
  <c r="P26" i="1"/>
  <c r="AJ47" i="1" s="1"/>
  <c r="N26" i="1"/>
  <c r="AH47" i="1" s="1"/>
  <c r="R29" i="1"/>
  <c r="AL50" i="1" s="1"/>
  <c r="Q29" i="1"/>
  <c r="AK50" i="1" s="1"/>
  <c r="Q31" i="1"/>
  <c r="AK52" i="1" s="1"/>
  <c r="V38" i="1"/>
  <c r="AP59" i="1" s="1"/>
  <c r="T38" i="1"/>
  <c r="AN59" i="1" s="1"/>
  <c r="H26" i="1"/>
  <c r="AB47" i="1" s="1"/>
  <c r="N30" i="1"/>
  <c r="AH51" i="1" s="1"/>
  <c r="V25" i="1"/>
  <c r="AP46" i="1" s="1"/>
  <c r="O37" i="1"/>
  <c r="AI58" i="1" s="1"/>
  <c r="U37" i="1"/>
  <c r="AO58" i="1" s="1"/>
  <c r="U34" i="1"/>
  <c r="AO55" i="1" s="1"/>
  <c r="W37" i="1"/>
  <c r="AQ58" i="1" s="1"/>
  <c r="W34" i="1"/>
  <c r="AQ55" i="1" s="1"/>
  <c r="Y32" i="1"/>
  <c r="AS53" i="1" s="1"/>
  <c r="I31" i="1"/>
  <c r="AC52" i="1" s="1"/>
  <c r="I28" i="1"/>
  <c r="AC49" i="1" s="1"/>
  <c r="H39" i="1"/>
  <c r="AB60" i="1" s="1"/>
  <c r="M26" i="1"/>
  <c r="AG47" i="1" s="1"/>
  <c r="L29" i="1"/>
  <c r="AF50" i="1" s="1"/>
  <c r="L33" i="1"/>
  <c r="AF54" i="1" s="1"/>
  <c r="N39" i="1"/>
  <c r="AH60" i="1" s="1"/>
  <c r="T25" i="1"/>
  <c r="AN46" i="1" s="1"/>
  <c r="X28" i="1"/>
  <c r="AR49" i="1" s="1"/>
  <c r="J32" i="1"/>
  <c r="AD53" i="1" s="1"/>
  <c r="T37" i="1"/>
  <c r="AN58" i="1" s="1"/>
  <c r="R37" i="1"/>
  <c r="AL58" i="1" s="1"/>
  <c r="J24" i="1"/>
  <c r="AD45" i="1" s="1"/>
  <c r="P28" i="1"/>
  <c r="AJ49" i="1" s="1"/>
  <c r="Q34" i="1"/>
  <c r="AK55" i="1" s="1"/>
  <c r="Q36" i="1"/>
  <c r="AK57" i="1" s="1"/>
  <c r="J36" i="1"/>
  <c r="AD57" i="1" s="1"/>
  <c r="J37" i="1"/>
  <c r="AD58" i="1" s="1"/>
  <c r="X24" i="1"/>
  <c r="AR45" i="1" s="1"/>
  <c r="X36" i="1"/>
  <c r="AR57" i="1" s="1"/>
  <c r="O24" i="1"/>
  <c r="AI45" i="1" s="1"/>
  <c r="O26" i="1"/>
  <c r="AI47" i="1" s="1"/>
  <c r="U26" i="1"/>
  <c r="AO47" i="1" s="1"/>
  <c r="U39" i="1"/>
  <c r="AO60" i="1" s="1"/>
  <c r="W26" i="1"/>
  <c r="AQ47" i="1" s="1"/>
  <c r="W39" i="1"/>
  <c r="AQ60" i="1" s="1"/>
  <c r="Y37" i="1"/>
  <c r="AS58" i="1" s="1"/>
  <c r="I36" i="1"/>
  <c r="AC57" i="1" s="1"/>
  <c r="I33" i="1"/>
  <c r="AC54" i="1" s="1"/>
  <c r="L28" i="1"/>
  <c r="AF49" i="1" s="1"/>
  <c r="L32" i="1"/>
  <c r="AF53" i="1" s="1"/>
  <c r="AI43" i="1" l="1"/>
  <c r="AH43" i="1"/>
  <c r="AE43" i="1"/>
  <c r="AN43" i="1"/>
  <c r="AR43" i="1"/>
  <c r="AF43" i="1"/>
  <c r="AS43" i="1"/>
  <c r="AM43" i="1"/>
  <c r="AQ43" i="1"/>
  <c r="AP43" i="1"/>
  <c r="AG43" i="1"/>
  <c r="AJ43" i="1"/>
  <c r="AK43" i="1"/>
  <c r="AO43" i="1"/>
  <c r="AC43" i="1"/>
  <c r="AD43" i="1"/>
  <c r="AB43" i="1"/>
  <c r="AL43" i="1"/>
</calcChain>
</file>

<file path=xl/sharedStrings.xml><?xml version="1.0" encoding="utf-8"?>
<sst xmlns="http://schemas.openxmlformats.org/spreadsheetml/2006/main" count="1012" uniqueCount="73">
  <si>
    <t>-DOCSTART-</t>
  </si>
  <si>
    <t>Pierre</t>
  </si>
  <si>
    <t>Vinken</t>
  </si>
  <si>
    <t>,</t>
  </si>
  <si>
    <t>years</t>
  </si>
  <si>
    <t>old</t>
  </si>
  <si>
    <t>will</t>
  </si>
  <si>
    <t>join</t>
  </si>
  <si>
    <t>the</t>
  </si>
  <si>
    <t>board</t>
  </si>
  <si>
    <t>as</t>
  </si>
  <si>
    <t>a</t>
  </si>
  <si>
    <t>nonexecutive</t>
  </si>
  <si>
    <t>director</t>
  </si>
  <si>
    <t>Nov.</t>
  </si>
  <si>
    <t>.</t>
  </si>
  <si>
    <t>Mr.</t>
  </si>
  <si>
    <t>is</t>
  </si>
  <si>
    <t>chairman</t>
  </si>
  <si>
    <t>of</t>
  </si>
  <si>
    <t>Elsevier</t>
  </si>
  <si>
    <t>N.V.</t>
  </si>
  <si>
    <t>Dutch</t>
  </si>
  <si>
    <t>publishing</t>
  </si>
  <si>
    <t>group</t>
  </si>
  <si>
    <t>O</t>
  </si>
  <si>
    <t>NNP</t>
  </si>
  <si>
    <t>CD</t>
  </si>
  <si>
    <t>NNS</t>
  </si>
  <si>
    <t>JJ</t>
  </si>
  <si>
    <t>MD</t>
  </si>
  <si>
    <t>VB</t>
  </si>
  <si>
    <t>DT</t>
  </si>
  <si>
    <t>NN</t>
  </si>
  <si>
    <t>IN</t>
  </si>
  <si>
    <t>VBZ</t>
  </si>
  <si>
    <t>VBG</t>
  </si>
  <si>
    <t>Bigram Model</t>
  </si>
  <si>
    <t>Count</t>
  </si>
  <si>
    <t>-DOCEND-</t>
  </si>
  <si>
    <t>END</t>
  </si>
  <si>
    <t>Output</t>
  </si>
  <si>
    <t>Raw Prob</t>
  </si>
  <si>
    <t>Manual</t>
  </si>
  <si>
    <t>Check</t>
  </si>
  <si>
    <t>Emission</t>
  </si>
  <si>
    <t>Prob</t>
  </si>
  <si>
    <t>&gt;&gt; Paste Here</t>
  </si>
  <si>
    <t>n-1</t>
  </si>
  <si>
    <t>n-2</t>
  </si>
  <si>
    <t>Quadgram model count</t>
  </si>
  <si>
    <t>n-3</t>
  </si>
  <si>
    <t>Quadgram output</t>
  </si>
  <si>
    <t>id</t>
  </si>
  <si>
    <t>word</t>
  </si>
  <si>
    <t>Rudolph</t>
  </si>
  <si>
    <t>Agnew</t>
  </si>
  <si>
    <t>and</t>
  </si>
  <si>
    <t>former</t>
  </si>
  <si>
    <t>Consolidated</t>
  </si>
  <si>
    <t>Gold</t>
  </si>
  <si>
    <t>Fields</t>
  </si>
  <si>
    <t>PLC</t>
  </si>
  <si>
    <t>was</t>
  </si>
  <si>
    <t>named</t>
  </si>
  <si>
    <t>this</t>
  </si>
  <si>
    <t>British</t>
  </si>
  <si>
    <t>industrial</t>
  </si>
  <si>
    <t>conglomerate</t>
  </si>
  <si>
    <t>tag</t>
  </si>
  <si>
    <t>CC</t>
  </si>
  <si>
    <t>VBD</t>
  </si>
  <si>
    <t>VBN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</si>
</sst>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0" xfId="0" quotePrefix="1"/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0" fontId="3" fillId="3" borderId="0" xfId="0" applyFont="1" applyFill="1"/>
    <xf numFmtId="0" fontId="0" fillId="2" borderId="0" xfId="0" applyFill="1" applyAlignment="1">
      <alignment horizontal="left"/>
    </xf>
    <xf numFmtId="9" fontId="0" fillId="0" borderId="0" xfId="0" applyNumberFormat="1"/>
    <xf numFmtId="9" fontId="0" fillId="2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2E592-553D-9841-B216-ECE416A44852}">
  <dimension ref="A1:CP125"/>
  <sheetViews>
    <sheetView zoomScale="79" workbookViewId="0">
      <selection activeCell="C1" sqref="A1:C1048576"/>
    </sheetView>
  </sheetViews>
  <sheetFormatPr baseColWidth="10" defaultRowHeight="16" x14ac:dyDescent="0.2"/>
  <sheetData>
    <row r="1" spans="1:25" x14ac:dyDescent="0.2">
      <c r="A1" t="s">
        <v>53</v>
      </c>
      <c r="B1" t="s">
        <v>54</v>
      </c>
      <c r="C1" t="s">
        <v>69</v>
      </c>
      <c r="D1" t="s">
        <v>48</v>
      </c>
      <c r="F1" t="s">
        <v>37</v>
      </c>
    </row>
    <row r="2" spans="1:25" x14ac:dyDescent="0.2">
      <c r="A2">
        <v>0</v>
      </c>
      <c r="B2" t="s">
        <v>0</v>
      </c>
      <c r="C2" t="s">
        <v>25</v>
      </c>
      <c r="F2" t="s">
        <v>38</v>
      </c>
      <c r="G2" s="1"/>
      <c r="H2" s="1" t="s">
        <v>25</v>
      </c>
      <c r="I2" s="1" t="s">
        <v>26</v>
      </c>
      <c r="J2" s="1" t="s">
        <v>3</v>
      </c>
      <c r="K2" s="1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 t="s">
        <v>33</v>
      </c>
      <c r="R2" s="1" t="s">
        <v>34</v>
      </c>
      <c r="S2" s="1" t="s">
        <v>15</v>
      </c>
      <c r="T2" s="1" t="s">
        <v>35</v>
      </c>
      <c r="U2" s="1" t="s">
        <v>36</v>
      </c>
      <c r="V2" s="1" t="s">
        <v>40</v>
      </c>
      <c r="W2" s="1" t="s">
        <v>70</v>
      </c>
      <c r="X2" s="1" t="s">
        <v>71</v>
      </c>
      <c r="Y2" s="1" t="s">
        <v>72</v>
      </c>
    </row>
    <row r="3" spans="1:25" x14ac:dyDescent="0.2">
      <c r="A3">
        <v>1</v>
      </c>
      <c r="B3" t="s">
        <v>1</v>
      </c>
      <c r="C3" t="s">
        <v>26</v>
      </c>
      <c r="D3" t="str">
        <f>C2</f>
        <v>O</v>
      </c>
      <c r="G3" s="1" t="s">
        <v>25</v>
      </c>
      <c r="H3" s="2">
        <f>COUNTIFS($C:$C,H$2,$D:$D,$G3)+0.2</f>
        <v>0.2</v>
      </c>
      <c r="I3" s="2">
        <f t="shared" ref="I3:X18" si="0">COUNTIFS($C:$C,I$2,$D:$D,$G3)+0.2</f>
        <v>2.2000000000000002</v>
      </c>
      <c r="J3" s="2">
        <f t="shared" si="0"/>
        <v>0.2</v>
      </c>
      <c r="K3" s="2">
        <f t="shared" si="0"/>
        <v>0.2</v>
      </c>
      <c r="L3" s="2">
        <f t="shared" si="0"/>
        <v>0.2</v>
      </c>
      <c r="M3" s="2">
        <f t="shared" si="0"/>
        <v>0.2</v>
      </c>
      <c r="N3" s="2">
        <f t="shared" si="0"/>
        <v>0.2</v>
      </c>
      <c r="O3" s="2">
        <f t="shared" si="0"/>
        <v>0.2</v>
      </c>
      <c r="P3" s="2">
        <f t="shared" si="0"/>
        <v>0.2</v>
      </c>
      <c r="Q3" s="2">
        <f t="shared" si="0"/>
        <v>0.2</v>
      </c>
      <c r="R3" s="2">
        <f t="shared" si="0"/>
        <v>0.2</v>
      </c>
      <c r="S3" s="2">
        <f t="shared" si="0"/>
        <v>0.2</v>
      </c>
      <c r="T3" s="2">
        <f t="shared" si="0"/>
        <v>0.2</v>
      </c>
      <c r="U3" s="2">
        <f t="shared" si="0"/>
        <v>0.2</v>
      </c>
      <c r="V3" s="2">
        <f t="shared" si="0"/>
        <v>0.2</v>
      </c>
      <c r="W3" s="2">
        <f t="shared" si="0"/>
        <v>0.2</v>
      </c>
      <c r="X3" s="2">
        <f t="shared" si="0"/>
        <v>0.2</v>
      </c>
      <c r="Y3" s="2">
        <f t="shared" ref="Y3:Y19" si="1">COUNTIFS($C:$C,Y$2,$D:$D,$G3)+0.2</f>
        <v>0.2</v>
      </c>
    </row>
    <row r="4" spans="1:25" x14ac:dyDescent="0.2">
      <c r="A4">
        <v>2</v>
      </c>
      <c r="B4" t="s">
        <v>2</v>
      </c>
      <c r="C4" t="s">
        <v>26</v>
      </c>
      <c r="D4" t="str">
        <f t="shared" ref="D4:D60" si="2">C3</f>
        <v>NNP</v>
      </c>
      <c r="G4" s="1" t="s">
        <v>26</v>
      </c>
      <c r="H4" s="2">
        <f t="shared" ref="H4:W19" si="3">COUNTIFS($C:$C,H$2,$D:$D,$G4)+0.2</f>
        <v>0.2</v>
      </c>
      <c r="I4" s="2">
        <f t="shared" si="0"/>
        <v>7.2</v>
      </c>
      <c r="J4" s="2">
        <f t="shared" si="0"/>
        <v>4.2</v>
      </c>
      <c r="K4" s="2">
        <f t="shared" si="0"/>
        <v>1.2</v>
      </c>
      <c r="L4" s="2">
        <f t="shared" si="0"/>
        <v>0.2</v>
      </c>
      <c r="M4" s="2">
        <f t="shared" si="0"/>
        <v>0.2</v>
      </c>
      <c r="N4" s="2">
        <f t="shared" si="0"/>
        <v>0.2</v>
      </c>
      <c r="O4" s="2">
        <f t="shared" si="0"/>
        <v>0.2</v>
      </c>
      <c r="P4" s="2">
        <f t="shared" si="0"/>
        <v>0.2</v>
      </c>
      <c r="Q4" s="2">
        <f t="shared" si="0"/>
        <v>0.2</v>
      </c>
      <c r="R4" s="2">
        <f t="shared" si="0"/>
        <v>0.2</v>
      </c>
      <c r="S4" s="2">
        <f t="shared" si="0"/>
        <v>0.2</v>
      </c>
      <c r="T4" s="2">
        <f t="shared" si="0"/>
        <v>1.2</v>
      </c>
      <c r="U4" s="2">
        <f t="shared" si="0"/>
        <v>1.2</v>
      </c>
      <c r="V4" s="2">
        <f t="shared" si="0"/>
        <v>0.2</v>
      </c>
      <c r="W4" s="2">
        <f t="shared" si="0"/>
        <v>0.2</v>
      </c>
      <c r="X4" s="2">
        <f t="shared" si="0"/>
        <v>0.2</v>
      </c>
      <c r="Y4" s="2">
        <f t="shared" si="1"/>
        <v>0.2</v>
      </c>
    </row>
    <row r="5" spans="1:25" x14ac:dyDescent="0.2">
      <c r="A5">
        <v>3</v>
      </c>
      <c r="B5" t="s">
        <v>3</v>
      </c>
      <c r="C5" t="s">
        <v>3</v>
      </c>
      <c r="D5" t="str">
        <f t="shared" si="2"/>
        <v>NNP</v>
      </c>
      <c r="G5" s="1" t="s">
        <v>3</v>
      </c>
      <c r="H5" s="2">
        <f t="shared" si="3"/>
        <v>0.2</v>
      </c>
      <c r="I5" s="2">
        <f t="shared" si="0"/>
        <v>0.2</v>
      </c>
      <c r="J5" s="2">
        <f t="shared" si="0"/>
        <v>0.2</v>
      </c>
      <c r="K5" s="2">
        <f t="shared" si="0"/>
        <v>2.2000000000000002</v>
      </c>
      <c r="L5" s="2">
        <f t="shared" si="0"/>
        <v>0.2</v>
      </c>
      <c r="M5" s="2">
        <f t="shared" si="0"/>
        <v>0.2</v>
      </c>
      <c r="N5" s="2">
        <f t="shared" si="0"/>
        <v>1.2</v>
      </c>
      <c r="O5" s="2">
        <f t="shared" si="0"/>
        <v>0.2</v>
      </c>
      <c r="P5" s="2">
        <f t="shared" si="0"/>
        <v>1.2</v>
      </c>
      <c r="Q5" s="2">
        <f t="shared" si="0"/>
        <v>0.2</v>
      </c>
      <c r="R5" s="2">
        <f t="shared" si="0"/>
        <v>0.2</v>
      </c>
      <c r="S5" s="2">
        <f t="shared" si="0"/>
        <v>0.2</v>
      </c>
      <c r="T5" s="2">
        <f t="shared" si="0"/>
        <v>0.2</v>
      </c>
      <c r="U5" s="2">
        <f t="shared" si="0"/>
        <v>0.2</v>
      </c>
      <c r="V5" s="2">
        <f t="shared" si="0"/>
        <v>0.2</v>
      </c>
      <c r="W5" s="2">
        <f t="shared" si="0"/>
        <v>0.2</v>
      </c>
      <c r="X5" s="2">
        <f t="shared" si="0"/>
        <v>1.2</v>
      </c>
      <c r="Y5" s="2">
        <f t="shared" si="1"/>
        <v>0.2</v>
      </c>
    </row>
    <row r="6" spans="1:25" x14ac:dyDescent="0.2">
      <c r="A6">
        <v>4</v>
      </c>
      <c r="B6">
        <v>61</v>
      </c>
      <c r="C6" t="s">
        <v>27</v>
      </c>
      <c r="D6" t="str">
        <f t="shared" si="2"/>
        <v>,</v>
      </c>
      <c r="G6" s="1" t="s">
        <v>27</v>
      </c>
      <c r="H6" s="2">
        <f t="shared" si="3"/>
        <v>0.2</v>
      </c>
      <c r="I6" s="2">
        <f t="shared" si="0"/>
        <v>0.2</v>
      </c>
      <c r="J6" s="2">
        <f t="shared" si="0"/>
        <v>0.2</v>
      </c>
      <c r="K6" s="2">
        <f t="shared" si="0"/>
        <v>0.2</v>
      </c>
      <c r="L6" s="2">
        <f t="shared" si="0"/>
        <v>2.2000000000000002</v>
      </c>
      <c r="M6" s="2">
        <f t="shared" si="0"/>
        <v>0.2</v>
      </c>
      <c r="N6" s="2">
        <f t="shared" si="0"/>
        <v>0.2</v>
      </c>
      <c r="O6" s="2">
        <f t="shared" si="0"/>
        <v>0.2</v>
      </c>
      <c r="P6" s="2">
        <f t="shared" si="0"/>
        <v>0.2</v>
      </c>
      <c r="Q6" s="2">
        <f t="shared" si="0"/>
        <v>0.2</v>
      </c>
      <c r="R6" s="2">
        <f t="shared" si="0"/>
        <v>0.2</v>
      </c>
      <c r="S6" s="2">
        <f t="shared" si="0"/>
        <v>1.2</v>
      </c>
      <c r="T6" s="2">
        <f t="shared" si="0"/>
        <v>0.2</v>
      </c>
      <c r="U6" s="2">
        <f t="shared" si="0"/>
        <v>0.2</v>
      </c>
      <c r="V6" s="2">
        <f t="shared" si="0"/>
        <v>0.2</v>
      </c>
      <c r="W6" s="2">
        <f t="shared" si="0"/>
        <v>0.2</v>
      </c>
      <c r="X6" s="2">
        <f t="shared" si="0"/>
        <v>0.2</v>
      </c>
      <c r="Y6" s="2">
        <f t="shared" si="1"/>
        <v>0.2</v>
      </c>
    </row>
    <row r="7" spans="1:25" x14ac:dyDescent="0.2">
      <c r="A7">
        <v>5</v>
      </c>
      <c r="B7" t="s">
        <v>4</v>
      </c>
      <c r="C7" t="s">
        <v>28</v>
      </c>
      <c r="D7" t="str">
        <f t="shared" si="2"/>
        <v>CD</v>
      </c>
      <c r="G7" s="1" t="s">
        <v>28</v>
      </c>
      <c r="H7" s="2">
        <f t="shared" si="3"/>
        <v>0.2</v>
      </c>
      <c r="I7" s="2">
        <f t="shared" si="0"/>
        <v>0.2</v>
      </c>
      <c r="J7" s="2">
        <f t="shared" si="0"/>
        <v>0.2</v>
      </c>
      <c r="K7" s="2">
        <f t="shared" si="0"/>
        <v>0.2</v>
      </c>
      <c r="L7" s="2">
        <f t="shared" si="0"/>
        <v>0.2</v>
      </c>
      <c r="M7" s="2">
        <f t="shared" si="0"/>
        <v>2.2000000000000002</v>
      </c>
      <c r="N7" s="2">
        <f t="shared" si="0"/>
        <v>0.2</v>
      </c>
      <c r="O7" s="2">
        <f t="shared" si="0"/>
        <v>0.2</v>
      </c>
      <c r="P7" s="2">
        <f t="shared" si="0"/>
        <v>0.2</v>
      </c>
      <c r="Q7" s="2">
        <f t="shared" si="0"/>
        <v>0.2</v>
      </c>
      <c r="R7" s="2">
        <f t="shared" si="0"/>
        <v>0.2</v>
      </c>
      <c r="S7" s="2">
        <f t="shared" si="0"/>
        <v>0.2</v>
      </c>
      <c r="T7" s="2">
        <f t="shared" si="0"/>
        <v>0.2</v>
      </c>
      <c r="U7" s="2">
        <f t="shared" si="0"/>
        <v>0.2</v>
      </c>
      <c r="V7" s="2">
        <f t="shared" si="0"/>
        <v>0.2</v>
      </c>
      <c r="W7" s="2">
        <f t="shared" si="0"/>
        <v>0.2</v>
      </c>
      <c r="X7" s="2">
        <f t="shared" si="0"/>
        <v>0.2</v>
      </c>
      <c r="Y7" s="2">
        <f t="shared" si="1"/>
        <v>0.2</v>
      </c>
    </row>
    <row r="8" spans="1:25" x14ac:dyDescent="0.2">
      <c r="A8">
        <v>6</v>
      </c>
      <c r="B8" t="s">
        <v>5</v>
      </c>
      <c r="C8" t="s">
        <v>29</v>
      </c>
      <c r="D8" t="str">
        <f t="shared" si="2"/>
        <v>NNS</v>
      </c>
      <c r="G8" s="1" t="s">
        <v>29</v>
      </c>
      <c r="H8" s="2">
        <f t="shared" si="3"/>
        <v>0.2</v>
      </c>
      <c r="I8" s="2">
        <f t="shared" si="0"/>
        <v>0.2</v>
      </c>
      <c r="J8" s="2">
        <f t="shared" si="0"/>
        <v>1.2</v>
      </c>
      <c r="K8" s="2">
        <f t="shared" si="0"/>
        <v>0.2</v>
      </c>
      <c r="L8" s="2">
        <f t="shared" si="0"/>
        <v>0.2</v>
      </c>
      <c r="M8" s="2">
        <f t="shared" si="0"/>
        <v>1.2</v>
      </c>
      <c r="N8" s="2">
        <f t="shared" si="0"/>
        <v>0.2</v>
      </c>
      <c r="O8" s="2">
        <f t="shared" si="0"/>
        <v>0.2</v>
      </c>
      <c r="P8" s="2">
        <f t="shared" si="0"/>
        <v>0.2</v>
      </c>
      <c r="Q8" s="2">
        <f t="shared" si="0"/>
        <v>4.2</v>
      </c>
      <c r="R8" s="2">
        <f t="shared" si="0"/>
        <v>0.2</v>
      </c>
      <c r="S8" s="2">
        <f t="shared" si="0"/>
        <v>0.2</v>
      </c>
      <c r="T8" s="2">
        <f t="shared" si="0"/>
        <v>0.2</v>
      </c>
      <c r="U8" s="2">
        <f t="shared" si="0"/>
        <v>0.2</v>
      </c>
      <c r="V8" s="2">
        <f t="shared" si="0"/>
        <v>0.2</v>
      </c>
      <c r="W8" s="2">
        <f t="shared" si="0"/>
        <v>1.2</v>
      </c>
      <c r="X8" s="2">
        <f t="shared" si="0"/>
        <v>0.2</v>
      </c>
      <c r="Y8" s="2">
        <f t="shared" si="1"/>
        <v>0.2</v>
      </c>
    </row>
    <row r="9" spans="1:25" x14ac:dyDescent="0.2">
      <c r="A9">
        <v>7</v>
      </c>
      <c r="B9" t="s">
        <v>3</v>
      </c>
      <c r="C9" t="s">
        <v>3</v>
      </c>
      <c r="D9" t="str">
        <f t="shared" si="2"/>
        <v>JJ</v>
      </c>
      <c r="G9" s="1" t="s">
        <v>30</v>
      </c>
      <c r="H9" s="2">
        <f t="shared" si="3"/>
        <v>0.2</v>
      </c>
      <c r="I9" s="2">
        <f t="shared" si="0"/>
        <v>0.2</v>
      </c>
      <c r="J9" s="2">
        <f t="shared" si="0"/>
        <v>0.2</v>
      </c>
      <c r="K9" s="2">
        <f t="shared" si="0"/>
        <v>0.2</v>
      </c>
      <c r="L9" s="2">
        <f t="shared" si="0"/>
        <v>0.2</v>
      </c>
      <c r="M9" s="2">
        <f t="shared" si="0"/>
        <v>0.2</v>
      </c>
      <c r="N9" s="2">
        <f t="shared" si="0"/>
        <v>0.2</v>
      </c>
      <c r="O9" s="2">
        <f t="shared" si="0"/>
        <v>1.2</v>
      </c>
      <c r="P9" s="2">
        <f t="shared" si="0"/>
        <v>0.2</v>
      </c>
      <c r="Q9" s="2">
        <f t="shared" si="0"/>
        <v>0.2</v>
      </c>
      <c r="R9" s="2">
        <f t="shared" si="0"/>
        <v>0.2</v>
      </c>
      <c r="S9" s="2">
        <f t="shared" si="0"/>
        <v>0.2</v>
      </c>
      <c r="T9" s="2">
        <f t="shared" si="0"/>
        <v>0.2</v>
      </c>
      <c r="U9" s="2">
        <f t="shared" si="0"/>
        <v>0.2</v>
      </c>
      <c r="V9" s="2">
        <f t="shared" si="0"/>
        <v>0.2</v>
      </c>
      <c r="W9" s="2">
        <f t="shared" si="0"/>
        <v>0.2</v>
      </c>
      <c r="X9" s="2">
        <f t="shared" si="0"/>
        <v>0.2</v>
      </c>
      <c r="Y9" s="2">
        <f t="shared" si="1"/>
        <v>0.2</v>
      </c>
    </row>
    <row r="10" spans="1:25" x14ac:dyDescent="0.2">
      <c r="A10">
        <v>8</v>
      </c>
      <c r="B10" t="s">
        <v>6</v>
      </c>
      <c r="C10" t="s">
        <v>30</v>
      </c>
      <c r="D10" t="str">
        <f t="shared" si="2"/>
        <v>,</v>
      </c>
      <c r="G10" s="1" t="s">
        <v>31</v>
      </c>
      <c r="H10" s="2">
        <f t="shared" si="3"/>
        <v>0.2</v>
      </c>
      <c r="I10" s="2">
        <f t="shared" si="0"/>
        <v>0.2</v>
      </c>
      <c r="J10" s="2">
        <f t="shared" si="0"/>
        <v>0.2</v>
      </c>
      <c r="K10" s="2">
        <f t="shared" si="0"/>
        <v>0.2</v>
      </c>
      <c r="L10" s="2">
        <f t="shared" si="0"/>
        <v>0.2</v>
      </c>
      <c r="M10" s="2">
        <f t="shared" si="0"/>
        <v>0.2</v>
      </c>
      <c r="N10" s="2">
        <f t="shared" si="0"/>
        <v>0.2</v>
      </c>
      <c r="O10" s="2">
        <f t="shared" si="0"/>
        <v>0.2</v>
      </c>
      <c r="P10" s="2">
        <f t="shared" si="0"/>
        <v>1.2</v>
      </c>
      <c r="Q10" s="2">
        <f t="shared" si="0"/>
        <v>0.2</v>
      </c>
      <c r="R10" s="2">
        <f t="shared" si="0"/>
        <v>0.2</v>
      </c>
      <c r="S10" s="2">
        <f t="shared" si="0"/>
        <v>0.2</v>
      </c>
      <c r="T10" s="2">
        <f t="shared" si="0"/>
        <v>0.2</v>
      </c>
      <c r="U10" s="2">
        <f t="shared" si="0"/>
        <v>0.2</v>
      </c>
      <c r="V10" s="2">
        <f t="shared" si="0"/>
        <v>0.2</v>
      </c>
      <c r="W10" s="2">
        <f t="shared" si="0"/>
        <v>0.2</v>
      </c>
      <c r="X10" s="2">
        <f t="shared" si="0"/>
        <v>0.2</v>
      </c>
      <c r="Y10" s="2">
        <f t="shared" si="1"/>
        <v>0.2</v>
      </c>
    </row>
    <row r="11" spans="1:25" x14ac:dyDescent="0.2">
      <c r="A11">
        <v>9</v>
      </c>
      <c r="B11" t="s">
        <v>7</v>
      </c>
      <c r="C11" t="s">
        <v>31</v>
      </c>
      <c r="D11" t="str">
        <f t="shared" si="2"/>
        <v>MD</v>
      </c>
      <c r="G11" s="1" t="s">
        <v>32</v>
      </c>
      <c r="H11" s="2">
        <f t="shared" si="3"/>
        <v>0.2</v>
      </c>
      <c r="I11" s="2">
        <f t="shared" si="0"/>
        <v>1.2</v>
      </c>
      <c r="J11" s="2">
        <f t="shared" si="0"/>
        <v>0.2</v>
      </c>
      <c r="K11" s="2">
        <f t="shared" si="0"/>
        <v>0.2</v>
      </c>
      <c r="L11" s="2">
        <f t="shared" si="0"/>
        <v>0.2</v>
      </c>
      <c r="M11" s="2">
        <f t="shared" si="0"/>
        <v>3.2</v>
      </c>
      <c r="N11" s="2">
        <f t="shared" si="0"/>
        <v>0.2</v>
      </c>
      <c r="O11" s="2">
        <f t="shared" si="0"/>
        <v>0.2</v>
      </c>
      <c r="P11" s="2">
        <f t="shared" si="0"/>
        <v>0.2</v>
      </c>
      <c r="Q11" s="2">
        <f t="shared" si="0"/>
        <v>1.2</v>
      </c>
      <c r="R11" s="2">
        <f t="shared" si="0"/>
        <v>0.2</v>
      </c>
      <c r="S11" s="2">
        <f t="shared" si="0"/>
        <v>0.2</v>
      </c>
      <c r="T11" s="2">
        <f t="shared" si="0"/>
        <v>0.2</v>
      </c>
      <c r="U11" s="2">
        <f t="shared" si="0"/>
        <v>0.2</v>
      </c>
      <c r="V11" s="2">
        <f t="shared" si="0"/>
        <v>0.2</v>
      </c>
      <c r="W11" s="2">
        <f t="shared" si="0"/>
        <v>0.2</v>
      </c>
      <c r="X11" s="2">
        <f t="shared" si="0"/>
        <v>0.2</v>
      </c>
      <c r="Y11" s="2">
        <f t="shared" si="1"/>
        <v>0.2</v>
      </c>
    </row>
    <row r="12" spans="1:25" x14ac:dyDescent="0.2">
      <c r="A12">
        <v>10</v>
      </c>
      <c r="B12" t="s">
        <v>8</v>
      </c>
      <c r="C12" t="s">
        <v>32</v>
      </c>
      <c r="D12" t="str">
        <f t="shared" si="2"/>
        <v>VB</v>
      </c>
      <c r="G12" s="1" t="s">
        <v>33</v>
      </c>
      <c r="H12" s="2">
        <f t="shared" si="3"/>
        <v>0.2</v>
      </c>
      <c r="I12" s="2">
        <f t="shared" si="0"/>
        <v>1.2</v>
      </c>
      <c r="J12" s="2">
        <f t="shared" si="0"/>
        <v>0.2</v>
      </c>
      <c r="K12" s="2">
        <f t="shared" si="0"/>
        <v>0.2</v>
      </c>
      <c r="L12" s="2">
        <f t="shared" si="0"/>
        <v>0.2</v>
      </c>
      <c r="M12" s="2">
        <f t="shared" si="0"/>
        <v>0.2</v>
      </c>
      <c r="N12" s="2">
        <f t="shared" si="0"/>
        <v>0.2</v>
      </c>
      <c r="O12" s="2">
        <f t="shared" si="0"/>
        <v>0.2</v>
      </c>
      <c r="P12" s="2">
        <f t="shared" si="0"/>
        <v>0.2</v>
      </c>
      <c r="Q12" s="2">
        <f t="shared" si="0"/>
        <v>0.2</v>
      </c>
      <c r="R12" s="2">
        <f t="shared" si="0"/>
        <v>4.2</v>
      </c>
      <c r="S12" s="2">
        <f t="shared" si="0"/>
        <v>2.2000000000000002</v>
      </c>
      <c r="T12" s="2">
        <f t="shared" si="0"/>
        <v>0.2</v>
      </c>
      <c r="U12" s="2">
        <f t="shared" si="0"/>
        <v>0.2</v>
      </c>
      <c r="V12" s="2">
        <f t="shared" si="0"/>
        <v>0.2</v>
      </c>
      <c r="W12" s="2">
        <f t="shared" si="0"/>
        <v>0.2</v>
      </c>
      <c r="X12" s="2">
        <f t="shared" si="0"/>
        <v>0.2</v>
      </c>
      <c r="Y12" s="2">
        <f t="shared" si="1"/>
        <v>0.2</v>
      </c>
    </row>
    <row r="13" spans="1:25" x14ac:dyDescent="0.2">
      <c r="A13">
        <v>11</v>
      </c>
      <c r="B13" t="s">
        <v>9</v>
      </c>
      <c r="C13" t="s">
        <v>33</v>
      </c>
      <c r="D13" t="str">
        <f t="shared" si="2"/>
        <v>DT</v>
      </c>
      <c r="G13" s="1" t="s">
        <v>34</v>
      </c>
      <c r="H13" s="2">
        <f t="shared" si="3"/>
        <v>0.2</v>
      </c>
      <c r="I13" s="2">
        <f t="shared" si="0"/>
        <v>2.2000000000000002</v>
      </c>
      <c r="J13" s="2">
        <f t="shared" si="0"/>
        <v>0.2</v>
      </c>
      <c r="K13" s="2">
        <f t="shared" si="0"/>
        <v>0.2</v>
      </c>
      <c r="L13" s="2">
        <f t="shared" si="0"/>
        <v>0.2</v>
      </c>
      <c r="M13" s="2">
        <f t="shared" si="0"/>
        <v>0.2</v>
      </c>
      <c r="N13" s="2">
        <f t="shared" si="0"/>
        <v>0.2</v>
      </c>
      <c r="O13" s="2">
        <f t="shared" si="0"/>
        <v>0.2</v>
      </c>
      <c r="P13" s="2">
        <f t="shared" si="0"/>
        <v>2.2000000000000002</v>
      </c>
      <c r="Q13" s="2">
        <f t="shared" si="0"/>
        <v>0.2</v>
      </c>
      <c r="R13" s="2">
        <f t="shared" si="0"/>
        <v>0.2</v>
      </c>
      <c r="S13" s="2">
        <f t="shared" si="0"/>
        <v>0.2</v>
      </c>
      <c r="T13" s="2">
        <f t="shared" si="0"/>
        <v>0.2</v>
      </c>
      <c r="U13" s="2">
        <f t="shared" si="0"/>
        <v>0.2</v>
      </c>
      <c r="V13" s="2">
        <f t="shared" si="0"/>
        <v>0.2</v>
      </c>
      <c r="W13" s="2">
        <f t="shared" si="0"/>
        <v>0.2</v>
      </c>
      <c r="X13" s="2">
        <f t="shared" si="0"/>
        <v>0.2</v>
      </c>
      <c r="Y13" s="2">
        <f t="shared" si="1"/>
        <v>0.2</v>
      </c>
    </row>
    <row r="14" spans="1:25" x14ac:dyDescent="0.2">
      <c r="A14">
        <v>12</v>
      </c>
      <c r="B14" t="s">
        <v>10</v>
      </c>
      <c r="C14" t="s">
        <v>34</v>
      </c>
      <c r="D14" t="str">
        <f t="shared" si="2"/>
        <v>NN</v>
      </c>
      <c r="G14" s="1" t="s">
        <v>15</v>
      </c>
      <c r="H14" s="2">
        <f t="shared" si="3"/>
        <v>0.2</v>
      </c>
      <c r="I14" s="2">
        <f t="shared" si="0"/>
        <v>1.2</v>
      </c>
      <c r="J14" s="2">
        <f t="shared" si="0"/>
        <v>0.2</v>
      </c>
      <c r="K14" s="2">
        <f t="shared" si="0"/>
        <v>0.2</v>
      </c>
      <c r="L14" s="2">
        <f t="shared" si="0"/>
        <v>0.2</v>
      </c>
      <c r="M14" s="2">
        <f t="shared" si="0"/>
        <v>0.2</v>
      </c>
      <c r="N14" s="2">
        <f t="shared" si="0"/>
        <v>0.2</v>
      </c>
      <c r="O14" s="2">
        <f t="shared" si="0"/>
        <v>0.2</v>
      </c>
      <c r="P14" s="2">
        <f t="shared" si="0"/>
        <v>0.2</v>
      </c>
      <c r="Q14" s="2">
        <f t="shared" si="0"/>
        <v>0.2</v>
      </c>
      <c r="R14" s="2">
        <f t="shared" si="0"/>
        <v>0.2</v>
      </c>
      <c r="S14" s="2">
        <f t="shared" si="0"/>
        <v>0.2</v>
      </c>
      <c r="T14" s="2">
        <f t="shared" si="0"/>
        <v>0.2</v>
      </c>
      <c r="U14" s="2">
        <f t="shared" si="0"/>
        <v>0.2</v>
      </c>
      <c r="V14" s="2">
        <f t="shared" si="0"/>
        <v>2.2000000000000002</v>
      </c>
      <c r="W14" s="2">
        <f t="shared" si="0"/>
        <v>0.2</v>
      </c>
      <c r="X14" s="2">
        <f t="shared" si="0"/>
        <v>0.2</v>
      </c>
      <c r="Y14" s="2">
        <f t="shared" si="1"/>
        <v>0.2</v>
      </c>
    </row>
    <row r="15" spans="1:25" x14ac:dyDescent="0.2">
      <c r="A15">
        <v>13</v>
      </c>
      <c r="B15" t="s">
        <v>11</v>
      </c>
      <c r="C15" t="s">
        <v>32</v>
      </c>
      <c r="D15" t="str">
        <f t="shared" si="2"/>
        <v>IN</v>
      </c>
      <c r="G15" s="1" t="s">
        <v>35</v>
      </c>
      <c r="H15" s="2">
        <f t="shared" si="3"/>
        <v>0.2</v>
      </c>
      <c r="I15" s="2">
        <f t="shared" si="0"/>
        <v>0.2</v>
      </c>
      <c r="J15" s="2">
        <f t="shared" si="0"/>
        <v>0.2</v>
      </c>
      <c r="K15" s="2">
        <f t="shared" si="0"/>
        <v>0.2</v>
      </c>
      <c r="L15" s="2">
        <f t="shared" si="0"/>
        <v>0.2</v>
      </c>
      <c r="M15" s="2">
        <f t="shared" si="0"/>
        <v>0.2</v>
      </c>
      <c r="N15" s="2">
        <f t="shared" si="0"/>
        <v>0.2</v>
      </c>
      <c r="O15" s="2">
        <f t="shared" si="0"/>
        <v>0.2</v>
      </c>
      <c r="P15" s="2">
        <f t="shared" si="0"/>
        <v>0.2</v>
      </c>
      <c r="Q15" s="2">
        <f t="shared" si="0"/>
        <v>1.2</v>
      </c>
      <c r="R15" s="2">
        <f t="shared" si="0"/>
        <v>0.2</v>
      </c>
      <c r="S15" s="2">
        <f t="shared" si="0"/>
        <v>0.2</v>
      </c>
      <c r="T15" s="2">
        <f t="shared" si="0"/>
        <v>0.2</v>
      </c>
      <c r="U15" s="2">
        <f t="shared" si="0"/>
        <v>0.2</v>
      </c>
      <c r="V15" s="2">
        <f t="shared" si="0"/>
        <v>0.2</v>
      </c>
      <c r="W15" s="2">
        <f t="shared" si="0"/>
        <v>0.2</v>
      </c>
      <c r="X15" s="2">
        <f t="shared" si="0"/>
        <v>0.2</v>
      </c>
      <c r="Y15" s="2">
        <f t="shared" si="1"/>
        <v>0.2</v>
      </c>
    </row>
    <row r="16" spans="1:25" x14ac:dyDescent="0.2">
      <c r="A16">
        <v>14</v>
      </c>
      <c r="B16" t="s">
        <v>12</v>
      </c>
      <c r="C16" t="s">
        <v>29</v>
      </c>
      <c r="D16" t="str">
        <f t="shared" si="2"/>
        <v>DT</v>
      </c>
      <c r="G16" s="1" t="s">
        <v>36</v>
      </c>
      <c r="H16" s="2">
        <f t="shared" si="3"/>
        <v>0.2</v>
      </c>
      <c r="I16" s="2">
        <f t="shared" si="0"/>
        <v>0.2</v>
      </c>
      <c r="J16" s="2">
        <f t="shared" si="0"/>
        <v>0.2</v>
      </c>
      <c r="K16" s="2">
        <f t="shared" si="0"/>
        <v>0.2</v>
      </c>
      <c r="L16" s="2">
        <f t="shared" si="0"/>
        <v>0.2</v>
      </c>
      <c r="M16" s="2">
        <f t="shared" si="0"/>
        <v>0.2</v>
      </c>
      <c r="N16" s="2">
        <f t="shared" si="0"/>
        <v>0.2</v>
      </c>
      <c r="O16" s="2">
        <f t="shared" si="0"/>
        <v>0.2</v>
      </c>
      <c r="P16" s="2">
        <f t="shared" si="0"/>
        <v>0.2</v>
      </c>
      <c r="Q16" s="2">
        <f t="shared" si="0"/>
        <v>1.2</v>
      </c>
      <c r="R16" s="2">
        <f t="shared" si="0"/>
        <v>0.2</v>
      </c>
      <c r="S16" s="2">
        <f t="shared" si="0"/>
        <v>0.2</v>
      </c>
      <c r="T16" s="2">
        <f t="shared" si="0"/>
        <v>0.2</v>
      </c>
      <c r="U16" s="2">
        <f t="shared" si="0"/>
        <v>0.2</v>
      </c>
      <c r="V16" s="2">
        <f t="shared" si="0"/>
        <v>0.2</v>
      </c>
      <c r="W16" s="2">
        <f t="shared" si="0"/>
        <v>0.2</v>
      </c>
      <c r="X16" s="2">
        <f t="shared" si="0"/>
        <v>0.2</v>
      </c>
      <c r="Y16" s="2">
        <f t="shared" si="1"/>
        <v>0.2</v>
      </c>
    </row>
    <row r="17" spans="1:25" x14ac:dyDescent="0.2">
      <c r="A17">
        <v>15</v>
      </c>
      <c r="B17" t="s">
        <v>13</v>
      </c>
      <c r="C17" t="s">
        <v>33</v>
      </c>
      <c r="D17" t="str">
        <f t="shared" si="2"/>
        <v>JJ</v>
      </c>
      <c r="G17" s="1" t="s">
        <v>70</v>
      </c>
      <c r="H17" s="2">
        <f t="shared" si="3"/>
        <v>0.2</v>
      </c>
      <c r="I17" s="2">
        <f t="shared" si="0"/>
        <v>0.2</v>
      </c>
      <c r="J17" s="2">
        <f t="shared" si="0"/>
        <v>0.2</v>
      </c>
      <c r="K17" s="2">
        <f t="shared" si="0"/>
        <v>0.2</v>
      </c>
      <c r="L17" s="2">
        <f t="shared" si="0"/>
        <v>0.2</v>
      </c>
      <c r="M17" s="2">
        <f t="shared" si="0"/>
        <v>1.2</v>
      </c>
      <c r="N17" s="2">
        <f t="shared" si="0"/>
        <v>0.2</v>
      </c>
      <c r="O17" s="2">
        <f t="shared" si="0"/>
        <v>0.2</v>
      </c>
      <c r="P17" s="2">
        <f t="shared" si="0"/>
        <v>0.2</v>
      </c>
      <c r="Q17" s="2">
        <f t="shared" si="0"/>
        <v>0.2</v>
      </c>
      <c r="R17" s="2">
        <f t="shared" si="0"/>
        <v>0.2</v>
      </c>
      <c r="S17" s="2">
        <f t="shared" si="0"/>
        <v>0.2</v>
      </c>
      <c r="T17" s="2">
        <f t="shared" si="0"/>
        <v>0.2</v>
      </c>
      <c r="U17" s="2">
        <f t="shared" si="0"/>
        <v>0.2</v>
      </c>
      <c r="V17" s="2">
        <f t="shared" si="0"/>
        <v>0.2</v>
      </c>
      <c r="W17" s="2">
        <f t="shared" si="0"/>
        <v>0.2</v>
      </c>
      <c r="X17" s="2">
        <f t="shared" si="0"/>
        <v>0.2</v>
      </c>
      <c r="Y17" s="2">
        <f t="shared" si="1"/>
        <v>0.2</v>
      </c>
    </row>
    <row r="18" spans="1:25" x14ac:dyDescent="0.2">
      <c r="A18">
        <v>16</v>
      </c>
      <c r="B18" t="s">
        <v>14</v>
      </c>
      <c r="C18" t="s">
        <v>26</v>
      </c>
      <c r="D18" t="str">
        <f t="shared" si="2"/>
        <v>NN</v>
      </c>
      <c r="G18" s="1" t="s">
        <v>71</v>
      </c>
      <c r="H18" s="2">
        <f t="shared" si="3"/>
        <v>0.2</v>
      </c>
      <c r="I18" s="2">
        <f t="shared" si="0"/>
        <v>0.2</v>
      </c>
      <c r="J18" s="2">
        <f t="shared" si="0"/>
        <v>0.2</v>
      </c>
      <c r="K18" s="2">
        <f t="shared" si="0"/>
        <v>0.2</v>
      </c>
      <c r="L18" s="2">
        <f t="shared" si="0"/>
        <v>0.2</v>
      </c>
      <c r="M18" s="2">
        <f t="shared" si="0"/>
        <v>0.2</v>
      </c>
      <c r="N18" s="2">
        <f t="shared" si="0"/>
        <v>0.2</v>
      </c>
      <c r="O18" s="2">
        <f t="shared" si="0"/>
        <v>0.2</v>
      </c>
      <c r="P18" s="2">
        <f t="shared" si="0"/>
        <v>0.2</v>
      </c>
      <c r="Q18" s="2">
        <f t="shared" si="0"/>
        <v>0.2</v>
      </c>
      <c r="R18" s="2">
        <f t="shared" si="0"/>
        <v>0.2</v>
      </c>
      <c r="S18" s="2">
        <f t="shared" si="0"/>
        <v>0.2</v>
      </c>
      <c r="T18" s="2">
        <f t="shared" si="0"/>
        <v>0.2</v>
      </c>
      <c r="U18" s="2">
        <f t="shared" si="0"/>
        <v>0.2</v>
      </c>
      <c r="V18" s="2">
        <f t="shared" si="0"/>
        <v>0.2</v>
      </c>
      <c r="W18" s="2">
        <f t="shared" si="0"/>
        <v>0.2</v>
      </c>
      <c r="X18" s="2">
        <f t="shared" ref="X18:X19" si="4">COUNTIFS($C:$C,X$2,$D:$D,$G18)+0.2</f>
        <v>0.2</v>
      </c>
      <c r="Y18" s="2">
        <f t="shared" si="1"/>
        <v>1.2</v>
      </c>
    </row>
    <row r="19" spans="1:25" x14ac:dyDescent="0.2">
      <c r="A19">
        <v>17</v>
      </c>
      <c r="B19">
        <v>29</v>
      </c>
      <c r="C19" t="s">
        <v>27</v>
      </c>
      <c r="D19" t="str">
        <f t="shared" si="2"/>
        <v>NNP</v>
      </c>
      <c r="G19" s="1" t="s">
        <v>72</v>
      </c>
      <c r="H19" s="2">
        <f t="shared" si="3"/>
        <v>0.2</v>
      </c>
      <c r="I19" s="2">
        <f t="shared" si="3"/>
        <v>0.2</v>
      </c>
      <c r="J19" s="2">
        <f t="shared" si="3"/>
        <v>0.2</v>
      </c>
      <c r="K19" s="2">
        <f t="shared" si="3"/>
        <v>0.2</v>
      </c>
      <c r="L19" s="2">
        <f t="shared" si="3"/>
        <v>0.2</v>
      </c>
      <c r="M19" s="2">
        <f t="shared" si="3"/>
        <v>0.2</v>
      </c>
      <c r="N19" s="2">
        <f t="shared" si="3"/>
        <v>0.2</v>
      </c>
      <c r="O19" s="2">
        <f t="shared" si="3"/>
        <v>0.2</v>
      </c>
      <c r="P19" s="2">
        <f t="shared" si="3"/>
        <v>1.2</v>
      </c>
      <c r="Q19" s="2">
        <f t="shared" si="3"/>
        <v>0.2</v>
      </c>
      <c r="R19" s="2">
        <f t="shared" si="3"/>
        <v>0.2</v>
      </c>
      <c r="S19" s="2">
        <f t="shared" si="3"/>
        <v>0.2</v>
      </c>
      <c r="T19" s="2">
        <f t="shared" si="3"/>
        <v>0.2</v>
      </c>
      <c r="U19" s="2">
        <f t="shared" si="3"/>
        <v>0.2</v>
      </c>
      <c r="V19" s="2">
        <f t="shared" si="3"/>
        <v>0.2</v>
      </c>
      <c r="W19" s="2">
        <f t="shared" si="3"/>
        <v>0.2</v>
      </c>
      <c r="X19" s="2">
        <f t="shared" si="4"/>
        <v>0.2</v>
      </c>
      <c r="Y19" s="2">
        <f t="shared" si="1"/>
        <v>0.2</v>
      </c>
    </row>
    <row r="20" spans="1:25" x14ac:dyDescent="0.2">
      <c r="A20">
        <v>18</v>
      </c>
      <c r="B20" t="s">
        <v>15</v>
      </c>
      <c r="C20" t="s">
        <v>15</v>
      </c>
      <c r="D20" t="str">
        <f t="shared" si="2"/>
        <v>CD</v>
      </c>
    </row>
    <row r="21" spans="1:25" x14ac:dyDescent="0.2">
      <c r="A21">
        <v>19</v>
      </c>
      <c r="B21" t="s">
        <v>16</v>
      </c>
      <c r="C21" t="s">
        <v>26</v>
      </c>
      <c r="D21" t="str">
        <f t="shared" si="2"/>
        <v>.</v>
      </c>
    </row>
    <row r="22" spans="1:25" x14ac:dyDescent="0.2">
      <c r="A22">
        <v>20</v>
      </c>
      <c r="B22" t="s">
        <v>2</v>
      </c>
      <c r="C22" t="s">
        <v>26</v>
      </c>
      <c r="D22" t="str">
        <f t="shared" si="2"/>
        <v>NNP</v>
      </c>
    </row>
    <row r="23" spans="1:25" x14ac:dyDescent="0.2">
      <c r="A23">
        <v>21</v>
      </c>
      <c r="B23" t="s">
        <v>17</v>
      </c>
      <c r="C23" t="s">
        <v>35</v>
      </c>
      <c r="D23" t="str">
        <f t="shared" si="2"/>
        <v>NNP</v>
      </c>
      <c r="F23" t="s">
        <v>42</v>
      </c>
      <c r="G23" s="1"/>
      <c r="H23" s="1" t="s">
        <v>25</v>
      </c>
      <c r="I23" s="1" t="s">
        <v>26</v>
      </c>
      <c r="J23" s="1" t="s">
        <v>3</v>
      </c>
      <c r="K23" s="1" t="s">
        <v>27</v>
      </c>
      <c r="L23" s="1" t="s">
        <v>28</v>
      </c>
      <c r="M23" s="1" t="s">
        <v>29</v>
      </c>
      <c r="N23" s="1" t="s">
        <v>30</v>
      </c>
      <c r="O23" s="1" t="s">
        <v>31</v>
      </c>
      <c r="P23" s="1" t="s">
        <v>32</v>
      </c>
      <c r="Q23" s="1" t="s">
        <v>33</v>
      </c>
      <c r="R23" s="1" t="s">
        <v>34</v>
      </c>
      <c r="S23" s="1" t="s">
        <v>15</v>
      </c>
      <c r="T23" s="1" t="s">
        <v>35</v>
      </c>
      <c r="U23" s="1" t="s">
        <v>36</v>
      </c>
      <c r="V23" s="1" t="s">
        <v>40</v>
      </c>
      <c r="W23" s="1" t="s">
        <v>70</v>
      </c>
      <c r="X23" s="1" t="s">
        <v>71</v>
      </c>
      <c r="Y23" s="1" t="s">
        <v>72</v>
      </c>
    </row>
    <row r="24" spans="1:25" x14ac:dyDescent="0.2">
      <c r="A24">
        <v>22</v>
      </c>
      <c r="B24" t="s">
        <v>18</v>
      </c>
      <c r="C24" t="s">
        <v>33</v>
      </c>
      <c r="D24" t="str">
        <f t="shared" si="2"/>
        <v>VBZ</v>
      </c>
      <c r="F24" t="s">
        <v>43</v>
      </c>
      <c r="G24" s="1" t="s">
        <v>25</v>
      </c>
      <c r="H24" s="19">
        <f>H3/SUM($H3:$Y3)</f>
        <v>3.5714285714285698E-2</v>
      </c>
      <c r="I24" s="19">
        <f t="shared" ref="I24:Y24" si="5">I3/SUM($H3:$Y3)</f>
        <v>0.39285714285714268</v>
      </c>
      <c r="J24" s="19">
        <f t="shared" si="5"/>
        <v>3.5714285714285698E-2</v>
      </c>
      <c r="K24" s="19">
        <f t="shared" si="5"/>
        <v>3.5714285714285698E-2</v>
      </c>
      <c r="L24" s="19">
        <f t="shared" si="5"/>
        <v>3.5714285714285698E-2</v>
      </c>
      <c r="M24" s="19">
        <f t="shared" si="5"/>
        <v>3.5714285714285698E-2</v>
      </c>
      <c r="N24" s="19">
        <f t="shared" si="5"/>
        <v>3.5714285714285698E-2</v>
      </c>
      <c r="O24" s="19">
        <f t="shared" si="5"/>
        <v>3.5714285714285698E-2</v>
      </c>
      <c r="P24" s="19">
        <f t="shared" si="5"/>
        <v>3.5714285714285698E-2</v>
      </c>
      <c r="Q24" s="19">
        <f t="shared" si="5"/>
        <v>3.5714285714285698E-2</v>
      </c>
      <c r="R24" s="19">
        <f t="shared" si="5"/>
        <v>3.5714285714285698E-2</v>
      </c>
      <c r="S24" s="19">
        <f t="shared" si="5"/>
        <v>3.5714285714285698E-2</v>
      </c>
      <c r="T24" s="19">
        <f t="shared" si="5"/>
        <v>3.5714285714285698E-2</v>
      </c>
      <c r="U24" s="19">
        <f t="shared" si="5"/>
        <v>3.5714285714285698E-2</v>
      </c>
      <c r="V24" s="19">
        <f t="shared" si="5"/>
        <v>3.5714285714285698E-2</v>
      </c>
      <c r="W24" s="19">
        <f t="shared" si="5"/>
        <v>3.5714285714285698E-2</v>
      </c>
      <c r="X24" s="19">
        <f t="shared" si="5"/>
        <v>3.5714285714285698E-2</v>
      </c>
      <c r="Y24" s="19">
        <f t="shared" si="5"/>
        <v>3.5714285714285698E-2</v>
      </c>
    </row>
    <row r="25" spans="1:25" x14ac:dyDescent="0.2">
      <c r="A25">
        <v>23</v>
      </c>
      <c r="B25" t="s">
        <v>19</v>
      </c>
      <c r="C25" t="s">
        <v>34</v>
      </c>
      <c r="D25" t="str">
        <f t="shared" si="2"/>
        <v>NN</v>
      </c>
      <c r="G25" s="1" t="s">
        <v>26</v>
      </c>
      <c r="H25" s="19">
        <f t="shared" ref="H25:Y25" si="6">H4/SUM($H4:$Y4)</f>
        <v>1.1363636363636371E-2</v>
      </c>
      <c r="I25" s="19">
        <f t="shared" si="6"/>
        <v>0.40909090909090934</v>
      </c>
      <c r="J25" s="19">
        <f t="shared" si="6"/>
        <v>0.23863636363636379</v>
      </c>
      <c r="K25" s="19">
        <f t="shared" si="6"/>
        <v>6.8181818181818218E-2</v>
      </c>
      <c r="L25" s="19">
        <f t="shared" si="6"/>
        <v>1.1363636363636371E-2</v>
      </c>
      <c r="M25" s="19">
        <f t="shared" si="6"/>
        <v>1.1363636363636371E-2</v>
      </c>
      <c r="N25" s="19">
        <f t="shared" si="6"/>
        <v>1.1363636363636371E-2</v>
      </c>
      <c r="O25" s="19">
        <f t="shared" si="6"/>
        <v>1.1363636363636371E-2</v>
      </c>
      <c r="P25" s="19">
        <f t="shared" si="6"/>
        <v>1.1363636363636371E-2</v>
      </c>
      <c r="Q25" s="19">
        <f t="shared" si="6"/>
        <v>1.1363636363636371E-2</v>
      </c>
      <c r="R25" s="19">
        <f t="shared" si="6"/>
        <v>1.1363636363636371E-2</v>
      </c>
      <c r="S25" s="19">
        <f t="shared" si="6"/>
        <v>1.1363636363636371E-2</v>
      </c>
      <c r="T25" s="19">
        <f t="shared" si="6"/>
        <v>6.8181818181818218E-2</v>
      </c>
      <c r="U25" s="19">
        <f t="shared" si="6"/>
        <v>6.8181818181818218E-2</v>
      </c>
      <c r="V25" s="19">
        <f t="shared" si="6"/>
        <v>1.1363636363636371E-2</v>
      </c>
      <c r="W25" s="19">
        <f t="shared" si="6"/>
        <v>1.1363636363636371E-2</v>
      </c>
      <c r="X25" s="19">
        <f t="shared" si="6"/>
        <v>1.1363636363636371E-2</v>
      </c>
      <c r="Y25" s="19">
        <f t="shared" si="6"/>
        <v>1.1363636363636371E-2</v>
      </c>
    </row>
    <row r="26" spans="1:25" x14ac:dyDescent="0.2">
      <c r="A26">
        <v>24</v>
      </c>
      <c r="B26" t="s">
        <v>20</v>
      </c>
      <c r="C26" t="s">
        <v>26</v>
      </c>
      <c r="D26" t="str">
        <f t="shared" si="2"/>
        <v>IN</v>
      </c>
      <c r="G26" s="1" t="s">
        <v>3</v>
      </c>
      <c r="H26" s="19">
        <f t="shared" ref="H26:Y26" si="7">H5/SUM($H5:$Y5)</f>
        <v>2.3255813953488368E-2</v>
      </c>
      <c r="I26" s="19">
        <f t="shared" si="7"/>
        <v>2.3255813953488368E-2</v>
      </c>
      <c r="J26" s="19">
        <f t="shared" si="7"/>
        <v>2.3255813953488368E-2</v>
      </c>
      <c r="K26" s="19">
        <f t="shared" si="7"/>
        <v>0.25581395348837205</v>
      </c>
      <c r="L26" s="19">
        <f t="shared" si="7"/>
        <v>2.3255813953488368E-2</v>
      </c>
      <c r="M26" s="19">
        <f t="shared" si="7"/>
        <v>2.3255813953488368E-2</v>
      </c>
      <c r="N26" s="19">
        <f t="shared" si="7"/>
        <v>0.1395348837209302</v>
      </c>
      <c r="O26" s="19">
        <f t="shared" si="7"/>
        <v>2.3255813953488368E-2</v>
      </c>
      <c r="P26" s="19">
        <f t="shared" si="7"/>
        <v>0.1395348837209302</v>
      </c>
      <c r="Q26" s="19">
        <f t="shared" si="7"/>
        <v>2.3255813953488368E-2</v>
      </c>
      <c r="R26" s="19">
        <f t="shared" si="7"/>
        <v>2.3255813953488368E-2</v>
      </c>
      <c r="S26" s="19">
        <f t="shared" si="7"/>
        <v>2.3255813953488368E-2</v>
      </c>
      <c r="T26" s="19">
        <f t="shared" si="7"/>
        <v>2.3255813953488368E-2</v>
      </c>
      <c r="U26" s="19">
        <f t="shared" si="7"/>
        <v>2.3255813953488368E-2</v>
      </c>
      <c r="V26" s="19">
        <f t="shared" si="7"/>
        <v>2.3255813953488368E-2</v>
      </c>
      <c r="W26" s="19">
        <f t="shared" si="7"/>
        <v>2.3255813953488368E-2</v>
      </c>
      <c r="X26" s="19">
        <f t="shared" si="7"/>
        <v>0.1395348837209302</v>
      </c>
      <c r="Y26" s="19">
        <f t="shared" si="7"/>
        <v>2.3255813953488368E-2</v>
      </c>
    </row>
    <row r="27" spans="1:25" x14ac:dyDescent="0.2">
      <c r="A27">
        <v>25</v>
      </c>
      <c r="B27" t="s">
        <v>21</v>
      </c>
      <c r="C27" t="s">
        <v>26</v>
      </c>
      <c r="D27" t="str">
        <f t="shared" si="2"/>
        <v>NNP</v>
      </c>
      <c r="G27" s="1" t="s">
        <v>27</v>
      </c>
      <c r="H27" s="19">
        <f t="shared" ref="H27:Y27" si="8">H6/SUM($H6:$Y6)</f>
        <v>3.0303030303030293E-2</v>
      </c>
      <c r="I27" s="19">
        <f t="shared" si="8"/>
        <v>3.0303030303030293E-2</v>
      </c>
      <c r="J27" s="19">
        <f t="shared" si="8"/>
        <v>3.0303030303030293E-2</v>
      </c>
      <c r="K27" s="19">
        <f t="shared" si="8"/>
        <v>3.0303030303030293E-2</v>
      </c>
      <c r="L27" s="19">
        <f t="shared" si="8"/>
        <v>0.33333333333333326</v>
      </c>
      <c r="M27" s="19">
        <f t="shared" si="8"/>
        <v>3.0303030303030293E-2</v>
      </c>
      <c r="N27" s="19">
        <f t="shared" si="8"/>
        <v>3.0303030303030293E-2</v>
      </c>
      <c r="O27" s="19">
        <f t="shared" si="8"/>
        <v>3.0303030303030293E-2</v>
      </c>
      <c r="P27" s="19">
        <f t="shared" si="8"/>
        <v>3.0303030303030293E-2</v>
      </c>
      <c r="Q27" s="19">
        <f t="shared" si="8"/>
        <v>3.0303030303030293E-2</v>
      </c>
      <c r="R27" s="19">
        <f t="shared" si="8"/>
        <v>3.0303030303030293E-2</v>
      </c>
      <c r="S27" s="19">
        <f t="shared" si="8"/>
        <v>0.18181818181818174</v>
      </c>
      <c r="T27" s="19">
        <f t="shared" si="8"/>
        <v>3.0303030303030293E-2</v>
      </c>
      <c r="U27" s="19">
        <f t="shared" si="8"/>
        <v>3.0303030303030293E-2</v>
      </c>
      <c r="V27" s="19">
        <f t="shared" si="8"/>
        <v>3.0303030303030293E-2</v>
      </c>
      <c r="W27" s="19">
        <f t="shared" si="8"/>
        <v>3.0303030303030293E-2</v>
      </c>
      <c r="X27" s="19">
        <f t="shared" si="8"/>
        <v>3.0303030303030293E-2</v>
      </c>
      <c r="Y27" s="19">
        <f t="shared" si="8"/>
        <v>3.0303030303030293E-2</v>
      </c>
    </row>
    <row r="28" spans="1:25" x14ac:dyDescent="0.2">
      <c r="A28">
        <v>26</v>
      </c>
      <c r="B28" t="s">
        <v>3</v>
      </c>
      <c r="C28" t="s">
        <v>3</v>
      </c>
      <c r="D28" t="str">
        <f t="shared" si="2"/>
        <v>NNP</v>
      </c>
      <c r="G28" s="1" t="s">
        <v>28</v>
      </c>
      <c r="H28" s="19">
        <f t="shared" ref="H28:Y28" si="9">H7/SUM($H7:$Y7)</f>
        <v>3.5714285714285698E-2</v>
      </c>
      <c r="I28" s="19">
        <f t="shared" si="9"/>
        <v>3.5714285714285698E-2</v>
      </c>
      <c r="J28" s="19">
        <f t="shared" si="9"/>
        <v>3.5714285714285698E-2</v>
      </c>
      <c r="K28" s="19">
        <f t="shared" si="9"/>
        <v>3.5714285714285698E-2</v>
      </c>
      <c r="L28" s="19">
        <f t="shared" si="9"/>
        <v>3.5714285714285698E-2</v>
      </c>
      <c r="M28" s="19">
        <f t="shared" si="9"/>
        <v>0.39285714285714274</v>
      </c>
      <c r="N28" s="19">
        <f t="shared" si="9"/>
        <v>3.5714285714285698E-2</v>
      </c>
      <c r="O28" s="19">
        <f t="shared" si="9"/>
        <v>3.5714285714285698E-2</v>
      </c>
      <c r="P28" s="19">
        <f t="shared" si="9"/>
        <v>3.5714285714285698E-2</v>
      </c>
      <c r="Q28" s="19">
        <f t="shared" si="9"/>
        <v>3.5714285714285698E-2</v>
      </c>
      <c r="R28" s="19">
        <f t="shared" si="9"/>
        <v>3.5714285714285698E-2</v>
      </c>
      <c r="S28" s="19">
        <f t="shared" si="9"/>
        <v>3.5714285714285698E-2</v>
      </c>
      <c r="T28" s="19">
        <f t="shared" si="9"/>
        <v>3.5714285714285698E-2</v>
      </c>
      <c r="U28" s="19">
        <f t="shared" si="9"/>
        <v>3.5714285714285698E-2</v>
      </c>
      <c r="V28" s="19">
        <f t="shared" si="9"/>
        <v>3.5714285714285698E-2</v>
      </c>
      <c r="W28" s="19">
        <f t="shared" si="9"/>
        <v>3.5714285714285698E-2</v>
      </c>
      <c r="X28" s="19">
        <f t="shared" si="9"/>
        <v>3.5714285714285698E-2</v>
      </c>
      <c r="Y28" s="19">
        <f t="shared" si="9"/>
        <v>3.5714285714285698E-2</v>
      </c>
    </row>
    <row r="29" spans="1:25" x14ac:dyDescent="0.2">
      <c r="A29">
        <v>27</v>
      </c>
      <c r="B29" t="s">
        <v>8</v>
      </c>
      <c r="C29" t="s">
        <v>32</v>
      </c>
      <c r="D29" t="str">
        <f t="shared" si="2"/>
        <v>,</v>
      </c>
      <c r="G29" s="1" t="s">
        <v>29</v>
      </c>
      <c r="H29" s="19">
        <f t="shared" ref="H29:Y29" si="10">H8/SUM($H8:$Y8)</f>
        <v>1.8867924528301896E-2</v>
      </c>
      <c r="I29" s="19">
        <f t="shared" si="10"/>
        <v>1.8867924528301896E-2</v>
      </c>
      <c r="J29" s="19">
        <f t="shared" si="10"/>
        <v>0.11320754716981138</v>
      </c>
      <c r="K29" s="19">
        <f t="shared" si="10"/>
        <v>1.8867924528301896E-2</v>
      </c>
      <c r="L29" s="19">
        <f t="shared" si="10"/>
        <v>1.8867924528301896E-2</v>
      </c>
      <c r="M29" s="19">
        <f t="shared" si="10"/>
        <v>0.11320754716981138</v>
      </c>
      <c r="N29" s="19">
        <f t="shared" si="10"/>
        <v>1.8867924528301896E-2</v>
      </c>
      <c r="O29" s="19">
        <f t="shared" si="10"/>
        <v>1.8867924528301896E-2</v>
      </c>
      <c r="P29" s="19">
        <f t="shared" si="10"/>
        <v>1.8867924528301896E-2</v>
      </c>
      <c r="Q29" s="19">
        <f t="shared" si="10"/>
        <v>0.39622641509433987</v>
      </c>
      <c r="R29" s="19">
        <f t="shared" si="10"/>
        <v>1.8867924528301896E-2</v>
      </c>
      <c r="S29" s="19">
        <f t="shared" si="10"/>
        <v>1.8867924528301896E-2</v>
      </c>
      <c r="T29" s="19">
        <f t="shared" si="10"/>
        <v>1.8867924528301896E-2</v>
      </c>
      <c r="U29" s="19">
        <f t="shared" si="10"/>
        <v>1.8867924528301896E-2</v>
      </c>
      <c r="V29" s="19">
        <f t="shared" si="10"/>
        <v>1.8867924528301896E-2</v>
      </c>
      <c r="W29" s="19">
        <f t="shared" si="10"/>
        <v>0.11320754716981138</v>
      </c>
      <c r="X29" s="19">
        <f t="shared" si="10"/>
        <v>1.8867924528301896E-2</v>
      </c>
      <c r="Y29" s="19">
        <f t="shared" si="10"/>
        <v>1.8867924528301896E-2</v>
      </c>
    </row>
    <row r="30" spans="1:25" x14ac:dyDescent="0.2">
      <c r="A30">
        <v>28</v>
      </c>
      <c r="B30" t="s">
        <v>22</v>
      </c>
      <c r="C30" t="s">
        <v>26</v>
      </c>
      <c r="D30" t="str">
        <f t="shared" si="2"/>
        <v>DT</v>
      </c>
      <c r="G30" s="1" t="s">
        <v>30</v>
      </c>
      <c r="H30" s="19">
        <f t="shared" ref="H30:Y30" si="11">H9/SUM($H9:$Y9)</f>
        <v>4.3478260869565209E-2</v>
      </c>
      <c r="I30" s="19">
        <f t="shared" si="11"/>
        <v>4.3478260869565209E-2</v>
      </c>
      <c r="J30" s="19">
        <f t="shared" si="11"/>
        <v>4.3478260869565209E-2</v>
      </c>
      <c r="K30" s="19">
        <f t="shared" si="11"/>
        <v>4.3478260869565209E-2</v>
      </c>
      <c r="L30" s="19">
        <f t="shared" si="11"/>
        <v>4.3478260869565209E-2</v>
      </c>
      <c r="M30" s="19">
        <f t="shared" si="11"/>
        <v>4.3478260869565209E-2</v>
      </c>
      <c r="N30" s="19">
        <f t="shared" si="11"/>
        <v>4.3478260869565209E-2</v>
      </c>
      <c r="O30" s="19">
        <f t="shared" si="11"/>
        <v>0.26086956521739124</v>
      </c>
      <c r="P30" s="19">
        <f t="shared" si="11"/>
        <v>4.3478260869565209E-2</v>
      </c>
      <c r="Q30" s="19">
        <f t="shared" si="11"/>
        <v>4.3478260869565209E-2</v>
      </c>
      <c r="R30" s="19">
        <f t="shared" si="11"/>
        <v>4.3478260869565209E-2</v>
      </c>
      <c r="S30" s="19">
        <f t="shared" si="11"/>
        <v>4.3478260869565209E-2</v>
      </c>
      <c r="T30" s="19">
        <f t="shared" si="11"/>
        <v>4.3478260869565209E-2</v>
      </c>
      <c r="U30" s="19">
        <f t="shared" si="11"/>
        <v>4.3478260869565209E-2</v>
      </c>
      <c r="V30" s="19">
        <f t="shared" si="11"/>
        <v>4.3478260869565209E-2</v>
      </c>
      <c r="W30" s="19">
        <f t="shared" si="11"/>
        <v>4.3478260869565209E-2</v>
      </c>
      <c r="X30" s="19">
        <f t="shared" si="11"/>
        <v>4.3478260869565209E-2</v>
      </c>
      <c r="Y30" s="19">
        <f t="shared" si="11"/>
        <v>4.3478260869565209E-2</v>
      </c>
    </row>
    <row r="31" spans="1:25" x14ac:dyDescent="0.2">
      <c r="A31">
        <v>29</v>
      </c>
      <c r="B31" t="s">
        <v>23</v>
      </c>
      <c r="C31" t="s">
        <v>36</v>
      </c>
      <c r="D31" t="str">
        <f t="shared" si="2"/>
        <v>NNP</v>
      </c>
      <c r="G31" s="1" t="s">
        <v>31</v>
      </c>
      <c r="H31" s="19">
        <f t="shared" ref="H31:Y31" si="12">H10/SUM($H10:$Y10)</f>
        <v>4.3478260869565209E-2</v>
      </c>
      <c r="I31" s="19">
        <f t="shared" si="12"/>
        <v>4.3478260869565209E-2</v>
      </c>
      <c r="J31" s="19">
        <f t="shared" si="12"/>
        <v>4.3478260869565209E-2</v>
      </c>
      <c r="K31" s="19">
        <f t="shared" si="12"/>
        <v>4.3478260869565209E-2</v>
      </c>
      <c r="L31" s="19">
        <f t="shared" si="12"/>
        <v>4.3478260869565209E-2</v>
      </c>
      <c r="M31" s="19">
        <f t="shared" si="12"/>
        <v>4.3478260869565209E-2</v>
      </c>
      <c r="N31" s="19">
        <f t="shared" si="12"/>
        <v>4.3478260869565209E-2</v>
      </c>
      <c r="O31" s="19">
        <f t="shared" si="12"/>
        <v>4.3478260869565209E-2</v>
      </c>
      <c r="P31" s="19">
        <f t="shared" si="12"/>
        <v>0.26086956521739124</v>
      </c>
      <c r="Q31" s="19">
        <f t="shared" si="12"/>
        <v>4.3478260869565209E-2</v>
      </c>
      <c r="R31" s="19">
        <f t="shared" si="12"/>
        <v>4.3478260869565209E-2</v>
      </c>
      <c r="S31" s="19">
        <f t="shared" si="12"/>
        <v>4.3478260869565209E-2</v>
      </c>
      <c r="T31" s="19">
        <f t="shared" si="12"/>
        <v>4.3478260869565209E-2</v>
      </c>
      <c r="U31" s="19">
        <f t="shared" si="12"/>
        <v>4.3478260869565209E-2</v>
      </c>
      <c r="V31" s="19">
        <f t="shared" si="12"/>
        <v>4.3478260869565209E-2</v>
      </c>
      <c r="W31" s="19">
        <f t="shared" si="12"/>
        <v>4.3478260869565209E-2</v>
      </c>
      <c r="X31" s="19">
        <f t="shared" si="12"/>
        <v>4.3478260869565209E-2</v>
      </c>
      <c r="Y31" s="19">
        <f t="shared" si="12"/>
        <v>4.3478260869565209E-2</v>
      </c>
    </row>
    <row r="32" spans="1:25" x14ac:dyDescent="0.2">
      <c r="A32">
        <v>30</v>
      </c>
      <c r="B32" t="s">
        <v>24</v>
      </c>
      <c r="C32" t="s">
        <v>33</v>
      </c>
      <c r="D32" t="str">
        <f t="shared" si="2"/>
        <v>VBG</v>
      </c>
      <c r="G32" s="1" t="s">
        <v>32</v>
      </c>
      <c r="H32" s="19">
        <f t="shared" ref="H32:Y32" si="13">H11/SUM($H11:$Y11)</f>
        <v>2.3255813953488375E-2</v>
      </c>
      <c r="I32" s="19">
        <f t="shared" si="13"/>
        <v>0.13953488372093023</v>
      </c>
      <c r="J32" s="19">
        <f t="shared" si="13"/>
        <v>2.3255813953488375E-2</v>
      </c>
      <c r="K32" s="19">
        <f t="shared" si="13"/>
        <v>2.3255813953488375E-2</v>
      </c>
      <c r="L32" s="19">
        <f t="shared" si="13"/>
        <v>2.3255813953488375E-2</v>
      </c>
      <c r="M32" s="19">
        <f t="shared" si="13"/>
        <v>0.372093023255814</v>
      </c>
      <c r="N32" s="19">
        <f t="shared" si="13"/>
        <v>2.3255813953488375E-2</v>
      </c>
      <c r="O32" s="19">
        <f t="shared" si="13"/>
        <v>2.3255813953488375E-2</v>
      </c>
      <c r="P32" s="19">
        <f t="shared" si="13"/>
        <v>2.3255813953488375E-2</v>
      </c>
      <c r="Q32" s="19">
        <f t="shared" si="13"/>
        <v>0.13953488372093023</v>
      </c>
      <c r="R32" s="19">
        <f t="shared" si="13"/>
        <v>2.3255813953488375E-2</v>
      </c>
      <c r="S32" s="19">
        <f t="shared" si="13"/>
        <v>2.3255813953488375E-2</v>
      </c>
      <c r="T32" s="19">
        <f t="shared" si="13"/>
        <v>2.3255813953488375E-2</v>
      </c>
      <c r="U32" s="19">
        <f t="shared" si="13"/>
        <v>2.3255813953488375E-2</v>
      </c>
      <c r="V32" s="19">
        <f t="shared" si="13"/>
        <v>2.3255813953488375E-2</v>
      </c>
      <c r="W32" s="19">
        <f t="shared" si="13"/>
        <v>2.3255813953488375E-2</v>
      </c>
      <c r="X32" s="19">
        <f t="shared" si="13"/>
        <v>2.3255813953488375E-2</v>
      </c>
      <c r="Y32" s="19">
        <f t="shared" si="13"/>
        <v>2.3255813953488375E-2</v>
      </c>
    </row>
    <row r="33" spans="1:45" x14ac:dyDescent="0.2">
      <c r="A33">
        <v>31</v>
      </c>
      <c r="B33" t="s">
        <v>15</v>
      </c>
      <c r="C33" t="s">
        <v>15</v>
      </c>
      <c r="D33" t="str">
        <f t="shared" si="2"/>
        <v>NN</v>
      </c>
      <c r="G33" s="1" t="s">
        <v>33</v>
      </c>
      <c r="H33" s="19">
        <f t="shared" ref="H33:Y33" si="14">H12/SUM($H12:$Y12)</f>
        <v>1.8867924528301893E-2</v>
      </c>
      <c r="I33" s="19">
        <f t="shared" si="14"/>
        <v>0.11320754716981134</v>
      </c>
      <c r="J33" s="19">
        <f t="shared" si="14"/>
        <v>1.8867924528301893E-2</v>
      </c>
      <c r="K33" s="19">
        <f t="shared" si="14"/>
        <v>1.8867924528301893E-2</v>
      </c>
      <c r="L33" s="19">
        <f t="shared" si="14"/>
        <v>1.8867924528301893E-2</v>
      </c>
      <c r="M33" s="19">
        <f t="shared" si="14"/>
        <v>1.8867924528301893E-2</v>
      </c>
      <c r="N33" s="19">
        <f t="shared" si="14"/>
        <v>1.8867924528301893E-2</v>
      </c>
      <c r="O33" s="19">
        <f t="shared" si="14"/>
        <v>1.8867924528301893E-2</v>
      </c>
      <c r="P33" s="19">
        <f t="shared" si="14"/>
        <v>1.8867924528301893E-2</v>
      </c>
      <c r="Q33" s="19">
        <f t="shared" si="14"/>
        <v>1.8867924528301893E-2</v>
      </c>
      <c r="R33" s="19">
        <f t="shared" si="14"/>
        <v>0.3962264150943397</v>
      </c>
      <c r="S33" s="19">
        <f t="shared" si="14"/>
        <v>0.20754716981132082</v>
      </c>
      <c r="T33" s="19">
        <f t="shared" si="14"/>
        <v>1.8867924528301893E-2</v>
      </c>
      <c r="U33" s="19">
        <f t="shared" si="14"/>
        <v>1.8867924528301893E-2</v>
      </c>
      <c r="V33" s="19">
        <f t="shared" si="14"/>
        <v>1.8867924528301893E-2</v>
      </c>
      <c r="W33" s="19">
        <f t="shared" si="14"/>
        <v>1.8867924528301893E-2</v>
      </c>
      <c r="X33" s="19">
        <f t="shared" si="14"/>
        <v>1.8867924528301893E-2</v>
      </c>
      <c r="Y33" s="19">
        <f t="shared" si="14"/>
        <v>1.8867924528301893E-2</v>
      </c>
    </row>
    <row r="34" spans="1:45" x14ac:dyDescent="0.2">
      <c r="A34">
        <v>32</v>
      </c>
      <c r="B34" s="5" t="s">
        <v>39</v>
      </c>
      <c r="C34" t="s">
        <v>40</v>
      </c>
      <c r="D34" t="str">
        <f t="shared" si="2"/>
        <v>.</v>
      </c>
      <c r="G34" s="1" t="s">
        <v>34</v>
      </c>
      <c r="H34" s="19">
        <f t="shared" ref="H34:Y34" si="15">H13/SUM($H13:$Y13)</f>
        <v>2.6315789473684202E-2</v>
      </c>
      <c r="I34" s="19">
        <f t="shared" si="15"/>
        <v>0.28947368421052622</v>
      </c>
      <c r="J34" s="19">
        <f t="shared" si="15"/>
        <v>2.6315789473684202E-2</v>
      </c>
      <c r="K34" s="19">
        <f t="shared" si="15"/>
        <v>2.6315789473684202E-2</v>
      </c>
      <c r="L34" s="19">
        <f t="shared" si="15"/>
        <v>2.6315789473684202E-2</v>
      </c>
      <c r="M34" s="19">
        <f t="shared" si="15"/>
        <v>2.6315789473684202E-2</v>
      </c>
      <c r="N34" s="19">
        <f t="shared" si="15"/>
        <v>2.6315789473684202E-2</v>
      </c>
      <c r="O34" s="19">
        <f t="shared" si="15"/>
        <v>2.6315789473684202E-2</v>
      </c>
      <c r="P34" s="19">
        <f t="shared" si="15"/>
        <v>0.28947368421052622</v>
      </c>
      <c r="Q34" s="19">
        <f t="shared" si="15"/>
        <v>2.6315789473684202E-2</v>
      </c>
      <c r="R34" s="19">
        <f t="shared" si="15"/>
        <v>2.6315789473684202E-2</v>
      </c>
      <c r="S34" s="19">
        <f t="shared" si="15"/>
        <v>2.6315789473684202E-2</v>
      </c>
      <c r="T34" s="19">
        <f t="shared" si="15"/>
        <v>2.6315789473684202E-2</v>
      </c>
      <c r="U34" s="19">
        <f t="shared" si="15"/>
        <v>2.6315789473684202E-2</v>
      </c>
      <c r="V34" s="19">
        <f t="shared" si="15"/>
        <v>2.6315789473684202E-2</v>
      </c>
      <c r="W34" s="19">
        <f t="shared" si="15"/>
        <v>2.6315789473684202E-2</v>
      </c>
      <c r="X34" s="19">
        <f t="shared" si="15"/>
        <v>2.6315789473684202E-2</v>
      </c>
      <c r="Y34" s="19">
        <f t="shared" si="15"/>
        <v>2.6315789473684202E-2</v>
      </c>
    </row>
    <row r="35" spans="1:45" x14ac:dyDescent="0.2">
      <c r="G35" s="1" t="s">
        <v>15</v>
      </c>
      <c r="H35" s="19">
        <f t="shared" ref="H35:Y35" si="16">H14/SUM($H14:$Y14)</f>
        <v>3.0303030303030293E-2</v>
      </c>
      <c r="I35" s="19">
        <f t="shared" si="16"/>
        <v>0.18181818181818174</v>
      </c>
      <c r="J35" s="19">
        <f t="shared" si="16"/>
        <v>3.0303030303030293E-2</v>
      </c>
      <c r="K35" s="19">
        <f t="shared" si="16"/>
        <v>3.0303030303030293E-2</v>
      </c>
      <c r="L35" s="19">
        <f t="shared" si="16"/>
        <v>3.0303030303030293E-2</v>
      </c>
      <c r="M35" s="19">
        <f t="shared" si="16"/>
        <v>3.0303030303030293E-2</v>
      </c>
      <c r="N35" s="19">
        <f t="shared" si="16"/>
        <v>3.0303030303030293E-2</v>
      </c>
      <c r="O35" s="19">
        <f t="shared" si="16"/>
        <v>3.0303030303030293E-2</v>
      </c>
      <c r="P35" s="19">
        <f t="shared" si="16"/>
        <v>3.0303030303030293E-2</v>
      </c>
      <c r="Q35" s="19">
        <f t="shared" si="16"/>
        <v>3.0303030303030293E-2</v>
      </c>
      <c r="R35" s="19">
        <f t="shared" si="16"/>
        <v>3.0303030303030293E-2</v>
      </c>
      <c r="S35" s="19">
        <f t="shared" si="16"/>
        <v>3.0303030303030293E-2</v>
      </c>
      <c r="T35" s="19">
        <f t="shared" si="16"/>
        <v>3.0303030303030293E-2</v>
      </c>
      <c r="U35" s="19">
        <f t="shared" si="16"/>
        <v>3.0303030303030293E-2</v>
      </c>
      <c r="V35" s="19">
        <f t="shared" si="16"/>
        <v>0.33333333333333326</v>
      </c>
      <c r="W35" s="19">
        <f t="shared" si="16"/>
        <v>3.0303030303030293E-2</v>
      </c>
      <c r="X35" s="19">
        <f t="shared" si="16"/>
        <v>3.0303030303030293E-2</v>
      </c>
      <c r="Y35" s="19">
        <f t="shared" si="16"/>
        <v>3.0303030303030293E-2</v>
      </c>
    </row>
    <row r="36" spans="1:45" x14ac:dyDescent="0.2">
      <c r="A36">
        <v>32</v>
      </c>
      <c r="B36" t="s">
        <v>0</v>
      </c>
      <c r="C36" t="s">
        <v>25</v>
      </c>
      <c r="D36" t="str">
        <f>C34</f>
        <v>END</v>
      </c>
      <c r="G36" s="1" t="s">
        <v>35</v>
      </c>
      <c r="H36" s="19">
        <f t="shared" ref="H36:Y36" si="17">H15/SUM($H15:$Y15)</f>
        <v>4.3478260869565209E-2</v>
      </c>
      <c r="I36" s="19">
        <f t="shared" si="17"/>
        <v>4.3478260869565209E-2</v>
      </c>
      <c r="J36" s="19">
        <f t="shared" si="17"/>
        <v>4.3478260869565209E-2</v>
      </c>
      <c r="K36" s="19">
        <f t="shared" si="17"/>
        <v>4.3478260869565209E-2</v>
      </c>
      <c r="L36" s="19">
        <f t="shared" si="17"/>
        <v>4.3478260869565209E-2</v>
      </c>
      <c r="M36" s="19">
        <f t="shared" si="17"/>
        <v>4.3478260869565209E-2</v>
      </c>
      <c r="N36" s="19">
        <f t="shared" si="17"/>
        <v>4.3478260869565209E-2</v>
      </c>
      <c r="O36" s="19">
        <f t="shared" si="17"/>
        <v>4.3478260869565209E-2</v>
      </c>
      <c r="P36" s="19">
        <f t="shared" si="17"/>
        <v>4.3478260869565209E-2</v>
      </c>
      <c r="Q36" s="19">
        <f t="shared" si="17"/>
        <v>0.26086956521739124</v>
      </c>
      <c r="R36" s="19">
        <f t="shared" si="17"/>
        <v>4.3478260869565209E-2</v>
      </c>
      <c r="S36" s="19">
        <f t="shared" si="17"/>
        <v>4.3478260869565209E-2</v>
      </c>
      <c r="T36" s="19">
        <f t="shared" si="17"/>
        <v>4.3478260869565209E-2</v>
      </c>
      <c r="U36" s="19">
        <f t="shared" si="17"/>
        <v>4.3478260869565209E-2</v>
      </c>
      <c r="V36" s="19">
        <f t="shared" si="17"/>
        <v>4.3478260869565209E-2</v>
      </c>
      <c r="W36" s="19">
        <f t="shared" si="17"/>
        <v>4.3478260869565209E-2</v>
      </c>
      <c r="X36" s="19">
        <f t="shared" si="17"/>
        <v>4.3478260869565209E-2</v>
      </c>
      <c r="Y36" s="19">
        <f t="shared" si="17"/>
        <v>4.3478260869565209E-2</v>
      </c>
    </row>
    <row r="37" spans="1:45" x14ac:dyDescent="0.2">
      <c r="A37">
        <v>33</v>
      </c>
      <c r="B37" t="s">
        <v>55</v>
      </c>
      <c r="C37" t="s">
        <v>26</v>
      </c>
      <c r="D37" t="str">
        <f>C36</f>
        <v>O</v>
      </c>
      <c r="G37" s="1" t="s">
        <v>36</v>
      </c>
      <c r="H37" s="19">
        <f t="shared" ref="H37:Y37" si="18">H16/SUM($H16:$Y16)</f>
        <v>4.3478260869565209E-2</v>
      </c>
      <c r="I37" s="19">
        <f t="shared" si="18"/>
        <v>4.3478260869565209E-2</v>
      </c>
      <c r="J37" s="19">
        <f t="shared" si="18"/>
        <v>4.3478260869565209E-2</v>
      </c>
      <c r="K37" s="19">
        <f t="shared" si="18"/>
        <v>4.3478260869565209E-2</v>
      </c>
      <c r="L37" s="19">
        <f t="shared" si="18"/>
        <v>4.3478260869565209E-2</v>
      </c>
      <c r="M37" s="19">
        <f t="shared" si="18"/>
        <v>4.3478260869565209E-2</v>
      </c>
      <c r="N37" s="19">
        <f t="shared" si="18"/>
        <v>4.3478260869565209E-2</v>
      </c>
      <c r="O37" s="19">
        <f t="shared" si="18"/>
        <v>4.3478260869565209E-2</v>
      </c>
      <c r="P37" s="19">
        <f t="shared" si="18"/>
        <v>4.3478260869565209E-2</v>
      </c>
      <c r="Q37" s="19">
        <f t="shared" si="18"/>
        <v>0.26086956521739124</v>
      </c>
      <c r="R37" s="19">
        <f t="shared" si="18"/>
        <v>4.3478260869565209E-2</v>
      </c>
      <c r="S37" s="19">
        <f t="shared" si="18"/>
        <v>4.3478260869565209E-2</v>
      </c>
      <c r="T37" s="19">
        <f t="shared" si="18"/>
        <v>4.3478260869565209E-2</v>
      </c>
      <c r="U37" s="19">
        <f t="shared" si="18"/>
        <v>4.3478260869565209E-2</v>
      </c>
      <c r="V37" s="19">
        <f t="shared" si="18"/>
        <v>4.3478260869565209E-2</v>
      </c>
      <c r="W37" s="19">
        <f t="shared" si="18"/>
        <v>4.3478260869565209E-2</v>
      </c>
      <c r="X37" s="19">
        <f t="shared" si="18"/>
        <v>4.3478260869565209E-2</v>
      </c>
      <c r="Y37" s="19">
        <f t="shared" si="18"/>
        <v>4.3478260869565209E-2</v>
      </c>
    </row>
    <row r="38" spans="1:45" x14ac:dyDescent="0.2">
      <c r="A38">
        <v>34</v>
      </c>
      <c r="B38" t="s">
        <v>56</v>
      </c>
      <c r="C38" t="s">
        <v>26</v>
      </c>
      <c r="D38" t="str">
        <f>C37</f>
        <v>NNP</v>
      </c>
      <c r="G38" s="1" t="s">
        <v>70</v>
      </c>
      <c r="H38" s="19">
        <f t="shared" ref="H38:Y38" si="19">H17/SUM($H17:$Y17)</f>
        <v>4.3478260869565195E-2</v>
      </c>
      <c r="I38" s="19">
        <f t="shared" si="19"/>
        <v>4.3478260869565195E-2</v>
      </c>
      <c r="J38" s="19">
        <f t="shared" si="19"/>
        <v>4.3478260869565195E-2</v>
      </c>
      <c r="K38" s="19">
        <f t="shared" si="19"/>
        <v>4.3478260869565195E-2</v>
      </c>
      <c r="L38" s="19">
        <f t="shared" si="19"/>
        <v>4.3478260869565195E-2</v>
      </c>
      <c r="M38" s="19">
        <f t="shared" si="19"/>
        <v>0.26086956521739119</v>
      </c>
      <c r="N38" s="19">
        <f t="shared" si="19"/>
        <v>4.3478260869565195E-2</v>
      </c>
      <c r="O38" s="19">
        <f t="shared" si="19"/>
        <v>4.3478260869565195E-2</v>
      </c>
      <c r="P38" s="19">
        <f t="shared" si="19"/>
        <v>4.3478260869565195E-2</v>
      </c>
      <c r="Q38" s="19">
        <f t="shared" si="19"/>
        <v>4.3478260869565195E-2</v>
      </c>
      <c r="R38" s="19">
        <f t="shared" si="19"/>
        <v>4.3478260869565195E-2</v>
      </c>
      <c r="S38" s="19">
        <f t="shared" si="19"/>
        <v>4.3478260869565195E-2</v>
      </c>
      <c r="T38" s="19">
        <f t="shared" si="19"/>
        <v>4.3478260869565195E-2</v>
      </c>
      <c r="U38" s="19">
        <f t="shared" si="19"/>
        <v>4.3478260869565195E-2</v>
      </c>
      <c r="V38" s="19">
        <f t="shared" si="19"/>
        <v>4.3478260869565195E-2</v>
      </c>
      <c r="W38" s="19">
        <f t="shared" si="19"/>
        <v>4.3478260869565195E-2</v>
      </c>
      <c r="X38" s="19">
        <f t="shared" si="19"/>
        <v>4.3478260869565195E-2</v>
      </c>
      <c r="Y38" s="19">
        <f t="shared" si="19"/>
        <v>4.3478260869565195E-2</v>
      </c>
    </row>
    <row r="39" spans="1:45" x14ac:dyDescent="0.2">
      <c r="A39">
        <v>35</v>
      </c>
      <c r="B39" t="s">
        <v>3</v>
      </c>
      <c r="C39" t="s">
        <v>3</v>
      </c>
      <c r="D39" t="str">
        <f>C38</f>
        <v>NNP</v>
      </c>
      <c r="G39" s="1" t="s">
        <v>71</v>
      </c>
      <c r="H39" s="19">
        <f t="shared" ref="H39:Y39" si="20">H18/SUM($H18:$Y18)</f>
        <v>4.3478260869565216E-2</v>
      </c>
      <c r="I39" s="19">
        <f t="shared" si="20"/>
        <v>4.3478260869565216E-2</v>
      </c>
      <c r="J39" s="19">
        <f t="shared" si="20"/>
        <v>4.3478260869565216E-2</v>
      </c>
      <c r="K39" s="19">
        <f t="shared" si="20"/>
        <v>4.3478260869565216E-2</v>
      </c>
      <c r="L39" s="19">
        <f t="shared" si="20"/>
        <v>4.3478260869565216E-2</v>
      </c>
      <c r="M39" s="19">
        <f t="shared" si="20"/>
        <v>4.3478260869565216E-2</v>
      </c>
      <c r="N39" s="19">
        <f t="shared" si="20"/>
        <v>4.3478260869565216E-2</v>
      </c>
      <c r="O39" s="19">
        <f t="shared" si="20"/>
        <v>4.3478260869565216E-2</v>
      </c>
      <c r="P39" s="19">
        <f t="shared" si="20"/>
        <v>4.3478260869565216E-2</v>
      </c>
      <c r="Q39" s="19">
        <f t="shared" si="20"/>
        <v>4.3478260869565216E-2</v>
      </c>
      <c r="R39" s="19">
        <f t="shared" si="20"/>
        <v>4.3478260869565216E-2</v>
      </c>
      <c r="S39" s="19">
        <f t="shared" si="20"/>
        <v>4.3478260869565216E-2</v>
      </c>
      <c r="T39" s="19">
        <f t="shared" si="20"/>
        <v>4.3478260869565216E-2</v>
      </c>
      <c r="U39" s="19">
        <f t="shared" si="20"/>
        <v>4.3478260869565216E-2</v>
      </c>
      <c r="V39" s="19">
        <f t="shared" si="20"/>
        <v>4.3478260869565216E-2</v>
      </c>
      <c r="W39" s="19">
        <f t="shared" si="20"/>
        <v>4.3478260869565216E-2</v>
      </c>
      <c r="X39" s="19">
        <f t="shared" si="20"/>
        <v>4.3478260869565216E-2</v>
      </c>
      <c r="Y39" s="19">
        <f t="shared" si="20"/>
        <v>0.26086956521739124</v>
      </c>
    </row>
    <row r="40" spans="1:45" x14ac:dyDescent="0.2">
      <c r="A40">
        <v>36</v>
      </c>
      <c r="B40">
        <v>55</v>
      </c>
      <c r="C40" t="s">
        <v>27</v>
      </c>
      <c r="D40" t="str">
        <f>C39</f>
        <v>,</v>
      </c>
      <c r="G40" s="1" t="s">
        <v>72</v>
      </c>
      <c r="H40" s="19">
        <f t="shared" ref="H40:Y40" si="21">H19/SUM($H19:$Y19)</f>
        <v>4.3478260869565209E-2</v>
      </c>
      <c r="I40" s="19">
        <f t="shared" si="21"/>
        <v>4.3478260869565209E-2</v>
      </c>
      <c r="J40" s="19">
        <f t="shared" si="21"/>
        <v>4.3478260869565209E-2</v>
      </c>
      <c r="K40" s="19">
        <f t="shared" si="21"/>
        <v>4.3478260869565209E-2</v>
      </c>
      <c r="L40" s="19">
        <f t="shared" si="21"/>
        <v>4.3478260869565209E-2</v>
      </c>
      <c r="M40" s="19">
        <f t="shared" si="21"/>
        <v>4.3478260869565209E-2</v>
      </c>
      <c r="N40" s="19">
        <f t="shared" si="21"/>
        <v>4.3478260869565209E-2</v>
      </c>
      <c r="O40" s="19">
        <f t="shared" si="21"/>
        <v>4.3478260869565209E-2</v>
      </c>
      <c r="P40" s="19">
        <f t="shared" si="21"/>
        <v>0.26086956521739124</v>
      </c>
      <c r="Q40" s="19">
        <f t="shared" si="21"/>
        <v>4.3478260869565209E-2</v>
      </c>
      <c r="R40" s="19">
        <f t="shared" si="21"/>
        <v>4.3478260869565209E-2</v>
      </c>
      <c r="S40" s="19">
        <f t="shared" si="21"/>
        <v>4.3478260869565209E-2</v>
      </c>
      <c r="T40" s="19">
        <f t="shared" si="21"/>
        <v>4.3478260869565209E-2</v>
      </c>
      <c r="U40" s="19">
        <f t="shared" si="21"/>
        <v>4.3478260869565209E-2</v>
      </c>
      <c r="V40" s="19">
        <f t="shared" si="21"/>
        <v>4.3478260869565209E-2</v>
      </c>
      <c r="W40" s="19">
        <f t="shared" si="21"/>
        <v>4.3478260869565209E-2</v>
      </c>
      <c r="X40" s="19">
        <f t="shared" si="21"/>
        <v>4.3478260869565209E-2</v>
      </c>
      <c r="Y40" s="19">
        <f t="shared" si="21"/>
        <v>4.3478260869565209E-2</v>
      </c>
    </row>
    <row r="41" spans="1:45" x14ac:dyDescent="0.2">
      <c r="A41">
        <v>37</v>
      </c>
      <c r="B41" t="s">
        <v>4</v>
      </c>
      <c r="C41" t="s">
        <v>28</v>
      </c>
      <c r="D41" t="str">
        <f>C40</f>
        <v>CD</v>
      </c>
    </row>
    <row r="42" spans="1:45" x14ac:dyDescent="0.2">
      <c r="A42">
        <v>38</v>
      </c>
      <c r="B42" t="s">
        <v>5</v>
      </c>
      <c r="C42" t="s">
        <v>29</v>
      </c>
      <c r="D42" t="str">
        <f>C41</f>
        <v>NNS</v>
      </c>
      <c r="Y42" s="5"/>
    </row>
    <row r="43" spans="1:45" x14ac:dyDescent="0.2">
      <c r="A43">
        <v>39</v>
      </c>
      <c r="B43" t="s">
        <v>57</v>
      </c>
      <c r="C43" t="s">
        <v>70</v>
      </c>
      <c r="D43" t="str">
        <f>C42</f>
        <v>JJ</v>
      </c>
      <c r="AB43" s="7">
        <f>SUM(AB45:AB61)</f>
        <v>4.0766001685454967E-16</v>
      </c>
      <c r="AC43" s="7">
        <f t="shared" ref="AC43:AS43" si="22">SUM(AC45:AC61)</f>
        <v>2.1371793224034263E-15</v>
      </c>
      <c r="AD43" s="7">
        <f t="shared" si="22"/>
        <v>1.3912482277333993E-15</v>
      </c>
      <c r="AE43" s="7">
        <f t="shared" si="22"/>
        <v>3.920475055707584E-16</v>
      </c>
      <c r="AF43" s="7">
        <f t="shared" si="22"/>
        <v>4.0766001685454967E-16</v>
      </c>
      <c r="AG43" s="7">
        <f t="shared" si="22"/>
        <v>1.330532906074211E-15</v>
      </c>
      <c r="AH43" s="7">
        <f t="shared" si="22"/>
        <v>3.3827107781547738E-16</v>
      </c>
      <c r="AI43" s="7">
        <f t="shared" si="22"/>
        <v>4.0766001685454967E-16</v>
      </c>
      <c r="AJ43" s="7">
        <f t="shared" si="22"/>
        <v>3.3827107781547738E-16</v>
      </c>
      <c r="AK43" s="7">
        <f t="shared" si="22"/>
        <v>1.3444106938820255E-15</v>
      </c>
      <c r="AL43" s="7">
        <f t="shared" si="22"/>
        <v>1.0356299151581538E-15</v>
      </c>
      <c r="AM43" s="7">
        <f t="shared" si="22"/>
        <v>1.8960527592426502E-15</v>
      </c>
      <c r="AN43" s="7">
        <f t="shared" si="22"/>
        <v>4.6143644460983069E-16</v>
      </c>
      <c r="AO43" s="7">
        <f t="shared" si="22"/>
        <v>4.6143644460983069E-16</v>
      </c>
      <c r="AP43" s="7">
        <f t="shared" si="22"/>
        <v>4.0766001685454967E-16</v>
      </c>
      <c r="AQ43" s="7">
        <f t="shared" si="22"/>
        <v>6.852157730108388E-16</v>
      </c>
      <c r="AR43" s="7">
        <f t="shared" si="22"/>
        <v>3.3827107781547738E-16</v>
      </c>
      <c r="AS43" s="7">
        <f t="shared" si="22"/>
        <v>4.0766001685454967E-16</v>
      </c>
    </row>
    <row r="44" spans="1:45" x14ac:dyDescent="0.2">
      <c r="A44">
        <v>40</v>
      </c>
      <c r="B44" t="s">
        <v>58</v>
      </c>
      <c r="C44" t="s">
        <v>29</v>
      </c>
      <c r="D44" t="str">
        <f>C43</f>
        <v>CC</v>
      </c>
      <c r="F44" t="s">
        <v>42</v>
      </c>
      <c r="G44" s="1"/>
      <c r="H44" s="1" t="s">
        <v>25</v>
      </c>
      <c r="I44" s="1" t="s">
        <v>26</v>
      </c>
      <c r="J44" s="1" t="s">
        <v>3</v>
      </c>
      <c r="K44" s="1" t="s">
        <v>27</v>
      </c>
      <c r="L44" s="1" t="s">
        <v>28</v>
      </c>
      <c r="M44" s="1" t="s">
        <v>29</v>
      </c>
      <c r="N44" s="1" t="s">
        <v>30</v>
      </c>
      <c r="O44" s="1" t="s">
        <v>31</v>
      </c>
      <c r="P44" s="1" t="s">
        <v>32</v>
      </c>
      <c r="Q44" s="1" t="s">
        <v>33</v>
      </c>
      <c r="R44" s="1" t="s">
        <v>34</v>
      </c>
      <c r="S44" s="1" t="s">
        <v>15</v>
      </c>
      <c r="T44" s="1" t="s">
        <v>35</v>
      </c>
      <c r="U44" s="1" t="s">
        <v>36</v>
      </c>
      <c r="V44" s="1" t="s">
        <v>40</v>
      </c>
      <c r="W44" s="1" t="s">
        <v>70</v>
      </c>
      <c r="X44" s="1" t="s">
        <v>71</v>
      </c>
      <c r="Y44" s="1" t="s">
        <v>72</v>
      </c>
      <c r="AB44" s="15" t="s">
        <v>44</v>
      </c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7"/>
    </row>
    <row r="45" spans="1:45" x14ac:dyDescent="0.2">
      <c r="A45">
        <v>41</v>
      </c>
      <c r="B45" t="s">
        <v>18</v>
      </c>
      <c r="C45" t="s">
        <v>33</v>
      </c>
      <c r="D45" t="str">
        <f>C44</f>
        <v>JJ</v>
      </c>
      <c r="F45" t="s">
        <v>41</v>
      </c>
      <c r="G45" s="1" t="s">
        <v>25</v>
      </c>
      <c r="H45" s="19">
        <v>3.5714285714285698E-2</v>
      </c>
      <c r="I45" s="19">
        <v>0.39285714285714202</v>
      </c>
      <c r="J45" s="19">
        <v>3.5714285714285698E-2</v>
      </c>
      <c r="K45" s="19">
        <v>3.5714285714285698E-2</v>
      </c>
      <c r="L45" s="19">
        <v>3.5714285714285698E-2</v>
      </c>
      <c r="M45" s="19">
        <v>3.5714285714285698E-2</v>
      </c>
      <c r="N45" s="19">
        <v>3.5714285714285698E-2</v>
      </c>
      <c r="O45" s="19">
        <v>3.5714285714285698E-2</v>
      </c>
      <c r="P45" s="19">
        <v>3.5714285714285698E-2</v>
      </c>
      <c r="Q45" s="19">
        <v>3.5714285714285698E-2</v>
      </c>
      <c r="R45" s="19">
        <v>3.5714285714285698E-2</v>
      </c>
      <c r="S45" s="19">
        <v>3.5714285714285698E-2</v>
      </c>
      <c r="T45" s="19">
        <v>3.5714285714285698E-2</v>
      </c>
      <c r="U45" s="19">
        <v>3.5714285714285698E-2</v>
      </c>
      <c r="V45" s="19">
        <v>3.5714285714285698E-2</v>
      </c>
      <c r="W45" s="19">
        <v>3.5714285714285698E-2</v>
      </c>
      <c r="X45" s="19">
        <v>3.5714285714285698E-2</v>
      </c>
      <c r="Y45" s="19">
        <v>3.5714285714285698E-2</v>
      </c>
      <c r="AB45" s="8">
        <f>H24-H45</f>
        <v>0</v>
      </c>
      <c r="AC45" s="8">
        <f t="shared" ref="AC45:AS59" si="23">I24-I45</f>
        <v>6.6613381477509392E-16</v>
      </c>
      <c r="AD45" s="8">
        <f t="shared" si="23"/>
        <v>0</v>
      </c>
      <c r="AE45" s="8">
        <f t="shared" si="23"/>
        <v>0</v>
      </c>
      <c r="AF45" s="8">
        <f t="shared" si="23"/>
        <v>0</v>
      </c>
      <c r="AG45" s="8">
        <f t="shared" si="23"/>
        <v>0</v>
      </c>
      <c r="AH45" s="8">
        <f t="shared" si="23"/>
        <v>0</v>
      </c>
      <c r="AI45" s="8">
        <f t="shared" si="23"/>
        <v>0</v>
      </c>
      <c r="AJ45" s="8">
        <f t="shared" si="23"/>
        <v>0</v>
      </c>
      <c r="AK45" s="8">
        <f t="shared" si="23"/>
        <v>0</v>
      </c>
      <c r="AL45" s="8">
        <f t="shared" si="23"/>
        <v>0</v>
      </c>
      <c r="AM45" s="8">
        <f t="shared" si="23"/>
        <v>0</v>
      </c>
      <c r="AN45" s="8">
        <f t="shared" si="23"/>
        <v>0</v>
      </c>
      <c r="AO45" s="8">
        <f t="shared" si="23"/>
        <v>0</v>
      </c>
      <c r="AP45" s="8">
        <f t="shared" si="23"/>
        <v>0</v>
      </c>
      <c r="AQ45" s="8">
        <f t="shared" si="23"/>
        <v>0</v>
      </c>
      <c r="AR45" s="8">
        <f t="shared" si="23"/>
        <v>0</v>
      </c>
      <c r="AS45" s="8">
        <f t="shared" si="23"/>
        <v>0</v>
      </c>
    </row>
    <row r="46" spans="1:45" x14ac:dyDescent="0.2">
      <c r="A46">
        <v>42</v>
      </c>
      <c r="B46" t="s">
        <v>19</v>
      </c>
      <c r="C46" t="s">
        <v>34</v>
      </c>
      <c r="D46" t="str">
        <f>C45</f>
        <v>NN</v>
      </c>
      <c r="G46" s="1" t="s">
        <v>26</v>
      </c>
      <c r="H46" s="19">
        <v>1.13636363636363E-2</v>
      </c>
      <c r="I46" s="19">
        <v>0.40909090909090901</v>
      </c>
      <c r="J46" s="19">
        <v>0.23863636363636301</v>
      </c>
      <c r="K46" s="19">
        <v>6.8181818181818094E-2</v>
      </c>
      <c r="L46" s="19">
        <v>1.13636363636363E-2</v>
      </c>
      <c r="M46" s="19">
        <v>1.13636363636363E-2</v>
      </c>
      <c r="N46" s="19">
        <v>1.13636363636363E-2</v>
      </c>
      <c r="O46" s="19">
        <v>1.13636363636363E-2</v>
      </c>
      <c r="P46" s="19">
        <v>1.13636363636363E-2</v>
      </c>
      <c r="Q46" s="19">
        <v>1.13636363636363E-2</v>
      </c>
      <c r="R46" s="19">
        <v>1.13636363636363E-2</v>
      </c>
      <c r="S46" s="19">
        <v>1.13636363636363E-2</v>
      </c>
      <c r="T46" s="19">
        <v>6.8181818181818094E-2</v>
      </c>
      <c r="U46" s="19">
        <v>6.8181818181818094E-2</v>
      </c>
      <c r="V46" s="19">
        <v>1.13636363636363E-2</v>
      </c>
      <c r="W46" s="19">
        <v>1.13636363636363E-2</v>
      </c>
      <c r="X46" s="19">
        <v>1.13636363636363E-2</v>
      </c>
      <c r="Y46" s="19">
        <v>1.13636363636363E-2</v>
      </c>
      <c r="AB46" s="8">
        <f t="shared" ref="AB46:AB61" si="24">H25-H46</f>
        <v>7.1123662515049091E-17</v>
      </c>
      <c r="AC46" s="8">
        <f t="shared" si="23"/>
        <v>0</v>
      </c>
      <c r="AD46" s="8">
        <f t="shared" si="23"/>
        <v>7.7715611723760958E-16</v>
      </c>
      <c r="AE46" s="8">
        <f t="shared" si="23"/>
        <v>1.2490009027033011E-16</v>
      </c>
      <c r="AF46" s="8">
        <f t="shared" si="23"/>
        <v>7.1123662515049091E-17</v>
      </c>
      <c r="AG46" s="8">
        <f t="shared" si="23"/>
        <v>7.1123662515049091E-17</v>
      </c>
      <c r="AH46" s="8">
        <f t="shared" si="23"/>
        <v>7.1123662515049091E-17</v>
      </c>
      <c r="AI46" s="8">
        <f t="shared" si="23"/>
        <v>7.1123662515049091E-17</v>
      </c>
      <c r="AJ46" s="8">
        <f t="shared" si="23"/>
        <v>7.1123662515049091E-17</v>
      </c>
      <c r="AK46" s="8">
        <f t="shared" si="23"/>
        <v>7.1123662515049091E-17</v>
      </c>
      <c r="AL46" s="8">
        <f t="shared" si="23"/>
        <v>7.1123662515049091E-17</v>
      </c>
      <c r="AM46" s="8">
        <f t="shared" si="23"/>
        <v>7.1123662515049091E-17</v>
      </c>
      <c r="AN46" s="8">
        <f t="shared" si="23"/>
        <v>1.2490009027033011E-16</v>
      </c>
      <c r="AO46" s="8">
        <f t="shared" si="23"/>
        <v>1.2490009027033011E-16</v>
      </c>
      <c r="AP46" s="8">
        <f t="shared" si="23"/>
        <v>7.1123662515049091E-17</v>
      </c>
      <c r="AQ46" s="8">
        <f t="shared" si="23"/>
        <v>7.1123662515049091E-17</v>
      </c>
      <c r="AR46" s="8">
        <f t="shared" si="23"/>
        <v>7.1123662515049091E-17</v>
      </c>
      <c r="AS46" s="8">
        <f t="shared" si="23"/>
        <v>7.1123662515049091E-17</v>
      </c>
    </row>
    <row r="47" spans="1:45" x14ac:dyDescent="0.2">
      <c r="A47">
        <v>43</v>
      </c>
      <c r="B47" t="s">
        <v>59</v>
      </c>
      <c r="C47" t="s">
        <v>26</v>
      </c>
      <c r="D47" t="str">
        <f>C46</f>
        <v>IN</v>
      </c>
      <c r="G47" s="1" t="s">
        <v>3</v>
      </c>
      <c r="H47" s="19">
        <v>2.3255813953488299E-2</v>
      </c>
      <c r="I47" s="19">
        <v>2.3255813953488299E-2</v>
      </c>
      <c r="J47" s="19">
        <v>2.3255813953488299E-2</v>
      </c>
      <c r="K47" s="19">
        <v>0.25581395348837199</v>
      </c>
      <c r="L47" s="19">
        <v>2.3255813953488299E-2</v>
      </c>
      <c r="M47" s="19">
        <v>2.3255813953488299E-2</v>
      </c>
      <c r="N47" s="19">
        <v>0.13953488372093001</v>
      </c>
      <c r="O47" s="19">
        <v>2.3255813953488299E-2</v>
      </c>
      <c r="P47" s="19">
        <v>0.13953488372093001</v>
      </c>
      <c r="Q47" s="19">
        <v>2.3255813953488299E-2</v>
      </c>
      <c r="R47" s="19">
        <v>2.3255813953488299E-2</v>
      </c>
      <c r="S47" s="19">
        <v>2.3255813953488299E-2</v>
      </c>
      <c r="T47" s="19">
        <v>2.3255813953488299E-2</v>
      </c>
      <c r="U47" s="19">
        <v>2.3255813953488299E-2</v>
      </c>
      <c r="V47" s="19">
        <v>2.3255813953488299E-2</v>
      </c>
      <c r="W47" s="19">
        <v>2.3255813953488299E-2</v>
      </c>
      <c r="X47" s="19">
        <v>0.13953488372093001</v>
      </c>
      <c r="Y47" s="19">
        <v>2.3255813953488299E-2</v>
      </c>
      <c r="AB47" s="8">
        <f t="shared" si="24"/>
        <v>6.9388939039072284E-17</v>
      </c>
      <c r="AC47" s="8">
        <f t="shared" si="23"/>
        <v>6.9388939039072284E-17</v>
      </c>
      <c r="AD47" s="8">
        <f t="shared" si="23"/>
        <v>6.9388939039072284E-17</v>
      </c>
      <c r="AE47" s="8">
        <f t="shared" si="23"/>
        <v>0</v>
      </c>
      <c r="AF47" s="8">
        <f t="shared" si="23"/>
        <v>6.9388939039072284E-17</v>
      </c>
      <c r="AG47" s="8">
        <f t="shared" si="23"/>
        <v>6.9388939039072284E-17</v>
      </c>
      <c r="AH47" s="8">
        <f t="shared" si="23"/>
        <v>0</v>
      </c>
      <c r="AI47" s="8">
        <f t="shared" si="23"/>
        <v>6.9388939039072284E-17</v>
      </c>
      <c r="AJ47" s="8">
        <f t="shared" si="23"/>
        <v>0</v>
      </c>
      <c r="AK47" s="8">
        <f t="shared" si="23"/>
        <v>6.9388939039072284E-17</v>
      </c>
      <c r="AL47" s="8">
        <f t="shared" si="23"/>
        <v>6.9388939039072284E-17</v>
      </c>
      <c r="AM47" s="8">
        <f t="shared" si="23"/>
        <v>6.9388939039072284E-17</v>
      </c>
      <c r="AN47" s="8">
        <f t="shared" si="23"/>
        <v>6.9388939039072284E-17</v>
      </c>
      <c r="AO47" s="8">
        <f t="shared" si="23"/>
        <v>6.9388939039072284E-17</v>
      </c>
      <c r="AP47" s="8">
        <f t="shared" si="23"/>
        <v>6.9388939039072284E-17</v>
      </c>
      <c r="AQ47" s="8">
        <f t="shared" si="23"/>
        <v>6.9388939039072284E-17</v>
      </c>
      <c r="AR47" s="8">
        <f t="shared" si="23"/>
        <v>0</v>
      </c>
      <c r="AS47" s="8">
        <f t="shared" si="23"/>
        <v>6.9388939039072284E-17</v>
      </c>
    </row>
    <row r="48" spans="1:45" x14ac:dyDescent="0.2">
      <c r="A48">
        <v>44</v>
      </c>
      <c r="B48" t="s">
        <v>60</v>
      </c>
      <c r="C48" t="s">
        <v>26</v>
      </c>
      <c r="D48" t="str">
        <f>C47</f>
        <v>NNP</v>
      </c>
      <c r="G48" s="1" t="s">
        <v>27</v>
      </c>
      <c r="H48" s="19">
        <v>3.03030303030303E-2</v>
      </c>
      <c r="I48" s="19">
        <v>3.03030303030303E-2</v>
      </c>
      <c r="J48" s="19">
        <v>3.03030303030303E-2</v>
      </c>
      <c r="K48" s="19">
        <v>3.03030303030303E-2</v>
      </c>
      <c r="L48" s="19">
        <v>0.33333333333333298</v>
      </c>
      <c r="M48" s="19">
        <v>3.03030303030303E-2</v>
      </c>
      <c r="N48" s="19">
        <v>3.03030303030303E-2</v>
      </c>
      <c r="O48" s="19">
        <v>3.03030303030303E-2</v>
      </c>
      <c r="P48" s="19">
        <v>3.03030303030303E-2</v>
      </c>
      <c r="Q48" s="19">
        <v>3.03030303030303E-2</v>
      </c>
      <c r="R48" s="19">
        <v>3.03030303030303E-2</v>
      </c>
      <c r="S48" s="19">
        <v>0.18181818181818099</v>
      </c>
      <c r="T48" s="19">
        <v>3.03030303030303E-2</v>
      </c>
      <c r="U48" s="19">
        <v>3.03030303030303E-2</v>
      </c>
      <c r="V48" s="19">
        <v>3.03030303030303E-2</v>
      </c>
      <c r="W48" s="19">
        <v>3.03030303030303E-2</v>
      </c>
      <c r="X48" s="19">
        <v>3.03030303030303E-2</v>
      </c>
      <c r="Y48" s="19">
        <v>3.03030303030303E-2</v>
      </c>
      <c r="AB48" s="8">
        <f t="shared" si="24"/>
        <v>0</v>
      </c>
      <c r="AC48" s="8">
        <f t="shared" si="23"/>
        <v>0</v>
      </c>
      <c r="AD48" s="8">
        <f t="shared" si="23"/>
        <v>0</v>
      </c>
      <c r="AE48" s="8">
        <f t="shared" si="23"/>
        <v>0</v>
      </c>
      <c r="AF48" s="8">
        <f t="shared" si="23"/>
        <v>0</v>
      </c>
      <c r="AG48" s="8">
        <f t="shared" si="23"/>
        <v>0</v>
      </c>
      <c r="AH48" s="8">
        <f t="shared" si="23"/>
        <v>0</v>
      </c>
      <c r="AI48" s="8">
        <f t="shared" si="23"/>
        <v>0</v>
      </c>
      <c r="AJ48" s="8">
        <f t="shared" si="23"/>
        <v>0</v>
      </c>
      <c r="AK48" s="8">
        <f t="shared" si="23"/>
        <v>0</v>
      </c>
      <c r="AL48" s="8">
        <f t="shared" si="23"/>
        <v>0</v>
      </c>
      <c r="AM48" s="8">
        <f t="shared" si="23"/>
        <v>7.4940054162198066E-16</v>
      </c>
      <c r="AN48" s="8">
        <f t="shared" si="23"/>
        <v>0</v>
      </c>
      <c r="AO48" s="8">
        <f t="shared" si="23"/>
        <v>0</v>
      </c>
      <c r="AP48" s="8">
        <f t="shared" si="23"/>
        <v>0</v>
      </c>
      <c r="AQ48" s="8">
        <f t="shared" si="23"/>
        <v>0</v>
      </c>
      <c r="AR48" s="8">
        <f t="shared" si="23"/>
        <v>0</v>
      </c>
      <c r="AS48" s="8">
        <f t="shared" si="23"/>
        <v>0</v>
      </c>
    </row>
    <row r="49" spans="1:45" x14ac:dyDescent="0.2">
      <c r="A49">
        <v>45</v>
      </c>
      <c r="B49" t="s">
        <v>61</v>
      </c>
      <c r="C49" t="s">
        <v>26</v>
      </c>
      <c r="D49" t="str">
        <f>C48</f>
        <v>NNP</v>
      </c>
      <c r="G49" s="1" t="s">
        <v>28</v>
      </c>
      <c r="H49" s="19">
        <v>3.5714285714285698E-2</v>
      </c>
      <c r="I49" s="19">
        <v>3.5714285714285698E-2</v>
      </c>
      <c r="J49" s="19">
        <v>3.5714285714285698E-2</v>
      </c>
      <c r="K49" s="19">
        <v>3.5714285714285698E-2</v>
      </c>
      <c r="L49" s="19">
        <v>3.5714285714285698E-2</v>
      </c>
      <c r="M49" s="19">
        <v>0.39285714285714202</v>
      </c>
      <c r="N49" s="19">
        <v>3.5714285714285698E-2</v>
      </c>
      <c r="O49" s="19">
        <v>3.5714285714285698E-2</v>
      </c>
      <c r="P49" s="19">
        <v>3.5714285714285698E-2</v>
      </c>
      <c r="Q49" s="19">
        <v>3.5714285714285698E-2</v>
      </c>
      <c r="R49" s="19">
        <v>3.5714285714285698E-2</v>
      </c>
      <c r="S49" s="19">
        <v>3.5714285714285698E-2</v>
      </c>
      <c r="T49" s="19">
        <v>3.5714285714285698E-2</v>
      </c>
      <c r="U49" s="19">
        <v>3.5714285714285698E-2</v>
      </c>
      <c r="V49" s="19">
        <v>3.5714285714285698E-2</v>
      </c>
      <c r="W49" s="19">
        <v>3.5714285714285698E-2</v>
      </c>
      <c r="X49" s="19">
        <v>3.5714285714285698E-2</v>
      </c>
      <c r="Y49" s="19">
        <v>3.5714285714285698E-2</v>
      </c>
      <c r="AB49" s="8">
        <f t="shared" si="24"/>
        <v>0</v>
      </c>
      <c r="AC49" s="8">
        <f t="shared" si="23"/>
        <v>0</v>
      </c>
      <c r="AD49" s="8">
        <f t="shared" si="23"/>
        <v>0</v>
      </c>
      <c r="AE49" s="8">
        <f t="shared" si="23"/>
        <v>0</v>
      </c>
      <c r="AF49" s="8">
        <f t="shared" si="23"/>
        <v>0</v>
      </c>
      <c r="AG49" s="8">
        <f t="shared" si="23"/>
        <v>7.2164496600635175E-16</v>
      </c>
      <c r="AH49" s="8">
        <f t="shared" si="23"/>
        <v>0</v>
      </c>
      <c r="AI49" s="8">
        <f t="shared" si="23"/>
        <v>0</v>
      </c>
      <c r="AJ49" s="8">
        <f t="shared" si="23"/>
        <v>0</v>
      </c>
      <c r="AK49" s="8">
        <f t="shared" si="23"/>
        <v>0</v>
      </c>
      <c r="AL49" s="8">
        <f t="shared" si="23"/>
        <v>0</v>
      </c>
      <c r="AM49" s="8">
        <f t="shared" si="23"/>
        <v>0</v>
      </c>
      <c r="AN49" s="8">
        <f t="shared" si="23"/>
        <v>0</v>
      </c>
      <c r="AO49" s="8">
        <f t="shared" si="23"/>
        <v>0</v>
      </c>
      <c r="AP49" s="8">
        <f t="shared" si="23"/>
        <v>0</v>
      </c>
      <c r="AQ49" s="8">
        <f t="shared" si="23"/>
        <v>0</v>
      </c>
      <c r="AR49" s="8">
        <f t="shared" si="23"/>
        <v>0</v>
      </c>
      <c r="AS49" s="8">
        <f t="shared" si="23"/>
        <v>0</v>
      </c>
    </row>
    <row r="50" spans="1:45" x14ac:dyDescent="0.2">
      <c r="A50">
        <v>46</v>
      </c>
      <c r="B50" t="s">
        <v>62</v>
      </c>
      <c r="C50" t="s">
        <v>26</v>
      </c>
      <c r="D50" t="str">
        <f>C49</f>
        <v>NNP</v>
      </c>
      <c r="G50" s="1" t="s">
        <v>29</v>
      </c>
      <c r="H50" s="19">
        <v>1.8867924528301799E-2</v>
      </c>
      <c r="I50" s="19">
        <v>1.8867924528301799E-2</v>
      </c>
      <c r="J50" s="19">
        <v>0.113207547169811</v>
      </c>
      <c r="K50" s="19">
        <v>1.8867924528301799E-2</v>
      </c>
      <c r="L50" s="19">
        <v>1.8867924528301799E-2</v>
      </c>
      <c r="M50" s="19">
        <v>0.113207547169811</v>
      </c>
      <c r="N50" s="19">
        <v>1.8867924528301799E-2</v>
      </c>
      <c r="O50" s="19">
        <v>1.8867924528301799E-2</v>
      </c>
      <c r="P50" s="19">
        <v>1.8867924528301799E-2</v>
      </c>
      <c r="Q50" s="19">
        <v>0.39622641509433898</v>
      </c>
      <c r="R50" s="19">
        <v>1.8867924528301799E-2</v>
      </c>
      <c r="S50" s="19">
        <v>1.8867924528301799E-2</v>
      </c>
      <c r="T50" s="19">
        <v>1.8867924528301799E-2</v>
      </c>
      <c r="U50" s="19">
        <v>1.8867924528301799E-2</v>
      </c>
      <c r="V50" s="19">
        <v>1.8867924528301799E-2</v>
      </c>
      <c r="W50" s="19">
        <v>0.113207547169811</v>
      </c>
      <c r="X50" s="19">
        <v>1.8867924528301799E-2</v>
      </c>
      <c r="Y50" s="19">
        <v>1.8867924528301799E-2</v>
      </c>
      <c r="AB50" s="8">
        <f t="shared" si="24"/>
        <v>9.7144514654701197E-17</v>
      </c>
      <c r="AC50" s="8">
        <f t="shared" si="23"/>
        <v>9.7144514654701197E-17</v>
      </c>
      <c r="AD50" s="8">
        <f t="shared" si="23"/>
        <v>3.7470027081099033E-16</v>
      </c>
      <c r="AE50" s="8">
        <f t="shared" si="23"/>
        <v>9.7144514654701197E-17</v>
      </c>
      <c r="AF50" s="8">
        <f t="shared" si="23"/>
        <v>9.7144514654701197E-17</v>
      </c>
      <c r="AG50" s="8">
        <f t="shared" si="23"/>
        <v>3.7470027081099033E-16</v>
      </c>
      <c r="AH50" s="8">
        <f t="shared" si="23"/>
        <v>9.7144514654701197E-17</v>
      </c>
      <c r="AI50" s="8">
        <f t="shared" si="23"/>
        <v>9.7144514654701197E-17</v>
      </c>
      <c r="AJ50" s="8">
        <f t="shared" si="23"/>
        <v>9.7144514654701197E-17</v>
      </c>
      <c r="AK50" s="8">
        <f t="shared" si="23"/>
        <v>8.8817841970012523E-16</v>
      </c>
      <c r="AL50" s="8">
        <f t="shared" si="23"/>
        <v>9.7144514654701197E-17</v>
      </c>
      <c r="AM50" s="8">
        <f t="shared" si="23"/>
        <v>9.7144514654701197E-17</v>
      </c>
      <c r="AN50" s="8">
        <f t="shared" si="23"/>
        <v>9.7144514654701197E-17</v>
      </c>
      <c r="AO50" s="8">
        <f t="shared" si="23"/>
        <v>9.7144514654701197E-17</v>
      </c>
      <c r="AP50" s="8">
        <f t="shared" si="23"/>
        <v>9.7144514654701197E-17</v>
      </c>
      <c r="AQ50" s="8">
        <f t="shared" si="23"/>
        <v>3.7470027081099033E-16</v>
      </c>
      <c r="AR50" s="8">
        <f t="shared" si="23"/>
        <v>9.7144514654701197E-17</v>
      </c>
      <c r="AS50" s="8">
        <f t="shared" si="23"/>
        <v>9.7144514654701197E-17</v>
      </c>
    </row>
    <row r="51" spans="1:45" x14ac:dyDescent="0.2">
      <c r="A51">
        <v>47</v>
      </c>
      <c r="B51" t="s">
        <v>3</v>
      </c>
      <c r="C51" t="s">
        <v>3</v>
      </c>
      <c r="D51" t="str">
        <f>C50</f>
        <v>NNP</v>
      </c>
      <c r="G51" s="1" t="s">
        <v>30</v>
      </c>
      <c r="H51" s="19">
        <v>4.3478260869565202E-2</v>
      </c>
      <c r="I51" s="19">
        <v>4.3478260869565202E-2</v>
      </c>
      <c r="J51" s="19">
        <v>4.3478260869565202E-2</v>
      </c>
      <c r="K51" s="19">
        <v>4.3478260869565202E-2</v>
      </c>
      <c r="L51" s="19">
        <v>4.3478260869565202E-2</v>
      </c>
      <c r="M51" s="19">
        <v>4.3478260869565202E-2</v>
      </c>
      <c r="N51" s="19">
        <v>4.3478260869565202E-2</v>
      </c>
      <c r="O51" s="19">
        <v>0.26086956521739102</v>
      </c>
      <c r="P51" s="19">
        <v>4.3478260869565202E-2</v>
      </c>
      <c r="Q51" s="19">
        <v>4.3478260869565202E-2</v>
      </c>
      <c r="R51" s="19">
        <v>4.3478260869565202E-2</v>
      </c>
      <c r="S51" s="19">
        <v>4.3478260869565202E-2</v>
      </c>
      <c r="T51" s="19">
        <v>4.3478260869565202E-2</v>
      </c>
      <c r="U51" s="19">
        <v>4.3478260869565202E-2</v>
      </c>
      <c r="V51" s="19">
        <v>4.3478260869565202E-2</v>
      </c>
      <c r="W51" s="19">
        <v>4.3478260869565202E-2</v>
      </c>
      <c r="X51" s="19">
        <v>4.3478260869565202E-2</v>
      </c>
      <c r="Y51" s="19">
        <v>4.3478260869565202E-2</v>
      </c>
      <c r="AB51" s="8">
        <f t="shared" si="24"/>
        <v>0</v>
      </c>
      <c r="AC51" s="8">
        <f t="shared" si="23"/>
        <v>0</v>
      </c>
      <c r="AD51" s="8">
        <f t="shared" si="23"/>
        <v>0</v>
      </c>
      <c r="AE51" s="8">
        <f t="shared" si="23"/>
        <v>0</v>
      </c>
      <c r="AF51" s="8">
        <f t="shared" si="23"/>
        <v>0</v>
      </c>
      <c r="AG51" s="8">
        <f t="shared" si="23"/>
        <v>0</v>
      </c>
      <c r="AH51" s="8">
        <f t="shared" si="23"/>
        <v>0</v>
      </c>
      <c r="AI51" s="8">
        <f t="shared" si="23"/>
        <v>0</v>
      </c>
      <c r="AJ51" s="8">
        <f t="shared" si="23"/>
        <v>0</v>
      </c>
      <c r="AK51" s="8">
        <f t="shared" si="23"/>
        <v>0</v>
      </c>
      <c r="AL51" s="8">
        <f t="shared" si="23"/>
        <v>0</v>
      </c>
      <c r="AM51" s="8">
        <f t="shared" si="23"/>
        <v>0</v>
      </c>
      <c r="AN51" s="8">
        <f t="shared" si="23"/>
        <v>0</v>
      </c>
      <c r="AO51" s="8">
        <f t="shared" si="23"/>
        <v>0</v>
      </c>
      <c r="AP51" s="8">
        <f t="shared" si="23"/>
        <v>0</v>
      </c>
      <c r="AQ51" s="8">
        <f t="shared" si="23"/>
        <v>0</v>
      </c>
      <c r="AR51" s="8">
        <f t="shared" si="23"/>
        <v>0</v>
      </c>
      <c r="AS51" s="8">
        <f t="shared" si="23"/>
        <v>0</v>
      </c>
    </row>
    <row r="52" spans="1:45" x14ac:dyDescent="0.2">
      <c r="A52">
        <v>48</v>
      </c>
      <c r="B52" t="s">
        <v>63</v>
      </c>
      <c r="C52" t="s">
        <v>71</v>
      </c>
      <c r="D52" t="str">
        <f>C51</f>
        <v>,</v>
      </c>
      <c r="G52" s="1" t="s">
        <v>31</v>
      </c>
      <c r="H52" s="19">
        <v>4.3478260869565202E-2</v>
      </c>
      <c r="I52" s="19">
        <v>4.3478260869565202E-2</v>
      </c>
      <c r="J52" s="19">
        <v>4.3478260869565202E-2</v>
      </c>
      <c r="K52" s="19">
        <v>4.3478260869565202E-2</v>
      </c>
      <c r="L52" s="19">
        <v>4.3478260869565202E-2</v>
      </c>
      <c r="M52" s="19">
        <v>4.3478260869565202E-2</v>
      </c>
      <c r="N52" s="19">
        <v>4.3478260869565202E-2</v>
      </c>
      <c r="O52" s="19">
        <v>4.3478260869565202E-2</v>
      </c>
      <c r="P52" s="19">
        <v>0.26086956521739102</v>
      </c>
      <c r="Q52" s="19">
        <v>4.3478260869565202E-2</v>
      </c>
      <c r="R52" s="19">
        <v>4.3478260869565202E-2</v>
      </c>
      <c r="S52" s="19">
        <v>4.3478260869565202E-2</v>
      </c>
      <c r="T52" s="19">
        <v>4.3478260869565202E-2</v>
      </c>
      <c r="U52" s="19">
        <v>4.3478260869565202E-2</v>
      </c>
      <c r="V52" s="19">
        <v>4.3478260869565202E-2</v>
      </c>
      <c r="W52" s="19">
        <v>4.3478260869565202E-2</v>
      </c>
      <c r="X52" s="19">
        <v>4.3478260869565202E-2</v>
      </c>
      <c r="Y52" s="19">
        <v>4.3478260869565202E-2</v>
      </c>
      <c r="AB52" s="8">
        <f t="shared" si="24"/>
        <v>0</v>
      </c>
      <c r="AC52" s="8">
        <f t="shared" si="23"/>
        <v>0</v>
      </c>
      <c r="AD52" s="8">
        <f t="shared" si="23"/>
        <v>0</v>
      </c>
      <c r="AE52" s="8">
        <f t="shared" si="23"/>
        <v>0</v>
      </c>
      <c r="AF52" s="8">
        <f t="shared" si="23"/>
        <v>0</v>
      </c>
      <c r="AG52" s="8">
        <f t="shared" si="23"/>
        <v>0</v>
      </c>
      <c r="AH52" s="8">
        <f t="shared" si="23"/>
        <v>0</v>
      </c>
      <c r="AI52" s="8">
        <f t="shared" si="23"/>
        <v>0</v>
      </c>
      <c r="AJ52" s="8">
        <f t="shared" si="23"/>
        <v>0</v>
      </c>
      <c r="AK52" s="8">
        <f t="shared" si="23"/>
        <v>0</v>
      </c>
      <c r="AL52" s="8">
        <f t="shared" si="23"/>
        <v>0</v>
      </c>
      <c r="AM52" s="8">
        <f t="shared" si="23"/>
        <v>0</v>
      </c>
      <c r="AN52" s="8">
        <f t="shared" si="23"/>
        <v>0</v>
      </c>
      <c r="AO52" s="8">
        <f t="shared" si="23"/>
        <v>0</v>
      </c>
      <c r="AP52" s="8">
        <f t="shared" si="23"/>
        <v>0</v>
      </c>
      <c r="AQ52" s="8">
        <f t="shared" si="23"/>
        <v>0</v>
      </c>
      <c r="AR52" s="8">
        <f t="shared" si="23"/>
        <v>0</v>
      </c>
      <c r="AS52" s="8">
        <f t="shared" si="23"/>
        <v>0</v>
      </c>
    </row>
    <row r="53" spans="1:45" x14ac:dyDescent="0.2">
      <c r="A53">
        <v>49</v>
      </c>
      <c r="B53" t="s">
        <v>64</v>
      </c>
      <c r="C53" t="s">
        <v>72</v>
      </c>
      <c r="D53" t="str">
        <f>C52</f>
        <v>VBD</v>
      </c>
      <c r="G53" s="1" t="s">
        <v>32</v>
      </c>
      <c r="H53" s="19">
        <v>2.3255813953488299E-2</v>
      </c>
      <c r="I53" s="19">
        <v>0.13953488372093001</v>
      </c>
      <c r="J53" s="19">
        <v>2.3255813953488299E-2</v>
      </c>
      <c r="K53" s="19">
        <v>2.3255813953488299E-2</v>
      </c>
      <c r="L53" s="19">
        <v>2.3255813953488299E-2</v>
      </c>
      <c r="M53" s="19">
        <v>0.372093023255814</v>
      </c>
      <c r="N53" s="19">
        <v>2.3255813953488299E-2</v>
      </c>
      <c r="O53" s="19">
        <v>2.3255813953488299E-2</v>
      </c>
      <c r="P53" s="19">
        <v>2.3255813953488299E-2</v>
      </c>
      <c r="Q53" s="19">
        <v>0.13953488372093001</v>
      </c>
      <c r="R53" s="19">
        <v>2.3255813953488299E-2</v>
      </c>
      <c r="S53" s="19">
        <v>2.3255813953488299E-2</v>
      </c>
      <c r="T53" s="19">
        <v>2.3255813953488299E-2</v>
      </c>
      <c r="U53" s="19">
        <v>2.3255813953488299E-2</v>
      </c>
      <c r="V53" s="19">
        <v>2.3255813953488299E-2</v>
      </c>
      <c r="W53" s="19">
        <v>2.3255813953488299E-2</v>
      </c>
      <c r="X53" s="19">
        <v>2.3255813953488299E-2</v>
      </c>
      <c r="Y53" s="19">
        <v>2.3255813953488299E-2</v>
      </c>
      <c r="AB53" s="8">
        <f t="shared" si="24"/>
        <v>7.6327832942979512E-17</v>
      </c>
      <c r="AC53" s="8">
        <f t="shared" si="23"/>
        <v>2.2204460492503131E-16</v>
      </c>
      <c r="AD53" s="8">
        <f t="shared" si="23"/>
        <v>7.6327832942979512E-17</v>
      </c>
      <c r="AE53" s="8">
        <f t="shared" si="23"/>
        <v>7.6327832942979512E-17</v>
      </c>
      <c r="AF53" s="8">
        <f t="shared" si="23"/>
        <v>7.6327832942979512E-17</v>
      </c>
      <c r="AG53" s="8">
        <f t="shared" si="23"/>
        <v>0</v>
      </c>
      <c r="AH53" s="8">
        <f t="shared" si="23"/>
        <v>7.6327832942979512E-17</v>
      </c>
      <c r="AI53" s="8">
        <f t="shared" si="23"/>
        <v>7.6327832942979512E-17</v>
      </c>
      <c r="AJ53" s="8">
        <f t="shared" si="23"/>
        <v>7.6327832942979512E-17</v>
      </c>
      <c r="AK53" s="8">
        <f t="shared" si="23"/>
        <v>2.2204460492503131E-16</v>
      </c>
      <c r="AL53" s="8">
        <f t="shared" si="23"/>
        <v>7.6327832942979512E-17</v>
      </c>
      <c r="AM53" s="8">
        <f t="shared" si="23"/>
        <v>7.6327832942979512E-17</v>
      </c>
      <c r="AN53" s="8">
        <f t="shared" si="23"/>
        <v>7.6327832942979512E-17</v>
      </c>
      <c r="AO53" s="8">
        <f t="shared" si="23"/>
        <v>7.6327832942979512E-17</v>
      </c>
      <c r="AP53" s="8">
        <f t="shared" si="23"/>
        <v>7.6327832942979512E-17</v>
      </c>
      <c r="AQ53" s="8">
        <f t="shared" si="23"/>
        <v>7.6327832942979512E-17</v>
      </c>
      <c r="AR53" s="8">
        <f t="shared" si="23"/>
        <v>7.6327832942979512E-17</v>
      </c>
      <c r="AS53" s="8">
        <f t="shared" si="23"/>
        <v>7.6327832942979512E-17</v>
      </c>
    </row>
    <row r="54" spans="1:45" x14ac:dyDescent="0.2">
      <c r="A54">
        <v>50</v>
      </c>
      <c r="B54" t="s">
        <v>11</v>
      </c>
      <c r="C54" t="s">
        <v>32</v>
      </c>
      <c r="D54" t="str">
        <f>C53</f>
        <v>VBN</v>
      </c>
      <c r="G54" s="1" t="s">
        <v>33</v>
      </c>
      <c r="H54" s="19">
        <v>1.8867924528301799E-2</v>
      </c>
      <c r="I54" s="19">
        <v>0.113207547169811</v>
      </c>
      <c r="J54" s="19">
        <v>1.8867924528301799E-2</v>
      </c>
      <c r="K54" s="19">
        <v>1.8867924528301799E-2</v>
      </c>
      <c r="L54" s="19">
        <v>1.8867924528301799E-2</v>
      </c>
      <c r="M54" s="19">
        <v>1.8867924528301799E-2</v>
      </c>
      <c r="N54" s="19">
        <v>1.8867924528301799E-2</v>
      </c>
      <c r="O54" s="19">
        <v>1.8867924528301799E-2</v>
      </c>
      <c r="P54" s="19">
        <v>1.8867924528301799E-2</v>
      </c>
      <c r="Q54" s="19">
        <v>1.8867924528301799E-2</v>
      </c>
      <c r="R54" s="19">
        <v>0.39622641509433898</v>
      </c>
      <c r="S54" s="19">
        <v>0.20754716981131999</v>
      </c>
      <c r="T54" s="19">
        <v>1.8867924528301799E-2</v>
      </c>
      <c r="U54" s="19">
        <v>1.8867924528301799E-2</v>
      </c>
      <c r="V54" s="19">
        <v>1.8867924528301799E-2</v>
      </c>
      <c r="W54" s="19">
        <v>1.8867924528301799E-2</v>
      </c>
      <c r="X54" s="19">
        <v>1.8867924528301799E-2</v>
      </c>
      <c r="Y54" s="19">
        <v>1.8867924528301799E-2</v>
      </c>
      <c r="AB54" s="8">
        <f t="shared" si="24"/>
        <v>9.3675067702747583E-17</v>
      </c>
      <c r="AC54" s="8">
        <f t="shared" si="23"/>
        <v>3.3306690738754696E-16</v>
      </c>
      <c r="AD54" s="8">
        <f t="shared" si="23"/>
        <v>9.3675067702747583E-17</v>
      </c>
      <c r="AE54" s="8">
        <f t="shared" si="23"/>
        <v>9.3675067702747583E-17</v>
      </c>
      <c r="AF54" s="8">
        <f t="shared" si="23"/>
        <v>9.3675067702747583E-17</v>
      </c>
      <c r="AG54" s="8">
        <f t="shared" si="23"/>
        <v>9.3675067702747583E-17</v>
      </c>
      <c r="AH54" s="8">
        <f t="shared" si="23"/>
        <v>9.3675067702747583E-17</v>
      </c>
      <c r="AI54" s="8">
        <f t="shared" si="23"/>
        <v>9.3675067702747583E-17</v>
      </c>
      <c r="AJ54" s="8">
        <f t="shared" si="23"/>
        <v>9.3675067702747583E-17</v>
      </c>
      <c r="AK54" s="8">
        <f t="shared" si="23"/>
        <v>9.3675067702747583E-17</v>
      </c>
      <c r="AL54" s="8">
        <f t="shared" si="23"/>
        <v>7.2164496600635175E-16</v>
      </c>
      <c r="AM54" s="8">
        <f t="shared" si="23"/>
        <v>8.3266726846886741E-16</v>
      </c>
      <c r="AN54" s="8">
        <f t="shared" si="23"/>
        <v>9.3675067702747583E-17</v>
      </c>
      <c r="AO54" s="8">
        <f t="shared" si="23"/>
        <v>9.3675067702747583E-17</v>
      </c>
      <c r="AP54" s="8">
        <f t="shared" si="23"/>
        <v>9.3675067702747583E-17</v>
      </c>
      <c r="AQ54" s="8">
        <f t="shared" si="23"/>
        <v>9.3675067702747583E-17</v>
      </c>
      <c r="AR54" s="8">
        <f t="shared" si="23"/>
        <v>9.3675067702747583E-17</v>
      </c>
      <c r="AS54" s="8">
        <f t="shared" si="23"/>
        <v>9.3675067702747583E-17</v>
      </c>
    </row>
    <row r="55" spans="1:45" x14ac:dyDescent="0.2">
      <c r="A55">
        <v>51</v>
      </c>
      <c r="B55" t="s">
        <v>12</v>
      </c>
      <c r="C55" t="s">
        <v>29</v>
      </c>
      <c r="D55" t="str">
        <f>C54</f>
        <v>DT</v>
      </c>
      <c r="G55" s="1" t="s">
        <v>34</v>
      </c>
      <c r="H55" s="19">
        <v>2.6315789473684199E-2</v>
      </c>
      <c r="I55" s="19">
        <v>0.28947368421052599</v>
      </c>
      <c r="J55" s="19">
        <v>2.6315789473684199E-2</v>
      </c>
      <c r="K55" s="19">
        <v>2.6315789473684199E-2</v>
      </c>
      <c r="L55" s="19">
        <v>2.6315789473684199E-2</v>
      </c>
      <c r="M55" s="19">
        <v>2.6315789473684199E-2</v>
      </c>
      <c r="N55" s="19">
        <v>2.6315789473684199E-2</v>
      </c>
      <c r="O55" s="19">
        <v>2.6315789473684199E-2</v>
      </c>
      <c r="P55" s="19">
        <v>0.28947368421052599</v>
      </c>
      <c r="Q55" s="19">
        <v>2.6315789473684199E-2</v>
      </c>
      <c r="R55" s="19">
        <v>2.6315789473684199E-2</v>
      </c>
      <c r="S55" s="19">
        <v>2.6315789473684199E-2</v>
      </c>
      <c r="T55" s="19">
        <v>2.6315789473684199E-2</v>
      </c>
      <c r="U55" s="19">
        <v>2.6315789473684199E-2</v>
      </c>
      <c r="V55" s="19">
        <v>2.6315789473684199E-2</v>
      </c>
      <c r="W55" s="19">
        <v>2.6315789473684199E-2</v>
      </c>
      <c r="X55" s="19">
        <v>2.6315789473684199E-2</v>
      </c>
      <c r="Y55" s="19">
        <v>2.6315789473684199E-2</v>
      </c>
      <c r="AB55" s="8">
        <f t="shared" si="24"/>
        <v>0</v>
      </c>
      <c r="AC55" s="8">
        <f t="shared" si="23"/>
        <v>0</v>
      </c>
      <c r="AD55" s="8">
        <f t="shared" si="23"/>
        <v>0</v>
      </c>
      <c r="AE55" s="8">
        <f t="shared" si="23"/>
        <v>0</v>
      </c>
      <c r="AF55" s="8">
        <f t="shared" si="23"/>
        <v>0</v>
      </c>
      <c r="AG55" s="8">
        <f t="shared" si="23"/>
        <v>0</v>
      </c>
      <c r="AH55" s="8">
        <f t="shared" si="23"/>
        <v>0</v>
      </c>
      <c r="AI55" s="8">
        <f t="shared" si="23"/>
        <v>0</v>
      </c>
      <c r="AJ55" s="8">
        <f t="shared" si="23"/>
        <v>0</v>
      </c>
      <c r="AK55" s="8">
        <f t="shared" si="23"/>
        <v>0</v>
      </c>
      <c r="AL55" s="8">
        <f t="shared" si="23"/>
        <v>0</v>
      </c>
      <c r="AM55" s="8">
        <f t="shared" si="23"/>
        <v>0</v>
      </c>
      <c r="AN55" s="8">
        <f t="shared" si="23"/>
        <v>0</v>
      </c>
      <c r="AO55" s="8">
        <f t="shared" si="23"/>
        <v>0</v>
      </c>
      <c r="AP55" s="8">
        <f t="shared" si="23"/>
        <v>0</v>
      </c>
      <c r="AQ55" s="8">
        <f t="shared" si="23"/>
        <v>0</v>
      </c>
      <c r="AR55" s="8">
        <f t="shared" si="23"/>
        <v>0</v>
      </c>
      <c r="AS55" s="8">
        <f t="shared" si="23"/>
        <v>0</v>
      </c>
    </row>
    <row r="56" spans="1:45" x14ac:dyDescent="0.2">
      <c r="A56">
        <v>52</v>
      </c>
      <c r="B56" t="s">
        <v>13</v>
      </c>
      <c r="C56" t="s">
        <v>33</v>
      </c>
      <c r="D56" t="str">
        <f>C55</f>
        <v>JJ</v>
      </c>
      <c r="G56" s="1" t="s">
        <v>15</v>
      </c>
      <c r="H56" s="19">
        <v>3.03030303030303E-2</v>
      </c>
      <c r="I56" s="19">
        <v>0.18181818181818099</v>
      </c>
      <c r="J56" s="19">
        <v>3.03030303030303E-2</v>
      </c>
      <c r="K56" s="19">
        <v>3.03030303030303E-2</v>
      </c>
      <c r="L56" s="19">
        <v>3.03030303030303E-2</v>
      </c>
      <c r="M56" s="19">
        <v>3.03030303030303E-2</v>
      </c>
      <c r="N56" s="19">
        <v>3.03030303030303E-2</v>
      </c>
      <c r="O56" s="19">
        <v>3.03030303030303E-2</v>
      </c>
      <c r="P56" s="19">
        <v>3.03030303030303E-2</v>
      </c>
      <c r="Q56" s="19">
        <v>3.03030303030303E-2</v>
      </c>
      <c r="R56" s="19">
        <v>3.03030303030303E-2</v>
      </c>
      <c r="S56" s="19">
        <v>3.03030303030303E-2</v>
      </c>
      <c r="T56" s="19">
        <v>3.03030303030303E-2</v>
      </c>
      <c r="U56" s="19">
        <v>3.03030303030303E-2</v>
      </c>
      <c r="V56" s="19">
        <v>0.33333333333333298</v>
      </c>
      <c r="W56" s="19">
        <v>3.03030303030303E-2</v>
      </c>
      <c r="X56" s="19">
        <v>3.03030303030303E-2</v>
      </c>
      <c r="Y56" s="19">
        <v>3.03030303030303E-2</v>
      </c>
      <c r="AB56" s="8">
        <f t="shared" si="24"/>
        <v>0</v>
      </c>
      <c r="AC56" s="8">
        <f t="shared" si="23"/>
        <v>7.4940054162198066E-16</v>
      </c>
      <c r="AD56" s="8">
        <f t="shared" si="23"/>
        <v>0</v>
      </c>
      <c r="AE56" s="8">
        <f t="shared" si="23"/>
        <v>0</v>
      </c>
      <c r="AF56" s="8">
        <f t="shared" si="23"/>
        <v>0</v>
      </c>
      <c r="AG56" s="8">
        <f t="shared" si="23"/>
        <v>0</v>
      </c>
      <c r="AH56" s="8">
        <f t="shared" si="23"/>
        <v>0</v>
      </c>
      <c r="AI56" s="8">
        <f t="shared" si="23"/>
        <v>0</v>
      </c>
      <c r="AJ56" s="8">
        <f t="shared" si="23"/>
        <v>0</v>
      </c>
      <c r="AK56" s="8">
        <f t="shared" si="23"/>
        <v>0</v>
      </c>
      <c r="AL56" s="8">
        <f t="shared" si="23"/>
        <v>0</v>
      </c>
      <c r="AM56" s="8">
        <f t="shared" si="23"/>
        <v>0</v>
      </c>
      <c r="AN56" s="8">
        <f t="shared" si="23"/>
        <v>0</v>
      </c>
      <c r="AO56" s="8">
        <f t="shared" si="23"/>
        <v>0</v>
      </c>
      <c r="AP56" s="8">
        <f t="shared" si="23"/>
        <v>0</v>
      </c>
      <c r="AQ56" s="8">
        <f t="shared" si="23"/>
        <v>0</v>
      </c>
      <c r="AR56" s="8">
        <f t="shared" si="23"/>
        <v>0</v>
      </c>
      <c r="AS56" s="8">
        <f t="shared" si="23"/>
        <v>0</v>
      </c>
    </row>
    <row r="57" spans="1:45" x14ac:dyDescent="0.2">
      <c r="A57">
        <v>53</v>
      </c>
      <c r="B57" t="s">
        <v>19</v>
      </c>
      <c r="C57" t="s">
        <v>34</v>
      </c>
      <c r="D57" t="str">
        <f>C56</f>
        <v>NN</v>
      </c>
      <c r="G57" s="1" t="s">
        <v>35</v>
      </c>
      <c r="H57" s="19">
        <v>4.3478260869565202E-2</v>
      </c>
      <c r="I57" s="19">
        <v>4.3478260869565202E-2</v>
      </c>
      <c r="J57" s="19">
        <v>4.3478260869565202E-2</v>
      </c>
      <c r="K57" s="19">
        <v>4.3478260869565202E-2</v>
      </c>
      <c r="L57" s="19">
        <v>4.3478260869565202E-2</v>
      </c>
      <c r="M57" s="19">
        <v>4.3478260869565202E-2</v>
      </c>
      <c r="N57" s="19">
        <v>4.3478260869565202E-2</v>
      </c>
      <c r="O57" s="19">
        <v>4.3478260869565202E-2</v>
      </c>
      <c r="P57" s="19">
        <v>4.3478260869565202E-2</v>
      </c>
      <c r="Q57" s="19">
        <v>0.26086956521739102</v>
      </c>
      <c r="R57" s="19">
        <v>4.3478260869565202E-2</v>
      </c>
      <c r="S57" s="19">
        <v>4.3478260869565202E-2</v>
      </c>
      <c r="T57" s="19">
        <v>4.3478260869565202E-2</v>
      </c>
      <c r="U57" s="19">
        <v>4.3478260869565202E-2</v>
      </c>
      <c r="V57" s="19">
        <v>4.3478260869565202E-2</v>
      </c>
      <c r="W57" s="19">
        <v>4.3478260869565202E-2</v>
      </c>
      <c r="X57" s="19">
        <v>4.3478260869565202E-2</v>
      </c>
      <c r="Y57" s="19">
        <v>4.3478260869565202E-2</v>
      </c>
      <c r="AB57" s="8">
        <f t="shared" si="24"/>
        <v>0</v>
      </c>
      <c r="AC57" s="8">
        <f t="shared" si="23"/>
        <v>0</v>
      </c>
      <c r="AD57" s="8">
        <f t="shared" si="23"/>
        <v>0</v>
      </c>
      <c r="AE57" s="8">
        <f t="shared" si="23"/>
        <v>0</v>
      </c>
      <c r="AF57" s="8">
        <f t="shared" si="23"/>
        <v>0</v>
      </c>
      <c r="AG57" s="8">
        <f t="shared" si="23"/>
        <v>0</v>
      </c>
      <c r="AH57" s="8">
        <f t="shared" si="23"/>
        <v>0</v>
      </c>
      <c r="AI57" s="8">
        <f t="shared" si="23"/>
        <v>0</v>
      </c>
      <c r="AJ57" s="8">
        <f t="shared" si="23"/>
        <v>0</v>
      </c>
      <c r="AK57" s="8">
        <f t="shared" si="23"/>
        <v>0</v>
      </c>
      <c r="AL57" s="8">
        <f t="shared" si="23"/>
        <v>0</v>
      </c>
      <c r="AM57" s="8">
        <f t="shared" si="23"/>
        <v>0</v>
      </c>
      <c r="AN57" s="8">
        <f t="shared" si="23"/>
        <v>0</v>
      </c>
      <c r="AO57" s="8">
        <f t="shared" si="23"/>
        <v>0</v>
      </c>
      <c r="AP57" s="8">
        <f t="shared" si="23"/>
        <v>0</v>
      </c>
      <c r="AQ57" s="8">
        <f t="shared" si="23"/>
        <v>0</v>
      </c>
      <c r="AR57" s="8">
        <f t="shared" si="23"/>
        <v>0</v>
      </c>
      <c r="AS57" s="8">
        <f t="shared" si="23"/>
        <v>0</v>
      </c>
    </row>
    <row r="58" spans="1:45" x14ac:dyDescent="0.2">
      <c r="A58">
        <v>54</v>
      </c>
      <c r="B58" t="s">
        <v>65</v>
      </c>
      <c r="C58" t="s">
        <v>32</v>
      </c>
      <c r="D58" t="str">
        <f>C57</f>
        <v>IN</v>
      </c>
      <c r="G58" s="1" t="s">
        <v>36</v>
      </c>
      <c r="H58" s="19">
        <v>4.3478260869565202E-2</v>
      </c>
      <c r="I58" s="19">
        <v>4.3478260869565202E-2</v>
      </c>
      <c r="J58" s="19">
        <v>4.3478260869565202E-2</v>
      </c>
      <c r="K58" s="19">
        <v>4.3478260869565202E-2</v>
      </c>
      <c r="L58" s="19">
        <v>4.3478260869565202E-2</v>
      </c>
      <c r="M58" s="19">
        <v>4.3478260869565202E-2</v>
      </c>
      <c r="N58" s="19">
        <v>4.3478260869565202E-2</v>
      </c>
      <c r="O58" s="19">
        <v>4.3478260869565202E-2</v>
      </c>
      <c r="P58" s="19">
        <v>4.3478260869565202E-2</v>
      </c>
      <c r="Q58" s="19">
        <v>0.26086956521739102</v>
      </c>
      <c r="R58" s="19">
        <v>4.3478260869565202E-2</v>
      </c>
      <c r="S58" s="19">
        <v>4.3478260869565202E-2</v>
      </c>
      <c r="T58" s="19">
        <v>4.3478260869565202E-2</v>
      </c>
      <c r="U58" s="19">
        <v>4.3478260869565202E-2</v>
      </c>
      <c r="V58" s="19">
        <v>4.3478260869565202E-2</v>
      </c>
      <c r="W58" s="19">
        <v>4.3478260869565202E-2</v>
      </c>
      <c r="X58" s="19">
        <v>4.3478260869565202E-2</v>
      </c>
      <c r="Y58" s="19">
        <v>4.3478260869565202E-2</v>
      </c>
      <c r="AB58" s="8">
        <f t="shared" si="24"/>
        <v>0</v>
      </c>
      <c r="AC58" s="8">
        <f t="shared" si="23"/>
        <v>0</v>
      </c>
      <c r="AD58" s="8">
        <f t="shared" si="23"/>
        <v>0</v>
      </c>
      <c r="AE58" s="8">
        <f t="shared" si="23"/>
        <v>0</v>
      </c>
      <c r="AF58" s="8">
        <f t="shared" si="23"/>
        <v>0</v>
      </c>
      <c r="AG58" s="8">
        <f t="shared" si="23"/>
        <v>0</v>
      </c>
      <c r="AH58" s="8">
        <f t="shared" si="23"/>
        <v>0</v>
      </c>
      <c r="AI58" s="8">
        <f t="shared" si="23"/>
        <v>0</v>
      </c>
      <c r="AJ58" s="8">
        <f t="shared" si="23"/>
        <v>0</v>
      </c>
      <c r="AK58" s="8">
        <f t="shared" si="23"/>
        <v>0</v>
      </c>
      <c r="AL58" s="8">
        <f t="shared" si="23"/>
        <v>0</v>
      </c>
      <c r="AM58" s="8">
        <f t="shared" si="23"/>
        <v>0</v>
      </c>
      <c r="AN58" s="8">
        <f t="shared" si="23"/>
        <v>0</v>
      </c>
      <c r="AO58" s="8">
        <f t="shared" si="23"/>
        <v>0</v>
      </c>
      <c r="AP58" s="8">
        <f t="shared" si="23"/>
        <v>0</v>
      </c>
      <c r="AQ58" s="8">
        <f t="shared" si="23"/>
        <v>0</v>
      </c>
      <c r="AR58" s="8">
        <f t="shared" si="23"/>
        <v>0</v>
      </c>
      <c r="AS58" s="8">
        <f t="shared" si="23"/>
        <v>0</v>
      </c>
    </row>
    <row r="59" spans="1:45" x14ac:dyDescent="0.2">
      <c r="A59">
        <v>55</v>
      </c>
      <c r="B59" t="s">
        <v>66</v>
      </c>
      <c r="C59" t="s">
        <v>29</v>
      </c>
      <c r="D59" t="str">
        <f>C58</f>
        <v>DT</v>
      </c>
      <c r="G59" s="1" t="s">
        <v>70</v>
      </c>
      <c r="H59" s="19">
        <v>4.3478260869565202E-2</v>
      </c>
      <c r="I59" s="19">
        <v>4.3478260869565202E-2</v>
      </c>
      <c r="J59" s="19">
        <v>4.3478260869565202E-2</v>
      </c>
      <c r="K59" s="19">
        <v>4.3478260869565202E-2</v>
      </c>
      <c r="L59" s="19">
        <v>4.3478260869565202E-2</v>
      </c>
      <c r="M59" s="19">
        <v>0.26086956521739102</v>
      </c>
      <c r="N59" s="19">
        <v>4.3478260869565202E-2</v>
      </c>
      <c r="O59" s="19">
        <v>4.3478260869565202E-2</v>
      </c>
      <c r="P59" s="19">
        <v>4.3478260869565202E-2</v>
      </c>
      <c r="Q59" s="19">
        <v>4.3478260869565202E-2</v>
      </c>
      <c r="R59" s="19">
        <v>4.3478260869565202E-2</v>
      </c>
      <c r="S59" s="19">
        <v>4.3478260869565202E-2</v>
      </c>
      <c r="T59" s="19">
        <v>4.3478260869565202E-2</v>
      </c>
      <c r="U59" s="19">
        <v>4.3478260869565202E-2</v>
      </c>
      <c r="V59" s="19">
        <v>4.3478260869565202E-2</v>
      </c>
      <c r="W59" s="19">
        <v>4.3478260869565202E-2</v>
      </c>
      <c r="X59" s="19">
        <v>4.3478260869565202E-2</v>
      </c>
      <c r="Y59" s="19">
        <v>4.3478260869565202E-2</v>
      </c>
      <c r="AB59" s="8">
        <f t="shared" si="24"/>
        <v>0</v>
      </c>
      <c r="AC59" s="8">
        <f t="shared" si="23"/>
        <v>0</v>
      </c>
      <c r="AD59" s="8">
        <f t="shared" si="23"/>
        <v>0</v>
      </c>
      <c r="AE59" s="8">
        <f t="shared" si="23"/>
        <v>0</v>
      </c>
      <c r="AF59" s="8">
        <f t="shared" si="23"/>
        <v>0</v>
      </c>
      <c r="AG59" s="8">
        <f t="shared" si="23"/>
        <v>0</v>
      </c>
      <c r="AH59" s="8">
        <f t="shared" si="23"/>
        <v>0</v>
      </c>
      <c r="AI59" s="8">
        <f t="shared" si="23"/>
        <v>0</v>
      </c>
      <c r="AJ59" s="8">
        <f t="shared" si="23"/>
        <v>0</v>
      </c>
      <c r="AK59" s="8">
        <f t="shared" si="23"/>
        <v>0</v>
      </c>
      <c r="AL59" s="8">
        <f t="shared" si="23"/>
        <v>0</v>
      </c>
      <c r="AM59" s="8">
        <f t="shared" si="23"/>
        <v>0</v>
      </c>
      <c r="AN59" s="8">
        <f t="shared" si="23"/>
        <v>0</v>
      </c>
      <c r="AO59" s="8">
        <f t="shared" si="23"/>
        <v>0</v>
      </c>
      <c r="AP59" s="8">
        <f t="shared" si="23"/>
        <v>0</v>
      </c>
      <c r="AQ59" s="8">
        <f t="shared" si="23"/>
        <v>0</v>
      </c>
      <c r="AR59" s="8">
        <f t="shared" si="23"/>
        <v>0</v>
      </c>
      <c r="AS59" s="8">
        <f t="shared" si="23"/>
        <v>0</v>
      </c>
    </row>
    <row r="60" spans="1:45" x14ac:dyDescent="0.2">
      <c r="A60">
        <v>56</v>
      </c>
      <c r="B60" t="s">
        <v>67</v>
      </c>
      <c r="C60" t="s">
        <v>29</v>
      </c>
      <c r="D60" t="str">
        <f>C59</f>
        <v>JJ</v>
      </c>
      <c r="G60" s="1" t="s">
        <v>71</v>
      </c>
      <c r="H60" s="19">
        <v>4.3478260869565202E-2</v>
      </c>
      <c r="I60" s="19">
        <v>4.3478260869565202E-2</v>
      </c>
      <c r="J60" s="19">
        <v>4.3478260869565202E-2</v>
      </c>
      <c r="K60" s="19">
        <v>4.3478260869565202E-2</v>
      </c>
      <c r="L60" s="19">
        <v>4.3478260869565202E-2</v>
      </c>
      <c r="M60" s="19">
        <v>4.3478260869565202E-2</v>
      </c>
      <c r="N60" s="19">
        <v>4.3478260869565202E-2</v>
      </c>
      <c r="O60" s="19">
        <v>4.3478260869565202E-2</v>
      </c>
      <c r="P60" s="19">
        <v>4.3478260869565202E-2</v>
      </c>
      <c r="Q60" s="19">
        <v>4.3478260869565202E-2</v>
      </c>
      <c r="R60" s="19">
        <v>4.3478260869565202E-2</v>
      </c>
      <c r="S60" s="19">
        <v>4.3478260869565202E-2</v>
      </c>
      <c r="T60" s="19">
        <v>4.3478260869565202E-2</v>
      </c>
      <c r="U60" s="19">
        <v>4.3478260869565202E-2</v>
      </c>
      <c r="V60" s="19">
        <v>4.3478260869565202E-2</v>
      </c>
      <c r="W60" s="19">
        <v>4.3478260869565202E-2</v>
      </c>
      <c r="X60" s="19">
        <v>4.3478260869565202E-2</v>
      </c>
      <c r="Y60" s="19">
        <v>0.26086956521739102</v>
      </c>
      <c r="AB60" s="8">
        <f t="shared" si="24"/>
        <v>0</v>
      </c>
      <c r="AC60" s="8">
        <f t="shared" ref="AC60:AC61" si="25">I39-I60</f>
        <v>0</v>
      </c>
      <c r="AD60" s="8">
        <f t="shared" ref="AD60:AD61" si="26">J39-J60</f>
        <v>0</v>
      </c>
      <c r="AE60" s="8">
        <f t="shared" ref="AE60:AE61" si="27">K39-K60</f>
        <v>0</v>
      </c>
      <c r="AF60" s="8">
        <f t="shared" ref="AF60:AF61" si="28">L39-L60</f>
        <v>0</v>
      </c>
      <c r="AG60" s="8">
        <f t="shared" ref="AG60:AG61" si="29">M39-M60</f>
        <v>0</v>
      </c>
      <c r="AH60" s="8">
        <f t="shared" ref="AH60:AH61" si="30">N39-N60</f>
        <v>0</v>
      </c>
      <c r="AI60" s="8">
        <f t="shared" ref="AI60:AI61" si="31">O39-O60</f>
        <v>0</v>
      </c>
      <c r="AJ60" s="8">
        <f t="shared" ref="AJ60:AJ61" si="32">P39-P60</f>
        <v>0</v>
      </c>
      <c r="AK60" s="8">
        <f t="shared" ref="AK60:AK61" si="33">Q39-Q60</f>
        <v>0</v>
      </c>
      <c r="AL60" s="8">
        <f t="shared" ref="AL60:AL61" si="34">R39-R60</f>
        <v>0</v>
      </c>
      <c r="AM60" s="8">
        <f t="shared" ref="AM60:AM61" si="35">S39-S60</f>
        <v>0</v>
      </c>
      <c r="AN60" s="8">
        <f t="shared" ref="AN60:AN61" si="36">T39-T60</f>
        <v>0</v>
      </c>
      <c r="AO60" s="8">
        <f t="shared" ref="AO60:AO61" si="37">U39-U60</f>
        <v>0</v>
      </c>
      <c r="AP60" s="8">
        <f t="shared" ref="AP60:AP61" si="38">V39-V60</f>
        <v>0</v>
      </c>
      <c r="AQ60" s="8">
        <f t="shared" ref="AQ60:AQ61" si="39">W39-W60</f>
        <v>0</v>
      </c>
      <c r="AR60" s="8">
        <f t="shared" ref="AR60:AR61" si="40">X39-X60</f>
        <v>0</v>
      </c>
      <c r="AS60" s="8">
        <f t="shared" ref="AS60:AS61" si="41">Y39-Y60</f>
        <v>0</v>
      </c>
    </row>
    <row r="61" spans="1:45" x14ac:dyDescent="0.2">
      <c r="A61">
        <v>57</v>
      </c>
      <c r="B61" t="s">
        <v>68</v>
      </c>
      <c r="C61" t="s">
        <v>33</v>
      </c>
      <c r="D61" t="str">
        <f>C60</f>
        <v>JJ</v>
      </c>
      <c r="G61" s="1" t="s">
        <v>72</v>
      </c>
      <c r="H61" s="19">
        <v>4.3478260869565202E-2</v>
      </c>
      <c r="I61" s="19">
        <v>4.3478260869565202E-2</v>
      </c>
      <c r="J61" s="19">
        <v>4.3478260869565202E-2</v>
      </c>
      <c r="K61" s="19">
        <v>4.3478260869565202E-2</v>
      </c>
      <c r="L61" s="19">
        <v>4.3478260869565202E-2</v>
      </c>
      <c r="M61" s="19">
        <v>4.3478260869565202E-2</v>
      </c>
      <c r="N61" s="19">
        <v>4.3478260869565202E-2</v>
      </c>
      <c r="O61" s="19">
        <v>4.3478260869565202E-2</v>
      </c>
      <c r="P61" s="19">
        <v>0.26086956521739102</v>
      </c>
      <c r="Q61" s="19">
        <v>4.3478260869565202E-2</v>
      </c>
      <c r="R61" s="19">
        <v>4.3478260869565202E-2</v>
      </c>
      <c r="S61" s="19">
        <v>4.3478260869565202E-2</v>
      </c>
      <c r="T61" s="19">
        <v>4.3478260869565202E-2</v>
      </c>
      <c r="U61" s="19">
        <v>4.3478260869565202E-2</v>
      </c>
      <c r="V61" s="19">
        <v>4.3478260869565202E-2</v>
      </c>
      <c r="W61" s="19">
        <v>4.3478260869565202E-2</v>
      </c>
      <c r="X61" s="19">
        <v>4.3478260869565202E-2</v>
      </c>
      <c r="Y61" s="19">
        <v>4.3478260869565202E-2</v>
      </c>
      <c r="AB61" s="8">
        <f t="shared" si="24"/>
        <v>0</v>
      </c>
      <c r="AC61" s="8">
        <f t="shared" si="25"/>
        <v>0</v>
      </c>
      <c r="AD61" s="8">
        <f t="shared" si="26"/>
        <v>0</v>
      </c>
      <c r="AE61" s="8">
        <f t="shared" si="27"/>
        <v>0</v>
      </c>
      <c r="AF61" s="8">
        <f t="shared" si="28"/>
        <v>0</v>
      </c>
      <c r="AG61" s="8">
        <f t="shared" si="29"/>
        <v>0</v>
      </c>
      <c r="AH61" s="8">
        <f t="shared" si="30"/>
        <v>0</v>
      </c>
      <c r="AI61" s="8">
        <f t="shared" si="31"/>
        <v>0</v>
      </c>
      <c r="AJ61" s="8">
        <f t="shared" si="32"/>
        <v>0</v>
      </c>
      <c r="AK61" s="8">
        <f t="shared" si="33"/>
        <v>0</v>
      </c>
      <c r="AL61" s="8">
        <f t="shared" si="34"/>
        <v>0</v>
      </c>
      <c r="AM61" s="8">
        <f t="shared" si="35"/>
        <v>0</v>
      </c>
      <c r="AN61" s="8">
        <f t="shared" si="36"/>
        <v>0</v>
      </c>
      <c r="AO61" s="8">
        <f t="shared" si="37"/>
        <v>0</v>
      </c>
      <c r="AP61" s="8">
        <f t="shared" si="38"/>
        <v>0</v>
      </c>
      <c r="AQ61" s="8">
        <f t="shared" si="39"/>
        <v>0</v>
      </c>
      <c r="AR61" s="8">
        <f t="shared" si="40"/>
        <v>0</v>
      </c>
      <c r="AS61" s="8">
        <f t="shared" si="41"/>
        <v>0</v>
      </c>
    </row>
    <row r="62" spans="1:45" x14ac:dyDescent="0.2">
      <c r="A62">
        <v>58</v>
      </c>
      <c r="B62" t="s">
        <v>15</v>
      </c>
      <c r="C62" t="s">
        <v>15</v>
      </c>
      <c r="D62" t="str">
        <f>C61</f>
        <v>NN</v>
      </c>
    </row>
    <row r="63" spans="1:45" x14ac:dyDescent="0.2">
      <c r="A63">
        <v>32</v>
      </c>
      <c r="B63" s="5" t="s">
        <v>39</v>
      </c>
      <c r="C63" t="s">
        <v>40</v>
      </c>
      <c r="D63" t="str">
        <f t="shared" ref="D63" si="42">C62</f>
        <v>.</v>
      </c>
    </row>
    <row r="66" spans="6:50" x14ac:dyDescent="0.2">
      <c r="G66" s="1"/>
      <c r="H66" s="1" t="s">
        <v>60</v>
      </c>
      <c r="I66" s="1" t="s">
        <v>19</v>
      </c>
      <c r="J66" s="1" t="s">
        <v>18</v>
      </c>
      <c r="K66" s="1" t="s">
        <v>62</v>
      </c>
      <c r="L66" s="1" t="s">
        <v>7</v>
      </c>
      <c r="M66" s="1" t="s">
        <v>22</v>
      </c>
      <c r="N66" s="1" t="s">
        <v>14</v>
      </c>
      <c r="O66" s="1" t="s">
        <v>8</v>
      </c>
      <c r="P66" s="1">
        <v>29</v>
      </c>
      <c r="Q66" s="1" t="s">
        <v>57</v>
      </c>
      <c r="R66" s="1" t="s">
        <v>17</v>
      </c>
      <c r="S66" s="1" t="s">
        <v>10</v>
      </c>
      <c r="T66" s="1" t="s">
        <v>65</v>
      </c>
      <c r="U66" s="1" t="s">
        <v>5</v>
      </c>
      <c r="V66" s="1" t="s">
        <v>24</v>
      </c>
      <c r="W66" s="1" t="s">
        <v>58</v>
      </c>
      <c r="X66" s="1" t="s">
        <v>68</v>
      </c>
      <c r="Y66" s="1" t="s">
        <v>59</v>
      </c>
      <c r="Z66" s="1" t="s">
        <v>2</v>
      </c>
      <c r="AA66" s="1" t="s">
        <v>11</v>
      </c>
      <c r="AB66" s="1" t="s">
        <v>3</v>
      </c>
      <c r="AC66" s="1" t="s">
        <v>55</v>
      </c>
      <c r="AD66" s="1" t="s">
        <v>64</v>
      </c>
      <c r="AE66" s="1" t="s">
        <v>13</v>
      </c>
      <c r="AF66" s="1" t="s">
        <v>0</v>
      </c>
      <c r="AG66" s="1" t="s">
        <v>21</v>
      </c>
      <c r="AH66" s="1" t="s">
        <v>61</v>
      </c>
      <c r="AI66" s="1" t="s">
        <v>16</v>
      </c>
      <c r="AJ66" s="1">
        <v>61</v>
      </c>
      <c r="AK66" s="1" t="s">
        <v>12</v>
      </c>
      <c r="AL66" s="1" t="s">
        <v>39</v>
      </c>
      <c r="AM66" s="1" t="s">
        <v>1</v>
      </c>
      <c r="AN66" s="1" t="s">
        <v>6</v>
      </c>
      <c r="AO66" s="1" t="s">
        <v>63</v>
      </c>
      <c r="AP66" s="1" t="s">
        <v>56</v>
      </c>
      <c r="AQ66" s="1">
        <v>55</v>
      </c>
      <c r="AR66" s="1" t="s">
        <v>4</v>
      </c>
      <c r="AS66" s="1" t="s">
        <v>15</v>
      </c>
      <c r="AT66" s="1" t="s">
        <v>67</v>
      </c>
      <c r="AU66" s="1" t="s">
        <v>20</v>
      </c>
      <c r="AV66" s="1" t="s">
        <v>23</v>
      </c>
      <c r="AW66" s="1" t="s">
        <v>66</v>
      </c>
      <c r="AX66" s="1" t="s">
        <v>9</v>
      </c>
    </row>
    <row r="67" spans="6:50" x14ac:dyDescent="0.2">
      <c r="G67" s="1" t="s">
        <v>25</v>
      </c>
      <c r="H67" s="20">
        <f>COUNTIFS($B:$B,H$66,$C:$C,$G67)+0.721</f>
        <v>0.72099999999999997</v>
      </c>
      <c r="I67" s="20">
        <f t="shared" ref="I67:X82" si="43">COUNTIFS($B:$B,I$66,$C:$C,$G67)+0.721</f>
        <v>0.72099999999999997</v>
      </c>
      <c r="J67" s="20">
        <f t="shared" si="43"/>
        <v>0.72099999999999997</v>
      </c>
      <c r="K67" s="20">
        <f t="shared" si="43"/>
        <v>0.72099999999999997</v>
      </c>
      <c r="L67" s="20">
        <f t="shared" si="43"/>
        <v>0.72099999999999997</v>
      </c>
      <c r="M67" s="20">
        <f t="shared" si="43"/>
        <v>0.72099999999999997</v>
      </c>
      <c r="N67" s="20">
        <f t="shared" si="43"/>
        <v>0.72099999999999997</v>
      </c>
      <c r="O67" s="20">
        <f t="shared" si="43"/>
        <v>0.72099999999999997</v>
      </c>
      <c r="P67" s="20">
        <f t="shared" si="43"/>
        <v>0.72099999999999997</v>
      </c>
      <c r="Q67" s="20">
        <f t="shared" si="43"/>
        <v>0.72099999999999997</v>
      </c>
      <c r="R67" s="20">
        <f t="shared" si="43"/>
        <v>0.72099999999999997</v>
      </c>
      <c r="S67" s="20">
        <f t="shared" si="43"/>
        <v>0.72099999999999997</v>
      </c>
      <c r="T67" s="20">
        <f t="shared" si="43"/>
        <v>0.72099999999999997</v>
      </c>
      <c r="U67" s="20">
        <f t="shared" si="43"/>
        <v>0.72099999999999997</v>
      </c>
      <c r="V67" s="20">
        <f t="shared" si="43"/>
        <v>0.72099999999999997</v>
      </c>
      <c r="W67" s="20">
        <f t="shared" si="43"/>
        <v>0.72099999999999997</v>
      </c>
      <c r="X67" s="20">
        <f t="shared" si="43"/>
        <v>0.72099999999999997</v>
      </c>
      <c r="Y67" s="20">
        <f t="shared" ref="Y67:AN82" si="44">COUNTIFS($B:$B,Y$66,$C:$C,$G67)+0.721</f>
        <v>0.72099999999999997</v>
      </c>
      <c r="Z67" s="20">
        <f t="shared" si="44"/>
        <v>0.72099999999999997</v>
      </c>
      <c r="AA67" s="20">
        <f t="shared" si="44"/>
        <v>0.72099999999999997</v>
      </c>
      <c r="AB67" s="20">
        <f t="shared" si="44"/>
        <v>0.72099999999999997</v>
      </c>
      <c r="AC67" s="20">
        <f t="shared" si="44"/>
        <v>0.72099999999999997</v>
      </c>
      <c r="AD67" s="20">
        <f t="shared" si="44"/>
        <v>0.72099999999999997</v>
      </c>
      <c r="AE67" s="20">
        <f t="shared" si="44"/>
        <v>0.72099999999999997</v>
      </c>
      <c r="AF67" s="20">
        <f t="shared" si="44"/>
        <v>2.7210000000000001</v>
      </c>
      <c r="AG67" s="20">
        <f t="shared" si="44"/>
        <v>0.72099999999999997</v>
      </c>
      <c r="AH67" s="20">
        <f t="shared" si="44"/>
        <v>0.72099999999999997</v>
      </c>
      <c r="AI67" s="20">
        <f t="shared" si="44"/>
        <v>0.72099999999999997</v>
      </c>
      <c r="AJ67" s="20">
        <f t="shared" si="44"/>
        <v>0.72099999999999997</v>
      </c>
      <c r="AK67" s="20">
        <f t="shared" si="44"/>
        <v>0.72099999999999997</v>
      </c>
      <c r="AL67" s="20">
        <f t="shared" si="44"/>
        <v>0.72099999999999997</v>
      </c>
      <c r="AM67" s="20">
        <f t="shared" si="44"/>
        <v>0.72099999999999997</v>
      </c>
      <c r="AN67" s="20">
        <f t="shared" si="44"/>
        <v>0.72099999999999997</v>
      </c>
      <c r="AO67" s="20">
        <f t="shared" ref="AO67:AX82" si="45">COUNTIFS($B:$B,AO$66,$C:$C,$G67)+0.721</f>
        <v>0.72099999999999997</v>
      </c>
      <c r="AP67" s="20">
        <f t="shared" si="45"/>
        <v>0.72099999999999997</v>
      </c>
      <c r="AQ67" s="20">
        <f t="shared" si="45"/>
        <v>0.72099999999999997</v>
      </c>
      <c r="AR67" s="20">
        <f t="shared" si="45"/>
        <v>0.72099999999999997</v>
      </c>
      <c r="AS67" s="20">
        <f t="shared" si="45"/>
        <v>0.72099999999999997</v>
      </c>
      <c r="AT67" s="20">
        <f t="shared" si="45"/>
        <v>0.72099999999999997</v>
      </c>
      <c r="AU67" s="20">
        <f t="shared" si="45"/>
        <v>0.72099999999999997</v>
      </c>
      <c r="AV67" s="20">
        <f t="shared" si="45"/>
        <v>0.72099999999999997</v>
      </c>
      <c r="AW67" s="20">
        <f t="shared" si="45"/>
        <v>0.72099999999999997</v>
      </c>
      <c r="AX67" s="20">
        <f t="shared" si="45"/>
        <v>0.72099999999999997</v>
      </c>
    </row>
    <row r="68" spans="6:50" x14ac:dyDescent="0.2">
      <c r="F68" t="s">
        <v>45</v>
      </c>
      <c r="G68" s="1" t="s">
        <v>26</v>
      </c>
      <c r="H68" s="20">
        <f t="shared" ref="H68:W83" si="46">COUNTIFS($B:$B,H$66,$C:$C,$G68)+0.721</f>
        <v>1.7210000000000001</v>
      </c>
      <c r="I68" s="20">
        <f t="shared" si="43"/>
        <v>0.72099999999999997</v>
      </c>
      <c r="J68" s="20">
        <f t="shared" si="43"/>
        <v>0.72099999999999997</v>
      </c>
      <c r="K68" s="20">
        <f t="shared" si="43"/>
        <v>1.7210000000000001</v>
      </c>
      <c r="L68" s="20">
        <f t="shared" si="43"/>
        <v>0.72099999999999997</v>
      </c>
      <c r="M68" s="20">
        <f t="shared" si="43"/>
        <v>1.7210000000000001</v>
      </c>
      <c r="N68" s="20">
        <f t="shared" si="43"/>
        <v>1.7210000000000001</v>
      </c>
      <c r="O68" s="20">
        <f t="shared" si="43"/>
        <v>0.72099999999999997</v>
      </c>
      <c r="P68" s="20">
        <f t="shared" si="43"/>
        <v>0.72099999999999997</v>
      </c>
      <c r="Q68" s="20">
        <f t="shared" si="43"/>
        <v>0.72099999999999997</v>
      </c>
      <c r="R68" s="20">
        <f t="shared" si="43"/>
        <v>0.72099999999999997</v>
      </c>
      <c r="S68" s="20">
        <f t="shared" si="43"/>
        <v>0.72099999999999997</v>
      </c>
      <c r="T68" s="20">
        <f t="shared" si="43"/>
        <v>0.72099999999999997</v>
      </c>
      <c r="U68" s="20">
        <f t="shared" si="43"/>
        <v>0.72099999999999997</v>
      </c>
      <c r="V68" s="20">
        <f t="shared" si="43"/>
        <v>0.72099999999999997</v>
      </c>
      <c r="W68" s="20">
        <f t="shared" si="43"/>
        <v>0.72099999999999997</v>
      </c>
      <c r="X68" s="20">
        <f t="shared" si="43"/>
        <v>0.72099999999999997</v>
      </c>
      <c r="Y68" s="20">
        <f t="shared" si="44"/>
        <v>1.7210000000000001</v>
      </c>
      <c r="Z68" s="20">
        <f t="shared" si="44"/>
        <v>2.7210000000000001</v>
      </c>
      <c r="AA68" s="20">
        <f t="shared" si="44"/>
        <v>0.72099999999999997</v>
      </c>
      <c r="AB68" s="20">
        <f t="shared" si="44"/>
        <v>0.72099999999999997</v>
      </c>
      <c r="AC68" s="20">
        <f t="shared" si="44"/>
        <v>1.7210000000000001</v>
      </c>
      <c r="AD68" s="20">
        <f t="shared" si="44"/>
        <v>0.72099999999999997</v>
      </c>
      <c r="AE68" s="20">
        <f t="shared" si="44"/>
        <v>0.72099999999999997</v>
      </c>
      <c r="AF68" s="20">
        <f t="shared" si="44"/>
        <v>0.72099999999999997</v>
      </c>
      <c r="AG68" s="20">
        <f t="shared" si="44"/>
        <v>1.7210000000000001</v>
      </c>
      <c r="AH68" s="20">
        <f t="shared" si="44"/>
        <v>1.7210000000000001</v>
      </c>
      <c r="AI68" s="20">
        <f t="shared" si="44"/>
        <v>1.7210000000000001</v>
      </c>
      <c r="AJ68" s="20">
        <f t="shared" si="44"/>
        <v>0.72099999999999997</v>
      </c>
      <c r="AK68" s="20">
        <f t="shared" si="44"/>
        <v>0.72099999999999997</v>
      </c>
      <c r="AL68" s="20">
        <f t="shared" si="44"/>
        <v>0.72099999999999997</v>
      </c>
      <c r="AM68" s="20">
        <f t="shared" si="44"/>
        <v>1.7210000000000001</v>
      </c>
      <c r="AN68" s="20">
        <f t="shared" si="44"/>
        <v>0.72099999999999997</v>
      </c>
      <c r="AO68" s="20">
        <f t="shared" si="45"/>
        <v>0.72099999999999997</v>
      </c>
      <c r="AP68" s="20">
        <f t="shared" si="45"/>
        <v>1.7210000000000001</v>
      </c>
      <c r="AQ68" s="20">
        <f t="shared" si="45"/>
        <v>0.72099999999999997</v>
      </c>
      <c r="AR68" s="20">
        <f t="shared" si="45"/>
        <v>0.72099999999999997</v>
      </c>
      <c r="AS68" s="20">
        <f t="shared" si="45"/>
        <v>0.72099999999999997</v>
      </c>
      <c r="AT68" s="20">
        <f t="shared" si="45"/>
        <v>0.72099999999999997</v>
      </c>
      <c r="AU68" s="20">
        <f t="shared" si="45"/>
        <v>1.7210000000000001</v>
      </c>
      <c r="AV68" s="20">
        <f t="shared" si="45"/>
        <v>0.72099999999999997</v>
      </c>
      <c r="AW68" s="20">
        <f t="shared" si="45"/>
        <v>0.72099999999999997</v>
      </c>
      <c r="AX68" s="20">
        <f t="shared" si="45"/>
        <v>0.72099999999999997</v>
      </c>
    </row>
    <row r="69" spans="6:50" x14ac:dyDescent="0.2">
      <c r="F69" t="s">
        <v>38</v>
      </c>
      <c r="G69" s="1" t="s">
        <v>3</v>
      </c>
      <c r="H69" s="20">
        <f t="shared" si="46"/>
        <v>0.72099999999999997</v>
      </c>
      <c r="I69" s="20">
        <f t="shared" si="43"/>
        <v>0.72099999999999997</v>
      </c>
      <c r="J69" s="20">
        <f t="shared" si="43"/>
        <v>0.72099999999999997</v>
      </c>
      <c r="K69" s="20">
        <f t="shared" si="43"/>
        <v>0.72099999999999997</v>
      </c>
      <c r="L69" s="20">
        <f t="shared" si="43"/>
        <v>0.72099999999999997</v>
      </c>
      <c r="M69" s="20">
        <f t="shared" si="43"/>
        <v>0.72099999999999997</v>
      </c>
      <c r="N69" s="20">
        <f t="shared" si="43"/>
        <v>0.72099999999999997</v>
      </c>
      <c r="O69" s="20">
        <f t="shared" si="43"/>
        <v>0.72099999999999997</v>
      </c>
      <c r="P69" s="20">
        <f t="shared" si="43"/>
        <v>0.72099999999999997</v>
      </c>
      <c r="Q69" s="20">
        <f t="shared" si="43"/>
        <v>0.72099999999999997</v>
      </c>
      <c r="R69" s="20">
        <f t="shared" si="43"/>
        <v>0.72099999999999997</v>
      </c>
      <c r="S69" s="20">
        <f t="shared" si="43"/>
        <v>0.72099999999999997</v>
      </c>
      <c r="T69" s="20">
        <f t="shared" si="43"/>
        <v>0.72099999999999997</v>
      </c>
      <c r="U69" s="20">
        <f t="shared" si="43"/>
        <v>0.72099999999999997</v>
      </c>
      <c r="V69" s="20">
        <f t="shared" si="43"/>
        <v>0.72099999999999997</v>
      </c>
      <c r="W69" s="20">
        <f t="shared" si="43"/>
        <v>0.72099999999999997</v>
      </c>
      <c r="X69" s="20">
        <f t="shared" si="43"/>
        <v>0.72099999999999997</v>
      </c>
      <c r="Y69" s="20">
        <f t="shared" si="44"/>
        <v>0.72099999999999997</v>
      </c>
      <c r="Z69" s="20">
        <f t="shared" si="44"/>
        <v>0.72099999999999997</v>
      </c>
      <c r="AA69" s="20">
        <f t="shared" si="44"/>
        <v>0.72099999999999997</v>
      </c>
      <c r="AB69" s="20">
        <f t="shared" si="44"/>
        <v>5.7210000000000001</v>
      </c>
      <c r="AC69" s="20">
        <f t="shared" si="44"/>
        <v>0.72099999999999997</v>
      </c>
      <c r="AD69" s="20">
        <f t="shared" si="44"/>
        <v>0.72099999999999997</v>
      </c>
      <c r="AE69" s="20">
        <f t="shared" si="44"/>
        <v>0.72099999999999997</v>
      </c>
      <c r="AF69" s="20">
        <f t="shared" si="44"/>
        <v>0.72099999999999997</v>
      </c>
      <c r="AG69" s="20">
        <f t="shared" si="44"/>
        <v>0.72099999999999997</v>
      </c>
      <c r="AH69" s="20">
        <f t="shared" si="44"/>
        <v>0.72099999999999997</v>
      </c>
      <c r="AI69" s="20">
        <f t="shared" si="44"/>
        <v>0.72099999999999997</v>
      </c>
      <c r="AJ69" s="20">
        <f t="shared" si="44"/>
        <v>0.72099999999999997</v>
      </c>
      <c r="AK69" s="20">
        <f t="shared" si="44"/>
        <v>0.72099999999999997</v>
      </c>
      <c r="AL69" s="20">
        <f t="shared" si="44"/>
        <v>0.72099999999999997</v>
      </c>
      <c r="AM69" s="20">
        <f t="shared" si="44"/>
        <v>0.72099999999999997</v>
      </c>
      <c r="AN69" s="20">
        <f t="shared" si="44"/>
        <v>0.72099999999999997</v>
      </c>
      <c r="AO69" s="20">
        <f t="shared" si="45"/>
        <v>0.72099999999999997</v>
      </c>
      <c r="AP69" s="20">
        <f t="shared" si="45"/>
        <v>0.72099999999999997</v>
      </c>
      <c r="AQ69" s="20">
        <f t="shared" si="45"/>
        <v>0.72099999999999997</v>
      </c>
      <c r="AR69" s="20">
        <f t="shared" si="45"/>
        <v>0.72099999999999997</v>
      </c>
      <c r="AS69" s="20">
        <f t="shared" si="45"/>
        <v>0.72099999999999997</v>
      </c>
      <c r="AT69" s="20">
        <f t="shared" si="45"/>
        <v>0.72099999999999997</v>
      </c>
      <c r="AU69" s="20">
        <f t="shared" si="45"/>
        <v>0.72099999999999997</v>
      </c>
      <c r="AV69" s="20">
        <f t="shared" si="45"/>
        <v>0.72099999999999997</v>
      </c>
      <c r="AW69" s="20">
        <f t="shared" si="45"/>
        <v>0.72099999999999997</v>
      </c>
      <c r="AX69" s="20">
        <f t="shared" si="45"/>
        <v>0.72099999999999997</v>
      </c>
    </row>
    <row r="70" spans="6:50" x14ac:dyDescent="0.2">
      <c r="G70" s="1" t="s">
        <v>27</v>
      </c>
      <c r="H70" s="20">
        <f t="shared" si="46"/>
        <v>0.72099999999999997</v>
      </c>
      <c r="I70" s="20">
        <f t="shared" si="43"/>
        <v>0.72099999999999997</v>
      </c>
      <c r="J70" s="20">
        <f t="shared" si="43"/>
        <v>0.72099999999999997</v>
      </c>
      <c r="K70" s="20">
        <f t="shared" si="43"/>
        <v>0.72099999999999997</v>
      </c>
      <c r="L70" s="20">
        <f t="shared" si="43"/>
        <v>0.72099999999999997</v>
      </c>
      <c r="M70" s="20">
        <f t="shared" si="43"/>
        <v>0.72099999999999997</v>
      </c>
      <c r="N70" s="20">
        <f t="shared" si="43"/>
        <v>0.72099999999999997</v>
      </c>
      <c r="O70" s="20">
        <f t="shared" si="43"/>
        <v>0.72099999999999997</v>
      </c>
      <c r="P70" s="20">
        <f t="shared" si="43"/>
        <v>1.7210000000000001</v>
      </c>
      <c r="Q70" s="20">
        <f t="shared" si="43"/>
        <v>0.72099999999999997</v>
      </c>
      <c r="R70" s="20">
        <f t="shared" si="43"/>
        <v>0.72099999999999997</v>
      </c>
      <c r="S70" s="20">
        <f t="shared" si="43"/>
        <v>0.72099999999999997</v>
      </c>
      <c r="T70" s="20">
        <f t="shared" si="43"/>
        <v>0.72099999999999997</v>
      </c>
      <c r="U70" s="20">
        <f t="shared" si="43"/>
        <v>0.72099999999999997</v>
      </c>
      <c r="V70" s="20">
        <f t="shared" si="43"/>
        <v>0.72099999999999997</v>
      </c>
      <c r="W70" s="20">
        <f t="shared" si="43"/>
        <v>0.72099999999999997</v>
      </c>
      <c r="X70" s="20">
        <f t="shared" si="43"/>
        <v>0.72099999999999997</v>
      </c>
      <c r="Y70" s="20">
        <f t="shared" si="44"/>
        <v>0.72099999999999997</v>
      </c>
      <c r="Z70" s="20">
        <f t="shared" si="44"/>
        <v>0.72099999999999997</v>
      </c>
      <c r="AA70" s="20">
        <f t="shared" si="44"/>
        <v>0.72099999999999997</v>
      </c>
      <c r="AB70" s="20">
        <f t="shared" si="44"/>
        <v>0.72099999999999997</v>
      </c>
      <c r="AC70" s="20">
        <f t="shared" si="44"/>
        <v>0.72099999999999997</v>
      </c>
      <c r="AD70" s="20">
        <f t="shared" si="44"/>
        <v>0.72099999999999997</v>
      </c>
      <c r="AE70" s="20">
        <f t="shared" si="44"/>
        <v>0.72099999999999997</v>
      </c>
      <c r="AF70" s="20">
        <f t="shared" si="44"/>
        <v>0.72099999999999997</v>
      </c>
      <c r="AG70" s="20">
        <f t="shared" si="44"/>
        <v>0.72099999999999997</v>
      </c>
      <c r="AH70" s="20">
        <f t="shared" si="44"/>
        <v>0.72099999999999997</v>
      </c>
      <c r="AI70" s="20">
        <f t="shared" si="44"/>
        <v>0.72099999999999997</v>
      </c>
      <c r="AJ70" s="20">
        <f t="shared" si="44"/>
        <v>1.7210000000000001</v>
      </c>
      <c r="AK70" s="20">
        <f t="shared" si="44"/>
        <v>0.72099999999999997</v>
      </c>
      <c r="AL70" s="20">
        <f t="shared" si="44"/>
        <v>0.72099999999999997</v>
      </c>
      <c r="AM70" s="20">
        <f t="shared" si="44"/>
        <v>0.72099999999999997</v>
      </c>
      <c r="AN70" s="20">
        <f t="shared" si="44"/>
        <v>0.72099999999999997</v>
      </c>
      <c r="AO70" s="20">
        <f t="shared" si="45"/>
        <v>0.72099999999999997</v>
      </c>
      <c r="AP70" s="20">
        <f t="shared" si="45"/>
        <v>0.72099999999999997</v>
      </c>
      <c r="AQ70" s="20">
        <f t="shared" si="45"/>
        <v>1.7210000000000001</v>
      </c>
      <c r="AR70" s="20">
        <f t="shared" si="45"/>
        <v>0.72099999999999997</v>
      </c>
      <c r="AS70" s="20">
        <f t="shared" si="45"/>
        <v>0.72099999999999997</v>
      </c>
      <c r="AT70" s="20">
        <f t="shared" si="45"/>
        <v>0.72099999999999997</v>
      </c>
      <c r="AU70" s="20">
        <f t="shared" si="45"/>
        <v>0.72099999999999997</v>
      </c>
      <c r="AV70" s="20">
        <f t="shared" si="45"/>
        <v>0.72099999999999997</v>
      </c>
      <c r="AW70" s="20">
        <f t="shared" si="45"/>
        <v>0.72099999999999997</v>
      </c>
      <c r="AX70" s="20">
        <f t="shared" si="45"/>
        <v>0.72099999999999997</v>
      </c>
    </row>
    <row r="71" spans="6:50" x14ac:dyDescent="0.2">
      <c r="G71" s="1" t="s">
        <v>28</v>
      </c>
      <c r="H71" s="20">
        <f t="shared" si="46"/>
        <v>0.72099999999999997</v>
      </c>
      <c r="I71" s="20">
        <f t="shared" si="43"/>
        <v>0.72099999999999997</v>
      </c>
      <c r="J71" s="20">
        <f t="shared" si="43"/>
        <v>0.72099999999999997</v>
      </c>
      <c r="K71" s="20">
        <f t="shared" si="43"/>
        <v>0.72099999999999997</v>
      </c>
      <c r="L71" s="20">
        <f t="shared" si="43"/>
        <v>0.72099999999999997</v>
      </c>
      <c r="M71" s="20">
        <f t="shared" si="43"/>
        <v>0.72099999999999997</v>
      </c>
      <c r="N71" s="20">
        <f t="shared" si="43"/>
        <v>0.72099999999999997</v>
      </c>
      <c r="O71" s="20">
        <f t="shared" si="43"/>
        <v>0.72099999999999997</v>
      </c>
      <c r="P71" s="20">
        <f t="shared" si="43"/>
        <v>0.72099999999999997</v>
      </c>
      <c r="Q71" s="20">
        <f t="shared" si="43"/>
        <v>0.72099999999999997</v>
      </c>
      <c r="R71" s="20">
        <f t="shared" si="43"/>
        <v>0.72099999999999997</v>
      </c>
      <c r="S71" s="20">
        <f t="shared" si="43"/>
        <v>0.72099999999999997</v>
      </c>
      <c r="T71" s="20">
        <f t="shared" si="43"/>
        <v>0.72099999999999997</v>
      </c>
      <c r="U71" s="20">
        <f t="shared" si="43"/>
        <v>0.72099999999999997</v>
      </c>
      <c r="V71" s="20">
        <f t="shared" si="43"/>
        <v>0.72099999999999997</v>
      </c>
      <c r="W71" s="20">
        <f t="shared" si="43"/>
        <v>0.72099999999999997</v>
      </c>
      <c r="X71" s="20">
        <f t="shared" si="43"/>
        <v>0.72099999999999997</v>
      </c>
      <c r="Y71" s="20">
        <f t="shared" si="44"/>
        <v>0.72099999999999997</v>
      </c>
      <c r="Z71" s="20">
        <f t="shared" si="44"/>
        <v>0.72099999999999997</v>
      </c>
      <c r="AA71" s="20">
        <f t="shared" si="44"/>
        <v>0.72099999999999997</v>
      </c>
      <c r="AB71" s="20">
        <f t="shared" si="44"/>
        <v>0.72099999999999997</v>
      </c>
      <c r="AC71" s="20">
        <f t="shared" si="44"/>
        <v>0.72099999999999997</v>
      </c>
      <c r="AD71" s="20">
        <f t="shared" si="44"/>
        <v>0.72099999999999997</v>
      </c>
      <c r="AE71" s="20">
        <f t="shared" si="44"/>
        <v>0.72099999999999997</v>
      </c>
      <c r="AF71" s="20">
        <f t="shared" si="44"/>
        <v>0.72099999999999997</v>
      </c>
      <c r="AG71" s="20">
        <f t="shared" si="44"/>
        <v>0.72099999999999997</v>
      </c>
      <c r="AH71" s="20">
        <f t="shared" si="44"/>
        <v>0.72099999999999997</v>
      </c>
      <c r="AI71" s="20">
        <f t="shared" si="44"/>
        <v>0.72099999999999997</v>
      </c>
      <c r="AJ71" s="20">
        <f t="shared" si="44"/>
        <v>0.72099999999999997</v>
      </c>
      <c r="AK71" s="20">
        <f t="shared" si="44"/>
        <v>0.72099999999999997</v>
      </c>
      <c r="AL71" s="20">
        <f t="shared" si="44"/>
        <v>0.72099999999999997</v>
      </c>
      <c r="AM71" s="20">
        <f t="shared" si="44"/>
        <v>0.72099999999999997</v>
      </c>
      <c r="AN71" s="20">
        <f t="shared" si="44"/>
        <v>0.72099999999999997</v>
      </c>
      <c r="AO71" s="20">
        <f t="shared" si="45"/>
        <v>0.72099999999999997</v>
      </c>
      <c r="AP71" s="20">
        <f t="shared" si="45"/>
        <v>0.72099999999999997</v>
      </c>
      <c r="AQ71" s="20">
        <f t="shared" si="45"/>
        <v>0.72099999999999997</v>
      </c>
      <c r="AR71" s="20">
        <f t="shared" si="45"/>
        <v>2.7210000000000001</v>
      </c>
      <c r="AS71" s="20">
        <f t="shared" si="45"/>
        <v>0.72099999999999997</v>
      </c>
      <c r="AT71" s="20">
        <f t="shared" si="45"/>
        <v>0.72099999999999997</v>
      </c>
      <c r="AU71" s="20">
        <f t="shared" si="45"/>
        <v>0.72099999999999997</v>
      </c>
      <c r="AV71" s="20">
        <f t="shared" si="45"/>
        <v>0.72099999999999997</v>
      </c>
      <c r="AW71" s="20">
        <f t="shared" si="45"/>
        <v>0.72099999999999997</v>
      </c>
      <c r="AX71" s="20">
        <f t="shared" si="45"/>
        <v>0.72099999999999997</v>
      </c>
    </row>
    <row r="72" spans="6:50" x14ac:dyDescent="0.2">
      <c r="G72" s="1" t="s">
        <v>29</v>
      </c>
      <c r="H72" s="20">
        <f t="shared" si="46"/>
        <v>0.72099999999999997</v>
      </c>
      <c r="I72" s="20">
        <f t="shared" si="43"/>
        <v>0.72099999999999997</v>
      </c>
      <c r="J72" s="20">
        <f t="shared" si="43"/>
        <v>0.72099999999999997</v>
      </c>
      <c r="K72" s="20">
        <f t="shared" si="43"/>
        <v>0.72099999999999997</v>
      </c>
      <c r="L72" s="20">
        <f t="shared" si="43"/>
        <v>0.72099999999999997</v>
      </c>
      <c r="M72" s="20">
        <f t="shared" si="43"/>
        <v>0.72099999999999997</v>
      </c>
      <c r="N72" s="20">
        <f t="shared" si="43"/>
        <v>0.72099999999999997</v>
      </c>
      <c r="O72" s="20">
        <f t="shared" si="43"/>
        <v>0.72099999999999997</v>
      </c>
      <c r="P72" s="20">
        <f t="shared" si="43"/>
        <v>0.72099999999999997</v>
      </c>
      <c r="Q72" s="20">
        <f t="shared" si="43"/>
        <v>0.72099999999999997</v>
      </c>
      <c r="R72" s="20">
        <f t="shared" si="43"/>
        <v>0.72099999999999997</v>
      </c>
      <c r="S72" s="20">
        <f t="shared" si="43"/>
        <v>0.72099999999999997</v>
      </c>
      <c r="T72" s="20">
        <f t="shared" si="43"/>
        <v>0.72099999999999997</v>
      </c>
      <c r="U72" s="20">
        <f t="shared" si="43"/>
        <v>2.7210000000000001</v>
      </c>
      <c r="V72" s="20">
        <f t="shared" si="43"/>
        <v>0.72099999999999997</v>
      </c>
      <c r="W72" s="20">
        <f t="shared" si="43"/>
        <v>1.7210000000000001</v>
      </c>
      <c r="X72" s="20">
        <f t="shared" si="43"/>
        <v>0.72099999999999997</v>
      </c>
      <c r="Y72" s="20">
        <f t="shared" si="44"/>
        <v>0.72099999999999997</v>
      </c>
      <c r="Z72" s="20">
        <f t="shared" si="44"/>
        <v>0.72099999999999997</v>
      </c>
      <c r="AA72" s="20">
        <f t="shared" si="44"/>
        <v>0.72099999999999997</v>
      </c>
      <c r="AB72" s="20">
        <f t="shared" si="44"/>
        <v>0.72099999999999997</v>
      </c>
      <c r="AC72" s="20">
        <f t="shared" si="44"/>
        <v>0.72099999999999997</v>
      </c>
      <c r="AD72" s="20">
        <f t="shared" si="44"/>
        <v>0.72099999999999997</v>
      </c>
      <c r="AE72" s="20">
        <f t="shared" si="44"/>
        <v>0.72099999999999997</v>
      </c>
      <c r="AF72" s="20">
        <f t="shared" si="44"/>
        <v>0.72099999999999997</v>
      </c>
      <c r="AG72" s="20">
        <f t="shared" si="44"/>
        <v>0.72099999999999997</v>
      </c>
      <c r="AH72" s="20">
        <f t="shared" si="44"/>
        <v>0.72099999999999997</v>
      </c>
      <c r="AI72" s="20">
        <f t="shared" si="44"/>
        <v>0.72099999999999997</v>
      </c>
      <c r="AJ72" s="20">
        <f t="shared" si="44"/>
        <v>0.72099999999999997</v>
      </c>
      <c r="AK72" s="20">
        <f t="shared" si="44"/>
        <v>2.7210000000000001</v>
      </c>
      <c r="AL72" s="20">
        <f t="shared" si="44"/>
        <v>0.72099999999999997</v>
      </c>
      <c r="AM72" s="20">
        <f t="shared" si="44"/>
        <v>0.72099999999999997</v>
      </c>
      <c r="AN72" s="20">
        <f t="shared" si="44"/>
        <v>0.72099999999999997</v>
      </c>
      <c r="AO72" s="20">
        <f t="shared" si="45"/>
        <v>0.72099999999999997</v>
      </c>
      <c r="AP72" s="20">
        <f t="shared" si="45"/>
        <v>0.72099999999999997</v>
      </c>
      <c r="AQ72" s="20">
        <f t="shared" si="45"/>
        <v>0.72099999999999997</v>
      </c>
      <c r="AR72" s="20">
        <f t="shared" si="45"/>
        <v>0.72099999999999997</v>
      </c>
      <c r="AS72" s="20">
        <f t="shared" si="45"/>
        <v>0.72099999999999997</v>
      </c>
      <c r="AT72" s="20">
        <f t="shared" si="45"/>
        <v>1.7210000000000001</v>
      </c>
      <c r="AU72" s="20">
        <f t="shared" si="45"/>
        <v>0.72099999999999997</v>
      </c>
      <c r="AV72" s="20">
        <f t="shared" si="45"/>
        <v>0.72099999999999997</v>
      </c>
      <c r="AW72" s="20">
        <f t="shared" si="45"/>
        <v>1.7210000000000001</v>
      </c>
      <c r="AX72" s="20">
        <f t="shared" si="45"/>
        <v>0.72099999999999997</v>
      </c>
    </row>
    <row r="73" spans="6:50" x14ac:dyDescent="0.2">
      <c r="G73" s="1" t="s">
        <v>30</v>
      </c>
      <c r="H73" s="20">
        <f t="shared" si="46"/>
        <v>0.72099999999999997</v>
      </c>
      <c r="I73" s="20">
        <f t="shared" si="43"/>
        <v>0.72099999999999997</v>
      </c>
      <c r="J73" s="20">
        <f t="shared" si="43"/>
        <v>0.72099999999999997</v>
      </c>
      <c r="K73" s="20">
        <f t="shared" si="43"/>
        <v>0.72099999999999997</v>
      </c>
      <c r="L73" s="20">
        <f t="shared" si="43"/>
        <v>0.72099999999999997</v>
      </c>
      <c r="M73" s="20">
        <f t="shared" si="43"/>
        <v>0.72099999999999997</v>
      </c>
      <c r="N73" s="20">
        <f t="shared" si="43"/>
        <v>0.72099999999999997</v>
      </c>
      <c r="O73" s="20">
        <f t="shared" si="43"/>
        <v>0.72099999999999997</v>
      </c>
      <c r="P73" s="20">
        <f t="shared" si="43"/>
        <v>0.72099999999999997</v>
      </c>
      <c r="Q73" s="20">
        <f t="shared" si="43"/>
        <v>0.72099999999999997</v>
      </c>
      <c r="R73" s="20">
        <f t="shared" si="43"/>
        <v>0.72099999999999997</v>
      </c>
      <c r="S73" s="20">
        <f t="shared" si="43"/>
        <v>0.72099999999999997</v>
      </c>
      <c r="T73" s="20">
        <f t="shared" si="43"/>
        <v>0.72099999999999997</v>
      </c>
      <c r="U73" s="20">
        <f t="shared" si="43"/>
        <v>0.72099999999999997</v>
      </c>
      <c r="V73" s="20">
        <f t="shared" si="43"/>
        <v>0.72099999999999997</v>
      </c>
      <c r="W73" s="20">
        <f t="shared" si="43"/>
        <v>0.72099999999999997</v>
      </c>
      <c r="X73" s="20">
        <f t="shared" si="43"/>
        <v>0.72099999999999997</v>
      </c>
      <c r="Y73" s="20">
        <f t="shared" si="44"/>
        <v>0.72099999999999997</v>
      </c>
      <c r="Z73" s="20">
        <f t="shared" si="44"/>
        <v>0.72099999999999997</v>
      </c>
      <c r="AA73" s="20">
        <f t="shared" si="44"/>
        <v>0.72099999999999997</v>
      </c>
      <c r="AB73" s="20">
        <f t="shared" si="44"/>
        <v>0.72099999999999997</v>
      </c>
      <c r="AC73" s="20">
        <f t="shared" si="44"/>
        <v>0.72099999999999997</v>
      </c>
      <c r="AD73" s="20">
        <f t="shared" si="44"/>
        <v>0.72099999999999997</v>
      </c>
      <c r="AE73" s="20">
        <f t="shared" si="44"/>
        <v>0.72099999999999997</v>
      </c>
      <c r="AF73" s="20">
        <f t="shared" si="44"/>
        <v>0.72099999999999997</v>
      </c>
      <c r="AG73" s="20">
        <f t="shared" si="44"/>
        <v>0.72099999999999997</v>
      </c>
      <c r="AH73" s="20">
        <f t="shared" si="44"/>
        <v>0.72099999999999997</v>
      </c>
      <c r="AI73" s="20">
        <f t="shared" si="44"/>
        <v>0.72099999999999997</v>
      </c>
      <c r="AJ73" s="20">
        <f t="shared" si="44"/>
        <v>0.72099999999999997</v>
      </c>
      <c r="AK73" s="20">
        <f t="shared" si="44"/>
        <v>0.72099999999999997</v>
      </c>
      <c r="AL73" s="20">
        <f t="shared" si="44"/>
        <v>0.72099999999999997</v>
      </c>
      <c r="AM73" s="20">
        <f t="shared" si="44"/>
        <v>0.72099999999999997</v>
      </c>
      <c r="AN73" s="20">
        <f t="shared" si="44"/>
        <v>1.7210000000000001</v>
      </c>
      <c r="AO73" s="20">
        <f t="shared" si="45"/>
        <v>0.72099999999999997</v>
      </c>
      <c r="AP73" s="20">
        <f t="shared" si="45"/>
        <v>0.72099999999999997</v>
      </c>
      <c r="AQ73" s="20">
        <f t="shared" si="45"/>
        <v>0.72099999999999997</v>
      </c>
      <c r="AR73" s="20">
        <f t="shared" si="45"/>
        <v>0.72099999999999997</v>
      </c>
      <c r="AS73" s="20">
        <f t="shared" si="45"/>
        <v>0.72099999999999997</v>
      </c>
      <c r="AT73" s="20">
        <f t="shared" si="45"/>
        <v>0.72099999999999997</v>
      </c>
      <c r="AU73" s="20">
        <f t="shared" si="45"/>
        <v>0.72099999999999997</v>
      </c>
      <c r="AV73" s="20">
        <f t="shared" si="45"/>
        <v>0.72099999999999997</v>
      </c>
      <c r="AW73" s="20">
        <f t="shared" si="45"/>
        <v>0.72099999999999997</v>
      </c>
      <c r="AX73" s="20">
        <f t="shared" si="45"/>
        <v>0.72099999999999997</v>
      </c>
    </row>
    <row r="74" spans="6:50" x14ac:dyDescent="0.2">
      <c r="G74" s="1" t="s">
        <v>31</v>
      </c>
      <c r="H74" s="20">
        <f t="shared" si="46"/>
        <v>0.72099999999999997</v>
      </c>
      <c r="I74" s="20">
        <f t="shared" si="43"/>
        <v>0.72099999999999997</v>
      </c>
      <c r="J74" s="20">
        <f t="shared" si="43"/>
        <v>0.72099999999999997</v>
      </c>
      <c r="K74" s="20">
        <f t="shared" si="43"/>
        <v>0.72099999999999997</v>
      </c>
      <c r="L74" s="20">
        <f t="shared" si="43"/>
        <v>1.7210000000000001</v>
      </c>
      <c r="M74" s="20">
        <f t="shared" si="43"/>
        <v>0.72099999999999997</v>
      </c>
      <c r="N74" s="20">
        <f t="shared" si="43"/>
        <v>0.72099999999999997</v>
      </c>
      <c r="O74" s="20">
        <f t="shared" si="43"/>
        <v>0.72099999999999997</v>
      </c>
      <c r="P74" s="20">
        <f t="shared" si="43"/>
        <v>0.72099999999999997</v>
      </c>
      <c r="Q74" s="20">
        <f t="shared" si="43"/>
        <v>0.72099999999999997</v>
      </c>
      <c r="R74" s="20">
        <f t="shared" si="43"/>
        <v>0.72099999999999997</v>
      </c>
      <c r="S74" s="20">
        <f t="shared" si="43"/>
        <v>0.72099999999999997</v>
      </c>
      <c r="T74" s="20">
        <f t="shared" si="43"/>
        <v>0.72099999999999997</v>
      </c>
      <c r="U74" s="20">
        <f t="shared" si="43"/>
        <v>0.72099999999999997</v>
      </c>
      <c r="V74" s="20">
        <f t="shared" si="43"/>
        <v>0.72099999999999997</v>
      </c>
      <c r="W74" s="20">
        <f t="shared" si="43"/>
        <v>0.72099999999999997</v>
      </c>
      <c r="X74" s="20">
        <f t="shared" si="43"/>
        <v>0.72099999999999997</v>
      </c>
      <c r="Y74" s="20">
        <f t="shared" si="44"/>
        <v>0.72099999999999997</v>
      </c>
      <c r="Z74" s="20">
        <f t="shared" si="44"/>
        <v>0.72099999999999997</v>
      </c>
      <c r="AA74" s="20">
        <f t="shared" si="44"/>
        <v>0.72099999999999997</v>
      </c>
      <c r="AB74" s="20">
        <f t="shared" si="44"/>
        <v>0.72099999999999997</v>
      </c>
      <c r="AC74" s="20">
        <f t="shared" si="44"/>
        <v>0.72099999999999997</v>
      </c>
      <c r="AD74" s="20">
        <f t="shared" si="44"/>
        <v>0.72099999999999997</v>
      </c>
      <c r="AE74" s="20">
        <f t="shared" si="44"/>
        <v>0.72099999999999997</v>
      </c>
      <c r="AF74" s="20">
        <f t="shared" si="44"/>
        <v>0.72099999999999997</v>
      </c>
      <c r="AG74" s="20">
        <f t="shared" si="44"/>
        <v>0.72099999999999997</v>
      </c>
      <c r="AH74" s="20">
        <f t="shared" si="44"/>
        <v>0.72099999999999997</v>
      </c>
      <c r="AI74" s="20">
        <f t="shared" si="44"/>
        <v>0.72099999999999997</v>
      </c>
      <c r="AJ74" s="20">
        <f t="shared" si="44"/>
        <v>0.72099999999999997</v>
      </c>
      <c r="AK74" s="20">
        <f t="shared" si="44"/>
        <v>0.72099999999999997</v>
      </c>
      <c r="AL74" s="20">
        <f t="shared" si="44"/>
        <v>0.72099999999999997</v>
      </c>
      <c r="AM74" s="20">
        <f t="shared" si="44"/>
        <v>0.72099999999999997</v>
      </c>
      <c r="AN74" s="20">
        <f t="shared" si="44"/>
        <v>0.72099999999999997</v>
      </c>
      <c r="AO74" s="20">
        <f t="shared" si="45"/>
        <v>0.72099999999999997</v>
      </c>
      <c r="AP74" s="20">
        <f t="shared" si="45"/>
        <v>0.72099999999999997</v>
      </c>
      <c r="AQ74" s="20">
        <f t="shared" si="45"/>
        <v>0.72099999999999997</v>
      </c>
      <c r="AR74" s="20">
        <f t="shared" si="45"/>
        <v>0.72099999999999997</v>
      </c>
      <c r="AS74" s="20">
        <f t="shared" si="45"/>
        <v>0.72099999999999997</v>
      </c>
      <c r="AT74" s="20">
        <f t="shared" si="45"/>
        <v>0.72099999999999997</v>
      </c>
      <c r="AU74" s="20">
        <f t="shared" si="45"/>
        <v>0.72099999999999997</v>
      </c>
      <c r="AV74" s="20">
        <f t="shared" si="45"/>
        <v>0.72099999999999997</v>
      </c>
      <c r="AW74" s="20">
        <f t="shared" si="45"/>
        <v>0.72099999999999997</v>
      </c>
      <c r="AX74" s="20">
        <f t="shared" si="45"/>
        <v>0.72099999999999997</v>
      </c>
    </row>
    <row r="75" spans="6:50" x14ac:dyDescent="0.2">
      <c r="G75" s="1" t="s">
        <v>32</v>
      </c>
      <c r="H75" s="20">
        <f t="shared" si="46"/>
        <v>0.72099999999999997</v>
      </c>
      <c r="I75" s="20">
        <f t="shared" si="43"/>
        <v>0.72099999999999997</v>
      </c>
      <c r="J75" s="20">
        <f t="shared" si="43"/>
        <v>0.72099999999999997</v>
      </c>
      <c r="K75" s="20">
        <f t="shared" si="43"/>
        <v>0.72099999999999997</v>
      </c>
      <c r="L75" s="20">
        <f t="shared" si="43"/>
        <v>0.72099999999999997</v>
      </c>
      <c r="M75" s="20">
        <f t="shared" si="43"/>
        <v>0.72099999999999997</v>
      </c>
      <c r="N75" s="20">
        <f t="shared" si="43"/>
        <v>0.72099999999999997</v>
      </c>
      <c r="O75" s="20">
        <f t="shared" si="43"/>
        <v>2.7210000000000001</v>
      </c>
      <c r="P75" s="20">
        <f t="shared" si="43"/>
        <v>0.72099999999999997</v>
      </c>
      <c r="Q75" s="20">
        <f t="shared" si="43"/>
        <v>0.72099999999999997</v>
      </c>
      <c r="R75" s="20">
        <f t="shared" si="43"/>
        <v>0.72099999999999997</v>
      </c>
      <c r="S75" s="20">
        <f t="shared" si="43"/>
        <v>0.72099999999999997</v>
      </c>
      <c r="T75" s="20">
        <f t="shared" si="43"/>
        <v>1.7210000000000001</v>
      </c>
      <c r="U75" s="20">
        <f t="shared" si="43"/>
        <v>0.72099999999999997</v>
      </c>
      <c r="V75" s="20">
        <f t="shared" si="43"/>
        <v>0.72099999999999997</v>
      </c>
      <c r="W75" s="20">
        <f t="shared" si="43"/>
        <v>0.72099999999999997</v>
      </c>
      <c r="X75" s="20">
        <f t="shared" si="43"/>
        <v>0.72099999999999997</v>
      </c>
      <c r="Y75" s="20">
        <f t="shared" si="44"/>
        <v>0.72099999999999997</v>
      </c>
      <c r="Z75" s="20">
        <f t="shared" si="44"/>
        <v>0.72099999999999997</v>
      </c>
      <c r="AA75" s="20">
        <f t="shared" si="44"/>
        <v>2.7210000000000001</v>
      </c>
      <c r="AB75" s="20">
        <f t="shared" si="44"/>
        <v>0.72099999999999997</v>
      </c>
      <c r="AC75" s="20">
        <f t="shared" si="44"/>
        <v>0.72099999999999997</v>
      </c>
      <c r="AD75" s="20">
        <f t="shared" si="44"/>
        <v>0.72099999999999997</v>
      </c>
      <c r="AE75" s="20">
        <f t="shared" si="44"/>
        <v>0.72099999999999997</v>
      </c>
      <c r="AF75" s="20">
        <f t="shared" si="44"/>
        <v>0.72099999999999997</v>
      </c>
      <c r="AG75" s="20">
        <f t="shared" si="44"/>
        <v>0.72099999999999997</v>
      </c>
      <c r="AH75" s="20">
        <f t="shared" si="44"/>
        <v>0.72099999999999997</v>
      </c>
      <c r="AI75" s="20">
        <f t="shared" si="44"/>
        <v>0.72099999999999997</v>
      </c>
      <c r="AJ75" s="20">
        <f t="shared" si="44"/>
        <v>0.72099999999999997</v>
      </c>
      <c r="AK75" s="20">
        <f t="shared" si="44"/>
        <v>0.72099999999999997</v>
      </c>
      <c r="AL75" s="20">
        <f t="shared" si="44"/>
        <v>0.72099999999999997</v>
      </c>
      <c r="AM75" s="20">
        <f t="shared" si="44"/>
        <v>0.72099999999999997</v>
      </c>
      <c r="AN75" s="20">
        <f t="shared" si="44"/>
        <v>0.72099999999999997</v>
      </c>
      <c r="AO75" s="20">
        <f t="shared" si="45"/>
        <v>0.72099999999999997</v>
      </c>
      <c r="AP75" s="20">
        <f t="shared" si="45"/>
        <v>0.72099999999999997</v>
      </c>
      <c r="AQ75" s="20">
        <f t="shared" si="45"/>
        <v>0.72099999999999997</v>
      </c>
      <c r="AR75" s="20">
        <f t="shared" si="45"/>
        <v>0.72099999999999997</v>
      </c>
      <c r="AS75" s="20">
        <f t="shared" si="45"/>
        <v>0.72099999999999997</v>
      </c>
      <c r="AT75" s="20">
        <f t="shared" si="45"/>
        <v>0.72099999999999997</v>
      </c>
      <c r="AU75" s="20">
        <f t="shared" si="45"/>
        <v>0.72099999999999997</v>
      </c>
      <c r="AV75" s="20">
        <f t="shared" si="45"/>
        <v>0.72099999999999997</v>
      </c>
      <c r="AW75" s="20">
        <f t="shared" si="45"/>
        <v>0.72099999999999997</v>
      </c>
      <c r="AX75" s="20">
        <f t="shared" si="45"/>
        <v>0.72099999999999997</v>
      </c>
    </row>
    <row r="76" spans="6:50" x14ac:dyDescent="0.2">
      <c r="G76" s="1" t="s">
        <v>33</v>
      </c>
      <c r="H76" s="20">
        <f t="shared" si="46"/>
        <v>0.72099999999999997</v>
      </c>
      <c r="I76" s="20">
        <f t="shared" si="43"/>
        <v>0.72099999999999997</v>
      </c>
      <c r="J76" s="20">
        <f t="shared" si="43"/>
        <v>2.7210000000000001</v>
      </c>
      <c r="K76" s="20">
        <f t="shared" si="43"/>
        <v>0.72099999999999997</v>
      </c>
      <c r="L76" s="20">
        <f t="shared" si="43"/>
        <v>0.72099999999999997</v>
      </c>
      <c r="M76" s="20">
        <f t="shared" si="43"/>
        <v>0.72099999999999997</v>
      </c>
      <c r="N76" s="20">
        <f t="shared" si="43"/>
        <v>0.72099999999999997</v>
      </c>
      <c r="O76" s="20">
        <f t="shared" si="43"/>
        <v>0.72099999999999997</v>
      </c>
      <c r="P76" s="20">
        <f t="shared" si="43"/>
        <v>0.72099999999999997</v>
      </c>
      <c r="Q76" s="20">
        <f t="shared" si="43"/>
        <v>0.72099999999999997</v>
      </c>
      <c r="R76" s="20">
        <f t="shared" si="43"/>
        <v>0.72099999999999997</v>
      </c>
      <c r="S76" s="20">
        <f t="shared" si="43"/>
        <v>0.72099999999999997</v>
      </c>
      <c r="T76" s="20">
        <f t="shared" si="43"/>
        <v>0.72099999999999997</v>
      </c>
      <c r="U76" s="20">
        <f t="shared" si="43"/>
        <v>0.72099999999999997</v>
      </c>
      <c r="V76" s="20">
        <f t="shared" si="43"/>
        <v>1.7210000000000001</v>
      </c>
      <c r="W76" s="20">
        <f t="shared" si="43"/>
        <v>0.72099999999999997</v>
      </c>
      <c r="X76" s="20">
        <f t="shared" si="43"/>
        <v>1.7210000000000001</v>
      </c>
      <c r="Y76" s="20">
        <f t="shared" si="44"/>
        <v>0.72099999999999997</v>
      </c>
      <c r="Z76" s="20">
        <f t="shared" si="44"/>
        <v>0.72099999999999997</v>
      </c>
      <c r="AA76" s="20">
        <f t="shared" si="44"/>
        <v>0.72099999999999997</v>
      </c>
      <c r="AB76" s="20">
        <f t="shared" si="44"/>
        <v>0.72099999999999997</v>
      </c>
      <c r="AC76" s="20">
        <f t="shared" si="44"/>
        <v>0.72099999999999997</v>
      </c>
      <c r="AD76" s="20">
        <f t="shared" si="44"/>
        <v>0.72099999999999997</v>
      </c>
      <c r="AE76" s="20">
        <f t="shared" si="44"/>
        <v>2.7210000000000001</v>
      </c>
      <c r="AF76" s="20">
        <f t="shared" si="44"/>
        <v>0.72099999999999997</v>
      </c>
      <c r="AG76" s="20">
        <f t="shared" si="44"/>
        <v>0.72099999999999997</v>
      </c>
      <c r="AH76" s="20">
        <f t="shared" si="44"/>
        <v>0.72099999999999997</v>
      </c>
      <c r="AI76" s="20">
        <f t="shared" si="44"/>
        <v>0.72099999999999997</v>
      </c>
      <c r="AJ76" s="20">
        <f t="shared" si="44"/>
        <v>0.72099999999999997</v>
      </c>
      <c r="AK76" s="20">
        <f t="shared" si="44"/>
        <v>0.72099999999999997</v>
      </c>
      <c r="AL76" s="20">
        <f t="shared" si="44"/>
        <v>0.72099999999999997</v>
      </c>
      <c r="AM76" s="20">
        <f t="shared" si="44"/>
        <v>0.72099999999999997</v>
      </c>
      <c r="AN76" s="20">
        <f t="shared" si="44"/>
        <v>0.72099999999999997</v>
      </c>
      <c r="AO76" s="20">
        <f t="shared" si="45"/>
        <v>0.72099999999999997</v>
      </c>
      <c r="AP76" s="20">
        <f t="shared" si="45"/>
        <v>0.72099999999999997</v>
      </c>
      <c r="AQ76" s="20">
        <f t="shared" si="45"/>
        <v>0.72099999999999997</v>
      </c>
      <c r="AR76" s="20">
        <f t="shared" si="45"/>
        <v>0.72099999999999997</v>
      </c>
      <c r="AS76" s="20">
        <f t="shared" si="45"/>
        <v>0.72099999999999997</v>
      </c>
      <c r="AT76" s="20">
        <f t="shared" si="45"/>
        <v>0.72099999999999997</v>
      </c>
      <c r="AU76" s="20">
        <f t="shared" si="45"/>
        <v>0.72099999999999997</v>
      </c>
      <c r="AV76" s="20">
        <f t="shared" si="45"/>
        <v>0.72099999999999997</v>
      </c>
      <c r="AW76" s="20">
        <f t="shared" si="45"/>
        <v>0.72099999999999997</v>
      </c>
      <c r="AX76" s="20">
        <f t="shared" si="45"/>
        <v>1.7210000000000001</v>
      </c>
    </row>
    <row r="77" spans="6:50" x14ac:dyDescent="0.2">
      <c r="G77" s="1" t="s">
        <v>34</v>
      </c>
      <c r="H77" s="20">
        <f t="shared" si="46"/>
        <v>0.72099999999999997</v>
      </c>
      <c r="I77" s="20">
        <f t="shared" si="43"/>
        <v>3.7210000000000001</v>
      </c>
      <c r="J77" s="20">
        <f t="shared" si="43"/>
        <v>0.72099999999999997</v>
      </c>
      <c r="K77" s="20">
        <f t="shared" si="43"/>
        <v>0.72099999999999997</v>
      </c>
      <c r="L77" s="20">
        <f t="shared" si="43"/>
        <v>0.72099999999999997</v>
      </c>
      <c r="M77" s="20">
        <f t="shared" si="43"/>
        <v>0.72099999999999997</v>
      </c>
      <c r="N77" s="20">
        <f t="shared" si="43"/>
        <v>0.72099999999999997</v>
      </c>
      <c r="O77" s="20">
        <f t="shared" si="43"/>
        <v>0.72099999999999997</v>
      </c>
      <c r="P77" s="20">
        <f t="shared" si="43"/>
        <v>0.72099999999999997</v>
      </c>
      <c r="Q77" s="20">
        <f t="shared" si="43"/>
        <v>0.72099999999999997</v>
      </c>
      <c r="R77" s="20">
        <f t="shared" si="43"/>
        <v>0.72099999999999997</v>
      </c>
      <c r="S77" s="20">
        <f t="shared" si="43"/>
        <v>1.7210000000000001</v>
      </c>
      <c r="T77" s="20">
        <f t="shared" si="43"/>
        <v>0.72099999999999997</v>
      </c>
      <c r="U77" s="20">
        <f t="shared" si="43"/>
        <v>0.72099999999999997</v>
      </c>
      <c r="V77" s="20">
        <f t="shared" si="43"/>
        <v>0.72099999999999997</v>
      </c>
      <c r="W77" s="20">
        <f t="shared" si="43"/>
        <v>0.72099999999999997</v>
      </c>
      <c r="X77" s="20">
        <f t="shared" si="43"/>
        <v>0.72099999999999997</v>
      </c>
      <c r="Y77" s="20">
        <f t="shared" si="44"/>
        <v>0.72099999999999997</v>
      </c>
      <c r="Z77" s="20">
        <f t="shared" si="44"/>
        <v>0.72099999999999997</v>
      </c>
      <c r="AA77" s="20">
        <f t="shared" si="44"/>
        <v>0.72099999999999997</v>
      </c>
      <c r="AB77" s="20">
        <f t="shared" si="44"/>
        <v>0.72099999999999997</v>
      </c>
      <c r="AC77" s="20">
        <f t="shared" si="44"/>
        <v>0.72099999999999997</v>
      </c>
      <c r="AD77" s="20">
        <f t="shared" si="44"/>
        <v>0.72099999999999997</v>
      </c>
      <c r="AE77" s="20">
        <f t="shared" si="44"/>
        <v>0.72099999999999997</v>
      </c>
      <c r="AF77" s="20">
        <f t="shared" si="44"/>
        <v>0.72099999999999997</v>
      </c>
      <c r="AG77" s="20">
        <f t="shared" si="44"/>
        <v>0.72099999999999997</v>
      </c>
      <c r="AH77" s="20">
        <f t="shared" si="44"/>
        <v>0.72099999999999997</v>
      </c>
      <c r="AI77" s="20">
        <f t="shared" si="44"/>
        <v>0.72099999999999997</v>
      </c>
      <c r="AJ77" s="20">
        <f t="shared" si="44"/>
        <v>0.72099999999999997</v>
      </c>
      <c r="AK77" s="20">
        <f t="shared" si="44"/>
        <v>0.72099999999999997</v>
      </c>
      <c r="AL77" s="20">
        <f t="shared" si="44"/>
        <v>0.72099999999999997</v>
      </c>
      <c r="AM77" s="20">
        <f t="shared" si="44"/>
        <v>0.72099999999999997</v>
      </c>
      <c r="AN77" s="20">
        <f t="shared" si="44"/>
        <v>0.72099999999999997</v>
      </c>
      <c r="AO77" s="20">
        <f t="shared" si="45"/>
        <v>0.72099999999999997</v>
      </c>
      <c r="AP77" s="20">
        <f t="shared" si="45"/>
        <v>0.72099999999999997</v>
      </c>
      <c r="AQ77" s="20">
        <f t="shared" si="45"/>
        <v>0.72099999999999997</v>
      </c>
      <c r="AR77" s="20">
        <f t="shared" si="45"/>
        <v>0.72099999999999997</v>
      </c>
      <c r="AS77" s="20">
        <f t="shared" si="45"/>
        <v>0.72099999999999997</v>
      </c>
      <c r="AT77" s="20">
        <f t="shared" si="45"/>
        <v>0.72099999999999997</v>
      </c>
      <c r="AU77" s="20">
        <f t="shared" si="45"/>
        <v>0.72099999999999997</v>
      </c>
      <c r="AV77" s="20">
        <f t="shared" si="45"/>
        <v>0.72099999999999997</v>
      </c>
      <c r="AW77" s="20">
        <f t="shared" si="45"/>
        <v>0.72099999999999997</v>
      </c>
      <c r="AX77" s="20">
        <f t="shared" si="45"/>
        <v>0.72099999999999997</v>
      </c>
    </row>
    <row r="78" spans="6:50" x14ac:dyDescent="0.2">
      <c r="G78" s="1" t="s">
        <v>15</v>
      </c>
      <c r="H78" s="20">
        <f t="shared" si="46"/>
        <v>0.72099999999999997</v>
      </c>
      <c r="I78" s="20">
        <f t="shared" si="43"/>
        <v>0.72099999999999997</v>
      </c>
      <c r="J78" s="20">
        <f t="shared" si="43"/>
        <v>0.72099999999999997</v>
      </c>
      <c r="K78" s="20">
        <f t="shared" si="43"/>
        <v>0.72099999999999997</v>
      </c>
      <c r="L78" s="20">
        <f t="shared" si="43"/>
        <v>0.72099999999999997</v>
      </c>
      <c r="M78" s="20">
        <f t="shared" si="43"/>
        <v>0.72099999999999997</v>
      </c>
      <c r="N78" s="20">
        <f t="shared" si="43"/>
        <v>0.72099999999999997</v>
      </c>
      <c r="O78" s="20">
        <f t="shared" si="43"/>
        <v>0.72099999999999997</v>
      </c>
      <c r="P78" s="20">
        <f t="shared" si="43"/>
        <v>0.72099999999999997</v>
      </c>
      <c r="Q78" s="20">
        <f t="shared" si="43"/>
        <v>0.72099999999999997</v>
      </c>
      <c r="R78" s="20">
        <f t="shared" si="43"/>
        <v>0.72099999999999997</v>
      </c>
      <c r="S78" s="20">
        <f t="shared" si="43"/>
        <v>0.72099999999999997</v>
      </c>
      <c r="T78" s="20">
        <f t="shared" si="43"/>
        <v>0.72099999999999997</v>
      </c>
      <c r="U78" s="20">
        <f t="shared" si="43"/>
        <v>0.72099999999999997</v>
      </c>
      <c r="V78" s="20">
        <f t="shared" si="43"/>
        <v>0.72099999999999997</v>
      </c>
      <c r="W78" s="20">
        <f t="shared" si="43"/>
        <v>0.72099999999999997</v>
      </c>
      <c r="X78" s="20">
        <f t="shared" si="43"/>
        <v>0.72099999999999997</v>
      </c>
      <c r="Y78" s="20">
        <f t="shared" si="44"/>
        <v>0.72099999999999997</v>
      </c>
      <c r="Z78" s="20">
        <f t="shared" si="44"/>
        <v>0.72099999999999997</v>
      </c>
      <c r="AA78" s="20">
        <f t="shared" si="44"/>
        <v>0.72099999999999997</v>
      </c>
      <c r="AB78" s="20">
        <f t="shared" si="44"/>
        <v>0.72099999999999997</v>
      </c>
      <c r="AC78" s="20">
        <f t="shared" si="44"/>
        <v>0.72099999999999997</v>
      </c>
      <c r="AD78" s="20">
        <f t="shared" si="44"/>
        <v>0.72099999999999997</v>
      </c>
      <c r="AE78" s="20">
        <f t="shared" si="44"/>
        <v>0.72099999999999997</v>
      </c>
      <c r="AF78" s="20">
        <f t="shared" si="44"/>
        <v>0.72099999999999997</v>
      </c>
      <c r="AG78" s="20">
        <f t="shared" si="44"/>
        <v>0.72099999999999997</v>
      </c>
      <c r="AH78" s="20">
        <f t="shared" si="44"/>
        <v>0.72099999999999997</v>
      </c>
      <c r="AI78" s="20">
        <f t="shared" si="44"/>
        <v>0.72099999999999997</v>
      </c>
      <c r="AJ78" s="20">
        <f t="shared" si="44"/>
        <v>0.72099999999999997</v>
      </c>
      <c r="AK78" s="20">
        <f t="shared" si="44"/>
        <v>0.72099999999999997</v>
      </c>
      <c r="AL78" s="20">
        <f t="shared" si="44"/>
        <v>0.72099999999999997</v>
      </c>
      <c r="AM78" s="20">
        <f t="shared" si="44"/>
        <v>0.72099999999999997</v>
      </c>
      <c r="AN78" s="20">
        <f t="shared" si="44"/>
        <v>0.72099999999999997</v>
      </c>
      <c r="AO78" s="20">
        <f t="shared" si="45"/>
        <v>0.72099999999999997</v>
      </c>
      <c r="AP78" s="20">
        <f t="shared" si="45"/>
        <v>0.72099999999999997</v>
      </c>
      <c r="AQ78" s="20">
        <f t="shared" si="45"/>
        <v>0.72099999999999997</v>
      </c>
      <c r="AR78" s="20">
        <f t="shared" si="45"/>
        <v>0.72099999999999997</v>
      </c>
      <c r="AS78" s="20">
        <f t="shared" si="45"/>
        <v>3.7210000000000001</v>
      </c>
      <c r="AT78" s="20">
        <f t="shared" si="45"/>
        <v>0.72099999999999997</v>
      </c>
      <c r="AU78" s="20">
        <f t="shared" si="45"/>
        <v>0.72099999999999997</v>
      </c>
      <c r="AV78" s="20">
        <f t="shared" si="45"/>
        <v>0.72099999999999997</v>
      </c>
      <c r="AW78" s="20">
        <f t="shared" si="45"/>
        <v>0.72099999999999997</v>
      </c>
      <c r="AX78" s="20">
        <f t="shared" si="45"/>
        <v>0.72099999999999997</v>
      </c>
    </row>
    <row r="79" spans="6:50" x14ac:dyDescent="0.2">
      <c r="G79" s="1" t="s">
        <v>35</v>
      </c>
      <c r="H79" s="20">
        <f t="shared" si="46"/>
        <v>0.72099999999999997</v>
      </c>
      <c r="I79" s="20">
        <f t="shared" si="43"/>
        <v>0.72099999999999997</v>
      </c>
      <c r="J79" s="20">
        <f t="shared" si="43"/>
        <v>0.72099999999999997</v>
      </c>
      <c r="K79" s="20">
        <f t="shared" si="43"/>
        <v>0.72099999999999997</v>
      </c>
      <c r="L79" s="20">
        <f t="shared" si="43"/>
        <v>0.72099999999999997</v>
      </c>
      <c r="M79" s="20">
        <f t="shared" si="43"/>
        <v>0.72099999999999997</v>
      </c>
      <c r="N79" s="20">
        <f t="shared" si="43"/>
        <v>0.72099999999999997</v>
      </c>
      <c r="O79" s="20">
        <f t="shared" si="43"/>
        <v>0.72099999999999997</v>
      </c>
      <c r="P79" s="20">
        <f t="shared" si="43"/>
        <v>0.72099999999999997</v>
      </c>
      <c r="Q79" s="20">
        <f t="shared" si="43"/>
        <v>0.72099999999999997</v>
      </c>
      <c r="R79" s="20">
        <f t="shared" si="43"/>
        <v>1.7210000000000001</v>
      </c>
      <c r="S79" s="20">
        <f t="shared" si="43"/>
        <v>0.72099999999999997</v>
      </c>
      <c r="T79" s="20">
        <f t="shared" si="43"/>
        <v>0.72099999999999997</v>
      </c>
      <c r="U79" s="20">
        <f t="shared" si="43"/>
        <v>0.72099999999999997</v>
      </c>
      <c r="V79" s="20">
        <f t="shared" si="43"/>
        <v>0.72099999999999997</v>
      </c>
      <c r="W79" s="20">
        <f t="shared" si="43"/>
        <v>0.72099999999999997</v>
      </c>
      <c r="X79" s="20">
        <f t="shared" si="43"/>
        <v>0.72099999999999997</v>
      </c>
      <c r="Y79" s="20">
        <f t="shared" si="44"/>
        <v>0.72099999999999997</v>
      </c>
      <c r="Z79" s="20">
        <f t="shared" si="44"/>
        <v>0.72099999999999997</v>
      </c>
      <c r="AA79" s="20">
        <f t="shared" si="44"/>
        <v>0.72099999999999997</v>
      </c>
      <c r="AB79" s="20">
        <f t="shared" si="44"/>
        <v>0.72099999999999997</v>
      </c>
      <c r="AC79" s="20">
        <f t="shared" si="44"/>
        <v>0.72099999999999997</v>
      </c>
      <c r="AD79" s="20">
        <f t="shared" si="44"/>
        <v>0.72099999999999997</v>
      </c>
      <c r="AE79" s="20">
        <f t="shared" si="44"/>
        <v>0.72099999999999997</v>
      </c>
      <c r="AF79" s="20">
        <f t="shared" si="44"/>
        <v>0.72099999999999997</v>
      </c>
      <c r="AG79" s="20">
        <f t="shared" si="44"/>
        <v>0.72099999999999997</v>
      </c>
      <c r="AH79" s="20">
        <f t="shared" si="44"/>
        <v>0.72099999999999997</v>
      </c>
      <c r="AI79" s="20">
        <f t="shared" si="44"/>
        <v>0.72099999999999997</v>
      </c>
      <c r="AJ79" s="20">
        <f t="shared" si="44"/>
        <v>0.72099999999999997</v>
      </c>
      <c r="AK79" s="20">
        <f t="shared" si="44"/>
        <v>0.72099999999999997</v>
      </c>
      <c r="AL79" s="20">
        <f t="shared" si="44"/>
        <v>0.72099999999999997</v>
      </c>
      <c r="AM79" s="20">
        <f t="shared" si="44"/>
        <v>0.72099999999999997</v>
      </c>
      <c r="AN79" s="20">
        <f t="shared" si="44"/>
        <v>0.72099999999999997</v>
      </c>
      <c r="AO79" s="20">
        <f t="shared" si="45"/>
        <v>0.72099999999999997</v>
      </c>
      <c r="AP79" s="20">
        <f t="shared" si="45"/>
        <v>0.72099999999999997</v>
      </c>
      <c r="AQ79" s="20">
        <f t="shared" si="45"/>
        <v>0.72099999999999997</v>
      </c>
      <c r="AR79" s="20">
        <f t="shared" si="45"/>
        <v>0.72099999999999997</v>
      </c>
      <c r="AS79" s="20">
        <f t="shared" si="45"/>
        <v>0.72099999999999997</v>
      </c>
      <c r="AT79" s="20">
        <f t="shared" si="45"/>
        <v>0.72099999999999997</v>
      </c>
      <c r="AU79" s="20">
        <f t="shared" si="45"/>
        <v>0.72099999999999997</v>
      </c>
      <c r="AV79" s="20">
        <f t="shared" si="45"/>
        <v>0.72099999999999997</v>
      </c>
      <c r="AW79" s="20">
        <f t="shared" si="45"/>
        <v>0.72099999999999997</v>
      </c>
      <c r="AX79" s="20">
        <f t="shared" si="45"/>
        <v>0.72099999999999997</v>
      </c>
    </row>
    <row r="80" spans="6:50" x14ac:dyDescent="0.2">
      <c r="G80" s="1" t="s">
        <v>36</v>
      </c>
      <c r="H80" s="20">
        <f t="shared" si="46"/>
        <v>0.72099999999999997</v>
      </c>
      <c r="I80" s="20">
        <f t="shared" si="43"/>
        <v>0.72099999999999997</v>
      </c>
      <c r="J80" s="20">
        <f t="shared" si="43"/>
        <v>0.72099999999999997</v>
      </c>
      <c r="K80" s="20">
        <f t="shared" si="43"/>
        <v>0.72099999999999997</v>
      </c>
      <c r="L80" s="20">
        <f t="shared" si="43"/>
        <v>0.72099999999999997</v>
      </c>
      <c r="M80" s="20">
        <f t="shared" si="43"/>
        <v>0.72099999999999997</v>
      </c>
      <c r="N80" s="20">
        <f t="shared" si="43"/>
        <v>0.72099999999999997</v>
      </c>
      <c r="O80" s="20">
        <f t="shared" si="43"/>
        <v>0.72099999999999997</v>
      </c>
      <c r="P80" s="20">
        <f t="shared" si="43"/>
        <v>0.72099999999999997</v>
      </c>
      <c r="Q80" s="20">
        <f t="shared" si="43"/>
        <v>0.72099999999999997</v>
      </c>
      <c r="R80" s="20">
        <f t="shared" si="43"/>
        <v>0.72099999999999997</v>
      </c>
      <c r="S80" s="20">
        <f t="shared" si="43"/>
        <v>0.72099999999999997</v>
      </c>
      <c r="T80" s="20">
        <f t="shared" si="43"/>
        <v>0.72099999999999997</v>
      </c>
      <c r="U80" s="20">
        <f t="shared" si="43"/>
        <v>0.72099999999999997</v>
      </c>
      <c r="V80" s="20">
        <f t="shared" si="43"/>
        <v>0.72099999999999997</v>
      </c>
      <c r="W80" s="20">
        <f t="shared" si="43"/>
        <v>0.72099999999999997</v>
      </c>
      <c r="X80" s="20">
        <f t="shared" si="43"/>
        <v>0.72099999999999997</v>
      </c>
      <c r="Y80" s="20">
        <f t="shared" si="44"/>
        <v>0.72099999999999997</v>
      </c>
      <c r="Z80" s="20">
        <f t="shared" si="44"/>
        <v>0.72099999999999997</v>
      </c>
      <c r="AA80" s="20">
        <f t="shared" si="44"/>
        <v>0.72099999999999997</v>
      </c>
      <c r="AB80" s="20">
        <f t="shared" si="44"/>
        <v>0.72099999999999997</v>
      </c>
      <c r="AC80" s="20">
        <f t="shared" si="44"/>
        <v>0.72099999999999997</v>
      </c>
      <c r="AD80" s="20">
        <f t="shared" si="44"/>
        <v>0.72099999999999997</v>
      </c>
      <c r="AE80" s="20">
        <f t="shared" si="44"/>
        <v>0.72099999999999997</v>
      </c>
      <c r="AF80" s="20">
        <f t="shared" si="44"/>
        <v>0.72099999999999997</v>
      </c>
      <c r="AG80" s="20">
        <f t="shared" si="44"/>
        <v>0.72099999999999997</v>
      </c>
      <c r="AH80" s="20">
        <f t="shared" si="44"/>
        <v>0.72099999999999997</v>
      </c>
      <c r="AI80" s="20">
        <f t="shared" si="44"/>
        <v>0.72099999999999997</v>
      </c>
      <c r="AJ80" s="20">
        <f t="shared" si="44"/>
        <v>0.72099999999999997</v>
      </c>
      <c r="AK80" s="20">
        <f t="shared" si="44"/>
        <v>0.72099999999999997</v>
      </c>
      <c r="AL80" s="20">
        <f t="shared" si="44"/>
        <v>0.72099999999999997</v>
      </c>
      <c r="AM80" s="20">
        <f t="shared" si="44"/>
        <v>0.72099999999999997</v>
      </c>
      <c r="AN80" s="20">
        <f t="shared" si="44"/>
        <v>0.72099999999999997</v>
      </c>
      <c r="AO80" s="20">
        <f t="shared" si="45"/>
        <v>0.72099999999999997</v>
      </c>
      <c r="AP80" s="20">
        <f t="shared" si="45"/>
        <v>0.72099999999999997</v>
      </c>
      <c r="AQ80" s="20">
        <f t="shared" si="45"/>
        <v>0.72099999999999997</v>
      </c>
      <c r="AR80" s="20">
        <f t="shared" si="45"/>
        <v>0.72099999999999997</v>
      </c>
      <c r="AS80" s="20">
        <f t="shared" si="45"/>
        <v>0.72099999999999997</v>
      </c>
      <c r="AT80" s="20">
        <f t="shared" si="45"/>
        <v>0.72099999999999997</v>
      </c>
      <c r="AU80" s="20">
        <f t="shared" si="45"/>
        <v>0.72099999999999997</v>
      </c>
      <c r="AV80" s="20">
        <f t="shared" si="45"/>
        <v>1.7210000000000001</v>
      </c>
      <c r="AW80" s="20">
        <f t="shared" si="45"/>
        <v>0.72099999999999997</v>
      </c>
      <c r="AX80" s="20">
        <f t="shared" si="45"/>
        <v>0.72099999999999997</v>
      </c>
    </row>
    <row r="81" spans="6:50" x14ac:dyDescent="0.2">
      <c r="G81" s="1" t="s">
        <v>40</v>
      </c>
      <c r="H81" s="20">
        <f t="shared" si="46"/>
        <v>0.72099999999999997</v>
      </c>
      <c r="I81" s="20">
        <f t="shared" si="43"/>
        <v>0.72099999999999997</v>
      </c>
      <c r="J81" s="20">
        <f t="shared" si="43"/>
        <v>0.72099999999999997</v>
      </c>
      <c r="K81" s="20">
        <f t="shared" si="43"/>
        <v>0.72099999999999997</v>
      </c>
      <c r="L81" s="20">
        <f t="shared" si="43"/>
        <v>0.72099999999999997</v>
      </c>
      <c r="M81" s="20">
        <f t="shared" si="43"/>
        <v>0.72099999999999997</v>
      </c>
      <c r="N81" s="20">
        <f t="shared" si="43"/>
        <v>0.72099999999999997</v>
      </c>
      <c r="O81" s="20">
        <f t="shared" si="43"/>
        <v>0.72099999999999997</v>
      </c>
      <c r="P81" s="20">
        <f t="shared" si="43"/>
        <v>0.72099999999999997</v>
      </c>
      <c r="Q81" s="20">
        <f t="shared" si="43"/>
        <v>0.72099999999999997</v>
      </c>
      <c r="R81" s="20">
        <f t="shared" si="43"/>
        <v>0.72099999999999997</v>
      </c>
      <c r="S81" s="20">
        <f t="shared" si="43"/>
        <v>0.72099999999999997</v>
      </c>
      <c r="T81" s="20">
        <f t="shared" si="43"/>
        <v>0.72099999999999997</v>
      </c>
      <c r="U81" s="20">
        <f t="shared" si="43"/>
        <v>0.72099999999999997</v>
      </c>
      <c r="V81" s="20">
        <f t="shared" si="43"/>
        <v>0.72099999999999997</v>
      </c>
      <c r="W81" s="20">
        <f t="shared" si="43"/>
        <v>0.72099999999999997</v>
      </c>
      <c r="X81" s="20">
        <f t="shared" si="43"/>
        <v>0.72099999999999997</v>
      </c>
      <c r="Y81" s="20">
        <f t="shared" si="44"/>
        <v>0.72099999999999997</v>
      </c>
      <c r="Z81" s="20">
        <f t="shared" si="44"/>
        <v>0.72099999999999997</v>
      </c>
      <c r="AA81" s="20">
        <f t="shared" si="44"/>
        <v>0.72099999999999997</v>
      </c>
      <c r="AB81" s="20">
        <f t="shared" si="44"/>
        <v>0.72099999999999997</v>
      </c>
      <c r="AC81" s="20">
        <f t="shared" si="44"/>
        <v>0.72099999999999997</v>
      </c>
      <c r="AD81" s="20">
        <f t="shared" si="44"/>
        <v>0.72099999999999997</v>
      </c>
      <c r="AE81" s="20">
        <f t="shared" si="44"/>
        <v>0.72099999999999997</v>
      </c>
      <c r="AF81" s="20">
        <f t="shared" si="44"/>
        <v>0.72099999999999997</v>
      </c>
      <c r="AG81" s="20">
        <f t="shared" si="44"/>
        <v>0.72099999999999997</v>
      </c>
      <c r="AH81" s="20">
        <f t="shared" si="44"/>
        <v>0.72099999999999997</v>
      </c>
      <c r="AI81" s="20">
        <f t="shared" si="44"/>
        <v>0.72099999999999997</v>
      </c>
      <c r="AJ81" s="20">
        <f t="shared" si="44"/>
        <v>0.72099999999999997</v>
      </c>
      <c r="AK81" s="20">
        <f t="shared" si="44"/>
        <v>0.72099999999999997</v>
      </c>
      <c r="AL81" s="20">
        <f t="shared" si="44"/>
        <v>2.7210000000000001</v>
      </c>
      <c r="AM81" s="20">
        <f t="shared" si="44"/>
        <v>0.72099999999999997</v>
      </c>
      <c r="AN81" s="20">
        <f t="shared" si="44"/>
        <v>0.72099999999999997</v>
      </c>
      <c r="AO81" s="20">
        <f t="shared" si="45"/>
        <v>0.72099999999999997</v>
      </c>
      <c r="AP81" s="20">
        <f t="shared" si="45"/>
        <v>0.72099999999999997</v>
      </c>
      <c r="AQ81" s="20">
        <f t="shared" si="45"/>
        <v>0.72099999999999997</v>
      </c>
      <c r="AR81" s="20">
        <f t="shared" si="45"/>
        <v>0.72099999999999997</v>
      </c>
      <c r="AS81" s="20">
        <f t="shared" si="45"/>
        <v>0.72099999999999997</v>
      </c>
      <c r="AT81" s="20">
        <f t="shared" si="45"/>
        <v>0.72099999999999997</v>
      </c>
      <c r="AU81" s="20">
        <f t="shared" si="45"/>
        <v>0.72099999999999997</v>
      </c>
      <c r="AV81" s="20">
        <f t="shared" si="45"/>
        <v>0.72099999999999997</v>
      </c>
      <c r="AW81" s="20">
        <f t="shared" si="45"/>
        <v>0.72099999999999997</v>
      </c>
      <c r="AX81" s="20">
        <f t="shared" si="45"/>
        <v>0.72099999999999997</v>
      </c>
    </row>
    <row r="82" spans="6:50" x14ac:dyDescent="0.2">
      <c r="G82" s="1" t="s">
        <v>70</v>
      </c>
      <c r="H82" s="20">
        <f t="shared" si="46"/>
        <v>0.72099999999999997</v>
      </c>
      <c r="I82" s="20">
        <f t="shared" si="43"/>
        <v>0.72099999999999997</v>
      </c>
      <c r="J82" s="20">
        <f t="shared" si="43"/>
        <v>0.72099999999999997</v>
      </c>
      <c r="K82" s="20">
        <f t="shared" si="43"/>
        <v>0.72099999999999997</v>
      </c>
      <c r="L82" s="20">
        <f t="shared" si="43"/>
        <v>0.72099999999999997</v>
      </c>
      <c r="M82" s="20">
        <f t="shared" si="43"/>
        <v>0.72099999999999997</v>
      </c>
      <c r="N82" s="20">
        <f t="shared" si="43"/>
        <v>0.72099999999999997</v>
      </c>
      <c r="O82" s="20">
        <f t="shared" si="43"/>
        <v>0.72099999999999997</v>
      </c>
      <c r="P82" s="20">
        <f t="shared" si="43"/>
        <v>0.72099999999999997</v>
      </c>
      <c r="Q82" s="20">
        <f t="shared" si="43"/>
        <v>1.7210000000000001</v>
      </c>
      <c r="R82" s="20">
        <f t="shared" si="43"/>
        <v>0.72099999999999997</v>
      </c>
      <c r="S82" s="20">
        <f t="shared" si="43"/>
        <v>0.72099999999999997</v>
      </c>
      <c r="T82" s="20">
        <f t="shared" si="43"/>
        <v>0.72099999999999997</v>
      </c>
      <c r="U82" s="20">
        <f t="shared" si="43"/>
        <v>0.72099999999999997</v>
      </c>
      <c r="V82" s="20">
        <f t="shared" si="43"/>
        <v>0.72099999999999997</v>
      </c>
      <c r="W82" s="20">
        <f t="shared" si="43"/>
        <v>0.72099999999999997</v>
      </c>
      <c r="X82" s="20">
        <f t="shared" ref="X82:AM84" si="47">COUNTIFS($B:$B,X$66,$C:$C,$G82)+0.721</f>
        <v>0.72099999999999997</v>
      </c>
      <c r="Y82" s="20">
        <f t="shared" si="44"/>
        <v>0.72099999999999997</v>
      </c>
      <c r="Z82" s="20">
        <f t="shared" si="44"/>
        <v>0.72099999999999997</v>
      </c>
      <c r="AA82" s="20">
        <f t="shared" si="44"/>
        <v>0.72099999999999997</v>
      </c>
      <c r="AB82" s="20">
        <f t="shared" si="44"/>
        <v>0.72099999999999997</v>
      </c>
      <c r="AC82" s="20">
        <f t="shared" si="44"/>
        <v>0.72099999999999997</v>
      </c>
      <c r="AD82" s="20">
        <f t="shared" si="44"/>
        <v>0.72099999999999997</v>
      </c>
      <c r="AE82" s="20">
        <f t="shared" si="44"/>
        <v>0.72099999999999997</v>
      </c>
      <c r="AF82" s="20">
        <f t="shared" si="44"/>
        <v>0.72099999999999997</v>
      </c>
      <c r="AG82" s="20">
        <f t="shared" si="44"/>
        <v>0.72099999999999997</v>
      </c>
      <c r="AH82" s="20">
        <f t="shared" si="44"/>
        <v>0.72099999999999997</v>
      </c>
      <c r="AI82" s="20">
        <f t="shared" si="44"/>
        <v>0.72099999999999997</v>
      </c>
      <c r="AJ82" s="20">
        <f t="shared" si="44"/>
        <v>0.72099999999999997</v>
      </c>
      <c r="AK82" s="20">
        <f t="shared" si="44"/>
        <v>0.72099999999999997</v>
      </c>
      <c r="AL82" s="20">
        <f t="shared" si="44"/>
        <v>0.72099999999999997</v>
      </c>
      <c r="AM82" s="20">
        <f t="shared" si="44"/>
        <v>0.72099999999999997</v>
      </c>
      <c r="AN82" s="20">
        <f t="shared" ref="AN82:AX84" si="48">COUNTIFS($B:$B,AN$66,$C:$C,$G82)+0.721</f>
        <v>0.72099999999999997</v>
      </c>
      <c r="AO82" s="20">
        <f t="shared" si="45"/>
        <v>0.72099999999999997</v>
      </c>
      <c r="AP82" s="20">
        <f t="shared" si="45"/>
        <v>0.72099999999999997</v>
      </c>
      <c r="AQ82" s="20">
        <f t="shared" si="45"/>
        <v>0.72099999999999997</v>
      </c>
      <c r="AR82" s="20">
        <f t="shared" si="45"/>
        <v>0.72099999999999997</v>
      </c>
      <c r="AS82" s="20">
        <f t="shared" si="45"/>
        <v>0.72099999999999997</v>
      </c>
      <c r="AT82" s="20">
        <f t="shared" si="45"/>
        <v>0.72099999999999997</v>
      </c>
      <c r="AU82" s="20">
        <f t="shared" si="45"/>
        <v>0.72099999999999997</v>
      </c>
      <c r="AV82" s="20">
        <f t="shared" si="45"/>
        <v>0.72099999999999997</v>
      </c>
      <c r="AW82" s="20">
        <f t="shared" si="45"/>
        <v>0.72099999999999997</v>
      </c>
      <c r="AX82" s="20">
        <f t="shared" si="45"/>
        <v>0.72099999999999997</v>
      </c>
    </row>
    <row r="83" spans="6:50" x14ac:dyDescent="0.2">
      <c r="G83" s="1" t="s">
        <v>71</v>
      </c>
      <c r="H83" s="20">
        <f t="shared" si="46"/>
        <v>0.72099999999999997</v>
      </c>
      <c r="I83" s="20">
        <f t="shared" si="46"/>
        <v>0.72099999999999997</v>
      </c>
      <c r="J83" s="20">
        <f t="shared" si="46"/>
        <v>0.72099999999999997</v>
      </c>
      <c r="K83" s="20">
        <f t="shared" si="46"/>
        <v>0.72099999999999997</v>
      </c>
      <c r="L83" s="20">
        <f t="shared" si="46"/>
        <v>0.72099999999999997</v>
      </c>
      <c r="M83" s="20">
        <f t="shared" si="46"/>
        <v>0.72099999999999997</v>
      </c>
      <c r="N83" s="20">
        <f t="shared" si="46"/>
        <v>0.72099999999999997</v>
      </c>
      <c r="O83" s="20">
        <f t="shared" si="46"/>
        <v>0.72099999999999997</v>
      </c>
      <c r="P83" s="20">
        <f t="shared" si="46"/>
        <v>0.72099999999999997</v>
      </c>
      <c r="Q83" s="20">
        <f t="shared" si="46"/>
        <v>0.72099999999999997</v>
      </c>
      <c r="R83" s="20">
        <f t="shared" si="46"/>
        <v>0.72099999999999997</v>
      </c>
      <c r="S83" s="20">
        <f t="shared" si="46"/>
        <v>0.72099999999999997</v>
      </c>
      <c r="T83" s="20">
        <f t="shared" si="46"/>
        <v>0.72099999999999997</v>
      </c>
      <c r="U83" s="20">
        <f t="shared" si="46"/>
        <v>0.72099999999999997</v>
      </c>
      <c r="V83" s="20">
        <f t="shared" si="46"/>
        <v>0.72099999999999997</v>
      </c>
      <c r="W83" s="20">
        <f t="shared" si="46"/>
        <v>0.72099999999999997</v>
      </c>
      <c r="X83" s="20">
        <f t="shared" si="47"/>
        <v>0.72099999999999997</v>
      </c>
      <c r="Y83" s="20">
        <f t="shared" si="47"/>
        <v>0.72099999999999997</v>
      </c>
      <c r="Z83" s="20">
        <f t="shared" si="47"/>
        <v>0.72099999999999997</v>
      </c>
      <c r="AA83" s="20">
        <f t="shared" si="47"/>
        <v>0.72099999999999997</v>
      </c>
      <c r="AB83" s="20">
        <f t="shared" si="47"/>
        <v>0.72099999999999997</v>
      </c>
      <c r="AC83" s="20">
        <f t="shared" si="47"/>
        <v>0.72099999999999997</v>
      </c>
      <c r="AD83" s="20">
        <f t="shared" si="47"/>
        <v>0.72099999999999997</v>
      </c>
      <c r="AE83" s="20">
        <f t="shared" si="47"/>
        <v>0.72099999999999997</v>
      </c>
      <c r="AF83" s="20">
        <f t="shared" si="47"/>
        <v>0.72099999999999997</v>
      </c>
      <c r="AG83" s="20">
        <f t="shared" si="47"/>
        <v>0.72099999999999997</v>
      </c>
      <c r="AH83" s="20">
        <f t="shared" si="47"/>
        <v>0.72099999999999997</v>
      </c>
      <c r="AI83" s="20">
        <f t="shared" si="47"/>
        <v>0.72099999999999997</v>
      </c>
      <c r="AJ83" s="20">
        <f t="shared" si="47"/>
        <v>0.72099999999999997</v>
      </c>
      <c r="AK83" s="20">
        <f t="shared" si="47"/>
        <v>0.72099999999999997</v>
      </c>
      <c r="AL83" s="20">
        <f t="shared" si="47"/>
        <v>0.72099999999999997</v>
      </c>
      <c r="AM83" s="20">
        <f t="shared" si="47"/>
        <v>0.72099999999999997</v>
      </c>
      <c r="AN83" s="20">
        <f t="shared" si="48"/>
        <v>0.72099999999999997</v>
      </c>
      <c r="AO83" s="20">
        <f t="shared" si="48"/>
        <v>1.7210000000000001</v>
      </c>
      <c r="AP83" s="20">
        <f t="shared" si="48"/>
        <v>0.72099999999999997</v>
      </c>
      <c r="AQ83" s="20">
        <f t="shared" si="48"/>
        <v>0.72099999999999997</v>
      </c>
      <c r="AR83" s="20">
        <f t="shared" si="48"/>
        <v>0.72099999999999997</v>
      </c>
      <c r="AS83" s="20">
        <f t="shared" si="48"/>
        <v>0.72099999999999997</v>
      </c>
      <c r="AT83" s="20">
        <f t="shared" si="48"/>
        <v>0.72099999999999997</v>
      </c>
      <c r="AU83" s="20">
        <f t="shared" si="48"/>
        <v>0.72099999999999997</v>
      </c>
      <c r="AV83" s="20">
        <f t="shared" si="48"/>
        <v>0.72099999999999997</v>
      </c>
      <c r="AW83" s="20">
        <f t="shared" si="48"/>
        <v>0.72099999999999997</v>
      </c>
      <c r="AX83" s="20">
        <f t="shared" si="48"/>
        <v>0.72099999999999997</v>
      </c>
    </row>
    <row r="84" spans="6:50" x14ac:dyDescent="0.2">
      <c r="G84" s="1" t="s">
        <v>72</v>
      </c>
      <c r="H84" s="20">
        <f t="shared" ref="H84:AX84" si="49">COUNTIFS($B:$B,H$66,$C:$C,$G84)+0.721</f>
        <v>0.72099999999999997</v>
      </c>
      <c r="I84" s="20">
        <f t="shared" si="49"/>
        <v>0.72099999999999997</v>
      </c>
      <c r="J84" s="20">
        <f t="shared" si="49"/>
        <v>0.72099999999999997</v>
      </c>
      <c r="K84" s="20">
        <f t="shared" si="49"/>
        <v>0.72099999999999997</v>
      </c>
      <c r="L84" s="20">
        <f t="shared" si="49"/>
        <v>0.72099999999999997</v>
      </c>
      <c r="M84" s="20">
        <f t="shared" si="49"/>
        <v>0.72099999999999997</v>
      </c>
      <c r="N84" s="20">
        <f t="shared" si="49"/>
        <v>0.72099999999999997</v>
      </c>
      <c r="O84" s="20">
        <f t="shared" si="49"/>
        <v>0.72099999999999997</v>
      </c>
      <c r="P84" s="20">
        <f t="shared" si="49"/>
        <v>0.72099999999999997</v>
      </c>
      <c r="Q84" s="20">
        <f t="shared" si="49"/>
        <v>0.72099999999999997</v>
      </c>
      <c r="R84" s="20">
        <f t="shared" si="49"/>
        <v>0.72099999999999997</v>
      </c>
      <c r="S84" s="20">
        <f t="shared" si="49"/>
        <v>0.72099999999999997</v>
      </c>
      <c r="T84" s="20">
        <f t="shared" si="49"/>
        <v>0.72099999999999997</v>
      </c>
      <c r="U84" s="20">
        <f t="shared" si="49"/>
        <v>0.72099999999999997</v>
      </c>
      <c r="V84" s="20">
        <f t="shared" si="49"/>
        <v>0.72099999999999997</v>
      </c>
      <c r="W84" s="20">
        <f t="shared" si="49"/>
        <v>0.72099999999999997</v>
      </c>
      <c r="X84" s="20">
        <f t="shared" si="47"/>
        <v>0.72099999999999997</v>
      </c>
      <c r="Y84" s="20">
        <f t="shared" si="47"/>
        <v>0.72099999999999997</v>
      </c>
      <c r="Z84" s="20">
        <f t="shared" si="47"/>
        <v>0.72099999999999997</v>
      </c>
      <c r="AA84" s="20">
        <f t="shared" si="47"/>
        <v>0.72099999999999997</v>
      </c>
      <c r="AB84" s="20">
        <f t="shared" si="47"/>
        <v>0.72099999999999997</v>
      </c>
      <c r="AC84" s="20">
        <f t="shared" si="47"/>
        <v>0.72099999999999997</v>
      </c>
      <c r="AD84" s="20">
        <f t="shared" si="47"/>
        <v>1.7210000000000001</v>
      </c>
      <c r="AE84" s="20">
        <f t="shared" si="47"/>
        <v>0.72099999999999997</v>
      </c>
      <c r="AF84" s="20">
        <f t="shared" si="47"/>
        <v>0.72099999999999997</v>
      </c>
      <c r="AG84" s="20">
        <f t="shared" si="47"/>
        <v>0.72099999999999997</v>
      </c>
      <c r="AH84" s="20">
        <f t="shared" si="47"/>
        <v>0.72099999999999997</v>
      </c>
      <c r="AI84" s="20">
        <f t="shared" si="47"/>
        <v>0.72099999999999997</v>
      </c>
      <c r="AJ84" s="20">
        <f t="shared" si="47"/>
        <v>0.72099999999999997</v>
      </c>
      <c r="AK84" s="20">
        <f t="shared" si="47"/>
        <v>0.72099999999999997</v>
      </c>
      <c r="AL84" s="20">
        <f t="shared" si="47"/>
        <v>0.72099999999999997</v>
      </c>
      <c r="AM84" s="20">
        <f t="shared" si="47"/>
        <v>0.72099999999999997</v>
      </c>
      <c r="AN84" s="20">
        <f t="shared" si="48"/>
        <v>0.72099999999999997</v>
      </c>
      <c r="AO84" s="20">
        <f t="shared" si="48"/>
        <v>0.72099999999999997</v>
      </c>
      <c r="AP84" s="20">
        <f t="shared" si="48"/>
        <v>0.72099999999999997</v>
      </c>
      <c r="AQ84" s="20">
        <f t="shared" si="48"/>
        <v>0.72099999999999997</v>
      </c>
      <c r="AR84" s="20">
        <f t="shared" si="48"/>
        <v>0.72099999999999997</v>
      </c>
      <c r="AS84" s="20">
        <f t="shared" si="48"/>
        <v>0.72099999999999997</v>
      </c>
      <c r="AT84" s="20">
        <f t="shared" si="48"/>
        <v>0.72099999999999997</v>
      </c>
      <c r="AU84" s="20">
        <f t="shared" si="48"/>
        <v>0.72099999999999997</v>
      </c>
      <c r="AV84" s="20">
        <f t="shared" si="48"/>
        <v>0.72099999999999997</v>
      </c>
      <c r="AW84" s="20">
        <f t="shared" si="48"/>
        <v>0.72099999999999997</v>
      </c>
      <c r="AX84" s="20">
        <f t="shared" si="48"/>
        <v>0.72099999999999997</v>
      </c>
    </row>
    <row r="86" spans="6:50" x14ac:dyDescent="0.2">
      <c r="F86" t="s">
        <v>45</v>
      </c>
      <c r="G86" s="1"/>
      <c r="H86" s="1" t="s">
        <v>60</v>
      </c>
      <c r="I86" s="1" t="s">
        <v>19</v>
      </c>
      <c r="J86" s="1" t="s">
        <v>18</v>
      </c>
      <c r="K86" s="1" t="s">
        <v>62</v>
      </c>
      <c r="L86" s="1" t="s">
        <v>7</v>
      </c>
      <c r="M86" s="1" t="s">
        <v>22</v>
      </c>
      <c r="N86" s="1" t="s">
        <v>14</v>
      </c>
      <c r="O86" s="1" t="s">
        <v>8</v>
      </c>
      <c r="P86" s="1">
        <v>29</v>
      </c>
      <c r="Q86" s="1" t="s">
        <v>57</v>
      </c>
      <c r="R86" s="1" t="s">
        <v>17</v>
      </c>
      <c r="S86" s="1" t="s">
        <v>10</v>
      </c>
      <c r="T86" s="1" t="s">
        <v>65</v>
      </c>
      <c r="U86" s="1" t="s">
        <v>5</v>
      </c>
      <c r="V86" s="1" t="s">
        <v>24</v>
      </c>
      <c r="W86" s="1" t="s">
        <v>58</v>
      </c>
      <c r="X86" s="1" t="s">
        <v>68</v>
      </c>
      <c r="Y86" s="1" t="s">
        <v>59</v>
      </c>
      <c r="Z86" s="1" t="s">
        <v>2</v>
      </c>
      <c r="AA86" s="1" t="s">
        <v>11</v>
      </c>
      <c r="AB86" s="1" t="s">
        <v>3</v>
      </c>
      <c r="AC86" s="1" t="s">
        <v>55</v>
      </c>
      <c r="AD86" s="1" t="s">
        <v>64</v>
      </c>
      <c r="AE86" s="1" t="s">
        <v>13</v>
      </c>
      <c r="AF86" s="1" t="s">
        <v>0</v>
      </c>
      <c r="AG86" s="1" t="s">
        <v>21</v>
      </c>
      <c r="AH86" s="1" t="s">
        <v>61</v>
      </c>
      <c r="AI86" s="1" t="s">
        <v>16</v>
      </c>
      <c r="AJ86" s="1">
        <v>61</v>
      </c>
      <c r="AK86" s="1" t="s">
        <v>12</v>
      </c>
      <c r="AL86" s="1" t="s">
        <v>39</v>
      </c>
      <c r="AM86" s="1" t="s">
        <v>1</v>
      </c>
      <c r="AN86" s="1" t="s">
        <v>6</v>
      </c>
      <c r="AO86" s="1" t="s">
        <v>63</v>
      </c>
      <c r="AP86" s="1" t="s">
        <v>56</v>
      </c>
      <c r="AQ86" s="1">
        <v>55</v>
      </c>
      <c r="AR86" s="1" t="s">
        <v>4</v>
      </c>
      <c r="AS86" s="1" t="s">
        <v>15</v>
      </c>
      <c r="AT86" s="1" t="s">
        <v>67</v>
      </c>
      <c r="AU86" s="1" t="s">
        <v>20</v>
      </c>
      <c r="AV86" s="1" t="s">
        <v>23</v>
      </c>
      <c r="AW86" s="1" t="s">
        <v>66</v>
      </c>
      <c r="AX86" s="1" t="s">
        <v>9</v>
      </c>
    </row>
    <row r="87" spans="6:50" x14ac:dyDescent="0.2">
      <c r="F87" t="s">
        <v>46</v>
      </c>
      <c r="G87" s="1" t="s">
        <v>25</v>
      </c>
      <c r="H87" s="4">
        <f>H67/SUM($H67:$AX67)</f>
        <v>2.1846498803139113E-2</v>
      </c>
      <c r="I87" s="4">
        <f t="shared" ref="I87:AX87" si="50">I67/SUM($H67:$AX67)</f>
        <v>2.1846498803139113E-2</v>
      </c>
      <c r="J87" s="4">
        <f t="shared" si="50"/>
        <v>2.1846498803139113E-2</v>
      </c>
      <c r="K87" s="4">
        <f t="shared" si="50"/>
        <v>2.1846498803139113E-2</v>
      </c>
      <c r="L87" s="4">
        <f t="shared" si="50"/>
        <v>2.1846498803139113E-2</v>
      </c>
      <c r="M87" s="4">
        <f t="shared" si="50"/>
        <v>2.1846498803139113E-2</v>
      </c>
      <c r="N87" s="4">
        <f t="shared" si="50"/>
        <v>2.1846498803139113E-2</v>
      </c>
      <c r="O87" s="4">
        <f t="shared" si="50"/>
        <v>2.1846498803139113E-2</v>
      </c>
      <c r="P87" s="4">
        <f t="shared" si="50"/>
        <v>2.1846498803139113E-2</v>
      </c>
      <c r="Q87" s="4">
        <f t="shared" si="50"/>
        <v>2.1846498803139113E-2</v>
      </c>
      <c r="R87" s="4">
        <f t="shared" si="50"/>
        <v>2.1846498803139113E-2</v>
      </c>
      <c r="S87" s="4">
        <f t="shared" si="50"/>
        <v>2.1846498803139113E-2</v>
      </c>
      <c r="T87" s="4">
        <f t="shared" si="50"/>
        <v>2.1846498803139113E-2</v>
      </c>
      <c r="U87" s="4">
        <f t="shared" si="50"/>
        <v>2.1846498803139113E-2</v>
      </c>
      <c r="V87" s="4">
        <f t="shared" si="50"/>
        <v>2.1846498803139113E-2</v>
      </c>
      <c r="W87" s="4">
        <f t="shared" si="50"/>
        <v>2.1846498803139113E-2</v>
      </c>
      <c r="X87" s="4">
        <f t="shared" si="50"/>
        <v>2.1846498803139113E-2</v>
      </c>
      <c r="Y87" s="4">
        <f t="shared" si="50"/>
        <v>2.1846498803139113E-2</v>
      </c>
      <c r="Z87" s="4">
        <f t="shared" si="50"/>
        <v>2.1846498803139113E-2</v>
      </c>
      <c r="AA87" s="4">
        <f t="shared" si="50"/>
        <v>2.1846498803139113E-2</v>
      </c>
      <c r="AB87" s="4">
        <f t="shared" si="50"/>
        <v>2.1846498803139113E-2</v>
      </c>
      <c r="AC87" s="4">
        <f t="shared" si="50"/>
        <v>2.1846498803139113E-2</v>
      </c>
      <c r="AD87" s="4">
        <f t="shared" si="50"/>
        <v>2.1846498803139113E-2</v>
      </c>
      <c r="AE87" s="4">
        <f t="shared" si="50"/>
        <v>2.1846498803139113E-2</v>
      </c>
      <c r="AF87" s="4">
        <f t="shared" si="50"/>
        <v>8.2447050268157462E-2</v>
      </c>
      <c r="AG87" s="4">
        <f t="shared" si="50"/>
        <v>2.1846498803139113E-2</v>
      </c>
      <c r="AH87" s="4">
        <f t="shared" si="50"/>
        <v>2.1846498803139113E-2</v>
      </c>
      <c r="AI87" s="4">
        <f t="shared" si="50"/>
        <v>2.1846498803139113E-2</v>
      </c>
      <c r="AJ87" s="4">
        <f t="shared" si="50"/>
        <v>2.1846498803139113E-2</v>
      </c>
      <c r="AK87" s="4">
        <f t="shared" si="50"/>
        <v>2.1846498803139113E-2</v>
      </c>
      <c r="AL87" s="4">
        <f t="shared" si="50"/>
        <v>2.1846498803139113E-2</v>
      </c>
      <c r="AM87" s="4">
        <f t="shared" si="50"/>
        <v>2.1846498803139113E-2</v>
      </c>
      <c r="AN87" s="4">
        <f t="shared" si="50"/>
        <v>2.1846498803139113E-2</v>
      </c>
      <c r="AO87" s="4">
        <f t="shared" si="50"/>
        <v>2.1846498803139113E-2</v>
      </c>
      <c r="AP87" s="4">
        <f t="shared" si="50"/>
        <v>2.1846498803139113E-2</v>
      </c>
      <c r="AQ87" s="4">
        <f t="shared" si="50"/>
        <v>2.1846498803139113E-2</v>
      </c>
      <c r="AR87" s="4">
        <f t="shared" si="50"/>
        <v>2.1846498803139113E-2</v>
      </c>
      <c r="AS87" s="4">
        <f t="shared" si="50"/>
        <v>2.1846498803139113E-2</v>
      </c>
      <c r="AT87" s="4">
        <f t="shared" si="50"/>
        <v>2.1846498803139113E-2</v>
      </c>
      <c r="AU87" s="4">
        <f t="shared" si="50"/>
        <v>2.1846498803139113E-2</v>
      </c>
      <c r="AV87" s="4">
        <f t="shared" si="50"/>
        <v>2.1846498803139113E-2</v>
      </c>
      <c r="AW87" s="4">
        <f t="shared" si="50"/>
        <v>2.1846498803139113E-2</v>
      </c>
      <c r="AX87" s="4">
        <f t="shared" si="50"/>
        <v>2.1846498803139113E-2</v>
      </c>
    </row>
    <row r="88" spans="6:50" x14ac:dyDescent="0.2">
      <c r="F88" t="s">
        <v>43</v>
      </c>
      <c r="G88" s="1" t="s">
        <v>26</v>
      </c>
      <c r="H88" s="4">
        <f t="shared" ref="H88:AX88" si="51">H68/SUM($H68:$AX68)</f>
        <v>3.8241894984778813E-2</v>
      </c>
      <c r="I88" s="4">
        <f t="shared" si="51"/>
        <v>1.6021154145279212E-2</v>
      </c>
      <c r="J88" s="4">
        <f t="shared" si="51"/>
        <v>1.6021154145279212E-2</v>
      </c>
      <c r="K88" s="4">
        <f t="shared" si="51"/>
        <v>3.8241894984778813E-2</v>
      </c>
      <c r="L88" s="4">
        <f t="shared" si="51"/>
        <v>1.6021154145279212E-2</v>
      </c>
      <c r="M88" s="4">
        <f t="shared" si="51"/>
        <v>3.8241894984778813E-2</v>
      </c>
      <c r="N88" s="4">
        <f t="shared" si="51"/>
        <v>3.8241894984778813E-2</v>
      </c>
      <c r="O88" s="4">
        <f t="shared" si="51"/>
        <v>1.6021154145279212E-2</v>
      </c>
      <c r="P88" s="4">
        <f t="shared" si="51"/>
        <v>1.6021154145279212E-2</v>
      </c>
      <c r="Q88" s="4">
        <f t="shared" si="51"/>
        <v>1.6021154145279212E-2</v>
      </c>
      <c r="R88" s="4">
        <f t="shared" si="51"/>
        <v>1.6021154145279212E-2</v>
      </c>
      <c r="S88" s="4">
        <f t="shared" si="51"/>
        <v>1.6021154145279212E-2</v>
      </c>
      <c r="T88" s="4">
        <f t="shared" si="51"/>
        <v>1.6021154145279212E-2</v>
      </c>
      <c r="U88" s="4">
        <f t="shared" si="51"/>
        <v>1.6021154145279212E-2</v>
      </c>
      <c r="V88" s="4">
        <f t="shared" si="51"/>
        <v>1.6021154145279212E-2</v>
      </c>
      <c r="W88" s="4">
        <f t="shared" si="51"/>
        <v>1.6021154145279212E-2</v>
      </c>
      <c r="X88" s="4">
        <f t="shared" si="51"/>
        <v>1.6021154145279212E-2</v>
      </c>
      <c r="Y88" s="4">
        <f t="shared" si="51"/>
        <v>3.8241894984778813E-2</v>
      </c>
      <c r="Z88" s="4">
        <f t="shared" si="51"/>
        <v>6.046263582427841E-2</v>
      </c>
      <c r="AA88" s="4">
        <f t="shared" si="51"/>
        <v>1.6021154145279212E-2</v>
      </c>
      <c r="AB88" s="4">
        <f t="shared" si="51"/>
        <v>1.6021154145279212E-2</v>
      </c>
      <c r="AC88" s="4">
        <f t="shared" si="51"/>
        <v>3.8241894984778813E-2</v>
      </c>
      <c r="AD88" s="4">
        <f t="shared" si="51"/>
        <v>1.6021154145279212E-2</v>
      </c>
      <c r="AE88" s="4">
        <f t="shared" si="51"/>
        <v>1.6021154145279212E-2</v>
      </c>
      <c r="AF88" s="4">
        <f t="shared" si="51"/>
        <v>1.6021154145279212E-2</v>
      </c>
      <c r="AG88" s="4">
        <f t="shared" si="51"/>
        <v>3.8241894984778813E-2</v>
      </c>
      <c r="AH88" s="4">
        <f t="shared" si="51"/>
        <v>3.8241894984778813E-2</v>
      </c>
      <c r="AI88" s="4">
        <f t="shared" si="51"/>
        <v>3.8241894984778813E-2</v>
      </c>
      <c r="AJ88" s="4">
        <f t="shared" si="51"/>
        <v>1.6021154145279212E-2</v>
      </c>
      <c r="AK88" s="4">
        <f t="shared" si="51"/>
        <v>1.6021154145279212E-2</v>
      </c>
      <c r="AL88" s="4">
        <f t="shared" si="51"/>
        <v>1.6021154145279212E-2</v>
      </c>
      <c r="AM88" s="4">
        <f t="shared" si="51"/>
        <v>3.8241894984778813E-2</v>
      </c>
      <c r="AN88" s="4">
        <f t="shared" si="51"/>
        <v>1.6021154145279212E-2</v>
      </c>
      <c r="AO88" s="4">
        <f t="shared" si="51"/>
        <v>1.6021154145279212E-2</v>
      </c>
      <c r="AP88" s="4">
        <f t="shared" si="51"/>
        <v>3.8241894984778813E-2</v>
      </c>
      <c r="AQ88" s="4">
        <f t="shared" si="51"/>
        <v>1.6021154145279212E-2</v>
      </c>
      <c r="AR88" s="4">
        <f t="shared" si="51"/>
        <v>1.6021154145279212E-2</v>
      </c>
      <c r="AS88" s="4">
        <f t="shared" si="51"/>
        <v>1.6021154145279212E-2</v>
      </c>
      <c r="AT88" s="4">
        <f t="shared" si="51"/>
        <v>1.6021154145279212E-2</v>
      </c>
      <c r="AU88" s="4">
        <f t="shared" si="51"/>
        <v>3.8241894984778813E-2</v>
      </c>
      <c r="AV88" s="4">
        <f t="shared" si="51"/>
        <v>1.6021154145279212E-2</v>
      </c>
      <c r="AW88" s="4">
        <f t="shared" si="51"/>
        <v>1.6021154145279212E-2</v>
      </c>
      <c r="AX88" s="4">
        <f t="shared" si="51"/>
        <v>1.6021154145279212E-2</v>
      </c>
    </row>
    <row r="89" spans="6:50" x14ac:dyDescent="0.2">
      <c r="G89" s="1" t="s">
        <v>3</v>
      </c>
      <c r="H89" s="4">
        <f t="shared" ref="H89:AX89" si="52">H69/SUM($H69:$AX69)</f>
        <v>2.0026108935366507E-2</v>
      </c>
      <c r="I89" s="4">
        <f t="shared" si="52"/>
        <v>2.0026108935366507E-2</v>
      </c>
      <c r="J89" s="4">
        <f t="shared" si="52"/>
        <v>2.0026108935366507E-2</v>
      </c>
      <c r="K89" s="4">
        <f t="shared" si="52"/>
        <v>2.0026108935366507E-2</v>
      </c>
      <c r="L89" s="4">
        <f t="shared" si="52"/>
        <v>2.0026108935366507E-2</v>
      </c>
      <c r="M89" s="4">
        <f t="shared" si="52"/>
        <v>2.0026108935366507E-2</v>
      </c>
      <c r="N89" s="4">
        <f t="shared" si="52"/>
        <v>2.0026108935366507E-2</v>
      </c>
      <c r="O89" s="4">
        <f t="shared" si="52"/>
        <v>2.0026108935366507E-2</v>
      </c>
      <c r="P89" s="4">
        <f t="shared" si="52"/>
        <v>2.0026108935366507E-2</v>
      </c>
      <c r="Q89" s="4">
        <f t="shared" si="52"/>
        <v>2.0026108935366507E-2</v>
      </c>
      <c r="R89" s="4">
        <f t="shared" si="52"/>
        <v>2.0026108935366507E-2</v>
      </c>
      <c r="S89" s="4">
        <f t="shared" si="52"/>
        <v>2.0026108935366507E-2</v>
      </c>
      <c r="T89" s="4">
        <f t="shared" si="52"/>
        <v>2.0026108935366507E-2</v>
      </c>
      <c r="U89" s="4">
        <f t="shared" si="52"/>
        <v>2.0026108935366507E-2</v>
      </c>
      <c r="V89" s="4">
        <f t="shared" si="52"/>
        <v>2.0026108935366507E-2</v>
      </c>
      <c r="W89" s="4">
        <f t="shared" si="52"/>
        <v>2.0026108935366507E-2</v>
      </c>
      <c r="X89" s="4">
        <f t="shared" si="52"/>
        <v>2.0026108935366507E-2</v>
      </c>
      <c r="Y89" s="4">
        <f t="shared" si="52"/>
        <v>2.0026108935366507E-2</v>
      </c>
      <c r="Z89" s="4">
        <f t="shared" si="52"/>
        <v>2.0026108935366507E-2</v>
      </c>
      <c r="AA89" s="4">
        <f t="shared" si="52"/>
        <v>2.0026108935366507E-2</v>
      </c>
      <c r="AB89" s="4">
        <f t="shared" si="52"/>
        <v>0.15890342471460722</v>
      </c>
      <c r="AC89" s="4">
        <f t="shared" si="52"/>
        <v>2.0026108935366507E-2</v>
      </c>
      <c r="AD89" s="4">
        <f t="shared" si="52"/>
        <v>2.0026108935366507E-2</v>
      </c>
      <c r="AE89" s="4">
        <f t="shared" si="52"/>
        <v>2.0026108935366507E-2</v>
      </c>
      <c r="AF89" s="4">
        <f t="shared" si="52"/>
        <v>2.0026108935366507E-2</v>
      </c>
      <c r="AG89" s="4">
        <f t="shared" si="52"/>
        <v>2.0026108935366507E-2</v>
      </c>
      <c r="AH89" s="4">
        <f t="shared" si="52"/>
        <v>2.0026108935366507E-2</v>
      </c>
      <c r="AI89" s="4">
        <f t="shared" si="52"/>
        <v>2.0026108935366507E-2</v>
      </c>
      <c r="AJ89" s="4">
        <f t="shared" si="52"/>
        <v>2.0026108935366507E-2</v>
      </c>
      <c r="AK89" s="4">
        <f t="shared" si="52"/>
        <v>2.0026108935366507E-2</v>
      </c>
      <c r="AL89" s="4">
        <f t="shared" si="52"/>
        <v>2.0026108935366507E-2</v>
      </c>
      <c r="AM89" s="4">
        <f t="shared" si="52"/>
        <v>2.0026108935366507E-2</v>
      </c>
      <c r="AN89" s="4">
        <f t="shared" si="52"/>
        <v>2.0026108935366507E-2</v>
      </c>
      <c r="AO89" s="4">
        <f t="shared" si="52"/>
        <v>2.0026108935366507E-2</v>
      </c>
      <c r="AP89" s="4">
        <f t="shared" si="52"/>
        <v>2.0026108935366507E-2</v>
      </c>
      <c r="AQ89" s="4">
        <f t="shared" si="52"/>
        <v>2.0026108935366507E-2</v>
      </c>
      <c r="AR89" s="4">
        <f t="shared" si="52"/>
        <v>2.0026108935366507E-2</v>
      </c>
      <c r="AS89" s="4">
        <f t="shared" si="52"/>
        <v>2.0026108935366507E-2</v>
      </c>
      <c r="AT89" s="4">
        <f t="shared" si="52"/>
        <v>2.0026108935366507E-2</v>
      </c>
      <c r="AU89" s="4">
        <f t="shared" si="52"/>
        <v>2.0026108935366507E-2</v>
      </c>
      <c r="AV89" s="4">
        <f t="shared" si="52"/>
        <v>2.0026108935366507E-2</v>
      </c>
      <c r="AW89" s="4">
        <f t="shared" si="52"/>
        <v>2.0026108935366507E-2</v>
      </c>
      <c r="AX89" s="4">
        <f t="shared" si="52"/>
        <v>2.0026108935366507E-2</v>
      </c>
    </row>
    <row r="90" spans="6:50" x14ac:dyDescent="0.2">
      <c r="G90" s="1" t="s">
        <v>27</v>
      </c>
      <c r="H90" s="4">
        <f t="shared" ref="H90:AX90" si="53">H70/SUM($H70:$AX70)</f>
        <v>2.1204011410757877E-2</v>
      </c>
      <c r="I90" s="4">
        <f t="shared" si="53"/>
        <v>2.1204011410757877E-2</v>
      </c>
      <c r="J90" s="4">
        <f t="shared" si="53"/>
        <v>2.1204011410757877E-2</v>
      </c>
      <c r="K90" s="4">
        <f t="shared" si="53"/>
        <v>2.1204011410757877E-2</v>
      </c>
      <c r="L90" s="4">
        <f t="shared" si="53"/>
        <v>2.1204011410757877E-2</v>
      </c>
      <c r="M90" s="4">
        <f t="shared" si="53"/>
        <v>2.1204011410757877E-2</v>
      </c>
      <c r="N90" s="4">
        <f t="shared" si="53"/>
        <v>2.1204011410757877E-2</v>
      </c>
      <c r="O90" s="4">
        <f t="shared" si="53"/>
        <v>2.1204011410757877E-2</v>
      </c>
      <c r="P90" s="4">
        <f t="shared" si="53"/>
        <v>5.0613181189895023E-2</v>
      </c>
      <c r="Q90" s="4">
        <f t="shared" si="53"/>
        <v>2.1204011410757877E-2</v>
      </c>
      <c r="R90" s="4">
        <f t="shared" si="53"/>
        <v>2.1204011410757877E-2</v>
      </c>
      <c r="S90" s="4">
        <f t="shared" si="53"/>
        <v>2.1204011410757877E-2</v>
      </c>
      <c r="T90" s="4">
        <f t="shared" si="53"/>
        <v>2.1204011410757877E-2</v>
      </c>
      <c r="U90" s="4">
        <f t="shared" si="53"/>
        <v>2.1204011410757877E-2</v>
      </c>
      <c r="V90" s="4">
        <f t="shared" si="53"/>
        <v>2.1204011410757877E-2</v>
      </c>
      <c r="W90" s="4">
        <f t="shared" si="53"/>
        <v>2.1204011410757877E-2</v>
      </c>
      <c r="X90" s="4">
        <f t="shared" si="53"/>
        <v>2.1204011410757877E-2</v>
      </c>
      <c r="Y90" s="4">
        <f t="shared" si="53"/>
        <v>2.1204011410757877E-2</v>
      </c>
      <c r="Z90" s="4">
        <f t="shared" si="53"/>
        <v>2.1204011410757877E-2</v>
      </c>
      <c r="AA90" s="4">
        <f t="shared" si="53"/>
        <v>2.1204011410757877E-2</v>
      </c>
      <c r="AB90" s="4">
        <f t="shared" si="53"/>
        <v>2.1204011410757877E-2</v>
      </c>
      <c r="AC90" s="4">
        <f t="shared" si="53"/>
        <v>2.1204011410757877E-2</v>
      </c>
      <c r="AD90" s="4">
        <f t="shared" si="53"/>
        <v>2.1204011410757877E-2</v>
      </c>
      <c r="AE90" s="4">
        <f t="shared" si="53"/>
        <v>2.1204011410757877E-2</v>
      </c>
      <c r="AF90" s="4">
        <f t="shared" si="53"/>
        <v>2.1204011410757877E-2</v>
      </c>
      <c r="AG90" s="4">
        <f t="shared" si="53"/>
        <v>2.1204011410757877E-2</v>
      </c>
      <c r="AH90" s="4">
        <f t="shared" si="53"/>
        <v>2.1204011410757877E-2</v>
      </c>
      <c r="AI90" s="4">
        <f t="shared" si="53"/>
        <v>2.1204011410757877E-2</v>
      </c>
      <c r="AJ90" s="4">
        <f t="shared" si="53"/>
        <v>5.0613181189895023E-2</v>
      </c>
      <c r="AK90" s="4">
        <f t="shared" si="53"/>
        <v>2.1204011410757877E-2</v>
      </c>
      <c r="AL90" s="4">
        <f t="shared" si="53"/>
        <v>2.1204011410757877E-2</v>
      </c>
      <c r="AM90" s="4">
        <f t="shared" si="53"/>
        <v>2.1204011410757877E-2</v>
      </c>
      <c r="AN90" s="4">
        <f t="shared" si="53"/>
        <v>2.1204011410757877E-2</v>
      </c>
      <c r="AO90" s="4">
        <f t="shared" si="53"/>
        <v>2.1204011410757877E-2</v>
      </c>
      <c r="AP90" s="4">
        <f t="shared" si="53"/>
        <v>2.1204011410757877E-2</v>
      </c>
      <c r="AQ90" s="4">
        <f t="shared" si="53"/>
        <v>5.0613181189895023E-2</v>
      </c>
      <c r="AR90" s="4">
        <f t="shared" si="53"/>
        <v>2.1204011410757877E-2</v>
      </c>
      <c r="AS90" s="4">
        <f t="shared" si="53"/>
        <v>2.1204011410757877E-2</v>
      </c>
      <c r="AT90" s="4">
        <f t="shared" si="53"/>
        <v>2.1204011410757877E-2</v>
      </c>
      <c r="AU90" s="4">
        <f t="shared" si="53"/>
        <v>2.1204011410757877E-2</v>
      </c>
      <c r="AV90" s="4">
        <f t="shared" si="53"/>
        <v>2.1204011410757877E-2</v>
      </c>
      <c r="AW90" s="4">
        <f t="shared" si="53"/>
        <v>2.1204011410757877E-2</v>
      </c>
      <c r="AX90" s="4">
        <f t="shared" si="53"/>
        <v>2.1204011410757877E-2</v>
      </c>
    </row>
    <row r="91" spans="6:50" x14ac:dyDescent="0.2">
      <c r="G91" s="1" t="s">
        <v>28</v>
      </c>
      <c r="H91" s="4">
        <f t="shared" ref="H91:AX91" si="54">H71/SUM($H71:$AX71)</f>
        <v>2.1846498803139113E-2</v>
      </c>
      <c r="I91" s="4">
        <f t="shared" si="54"/>
        <v>2.1846498803139113E-2</v>
      </c>
      <c r="J91" s="4">
        <f t="shared" si="54"/>
        <v>2.1846498803139113E-2</v>
      </c>
      <c r="K91" s="4">
        <f t="shared" si="54"/>
        <v>2.1846498803139113E-2</v>
      </c>
      <c r="L91" s="4">
        <f t="shared" si="54"/>
        <v>2.1846498803139113E-2</v>
      </c>
      <c r="M91" s="4">
        <f t="shared" si="54"/>
        <v>2.1846498803139113E-2</v>
      </c>
      <c r="N91" s="4">
        <f t="shared" si="54"/>
        <v>2.1846498803139113E-2</v>
      </c>
      <c r="O91" s="4">
        <f t="shared" si="54"/>
        <v>2.1846498803139113E-2</v>
      </c>
      <c r="P91" s="4">
        <f t="shared" si="54"/>
        <v>2.1846498803139113E-2</v>
      </c>
      <c r="Q91" s="4">
        <f t="shared" si="54"/>
        <v>2.1846498803139113E-2</v>
      </c>
      <c r="R91" s="4">
        <f t="shared" si="54"/>
        <v>2.1846498803139113E-2</v>
      </c>
      <c r="S91" s="4">
        <f t="shared" si="54"/>
        <v>2.1846498803139113E-2</v>
      </c>
      <c r="T91" s="4">
        <f t="shared" si="54"/>
        <v>2.1846498803139113E-2</v>
      </c>
      <c r="U91" s="4">
        <f t="shared" si="54"/>
        <v>2.1846498803139113E-2</v>
      </c>
      <c r="V91" s="4">
        <f t="shared" si="54"/>
        <v>2.1846498803139113E-2</v>
      </c>
      <c r="W91" s="4">
        <f t="shared" si="54"/>
        <v>2.1846498803139113E-2</v>
      </c>
      <c r="X91" s="4">
        <f t="shared" si="54"/>
        <v>2.1846498803139113E-2</v>
      </c>
      <c r="Y91" s="4">
        <f t="shared" si="54"/>
        <v>2.1846498803139113E-2</v>
      </c>
      <c r="Z91" s="4">
        <f t="shared" si="54"/>
        <v>2.1846498803139113E-2</v>
      </c>
      <c r="AA91" s="4">
        <f t="shared" si="54"/>
        <v>2.1846498803139113E-2</v>
      </c>
      <c r="AB91" s="4">
        <f t="shared" si="54"/>
        <v>2.1846498803139113E-2</v>
      </c>
      <c r="AC91" s="4">
        <f t="shared" si="54"/>
        <v>2.1846498803139113E-2</v>
      </c>
      <c r="AD91" s="4">
        <f t="shared" si="54"/>
        <v>2.1846498803139113E-2</v>
      </c>
      <c r="AE91" s="4">
        <f t="shared" si="54"/>
        <v>2.1846498803139113E-2</v>
      </c>
      <c r="AF91" s="4">
        <f t="shared" si="54"/>
        <v>2.1846498803139113E-2</v>
      </c>
      <c r="AG91" s="4">
        <f t="shared" si="54"/>
        <v>2.1846498803139113E-2</v>
      </c>
      <c r="AH91" s="4">
        <f t="shared" si="54"/>
        <v>2.1846498803139113E-2</v>
      </c>
      <c r="AI91" s="4">
        <f t="shared" si="54"/>
        <v>2.1846498803139113E-2</v>
      </c>
      <c r="AJ91" s="4">
        <f t="shared" si="54"/>
        <v>2.1846498803139113E-2</v>
      </c>
      <c r="AK91" s="4">
        <f t="shared" si="54"/>
        <v>2.1846498803139113E-2</v>
      </c>
      <c r="AL91" s="4">
        <f t="shared" si="54"/>
        <v>2.1846498803139113E-2</v>
      </c>
      <c r="AM91" s="4">
        <f t="shared" si="54"/>
        <v>2.1846498803139113E-2</v>
      </c>
      <c r="AN91" s="4">
        <f t="shared" si="54"/>
        <v>2.1846498803139113E-2</v>
      </c>
      <c r="AO91" s="4">
        <f t="shared" si="54"/>
        <v>2.1846498803139113E-2</v>
      </c>
      <c r="AP91" s="4">
        <f t="shared" si="54"/>
        <v>2.1846498803139113E-2</v>
      </c>
      <c r="AQ91" s="4">
        <f t="shared" si="54"/>
        <v>2.1846498803139113E-2</v>
      </c>
      <c r="AR91" s="4">
        <f t="shared" si="54"/>
        <v>8.2447050268157462E-2</v>
      </c>
      <c r="AS91" s="4">
        <f t="shared" si="54"/>
        <v>2.1846498803139113E-2</v>
      </c>
      <c r="AT91" s="4">
        <f t="shared" si="54"/>
        <v>2.1846498803139113E-2</v>
      </c>
      <c r="AU91" s="4">
        <f t="shared" si="54"/>
        <v>2.1846498803139113E-2</v>
      </c>
      <c r="AV91" s="4">
        <f t="shared" si="54"/>
        <v>2.1846498803139113E-2</v>
      </c>
      <c r="AW91" s="4">
        <f t="shared" si="54"/>
        <v>2.1846498803139113E-2</v>
      </c>
      <c r="AX91" s="4">
        <f t="shared" si="54"/>
        <v>2.1846498803139113E-2</v>
      </c>
    </row>
    <row r="92" spans="6:50" x14ac:dyDescent="0.2">
      <c r="G92" s="1" t="s">
        <v>29</v>
      </c>
      <c r="H92" s="4">
        <f t="shared" ref="H92:AX92" si="55">H72/SUM($H72:$AX72)</f>
        <v>1.8972186406336345E-2</v>
      </c>
      <c r="I92" s="4">
        <f t="shared" si="55"/>
        <v>1.8972186406336345E-2</v>
      </c>
      <c r="J92" s="4">
        <f t="shared" si="55"/>
        <v>1.8972186406336345E-2</v>
      </c>
      <c r="K92" s="4">
        <f t="shared" si="55"/>
        <v>1.8972186406336345E-2</v>
      </c>
      <c r="L92" s="4">
        <f t="shared" si="55"/>
        <v>1.8972186406336345E-2</v>
      </c>
      <c r="M92" s="4">
        <f t="shared" si="55"/>
        <v>1.8972186406336345E-2</v>
      </c>
      <c r="N92" s="4">
        <f t="shared" si="55"/>
        <v>1.8972186406336345E-2</v>
      </c>
      <c r="O92" s="4">
        <f t="shared" si="55"/>
        <v>1.8972186406336345E-2</v>
      </c>
      <c r="P92" s="4">
        <f t="shared" si="55"/>
        <v>1.8972186406336345E-2</v>
      </c>
      <c r="Q92" s="4">
        <f t="shared" si="55"/>
        <v>1.8972186406336345E-2</v>
      </c>
      <c r="R92" s="4">
        <f t="shared" si="55"/>
        <v>1.8972186406336345E-2</v>
      </c>
      <c r="S92" s="4">
        <f t="shared" si="55"/>
        <v>1.8972186406336345E-2</v>
      </c>
      <c r="T92" s="4">
        <f t="shared" si="55"/>
        <v>1.8972186406336345E-2</v>
      </c>
      <c r="U92" s="4">
        <f t="shared" si="55"/>
        <v>7.1599610557061294E-2</v>
      </c>
      <c r="V92" s="4">
        <f t="shared" si="55"/>
        <v>1.8972186406336345E-2</v>
      </c>
      <c r="W92" s="4">
        <f t="shared" si="55"/>
        <v>4.5285898481698825E-2</v>
      </c>
      <c r="X92" s="4">
        <f t="shared" si="55"/>
        <v>1.8972186406336345E-2</v>
      </c>
      <c r="Y92" s="4">
        <f t="shared" si="55"/>
        <v>1.8972186406336345E-2</v>
      </c>
      <c r="Z92" s="4">
        <f t="shared" si="55"/>
        <v>1.8972186406336345E-2</v>
      </c>
      <c r="AA92" s="4">
        <f t="shared" si="55"/>
        <v>1.8972186406336345E-2</v>
      </c>
      <c r="AB92" s="4">
        <f t="shared" si="55"/>
        <v>1.8972186406336345E-2</v>
      </c>
      <c r="AC92" s="4">
        <f t="shared" si="55"/>
        <v>1.8972186406336345E-2</v>
      </c>
      <c r="AD92" s="4">
        <f t="shared" si="55"/>
        <v>1.8972186406336345E-2</v>
      </c>
      <c r="AE92" s="4">
        <f t="shared" si="55"/>
        <v>1.8972186406336345E-2</v>
      </c>
      <c r="AF92" s="4">
        <f t="shared" si="55"/>
        <v>1.8972186406336345E-2</v>
      </c>
      <c r="AG92" s="4">
        <f t="shared" si="55"/>
        <v>1.8972186406336345E-2</v>
      </c>
      <c r="AH92" s="4">
        <f t="shared" si="55"/>
        <v>1.8972186406336345E-2</v>
      </c>
      <c r="AI92" s="4">
        <f t="shared" si="55"/>
        <v>1.8972186406336345E-2</v>
      </c>
      <c r="AJ92" s="4">
        <f t="shared" si="55"/>
        <v>1.8972186406336345E-2</v>
      </c>
      <c r="AK92" s="4">
        <f t="shared" si="55"/>
        <v>7.1599610557061294E-2</v>
      </c>
      <c r="AL92" s="4">
        <f t="shared" si="55"/>
        <v>1.8972186406336345E-2</v>
      </c>
      <c r="AM92" s="4">
        <f t="shared" si="55"/>
        <v>1.8972186406336345E-2</v>
      </c>
      <c r="AN92" s="4">
        <f t="shared" si="55"/>
        <v>1.8972186406336345E-2</v>
      </c>
      <c r="AO92" s="4">
        <f t="shared" si="55"/>
        <v>1.8972186406336345E-2</v>
      </c>
      <c r="AP92" s="4">
        <f t="shared" si="55"/>
        <v>1.8972186406336345E-2</v>
      </c>
      <c r="AQ92" s="4">
        <f t="shared" si="55"/>
        <v>1.8972186406336345E-2</v>
      </c>
      <c r="AR92" s="4">
        <f t="shared" si="55"/>
        <v>1.8972186406336345E-2</v>
      </c>
      <c r="AS92" s="4">
        <f t="shared" si="55"/>
        <v>1.8972186406336345E-2</v>
      </c>
      <c r="AT92" s="4">
        <f t="shared" si="55"/>
        <v>4.5285898481698825E-2</v>
      </c>
      <c r="AU92" s="4">
        <f t="shared" si="55"/>
        <v>1.8972186406336345E-2</v>
      </c>
      <c r="AV92" s="4">
        <f t="shared" si="55"/>
        <v>1.8972186406336345E-2</v>
      </c>
      <c r="AW92" s="4">
        <f t="shared" si="55"/>
        <v>4.5285898481698825E-2</v>
      </c>
      <c r="AX92" s="4">
        <f t="shared" si="55"/>
        <v>1.8972186406336345E-2</v>
      </c>
    </row>
    <row r="93" spans="6:50" x14ac:dyDescent="0.2">
      <c r="G93" s="1" t="s">
        <v>30</v>
      </c>
      <c r="H93" s="4">
        <f t="shared" ref="H93:AX93" si="56">H73/SUM($H73:$AX73)</f>
        <v>2.25291378933225E-2</v>
      </c>
      <c r="I93" s="4">
        <f t="shared" si="56"/>
        <v>2.25291378933225E-2</v>
      </c>
      <c r="J93" s="4">
        <f t="shared" si="56"/>
        <v>2.25291378933225E-2</v>
      </c>
      <c r="K93" s="4">
        <f t="shared" si="56"/>
        <v>2.25291378933225E-2</v>
      </c>
      <c r="L93" s="4">
        <f t="shared" si="56"/>
        <v>2.25291378933225E-2</v>
      </c>
      <c r="M93" s="4">
        <f t="shared" si="56"/>
        <v>2.25291378933225E-2</v>
      </c>
      <c r="N93" s="4">
        <f t="shared" si="56"/>
        <v>2.25291378933225E-2</v>
      </c>
      <c r="O93" s="4">
        <f t="shared" si="56"/>
        <v>2.25291378933225E-2</v>
      </c>
      <c r="P93" s="4">
        <f t="shared" si="56"/>
        <v>2.25291378933225E-2</v>
      </c>
      <c r="Q93" s="4">
        <f t="shared" si="56"/>
        <v>2.25291378933225E-2</v>
      </c>
      <c r="R93" s="4">
        <f t="shared" si="56"/>
        <v>2.25291378933225E-2</v>
      </c>
      <c r="S93" s="4">
        <f t="shared" si="56"/>
        <v>2.25291378933225E-2</v>
      </c>
      <c r="T93" s="4">
        <f t="shared" si="56"/>
        <v>2.25291378933225E-2</v>
      </c>
      <c r="U93" s="4">
        <f t="shared" si="56"/>
        <v>2.25291378933225E-2</v>
      </c>
      <c r="V93" s="4">
        <f t="shared" si="56"/>
        <v>2.25291378933225E-2</v>
      </c>
      <c r="W93" s="4">
        <f t="shared" si="56"/>
        <v>2.25291378933225E-2</v>
      </c>
      <c r="X93" s="4">
        <f t="shared" si="56"/>
        <v>2.25291378933225E-2</v>
      </c>
      <c r="Y93" s="4">
        <f t="shared" si="56"/>
        <v>2.25291378933225E-2</v>
      </c>
      <c r="Z93" s="4">
        <f t="shared" si="56"/>
        <v>2.25291378933225E-2</v>
      </c>
      <c r="AA93" s="4">
        <f t="shared" si="56"/>
        <v>2.25291378933225E-2</v>
      </c>
      <c r="AB93" s="4">
        <f t="shared" si="56"/>
        <v>2.25291378933225E-2</v>
      </c>
      <c r="AC93" s="4">
        <f t="shared" si="56"/>
        <v>2.25291378933225E-2</v>
      </c>
      <c r="AD93" s="4">
        <f t="shared" si="56"/>
        <v>2.25291378933225E-2</v>
      </c>
      <c r="AE93" s="4">
        <f t="shared" si="56"/>
        <v>2.25291378933225E-2</v>
      </c>
      <c r="AF93" s="4">
        <f t="shared" si="56"/>
        <v>2.25291378933225E-2</v>
      </c>
      <c r="AG93" s="4">
        <f t="shared" si="56"/>
        <v>2.25291378933225E-2</v>
      </c>
      <c r="AH93" s="4">
        <f t="shared" si="56"/>
        <v>2.25291378933225E-2</v>
      </c>
      <c r="AI93" s="4">
        <f t="shared" si="56"/>
        <v>2.25291378933225E-2</v>
      </c>
      <c r="AJ93" s="4">
        <f t="shared" si="56"/>
        <v>2.25291378933225E-2</v>
      </c>
      <c r="AK93" s="4">
        <f t="shared" si="56"/>
        <v>2.25291378933225E-2</v>
      </c>
      <c r="AL93" s="4">
        <f t="shared" si="56"/>
        <v>2.25291378933225E-2</v>
      </c>
      <c r="AM93" s="4">
        <f t="shared" si="56"/>
        <v>2.25291378933225E-2</v>
      </c>
      <c r="AN93" s="4">
        <f t="shared" si="56"/>
        <v>5.3776208480454959E-2</v>
      </c>
      <c r="AO93" s="4">
        <f t="shared" si="56"/>
        <v>2.25291378933225E-2</v>
      </c>
      <c r="AP93" s="4">
        <f t="shared" si="56"/>
        <v>2.25291378933225E-2</v>
      </c>
      <c r="AQ93" s="4">
        <f t="shared" si="56"/>
        <v>2.25291378933225E-2</v>
      </c>
      <c r="AR93" s="4">
        <f t="shared" si="56"/>
        <v>2.25291378933225E-2</v>
      </c>
      <c r="AS93" s="4">
        <f t="shared" si="56"/>
        <v>2.25291378933225E-2</v>
      </c>
      <c r="AT93" s="4">
        <f t="shared" si="56"/>
        <v>2.25291378933225E-2</v>
      </c>
      <c r="AU93" s="4">
        <f t="shared" si="56"/>
        <v>2.25291378933225E-2</v>
      </c>
      <c r="AV93" s="4">
        <f t="shared" si="56"/>
        <v>2.25291378933225E-2</v>
      </c>
      <c r="AW93" s="4">
        <f t="shared" si="56"/>
        <v>2.25291378933225E-2</v>
      </c>
      <c r="AX93" s="4">
        <f t="shared" si="56"/>
        <v>2.25291378933225E-2</v>
      </c>
    </row>
    <row r="94" spans="6:50" x14ac:dyDescent="0.2">
      <c r="G94" s="1" t="s">
        <v>31</v>
      </c>
      <c r="H94" s="4">
        <f t="shared" ref="H94:AX94" si="57">H74/SUM($H74:$AX74)</f>
        <v>2.25291378933225E-2</v>
      </c>
      <c r="I94" s="4">
        <f t="shared" si="57"/>
        <v>2.25291378933225E-2</v>
      </c>
      <c r="J94" s="4">
        <f t="shared" si="57"/>
        <v>2.25291378933225E-2</v>
      </c>
      <c r="K94" s="4">
        <f t="shared" si="57"/>
        <v>2.25291378933225E-2</v>
      </c>
      <c r="L94" s="4">
        <f t="shared" si="57"/>
        <v>5.3776208480454959E-2</v>
      </c>
      <c r="M94" s="4">
        <f t="shared" si="57"/>
        <v>2.25291378933225E-2</v>
      </c>
      <c r="N94" s="4">
        <f t="shared" si="57"/>
        <v>2.25291378933225E-2</v>
      </c>
      <c r="O94" s="4">
        <f t="shared" si="57"/>
        <v>2.25291378933225E-2</v>
      </c>
      <c r="P94" s="4">
        <f t="shared" si="57"/>
        <v>2.25291378933225E-2</v>
      </c>
      <c r="Q94" s="4">
        <f t="shared" si="57"/>
        <v>2.25291378933225E-2</v>
      </c>
      <c r="R94" s="4">
        <f t="shared" si="57"/>
        <v>2.25291378933225E-2</v>
      </c>
      <c r="S94" s="4">
        <f t="shared" si="57"/>
        <v>2.25291378933225E-2</v>
      </c>
      <c r="T94" s="4">
        <f t="shared" si="57"/>
        <v>2.25291378933225E-2</v>
      </c>
      <c r="U94" s="4">
        <f t="shared" si="57"/>
        <v>2.25291378933225E-2</v>
      </c>
      <c r="V94" s="4">
        <f t="shared" si="57"/>
        <v>2.25291378933225E-2</v>
      </c>
      <c r="W94" s="4">
        <f t="shared" si="57"/>
        <v>2.25291378933225E-2</v>
      </c>
      <c r="X94" s="4">
        <f t="shared" si="57"/>
        <v>2.25291378933225E-2</v>
      </c>
      <c r="Y94" s="4">
        <f t="shared" si="57"/>
        <v>2.25291378933225E-2</v>
      </c>
      <c r="Z94" s="4">
        <f t="shared" si="57"/>
        <v>2.25291378933225E-2</v>
      </c>
      <c r="AA94" s="4">
        <f t="shared" si="57"/>
        <v>2.25291378933225E-2</v>
      </c>
      <c r="AB94" s="4">
        <f t="shared" si="57"/>
        <v>2.25291378933225E-2</v>
      </c>
      <c r="AC94" s="4">
        <f t="shared" si="57"/>
        <v>2.25291378933225E-2</v>
      </c>
      <c r="AD94" s="4">
        <f t="shared" si="57"/>
        <v>2.25291378933225E-2</v>
      </c>
      <c r="AE94" s="4">
        <f t="shared" si="57"/>
        <v>2.25291378933225E-2</v>
      </c>
      <c r="AF94" s="4">
        <f t="shared" si="57"/>
        <v>2.25291378933225E-2</v>
      </c>
      <c r="AG94" s="4">
        <f t="shared" si="57"/>
        <v>2.25291378933225E-2</v>
      </c>
      <c r="AH94" s="4">
        <f t="shared" si="57"/>
        <v>2.25291378933225E-2</v>
      </c>
      <c r="AI94" s="4">
        <f t="shared" si="57"/>
        <v>2.25291378933225E-2</v>
      </c>
      <c r="AJ94" s="4">
        <f t="shared" si="57"/>
        <v>2.25291378933225E-2</v>
      </c>
      <c r="AK94" s="4">
        <f t="shared" si="57"/>
        <v>2.25291378933225E-2</v>
      </c>
      <c r="AL94" s="4">
        <f t="shared" si="57"/>
        <v>2.25291378933225E-2</v>
      </c>
      <c r="AM94" s="4">
        <f t="shared" si="57"/>
        <v>2.25291378933225E-2</v>
      </c>
      <c r="AN94" s="4">
        <f t="shared" si="57"/>
        <v>2.25291378933225E-2</v>
      </c>
      <c r="AO94" s="4">
        <f t="shared" si="57"/>
        <v>2.25291378933225E-2</v>
      </c>
      <c r="AP94" s="4">
        <f t="shared" si="57"/>
        <v>2.25291378933225E-2</v>
      </c>
      <c r="AQ94" s="4">
        <f t="shared" si="57"/>
        <v>2.25291378933225E-2</v>
      </c>
      <c r="AR94" s="4">
        <f t="shared" si="57"/>
        <v>2.25291378933225E-2</v>
      </c>
      <c r="AS94" s="4">
        <f t="shared" si="57"/>
        <v>2.25291378933225E-2</v>
      </c>
      <c r="AT94" s="4">
        <f t="shared" si="57"/>
        <v>2.25291378933225E-2</v>
      </c>
      <c r="AU94" s="4">
        <f t="shared" si="57"/>
        <v>2.25291378933225E-2</v>
      </c>
      <c r="AV94" s="4">
        <f t="shared" si="57"/>
        <v>2.25291378933225E-2</v>
      </c>
      <c r="AW94" s="4">
        <f t="shared" si="57"/>
        <v>2.25291378933225E-2</v>
      </c>
      <c r="AX94" s="4">
        <f t="shared" si="57"/>
        <v>2.25291378933225E-2</v>
      </c>
    </row>
    <row r="95" spans="6:50" x14ac:dyDescent="0.2">
      <c r="G95" s="1" t="s">
        <v>32</v>
      </c>
      <c r="H95" s="4">
        <f t="shared" ref="H95:AX95" si="58">H75/SUM($H75:$AX75)</f>
        <v>2.0026108935366507E-2</v>
      </c>
      <c r="I95" s="4">
        <f t="shared" si="58"/>
        <v>2.0026108935366507E-2</v>
      </c>
      <c r="J95" s="4">
        <f t="shared" si="58"/>
        <v>2.0026108935366507E-2</v>
      </c>
      <c r="K95" s="4">
        <f t="shared" si="58"/>
        <v>2.0026108935366507E-2</v>
      </c>
      <c r="L95" s="4">
        <f t="shared" si="58"/>
        <v>2.0026108935366507E-2</v>
      </c>
      <c r="M95" s="4">
        <f t="shared" si="58"/>
        <v>2.0026108935366507E-2</v>
      </c>
      <c r="N95" s="4">
        <f t="shared" si="58"/>
        <v>2.0026108935366507E-2</v>
      </c>
      <c r="O95" s="4">
        <f t="shared" si="58"/>
        <v>7.5577035247062788E-2</v>
      </c>
      <c r="P95" s="4">
        <f t="shared" si="58"/>
        <v>2.0026108935366507E-2</v>
      </c>
      <c r="Q95" s="4">
        <f t="shared" si="58"/>
        <v>2.0026108935366507E-2</v>
      </c>
      <c r="R95" s="4">
        <f t="shared" si="58"/>
        <v>2.0026108935366507E-2</v>
      </c>
      <c r="S95" s="4">
        <f t="shared" si="58"/>
        <v>2.0026108935366507E-2</v>
      </c>
      <c r="T95" s="4">
        <f t="shared" si="58"/>
        <v>4.7801572091214654E-2</v>
      </c>
      <c r="U95" s="4">
        <f t="shared" si="58"/>
        <v>2.0026108935366507E-2</v>
      </c>
      <c r="V95" s="4">
        <f t="shared" si="58"/>
        <v>2.0026108935366507E-2</v>
      </c>
      <c r="W95" s="4">
        <f t="shared" si="58"/>
        <v>2.0026108935366507E-2</v>
      </c>
      <c r="X95" s="4">
        <f t="shared" si="58"/>
        <v>2.0026108935366507E-2</v>
      </c>
      <c r="Y95" s="4">
        <f t="shared" si="58"/>
        <v>2.0026108935366507E-2</v>
      </c>
      <c r="Z95" s="4">
        <f t="shared" si="58"/>
        <v>2.0026108935366507E-2</v>
      </c>
      <c r="AA95" s="4">
        <f t="shared" si="58"/>
        <v>7.5577035247062788E-2</v>
      </c>
      <c r="AB95" s="4">
        <f t="shared" si="58"/>
        <v>2.0026108935366507E-2</v>
      </c>
      <c r="AC95" s="4">
        <f t="shared" si="58"/>
        <v>2.0026108935366507E-2</v>
      </c>
      <c r="AD95" s="4">
        <f t="shared" si="58"/>
        <v>2.0026108935366507E-2</v>
      </c>
      <c r="AE95" s="4">
        <f t="shared" si="58"/>
        <v>2.0026108935366507E-2</v>
      </c>
      <c r="AF95" s="4">
        <f t="shared" si="58"/>
        <v>2.0026108935366507E-2</v>
      </c>
      <c r="AG95" s="4">
        <f t="shared" si="58"/>
        <v>2.0026108935366507E-2</v>
      </c>
      <c r="AH95" s="4">
        <f t="shared" si="58"/>
        <v>2.0026108935366507E-2</v>
      </c>
      <c r="AI95" s="4">
        <f t="shared" si="58"/>
        <v>2.0026108935366507E-2</v>
      </c>
      <c r="AJ95" s="4">
        <f t="shared" si="58"/>
        <v>2.0026108935366507E-2</v>
      </c>
      <c r="AK95" s="4">
        <f t="shared" si="58"/>
        <v>2.0026108935366507E-2</v>
      </c>
      <c r="AL95" s="4">
        <f t="shared" si="58"/>
        <v>2.0026108935366507E-2</v>
      </c>
      <c r="AM95" s="4">
        <f t="shared" si="58"/>
        <v>2.0026108935366507E-2</v>
      </c>
      <c r="AN95" s="4">
        <f t="shared" si="58"/>
        <v>2.0026108935366507E-2</v>
      </c>
      <c r="AO95" s="4">
        <f t="shared" si="58"/>
        <v>2.0026108935366507E-2</v>
      </c>
      <c r="AP95" s="4">
        <f t="shared" si="58"/>
        <v>2.0026108935366507E-2</v>
      </c>
      <c r="AQ95" s="4">
        <f t="shared" si="58"/>
        <v>2.0026108935366507E-2</v>
      </c>
      <c r="AR95" s="4">
        <f t="shared" si="58"/>
        <v>2.0026108935366507E-2</v>
      </c>
      <c r="AS95" s="4">
        <f t="shared" si="58"/>
        <v>2.0026108935366507E-2</v>
      </c>
      <c r="AT95" s="4">
        <f t="shared" si="58"/>
        <v>2.0026108935366507E-2</v>
      </c>
      <c r="AU95" s="4">
        <f t="shared" si="58"/>
        <v>2.0026108935366507E-2</v>
      </c>
      <c r="AV95" s="4">
        <f t="shared" si="58"/>
        <v>2.0026108935366507E-2</v>
      </c>
      <c r="AW95" s="4">
        <f t="shared" si="58"/>
        <v>2.0026108935366507E-2</v>
      </c>
      <c r="AX95" s="4">
        <f t="shared" si="58"/>
        <v>2.0026108935366507E-2</v>
      </c>
    </row>
    <row r="96" spans="6:50" x14ac:dyDescent="0.2">
      <c r="G96" s="1" t="s">
        <v>33</v>
      </c>
      <c r="H96" s="4">
        <f t="shared" ref="H96:AX96" si="59">H76/SUM($H76:$AX76)</f>
        <v>1.8972186406336349E-2</v>
      </c>
      <c r="I96" s="4">
        <f t="shared" si="59"/>
        <v>1.8972186406336349E-2</v>
      </c>
      <c r="J96" s="4">
        <f t="shared" si="59"/>
        <v>7.1599610557061308E-2</v>
      </c>
      <c r="K96" s="4">
        <f t="shared" si="59"/>
        <v>1.8972186406336349E-2</v>
      </c>
      <c r="L96" s="4">
        <f t="shared" si="59"/>
        <v>1.8972186406336349E-2</v>
      </c>
      <c r="M96" s="4">
        <f t="shared" si="59"/>
        <v>1.8972186406336349E-2</v>
      </c>
      <c r="N96" s="4">
        <f t="shared" si="59"/>
        <v>1.8972186406336349E-2</v>
      </c>
      <c r="O96" s="4">
        <f t="shared" si="59"/>
        <v>1.8972186406336349E-2</v>
      </c>
      <c r="P96" s="4">
        <f t="shared" si="59"/>
        <v>1.8972186406336349E-2</v>
      </c>
      <c r="Q96" s="4">
        <f t="shared" si="59"/>
        <v>1.8972186406336349E-2</v>
      </c>
      <c r="R96" s="4">
        <f t="shared" si="59"/>
        <v>1.8972186406336349E-2</v>
      </c>
      <c r="S96" s="4">
        <f t="shared" si="59"/>
        <v>1.8972186406336349E-2</v>
      </c>
      <c r="T96" s="4">
        <f t="shared" si="59"/>
        <v>1.8972186406336349E-2</v>
      </c>
      <c r="U96" s="4">
        <f t="shared" si="59"/>
        <v>1.8972186406336349E-2</v>
      </c>
      <c r="V96" s="4">
        <f t="shared" si="59"/>
        <v>4.5285898481698832E-2</v>
      </c>
      <c r="W96" s="4">
        <f t="shared" si="59"/>
        <v>1.8972186406336349E-2</v>
      </c>
      <c r="X96" s="4">
        <f t="shared" si="59"/>
        <v>4.5285898481698832E-2</v>
      </c>
      <c r="Y96" s="4">
        <f t="shared" si="59"/>
        <v>1.8972186406336349E-2</v>
      </c>
      <c r="Z96" s="4">
        <f t="shared" si="59"/>
        <v>1.8972186406336349E-2</v>
      </c>
      <c r="AA96" s="4">
        <f t="shared" si="59"/>
        <v>1.8972186406336349E-2</v>
      </c>
      <c r="AB96" s="4">
        <f t="shared" si="59"/>
        <v>1.8972186406336349E-2</v>
      </c>
      <c r="AC96" s="4">
        <f t="shared" si="59"/>
        <v>1.8972186406336349E-2</v>
      </c>
      <c r="AD96" s="4">
        <f t="shared" si="59"/>
        <v>1.8972186406336349E-2</v>
      </c>
      <c r="AE96" s="4">
        <f t="shared" si="59"/>
        <v>7.1599610557061308E-2</v>
      </c>
      <c r="AF96" s="4">
        <f t="shared" si="59"/>
        <v>1.8972186406336349E-2</v>
      </c>
      <c r="AG96" s="4">
        <f t="shared" si="59"/>
        <v>1.8972186406336349E-2</v>
      </c>
      <c r="AH96" s="4">
        <f t="shared" si="59"/>
        <v>1.8972186406336349E-2</v>
      </c>
      <c r="AI96" s="4">
        <f t="shared" si="59"/>
        <v>1.8972186406336349E-2</v>
      </c>
      <c r="AJ96" s="4">
        <f t="shared" si="59"/>
        <v>1.8972186406336349E-2</v>
      </c>
      <c r="AK96" s="4">
        <f t="shared" si="59"/>
        <v>1.8972186406336349E-2</v>
      </c>
      <c r="AL96" s="4">
        <f t="shared" si="59"/>
        <v>1.8972186406336349E-2</v>
      </c>
      <c r="AM96" s="4">
        <f t="shared" si="59"/>
        <v>1.8972186406336349E-2</v>
      </c>
      <c r="AN96" s="4">
        <f t="shared" si="59"/>
        <v>1.8972186406336349E-2</v>
      </c>
      <c r="AO96" s="4">
        <f t="shared" si="59"/>
        <v>1.8972186406336349E-2</v>
      </c>
      <c r="AP96" s="4">
        <f t="shared" si="59"/>
        <v>1.8972186406336349E-2</v>
      </c>
      <c r="AQ96" s="4">
        <f t="shared" si="59"/>
        <v>1.8972186406336349E-2</v>
      </c>
      <c r="AR96" s="4">
        <f t="shared" si="59"/>
        <v>1.8972186406336349E-2</v>
      </c>
      <c r="AS96" s="4">
        <f t="shared" si="59"/>
        <v>1.8972186406336349E-2</v>
      </c>
      <c r="AT96" s="4">
        <f t="shared" si="59"/>
        <v>1.8972186406336349E-2</v>
      </c>
      <c r="AU96" s="4">
        <f t="shared" si="59"/>
        <v>1.8972186406336349E-2</v>
      </c>
      <c r="AV96" s="4">
        <f t="shared" si="59"/>
        <v>1.8972186406336349E-2</v>
      </c>
      <c r="AW96" s="4">
        <f t="shared" si="59"/>
        <v>1.8972186406336349E-2</v>
      </c>
      <c r="AX96" s="4">
        <f t="shared" si="59"/>
        <v>4.5285898481698832E-2</v>
      </c>
    </row>
    <row r="97" spans="6:94" x14ac:dyDescent="0.2">
      <c r="G97" s="1" t="s">
        <v>34</v>
      </c>
      <c r="H97" s="4">
        <f t="shared" ref="H97:AX97" si="60">H77/SUM($H77:$AX77)</f>
        <v>2.0598234437048262E-2</v>
      </c>
      <c r="I97" s="4">
        <f t="shared" si="60"/>
        <v>0.10630517384224214</v>
      </c>
      <c r="J97" s="4">
        <f t="shared" si="60"/>
        <v>2.0598234437048262E-2</v>
      </c>
      <c r="K97" s="4">
        <f t="shared" si="60"/>
        <v>2.0598234437048262E-2</v>
      </c>
      <c r="L97" s="4">
        <f t="shared" si="60"/>
        <v>2.0598234437048262E-2</v>
      </c>
      <c r="M97" s="4">
        <f t="shared" si="60"/>
        <v>2.0598234437048262E-2</v>
      </c>
      <c r="N97" s="4">
        <f t="shared" si="60"/>
        <v>2.0598234437048262E-2</v>
      </c>
      <c r="O97" s="4">
        <f t="shared" si="60"/>
        <v>2.0598234437048262E-2</v>
      </c>
      <c r="P97" s="4">
        <f t="shared" si="60"/>
        <v>2.0598234437048262E-2</v>
      </c>
      <c r="Q97" s="4">
        <f t="shared" si="60"/>
        <v>2.0598234437048262E-2</v>
      </c>
      <c r="R97" s="4">
        <f t="shared" si="60"/>
        <v>2.0598234437048262E-2</v>
      </c>
      <c r="S97" s="4">
        <f t="shared" si="60"/>
        <v>4.9167214238779552E-2</v>
      </c>
      <c r="T97" s="4">
        <f t="shared" si="60"/>
        <v>2.0598234437048262E-2</v>
      </c>
      <c r="U97" s="4">
        <f t="shared" si="60"/>
        <v>2.0598234437048262E-2</v>
      </c>
      <c r="V97" s="4">
        <f t="shared" si="60"/>
        <v>2.0598234437048262E-2</v>
      </c>
      <c r="W97" s="4">
        <f t="shared" si="60"/>
        <v>2.0598234437048262E-2</v>
      </c>
      <c r="X97" s="4">
        <f t="shared" si="60"/>
        <v>2.0598234437048262E-2</v>
      </c>
      <c r="Y97" s="4">
        <f t="shared" si="60"/>
        <v>2.0598234437048262E-2</v>
      </c>
      <c r="Z97" s="4">
        <f t="shared" si="60"/>
        <v>2.0598234437048262E-2</v>
      </c>
      <c r="AA97" s="4">
        <f t="shared" si="60"/>
        <v>2.0598234437048262E-2</v>
      </c>
      <c r="AB97" s="4">
        <f t="shared" si="60"/>
        <v>2.0598234437048262E-2</v>
      </c>
      <c r="AC97" s="4">
        <f t="shared" si="60"/>
        <v>2.0598234437048262E-2</v>
      </c>
      <c r="AD97" s="4">
        <f t="shared" si="60"/>
        <v>2.0598234437048262E-2</v>
      </c>
      <c r="AE97" s="4">
        <f t="shared" si="60"/>
        <v>2.0598234437048262E-2</v>
      </c>
      <c r="AF97" s="4">
        <f t="shared" si="60"/>
        <v>2.0598234437048262E-2</v>
      </c>
      <c r="AG97" s="4">
        <f t="shared" si="60"/>
        <v>2.0598234437048262E-2</v>
      </c>
      <c r="AH97" s="4">
        <f t="shared" si="60"/>
        <v>2.0598234437048262E-2</v>
      </c>
      <c r="AI97" s="4">
        <f t="shared" si="60"/>
        <v>2.0598234437048262E-2</v>
      </c>
      <c r="AJ97" s="4">
        <f t="shared" si="60"/>
        <v>2.0598234437048262E-2</v>
      </c>
      <c r="AK97" s="4">
        <f t="shared" si="60"/>
        <v>2.0598234437048262E-2</v>
      </c>
      <c r="AL97" s="4">
        <f t="shared" si="60"/>
        <v>2.0598234437048262E-2</v>
      </c>
      <c r="AM97" s="4">
        <f t="shared" si="60"/>
        <v>2.0598234437048262E-2</v>
      </c>
      <c r="AN97" s="4">
        <f t="shared" si="60"/>
        <v>2.0598234437048262E-2</v>
      </c>
      <c r="AO97" s="4">
        <f t="shared" si="60"/>
        <v>2.0598234437048262E-2</v>
      </c>
      <c r="AP97" s="4">
        <f t="shared" si="60"/>
        <v>2.0598234437048262E-2</v>
      </c>
      <c r="AQ97" s="4">
        <f t="shared" si="60"/>
        <v>2.0598234437048262E-2</v>
      </c>
      <c r="AR97" s="4">
        <f t="shared" si="60"/>
        <v>2.0598234437048262E-2</v>
      </c>
      <c r="AS97" s="4">
        <f t="shared" si="60"/>
        <v>2.0598234437048262E-2</v>
      </c>
      <c r="AT97" s="4">
        <f t="shared" si="60"/>
        <v>2.0598234437048262E-2</v>
      </c>
      <c r="AU97" s="4">
        <f t="shared" si="60"/>
        <v>2.0598234437048262E-2</v>
      </c>
      <c r="AV97" s="4">
        <f t="shared" si="60"/>
        <v>2.0598234437048262E-2</v>
      </c>
      <c r="AW97" s="4">
        <f t="shared" si="60"/>
        <v>2.0598234437048262E-2</v>
      </c>
      <c r="AX97" s="4">
        <f t="shared" si="60"/>
        <v>2.0598234437048262E-2</v>
      </c>
    </row>
    <row r="98" spans="6:94" x14ac:dyDescent="0.2">
      <c r="G98" s="1" t="s">
        <v>15</v>
      </c>
      <c r="H98" s="4">
        <f t="shared" ref="H98:AX98" si="61">H78/SUM($H78:$AX78)</f>
        <v>2.1204011410757877E-2</v>
      </c>
      <c r="I98" s="4">
        <f t="shared" si="61"/>
        <v>2.1204011410757877E-2</v>
      </c>
      <c r="J98" s="4">
        <f t="shared" si="61"/>
        <v>2.1204011410757877E-2</v>
      </c>
      <c r="K98" s="4">
        <f t="shared" si="61"/>
        <v>2.1204011410757877E-2</v>
      </c>
      <c r="L98" s="4">
        <f t="shared" si="61"/>
        <v>2.1204011410757877E-2</v>
      </c>
      <c r="M98" s="4">
        <f t="shared" si="61"/>
        <v>2.1204011410757877E-2</v>
      </c>
      <c r="N98" s="4">
        <f t="shared" si="61"/>
        <v>2.1204011410757877E-2</v>
      </c>
      <c r="O98" s="4">
        <f t="shared" si="61"/>
        <v>2.1204011410757877E-2</v>
      </c>
      <c r="P98" s="4">
        <f t="shared" si="61"/>
        <v>2.1204011410757877E-2</v>
      </c>
      <c r="Q98" s="4">
        <f t="shared" si="61"/>
        <v>2.1204011410757877E-2</v>
      </c>
      <c r="R98" s="4">
        <f t="shared" si="61"/>
        <v>2.1204011410757877E-2</v>
      </c>
      <c r="S98" s="4">
        <f t="shared" si="61"/>
        <v>2.1204011410757877E-2</v>
      </c>
      <c r="T98" s="4">
        <f t="shared" si="61"/>
        <v>2.1204011410757877E-2</v>
      </c>
      <c r="U98" s="4">
        <f t="shared" si="61"/>
        <v>2.1204011410757877E-2</v>
      </c>
      <c r="V98" s="4">
        <f t="shared" si="61"/>
        <v>2.1204011410757877E-2</v>
      </c>
      <c r="W98" s="4">
        <f t="shared" si="61"/>
        <v>2.1204011410757877E-2</v>
      </c>
      <c r="X98" s="4">
        <f t="shared" si="61"/>
        <v>2.1204011410757877E-2</v>
      </c>
      <c r="Y98" s="4">
        <f t="shared" si="61"/>
        <v>2.1204011410757877E-2</v>
      </c>
      <c r="Z98" s="4">
        <f t="shared" si="61"/>
        <v>2.1204011410757877E-2</v>
      </c>
      <c r="AA98" s="4">
        <f t="shared" si="61"/>
        <v>2.1204011410757877E-2</v>
      </c>
      <c r="AB98" s="4">
        <f t="shared" si="61"/>
        <v>2.1204011410757877E-2</v>
      </c>
      <c r="AC98" s="4">
        <f t="shared" si="61"/>
        <v>2.1204011410757877E-2</v>
      </c>
      <c r="AD98" s="4">
        <f t="shared" si="61"/>
        <v>2.1204011410757877E-2</v>
      </c>
      <c r="AE98" s="4">
        <f t="shared" si="61"/>
        <v>2.1204011410757877E-2</v>
      </c>
      <c r="AF98" s="4">
        <f t="shared" si="61"/>
        <v>2.1204011410757877E-2</v>
      </c>
      <c r="AG98" s="4">
        <f t="shared" si="61"/>
        <v>2.1204011410757877E-2</v>
      </c>
      <c r="AH98" s="4">
        <f t="shared" si="61"/>
        <v>2.1204011410757877E-2</v>
      </c>
      <c r="AI98" s="4">
        <f t="shared" si="61"/>
        <v>2.1204011410757877E-2</v>
      </c>
      <c r="AJ98" s="4">
        <f t="shared" si="61"/>
        <v>2.1204011410757877E-2</v>
      </c>
      <c r="AK98" s="4">
        <f t="shared" si="61"/>
        <v>2.1204011410757877E-2</v>
      </c>
      <c r="AL98" s="4">
        <f t="shared" si="61"/>
        <v>2.1204011410757877E-2</v>
      </c>
      <c r="AM98" s="4">
        <f t="shared" si="61"/>
        <v>2.1204011410757877E-2</v>
      </c>
      <c r="AN98" s="4">
        <f t="shared" si="61"/>
        <v>2.1204011410757877E-2</v>
      </c>
      <c r="AO98" s="4">
        <f t="shared" si="61"/>
        <v>2.1204011410757877E-2</v>
      </c>
      <c r="AP98" s="4">
        <f t="shared" si="61"/>
        <v>2.1204011410757877E-2</v>
      </c>
      <c r="AQ98" s="4">
        <f t="shared" si="61"/>
        <v>2.1204011410757877E-2</v>
      </c>
      <c r="AR98" s="4">
        <f t="shared" si="61"/>
        <v>2.1204011410757877E-2</v>
      </c>
      <c r="AS98" s="4">
        <f t="shared" si="61"/>
        <v>0.10943152074816931</v>
      </c>
      <c r="AT98" s="4">
        <f t="shared" si="61"/>
        <v>2.1204011410757877E-2</v>
      </c>
      <c r="AU98" s="4">
        <f t="shared" si="61"/>
        <v>2.1204011410757877E-2</v>
      </c>
      <c r="AV98" s="4">
        <f t="shared" si="61"/>
        <v>2.1204011410757877E-2</v>
      </c>
      <c r="AW98" s="4">
        <f t="shared" si="61"/>
        <v>2.1204011410757877E-2</v>
      </c>
      <c r="AX98" s="4">
        <f t="shared" si="61"/>
        <v>2.1204011410757877E-2</v>
      </c>
    </row>
    <row r="99" spans="6:94" x14ac:dyDescent="0.2">
      <c r="G99" s="1" t="s">
        <v>35</v>
      </c>
      <c r="H99" s="4">
        <f t="shared" ref="H99:AX99" si="62">H79/SUM($H79:$AX79)</f>
        <v>2.25291378933225E-2</v>
      </c>
      <c r="I99" s="4">
        <f t="shared" si="62"/>
        <v>2.25291378933225E-2</v>
      </c>
      <c r="J99" s="4">
        <f t="shared" si="62"/>
        <v>2.25291378933225E-2</v>
      </c>
      <c r="K99" s="4">
        <f t="shared" si="62"/>
        <v>2.25291378933225E-2</v>
      </c>
      <c r="L99" s="4">
        <f t="shared" si="62"/>
        <v>2.25291378933225E-2</v>
      </c>
      <c r="M99" s="4">
        <f t="shared" si="62"/>
        <v>2.25291378933225E-2</v>
      </c>
      <c r="N99" s="4">
        <f t="shared" si="62"/>
        <v>2.25291378933225E-2</v>
      </c>
      <c r="O99" s="4">
        <f t="shared" si="62"/>
        <v>2.25291378933225E-2</v>
      </c>
      <c r="P99" s="4">
        <f t="shared" si="62"/>
        <v>2.25291378933225E-2</v>
      </c>
      <c r="Q99" s="4">
        <f t="shared" si="62"/>
        <v>2.25291378933225E-2</v>
      </c>
      <c r="R99" s="4">
        <f t="shared" si="62"/>
        <v>5.3776208480454959E-2</v>
      </c>
      <c r="S99" s="4">
        <f t="shared" si="62"/>
        <v>2.25291378933225E-2</v>
      </c>
      <c r="T99" s="4">
        <f t="shared" si="62"/>
        <v>2.25291378933225E-2</v>
      </c>
      <c r="U99" s="4">
        <f t="shared" si="62"/>
        <v>2.25291378933225E-2</v>
      </c>
      <c r="V99" s="4">
        <f t="shared" si="62"/>
        <v>2.25291378933225E-2</v>
      </c>
      <c r="W99" s="4">
        <f t="shared" si="62"/>
        <v>2.25291378933225E-2</v>
      </c>
      <c r="X99" s="4">
        <f t="shared" si="62"/>
        <v>2.25291378933225E-2</v>
      </c>
      <c r="Y99" s="4">
        <f t="shared" si="62"/>
        <v>2.25291378933225E-2</v>
      </c>
      <c r="Z99" s="4">
        <f t="shared" si="62"/>
        <v>2.25291378933225E-2</v>
      </c>
      <c r="AA99" s="4">
        <f t="shared" si="62"/>
        <v>2.25291378933225E-2</v>
      </c>
      <c r="AB99" s="4">
        <f t="shared" si="62"/>
        <v>2.25291378933225E-2</v>
      </c>
      <c r="AC99" s="4">
        <f t="shared" si="62"/>
        <v>2.25291378933225E-2</v>
      </c>
      <c r="AD99" s="4">
        <f t="shared" si="62"/>
        <v>2.25291378933225E-2</v>
      </c>
      <c r="AE99" s="4">
        <f t="shared" si="62"/>
        <v>2.25291378933225E-2</v>
      </c>
      <c r="AF99" s="4">
        <f t="shared" si="62"/>
        <v>2.25291378933225E-2</v>
      </c>
      <c r="AG99" s="4">
        <f t="shared" si="62"/>
        <v>2.25291378933225E-2</v>
      </c>
      <c r="AH99" s="4">
        <f t="shared" si="62"/>
        <v>2.25291378933225E-2</v>
      </c>
      <c r="AI99" s="4">
        <f t="shared" si="62"/>
        <v>2.25291378933225E-2</v>
      </c>
      <c r="AJ99" s="4">
        <f t="shared" si="62"/>
        <v>2.25291378933225E-2</v>
      </c>
      <c r="AK99" s="4">
        <f t="shared" si="62"/>
        <v>2.25291378933225E-2</v>
      </c>
      <c r="AL99" s="4">
        <f t="shared" si="62"/>
        <v>2.25291378933225E-2</v>
      </c>
      <c r="AM99" s="4">
        <f t="shared" si="62"/>
        <v>2.25291378933225E-2</v>
      </c>
      <c r="AN99" s="4">
        <f t="shared" si="62"/>
        <v>2.25291378933225E-2</v>
      </c>
      <c r="AO99" s="4">
        <f t="shared" si="62"/>
        <v>2.25291378933225E-2</v>
      </c>
      <c r="AP99" s="4">
        <f t="shared" si="62"/>
        <v>2.25291378933225E-2</v>
      </c>
      <c r="AQ99" s="4">
        <f t="shared" si="62"/>
        <v>2.25291378933225E-2</v>
      </c>
      <c r="AR99" s="4">
        <f t="shared" si="62"/>
        <v>2.25291378933225E-2</v>
      </c>
      <c r="AS99" s="4">
        <f t="shared" si="62"/>
        <v>2.25291378933225E-2</v>
      </c>
      <c r="AT99" s="4">
        <f t="shared" si="62"/>
        <v>2.25291378933225E-2</v>
      </c>
      <c r="AU99" s="4">
        <f t="shared" si="62"/>
        <v>2.25291378933225E-2</v>
      </c>
      <c r="AV99" s="4">
        <f t="shared" si="62"/>
        <v>2.25291378933225E-2</v>
      </c>
      <c r="AW99" s="4">
        <f t="shared" si="62"/>
        <v>2.25291378933225E-2</v>
      </c>
      <c r="AX99" s="4">
        <f t="shared" si="62"/>
        <v>2.25291378933225E-2</v>
      </c>
    </row>
    <row r="100" spans="6:94" x14ac:dyDescent="0.2">
      <c r="G100" s="1" t="s">
        <v>36</v>
      </c>
      <c r="H100" s="4">
        <f t="shared" ref="H100:AX100" si="63">H80/SUM($H80:$AX80)</f>
        <v>2.25291378933225E-2</v>
      </c>
      <c r="I100" s="4">
        <f t="shared" si="63"/>
        <v>2.25291378933225E-2</v>
      </c>
      <c r="J100" s="4">
        <f t="shared" si="63"/>
        <v>2.25291378933225E-2</v>
      </c>
      <c r="K100" s="4">
        <f t="shared" si="63"/>
        <v>2.25291378933225E-2</v>
      </c>
      <c r="L100" s="4">
        <f t="shared" si="63"/>
        <v>2.25291378933225E-2</v>
      </c>
      <c r="M100" s="4">
        <f t="shared" si="63"/>
        <v>2.25291378933225E-2</v>
      </c>
      <c r="N100" s="4">
        <f t="shared" si="63"/>
        <v>2.25291378933225E-2</v>
      </c>
      <c r="O100" s="4">
        <f t="shared" si="63"/>
        <v>2.25291378933225E-2</v>
      </c>
      <c r="P100" s="4">
        <f t="shared" si="63"/>
        <v>2.25291378933225E-2</v>
      </c>
      <c r="Q100" s="4">
        <f t="shared" si="63"/>
        <v>2.25291378933225E-2</v>
      </c>
      <c r="R100" s="4">
        <f t="shared" si="63"/>
        <v>2.25291378933225E-2</v>
      </c>
      <c r="S100" s="4">
        <f t="shared" si="63"/>
        <v>2.25291378933225E-2</v>
      </c>
      <c r="T100" s="4">
        <f t="shared" si="63"/>
        <v>2.25291378933225E-2</v>
      </c>
      <c r="U100" s="4">
        <f t="shared" si="63"/>
        <v>2.25291378933225E-2</v>
      </c>
      <c r="V100" s="4">
        <f t="shared" si="63"/>
        <v>2.25291378933225E-2</v>
      </c>
      <c r="W100" s="4">
        <f t="shared" si="63"/>
        <v>2.25291378933225E-2</v>
      </c>
      <c r="X100" s="4">
        <f t="shared" si="63"/>
        <v>2.25291378933225E-2</v>
      </c>
      <c r="Y100" s="4">
        <f t="shared" si="63"/>
        <v>2.25291378933225E-2</v>
      </c>
      <c r="Z100" s="4">
        <f t="shared" si="63"/>
        <v>2.25291378933225E-2</v>
      </c>
      <c r="AA100" s="4">
        <f t="shared" si="63"/>
        <v>2.25291378933225E-2</v>
      </c>
      <c r="AB100" s="4">
        <f t="shared" si="63"/>
        <v>2.25291378933225E-2</v>
      </c>
      <c r="AC100" s="4">
        <f t="shared" si="63"/>
        <v>2.25291378933225E-2</v>
      </c>
      <c r="AD100" s="4">
        <f t="shared" si="63"/>
        <v>2.25291378933225E-2</v>
      </c>
      <c r="AE100" s="4">
        <f t="shared" si="63"/>
        <v>2.25291378933225E-2</v>
      </c>
      <c r="AF100" s="4">
        <f t="shared" si="63"/>
        <v>2.25291378933225E-2</v>
      </c>
      <c r="AG100" s="4">
        <f t="shared" si="63"/>
        <v>2.25291378933225E-2</v>
      </c>
      <c r="AH100" s="4">
        <f t="shared" si="63"/>
        <v>2.25291378933225E-2</v>
      </c>
      <c r="AI100" s="4">
        <f t="shared" si="63"/>
        <v>2.25291378933225E-2</v>
      </c>
      <c r="AJ100" s="4">
        <f t="shared" si="63"/>
        <v>2.25291378933225E-2</v>
      </c>
      <c r="AK100" s="4">
        <f t="shared" si="63"/>
        <v>2.25291378933225E-2</v>
      </c>
      <c r="AL100" s="4">
        <f t="shared" si="63"/>
        <v>2.25291378933225E-2</v>
      </c>
      <c r="AM100" s="4">
        <f t="shared" si="63"/>
        <v>2.25291378933225E-2</v>
      </c>
      <c r="AN100" s="4">
        <f t="shared" si="63"/>
        <v>2.25291378933225E-2</v>
      </c>
      <c r="AO100" s="4">
        <f t="shared" si="63"/>
        <v>2.25291378933225E-2</v>
      </c>
      <c r="AP100" s="4">
        <f t="shared" si="63"/>
        <v>2.25291378933225E-2</v>
      </c>
      <c r="AQ100" s="4">
        <f t="shared" si="63"/>
        <v>2.25291378933225E-2</v>
      </c>
      <c r="AR100" s="4">
        <f t="shared" si="63"/>
        <v>2.25291378933225E-2</v>
      </c>
      <c r="AS100" s="4">
        <f t="shared" si="63"/>
        <v>2.25291378933225E-2</v>
      </c>
      <c r="AT100" s="4">
        <f t="shared" si="63"/>
        <v>2.25291378933225E-2</v>
      </c>
      <c r="AU100" s="4">
        <f t="shared" si="63"/>
        <v>2.25291378933225E-2</v>
      </c>
      <c r="AV100" s="4">
        <f t="shared" si="63"/>
        <v>5.3776208480454959E-2</v>
      </c>
      <c r="AW100" s="4">
        <f t="shared" si="63"/>
        <v>2.25291378933225E-2</v>
      </c>
      <c r="AX100" s="4">
        <f t="shared" si="63"/>
        <v>2.25291378933225E-2</v>
      </c>
    </row>
    <row r="101" spans="6:94" x14ac:dyDescent="0.2">
      <c r="G101" s="1" t="s">
        <v>40</v>
      </c>
      <c r="H101" s="4">
        <f t="shared" ref="H101:AX101" si="64">H81/SUM($H81:$AX81)</f>
        <v>2.1846498803139113E-2</v>
      </c>
      <c r="I101" s="4">
        <f t="shared" si="64"/>
        <v>2.1846498803139113E-2</v>
      </c>
      <c r="J101" s="4">
        <f t="shared" si="64"/>
        <v>2.1846498803139113E-2</v>
      </c>
      <c r="K101" s="4">
        <f t="shared" si="64"/>
        <v>2.1846498803139113E-2</v>
      </c>
      <c r="L101" s="4">
        <f t="shared" si="64"/>
        <v>2.1846498803139113E-2</v>
      </c>
      <c r="M101" s="4">
        <f t="shared" si="64"/>
        <v>2.1846498803139113E-2</v>
      </c>
      <c r="N101" s="4">
        <f t="shared" si="64"/>
        <v>2.1846498803139113E-2</v>
      </c>
      <c r="O101" s="4">
        <f t="shared" si="64"/>
        <v>2.1846498803139113E-2</v>
      </c>
      <c r="P101" s="4">
        <f t="shared" si="64"/>
        <v>2.1846498803139113E-2</v>
      </c>
      <c r="Q101" s="4">
        <f t="shared" si="64"/>
        <v>2.1846498803139113E-2</v>
      </c>
      <c r="R101" s="4">
        <f t="shared" si="64"/>
        <v>2.1846498803139113E-2</v>
      </c>
      <c r="S101" s="4">
        <f t="shared" si="64"/>
        <v>2.1846498803139113E-2</v>
      </c>
      <c r="T101" s="4">
        <f t="shared" si="64"/>
        <v>2.1846498803139113E-2</v>
      </c>
      <c r="U101" s="4">
        <f t="shared" si="64"/>
        <v>2.1846498803139113E-2</v>
      </c>
      <c r="V101" s="4">
        <f t="shared" si="64"/>
        <v>2.1846498803139113E-2</v>
      </c>
      <c r="W101" s="4">
        <f t="shared" si="64"/>
        <v>2.1846498803139113E-2</v>
      </c>
      <c r="X101" s="4">
        <f t="shared" si="64"/>
        <v>2.1846498803139113E-2</v>
      </c>
      <c r="Y101" s="4">
        <f t="shared" si="64"/>
        <v>2.1846498803139113E-2</v>
      </c>
      <c r="Z101" s="4">
        <f t="shared" si="64"/>
        <v>2.1846498803139113E-2</v>
      </c>
      <c r="AA101" s="4">
        <f t="shared" si="64"/>
        <v>2.1846498803139113E-2</v>
      </c>
      <c r="AB101" s="4">
        <f t="shared" si="64"/>
        <v>2.1846498803139113E-2</v>
      </c>
      <c r="AC101" s="4">
        <f t="shared" si="64"/>
        <v>2.1846498803139113E-2</v>
      </c>
      <c r="AD101" s="4">
        <f t="shared" si="64"/>
        <v>2.1846498803139113E-2</v>
      </c>
      <c r="AE101" s="4">
        <f t="shared" si="64"/>
        <v>2.1846498803139113E-2</v>
      </c>
      <c r="AF101" s="4">
        <f t="shared" si="64"/>
        <v>2.1846498803139113E-2</v>
      </c>
      <c r="AG101" s="4">
        <f t="shared" si="64"/>
        <v>2.1846498803139113E-2</v>
      </c>
      <c r="AH101" s="4">
        <f t="shared" si="64"/>
        <v>2.1846498803139113E-2</v>
      </c>
      <c r="AI101" s="4">
        <f t="shared" si="64"/>
        <v>2.1846498803139113E-2</v>
      </c>
      <c r="AJ101" s="4">
        <f t="shared" si="64"/>
        <v>2.1846498803139113E-2</v>
      </c>
      <c r="AK101" s="4">
        <f t="shared" si="64"/>
        <v>2.1846498803139113E-2</v>
      </c>
      <c r="AL101" s="4">
        <f t="shared" si="64"/>
        <v>8.2447050268157462E-2</v>
      </c>
      <c r="AM101" s="4">
        <f t="shared" si="64"/>
        <v>2.1846498803139113E-2</v>
      </c>
      <c r="AN101" s="4">
        <f t="shared" si="64"/>
        <v>2.1846498803139113E-2</v>
      </c>
      <c r="AO101" s="4">
        <f t="shared" si="64"/>
        <v>2.1846498803139113E-2</v>
      </c>
      <c r="AP101" s="4">
        <f t="shared" si="64"/>
        <v>2.1846498803139113E-2</v>
      </c>
      <c r="AQ101" s="4">
        <f t="shared" si="64"/>
        <v>2.1846498803139113E-2</v>
      </c>
      <c r="AR101" s="4">
        <f t="shared" si="64"/>
        <v>2.1846498803139113E-2</v>
      </c>
      <c r="AS101" s="4">
        <f t="shared" si="64"/>
        <v>2.1846498803139113E-2</v>
      </c>
      <c r="AT101" s="4">
        <f t="shared" si="64"/>
        <v>2.1846498803139113E-2</v>
      </c>
      <c r="AU101" s="4">
        <f t="shared" si="64"/>
        <v>2.1846498803139113E-2</v>
      </c>
      <c r="AV101" s="4">
        <f t="shared" si="64"/>
        <v>2.1846498803139113E-2</v>
      </c>
      <c r="AW101" s="4">
        <f t="shared" si="64"/>
        <v>2.1846498803139113E-2</v>
      </c>
      <c r="AX101" s="4">
        <f t="shared" si="64"/>
        <v>2.1846498803139113E-2</v>
      </c>
    </row>
    <row r="102" spans="6:94" x14ac:dyDescent="0.2">
      <c r="G102" s="1" t="s">
        <v>70</v>
      </c>
      <c r="H102" s="4">
        <f t="shared" ref="H102:AX102" si="65">H82/SUM($H82:$AX82)</f>
        <v>2.25291378933225E-2</v>
      </c>
      <c r="I102" s="4">
        <f t="shared" si="65"/>
        <v>2.25291378933225E-2</v>
      </c>
      <c r="J102" s="4">
        <f t="shared" si="65"/>
        <v>2.25291378933225E-2</v>
      </c>
      <c r="K102" s="4">
        <f t="shared" si="65"/>
        <v>2.25291378933225E-2</v>
      </c>
      <c r="L102" s="4">
        <f t="shared" si="65"/>
        <v>2.25291378933225E-2</v>
      </c>
      <c r="M102" s="4">
        <f t="shared" si="65"/>
        <v>2.25291378933225E-2</v>
      </c>
      <c r="N102" s="4">
        <f t="shared" si="65"/>
        <v>2.25291378933225E-2</v>
      </c>
      <c r="O102" s="4">
        <f t="shared" si="65"/>
        <v>2.25291378933225E-2</v>
      </c>
      <c r="P102" s="4">
        <f t="shared" si="65"/>
        <v>2.25291378933225E-2</v>
      </c>
      <c r="Q102" s="4">
        <f t="shared" si="65"/>
        <v>5.3776208480454959E-2</v>
      </c>
      <c r="R102" s="4">
        <f t="shared" si="65"/>
        <v>2.25291378933225E-2</v>
      </c>
      <c r="S102" s="4">
        <f t="shared" si="65"/>
        <v>2.25291378933225E-2</v>
      </c>
      <c r="T102" s="4">
        <f t="shared" si="65"/>
        <v>2.25291378933225E-2</v>
      </c>
      <c r="U102" s="4">
        <f t="shared" si="65"/>
        <v>2.25291378933225E-2</v>
      </c>
      <c r="V102" s="4">
        <f t="shared" si="65"/>
        <v>2.25291378933225E-2</v>
      </c>
      <c r="W102" s="4">
        <f t="shared" si="65"/>
        <v>2.25291378933225E-2</v>
      </c>
      <c r="X102" s="4">
        <f t="shared" si="65"/>
        <v>2.25291378933225E-2</v>
      </c>
      <c r="Y102" s="4">
        <f t="shared" si="65"/>
        <v>2.25291378933225E-2</v>
      </c>
      <c r="Z102" s="4">
        <f t="shared" si="65"/>
        <v>2.25291378933225E-2</v>
      </c>
      <c r="AA102" s="4">
        <f t="shared" si="65"/>
        <v>2.25291378933225E-2</v>
      </c>
      <c r="AB102" s="4">
        <f t="shared" si="65"/>
        <v>2.25291378933225E-2</v>
      </c>
      <c r="AC102" s="4">
        <f t="shared" si="65"/>
        <v>2.25291378933225E-2</v>
      </c>
      <c r="AD102" s="4">
        <f t="shared" si="65"/>
        <v>2.25291378933225E-2</v>
      </c>
      <c r="AE102" s="4">
        <f t="shared" si="65"/>
        <v>2.25291378933225E-2</v>
      </c>
      <c r="AF102" s="4">
        <f t="shared" si="65"/>
        <v>2.25291378933225E-2</v>
      </c>
      <c r="AG102" s="4">
        <f t="shared" si="65"/>
        <v>2.25291378933225E-2</v>
      </c>
      <c r="AH102" s="4">
        <f t="shared" si="65"/>
        <v>2.25291378933225E-2</v>
      </c>
      <c r="AI102" s="4">
        <f t="shared" si="65"/>
        <v>2.25291378933225E-2</v>
      </c>
      <c r="AJ102" s="4">
        <f t="shared" si="65"/>
        <v>2.25291378933225E-2</v>
      </c>
      <c r="AK102" s="4">
        <f t="shared" si="65"/>
        <v>2.25291378933225E-2</v>
      </c>
      <c r="AL102" s="4">
        <f t="shared" si="65"/>
        <v>2.25291378933225E-2</v>
      </c>
      <c r="AM102" s="4">
        <f t="shared" si="65"/>
        <v>2.25291378933225E-2</v>
      </c>
      <c r="AN102" s="4">
        <f t="shared" si="65"/>
        <v>2.25291378933225E-2</v>
      </c>
      <c r="AO102" s="4">
        <f t="shared" si="65"/>
        <v>2.25291378933225E-2</v>
      </c>
      <c r="AP102" s="4">
        <f t="shared" si="65"/>
        <v>2.25291378933225E-2</v>
      </c>
      <c r="AQ102" s="4">
        <f t="shared" si="65"/>
        <v>2.25291378933225E-2</v>
      </c>
      <c r="AR102" s="4">
        <f t="shared" si="65"/>
        <v>2.25291378933225E-2</v>
      </c>
      <c r="AS102" s="4">
        <f t="shared" si="65"/>
        <v>2.25291378933225E-2</v>
      </c>
      <c r="AT102" s="4">
        <f t="shared" si="65"/>
        <v>2.25291378933225E-2</v>
      </c>
      <c r="AU102" s="4">
        <f t="shared" si="65"/>
        <v>2.25291378933225E-2</v>
      </c>
      <c r="AV102" s="4">
        <f t="shared" si="65"/>
        <v>2.25291378933225E-2</v>
      </c>
      <c r="AW102" s="4">
        <f t="shared" si="65"/>
        <v>2.25291378933225E-2</v>
      </c>
      <c r="AX102" s="4">
        <f t="shared" si="65"/>
        <v>2.25291378933225E-2</v>
      </c>
    </row>
    <row r="103" spans="6:94" x14ac:dyDescent="0.2">
      <c r="G103" s="1" t="s">
        <v>71</v>
      </c>
      <c r="H103" s="4">
        <f t="shared" ref="H103:AX103" si="66">H83/SUM($H83:$AX83)</f>
        <v>2.25291378933225E-2</v>
      </c>
      <c r="I103" s="4">
        <f t="shared" si="66"/>
        <v>2.25291378933225E-2</v>
      </c>
      <c r="J103" s="4">
        <f t="shared" si="66"/>
        <v>2.25291378933225E-2</v>
      </c>
      <c r="K103" s="4">
        <f t="shared" si="66"/>
        <v>2.25291378933225E-2</v>
      </c>
      <c r="L103" s="4">
        <f t="shared" si="66"/>
        <v>2.25291378933225E-2</v>
      </c>
      <c r="M103" s="4">
        <f t="shared" si="66"/>
        <v>2.25291378933225E-2</v>
      </c>
      <c r="N103" s="4">
        <f t="shared" si="66"/>
        <v>2.25291378933225E-2</v>
      </c>
      <c r="O103" s="4">
        <f t="shared" si="66"/>
        <v>2.25291378933225E-2</v>
      </c>
      <c r="P103" s="4">
        <f t="shared" si="66"/>
        <v>2.25291378933225E-2</v>
      </c>
      <c r="Q103" s="4">
        <f t="shared" si="66"/>
        <v>2.25291378933225E-2</v>
      </c>
      <c r="R103" s="4">
        <f t="shared" si="66"/>
        <v>2.25291378933225E-2</v>
      </c>
      <c r="S103" s="4">
        <f t="shared" si="66"/>
        <v>2.25291378933225E-2</v>
      </c>
      <c r="T103" s="4">
        <f t="shared" si="66"/>
        <v>2.25291378933225E-2</v>
      </c>
      <c r="U103" s="4">
        <f t="shared" si="66"/>
        <v>2.25291378933225E-2</v>
      </c>
      <c r="V103" s="4">
        <f t="shared" si="66"/>
        <v>2.25291378933225E-2</v>
      </c>
      <c r="W103" s="4">
        <f t="shared" si="66"/>
        <v>2.25291378933225E-2</v>
      </c>
      <c r="X103" s="4">
        <f t="shared" si="66"/>
        <v>2.25291378933225E-2</v>
      </c>
      <c r="Y103" s="4">
        <f t="shared" si="66"/>
        <v>2.25291378933225E-2</v>
      </c>
      <c r="Z103" s="4">
        <f t="shared" si="66"/>
        <v>2.25291378933225E-2</v>
      </c>
      <c r="AA103" s="4">
        <f t="shared" si="66"/>
        <v>2.25291378933225E-2</v>
      </c>
      <c r="AB103" s="4">
        <f t="shared" si="66"/>
        <v>2.25291378933225E-2</v>
      </c>
      <c r="AC103" s="4">
        <f t="shared" si="66"/>
        <v>2.25291378933225E-2</v>
      </c>
      <c r="AD103" s="4">
        <f t="shared" si="66"/>
        <v>2.25291378933225E-2</v>
      </c>
      <c r="AE103" s="4">
        <f t="shared" si="66"/>
        <v>2.25291378933225E-2</v>
      </c>
      <c r="AF103" s="4">
        <f t="shared" si="66"/>
        <v>2.25291378933225E-2</v>
      </c>
      <c r="AG103" s="4">
        <f t="shared" si="66"/>
        <v>2.25291378933225E-2</v>
      </c>
      <c r="AH103" s="4">
        <f t="shared" si="66"/>
        <v>2.25291378933225E-2</v>
      </c>
      <c r="AI103" s="4">
        <f t="shared" si="66"/>
        <v>2.25291378933225E-2</v>
      </c>
      <c r="AJ103" s="4">
        <f t="shared" si="66"/>
        <v>2.25291378933225E-2</v>
      </c>
      <c r="AK103" s="4">
        <f t="shared" si="66"/>
        <v>2.25291378933225E-2</v>
      </c>
      <c r="AL103" s="4">
        <f t="shared" si="66"/>
        <v>2.25291378933225E-2</v>
      </c>
      <c r="AM103" s="4">
        <f t="shared" si="66"/>
        <v>2.25291378933225E-2</v>
      </c>
      <c r="AN103" s="4">
        <f t="shared" si="66"/>
        <v>2.25291378933225E-2</v>
      </c>
      <c r="AO103" s="4">
        <f t="shared" si="66"/>
        <v>5.3776208480454959E-2</v>
      </c>
      <c r="AP103" s="4">
        <f t="shared" si="66"/>
        <v>2.25291378933225E-2</v>
      </c>
      <c r="AQ103" s="4">
        <f t="shared" si="66"/>
        <v>2.25291378933225E-2</v>
      </c>
      <c r="AR103" s="4">
        <f t="shared" si="66"/>
        <v>2.25291378933225E-2</v>
      </c>
      <c r="AS103" s="4">
        <f t="shared" si="66"/>
        <v>2.25291378933225E-2</v>
      </c>
      <c r="AT103" s="4">
        <f t="shared" si="66"/>
        <v>2.25291378933225E-2</v>
      </c>
      <c r="AU103" s="4">
        <f t="shared" si="66"/>
        <v>2.25291378933225E-2</v>
      </c>
      <c r="AV103" s="4">
        <f t="shared" si="66"/>
        <v>2.25291378933225E-2</v>
      </c>
      <c r="AW103" s="4">
        <f t="shared" si="66"/>
        <v>2.25291378933225E-2</v>
      </c>
      <c r="AX103" s="4">
        <f t="shared" si="66"/>
        <v>2.25291378933225E-2</v>
      </c>
    </row>
    <row r="104" spans="6:94" x14ac:dyDescent="0.2">
      <c r="G104" s="1" t="s">
        <v>72</v>
      </c>
      <c r="H104" s="4">
        <f t="shared" ref="H104:AX104" si="67">H84/SUM($H84:$AX84)</f>
        <v>2.25291378933225E-2</v>
      </c>
      <c r="I104" s="4">
        <f t="shared" si="67"/>
        <v>2.25291378933225E-2</v>
      </c>
      <c r="J104" s="4">
        <f t="shared" si="67"/>
        <v>2.25291378933225E-2</v>
      </c>
      <c r="K104" s="4">
        <f t="shared" si="67"/>
        <v>2.25291378933225E-2</v>
      </c>
      <c r="L104" s="4">
        <f t="shared" si="67"/>
        <v>2.25291378933225E-2</v>
      </c>
      <c r="M104" s="4">
        <f t="shared" si="67"/>
        <v>2.25291378933225E-2</v>
      </c>
      <c r="N104" s="4">
        <f t="shared" si="67"/>
        <v>2.25291378933225E-2</v>
      </c>
      <c r="O104" s="4">
        <f t="shared" si="67"/>
        <v>2.25291378933225E-2</v>
      </c>
      <c r="P104" s="4">
        <f t="shared" si="67"/>
        <v>2.25291378933225E-2</v>
      </c>
      <c r="Q104" s="4">
        <f t="shared" si="67"/>
        <v>2.25291378933225E-2</v>
      </c>
      <c r="R104" s="4">
        <f t="shared" si="67"/>
        <v>2.25291378933225E-2</v>
      </c>
      <c r="S104" s="4">
        <f t="shared" si="67"/>
        <v>2.25291378933225E-2</v>
      </c>
      <c r="T104" s="4">
        <f t="shared" si="67"/>
        <v>2.25291378933225E-2</v>
      </c>
      <c r="U104" s="4">
        <f t="shared" si="67"/>
        <v>2.25291378933225E-2</v>
      </c>
      <c r="V104" s="4">
        <f t="shared" si="67"/>
        <v>2.25291378933225E-2</v>
      </c>
      <c r="W104" s="4">
        <f t="shared" si="67"/>
        <v>2.25291378933225E-2</v>
      </c>
      <c r="X104" s="4">
        <f t="shared" si="67"/>
        <v>2.25291378933225E-2</v>
      </c>
      <c r="Y104" s="4">
        <f t="shared" si="67"/>
        <v>2.25291378933225E-2</v>
      </c>
      <c r="Z104" s="4">
        <f t="shared" si="67"/>
        <v>2.25291378933225E-2</v>
      </c>
      <c r="AA104" s="4">
        <f t="shared" si="67"/>
        <v>2.25291378933225E-2</v>
      </c>
      <c r="AB104" s="4">
        <f t="shared" si="67"/>
        <v>2.25291378933225E-2</v>
      </c>
      <c r="AC104" s="4">
        <f t="shared" si="67"/>
        <v>2.25291378933225E-2</v>
      </c>
      <c r="AD104" s="4">
        <f t="shared" si="67"/>
        <v>5.3776208480454959E-2</v>
      </c>
      <c r="AE104" s="4">
        <f t="shared" si="67"/>
        <v>2.25291378933225E-2</v>
      </c>
      <c r="AF104" s="4">
        <f t="shared" si="67"/>
        <v>2.25291378933225E-2</v>
      </c>
      <c r="AG104" s="4">
        <f t="shared" si="67"/>
        <v>2.25291378933225E-2</v>
      </c>
      <c r="AH104" s="4">
        <f t="shared" si="67"/>
        <v>2.25291378933225E-2</v>
      </c>
      <c r="AI104" s="4">
        <f t="shared" si="67"/>
        <v>2.25291378933225E-2</v>
      </c>
      <c r="AJ104" s="4">
        <f t="shared" si="67"/>
        <v>2.25291378933225E-2</v>
      </c>
      <c r="AK104" s="4">
        <f t="shared" si="67"/>
        <v>2.25291378933225E-2</v>
      </c>
      <c r="AL104" s="4">
        <f t="shared" si="67"/>
        <v>2.25291378933225E-2</v>
      </c>
      <c r="AM104" s="4">
        <f t="shared" si="67"/>
        <v>2.25291378933225E-2</v>
      </c>
      <c r="AN104" s="4">
        <f t="shared" si="67"/>
        <v>2.25291378933225E-2</v>
      </c>
      <c r="AO104" s="4">
        <f t="shared" si="67"/>
        <v>2.25291378933225E-2</v>
      </c>
      <c r="AP104" s="4">
        <f t="shared" si="67"/>
        <v>2.25291378933225E-2</v>
      </c>
      <c r="AQ104" s="4">
        <f t="shared" si="67"/>
        <v>2.25291378933225E-2</v>
      </c>
      <c r="AR104" s="4">
        <f t="shared" si="67"/>
        <v>2.25291378933225E-2</v>
      </c>
      <c r="AS104" s="4">
        <f t="shared" si="67"/>
        <v>2.25291378933225E-2</v>
      </c>
      <c r="AT104" s="4">
        <f t="shared" si="67"/>
        <v>2.25291378933225E-2</v>
      </c>
      <c r="AU104" s="4">
        <f t="shared" si="67"/>
        <v>2.25291378933225E-2</v>
      </c>
      <c r="AV104" s="4">
        <f t="shared" si="67"/>
        <v>2.25291378933225E-2</v>
      </c>
      <c r="AW104" s="4">
        <f t="shared" si="67"/>
        <v>2.25291378933225E-2</v>
      </c>
      <c r="AX104" s="4">
        <f t="shared" si="67"/>
        <v>2.25291378933225E-2</v>
      </c>
    </row>
    <row r="105" spans="6:94" x14ac:dyDescent="0.2">
      <c r="AZ105" s="6">
        <f>SUM(AZ107:AZ124)</f>
        <v>-6.349087922075114E-16</v>
      </c>
      <c r="BA105" s="6">
        <f t="shared" ref="BA105:CP105" si="68">SUM(BA107:BA124)</f>
        <v>-6.0021432268797525E-16</v>
      </c>
      <c r="BB105" s="6">
        <f t="shared" si="68"/>
        <v>-5.863365348801608E-16</v>
      </c>
      <c r="BC105" s="6">
        <f t="shared" si="68"/>
        <v>-6.349087922075114E-16</v>
      </c>
      <c r="BD105" s="6">
        <f t="shared" si="68"/>
        <v>-5.863365348801608E-16</v>
      </c>
      <c r="BE105" s="6">
        <f t="shared" si="68"/>
        <v>-6.349087922075114E-16</v>
      </c>
      <c r="BF105" s="6">
        <f t="shared" si="68"/>
        <v>-6.349087922075114E-16</v>
      </c>
      <c r="BG105" s="6">
        <f t="shared" si="68"/>
        <v>-4.163336342344337E-16</v>
      </c>
      <c r="BH105" s="6">
        <f t="shared" si="68"/>
        <v>-4.4755865680201623E-16</v>
      </c>
      <c r="BI105" s="6">
        <f t="shared" si="68"/>
        <v>-5.863365348801608E-16</v>
      </c>
      <c r="BJ105" s="6">
        <f t="shared" si="68"/>
        <v>-5.863365348801608E-16</v>
      </c>
      <c r="BK105" s="6">
        <f t="shared" si="68"/>
        <v>-5.1694759584108851E-16</v>
      </c>
      <c r="BL105" s="6">
        <f t="shared" si="68"/>
        <v>-4.7184478546569153E-16</v>
      </c>
      <c r="BM105" s="6">
        <f t="shared" si="68"/>
        <v>-4.7878367936959876E-16</v>
      </c>
      <c r="BN105" s="6">
        <f t="shared" si="68"/>
        <v>-4.7531423241764514E-16</v>
      </c>
      <c r="BO105" s="6">
        <f t="shared" si="68"/>
        <v>-4.7878367936959876E-16</v>
      </c>
      <c r="BP105" s="6">
        <f t="shared" si="68"/>
        <v>-4.7531423241764514E-16</v>
      </c>
      <c r="BQ105" s="6">
        <f t="shared" si="68"/>
        <v>-6.349087922075114E-16</v>
      </c>
      <c r="BR105" s="6">
        <f t="shared" si="68"/>
        <v>-6.349087922075114E-16</v>
      </c>
      <c r="BS105" s="6">
        <f t="shared" si="68"/>
        <v>-4.163336342344337E-16</v>
      </c>
      <c r="BT105" s="6">
        <f t="shared" si="68"/>
        <v>-6.3837823915946501E-16</v>
      </c>
      <c r="BU105" s="6">
        <f t="shared" si="68"/>
        <v>-6.349087922075114E-16</v>
      </c>
      <c r="BV105" s="6">
        <f t="shared" si="68"/>
        <v>-5.863365348801608E-16</v>
      </c>
      <c r="BW105" s="6">
        <f t="shared" si="68"/>
        <v>-5.863365348801608E-16</v>
      </c>
      <c r="BX105" s="6">
        <f t="shared" si="68"/>
        <v>-5.2388648974499574E-16</v>
      </c>
      <c r="BY105" s="6">
        <f t="shared" si="68"/>
        <v>-6.349087922075114E-16</v>
      </c>
      <c r="BZ105" s="6">
        <f t="shared" si="68"/>
        <v>-6.349087922075114E-16</v>
      </c>
      <c r="CA105" s="6">
        <f t="shared" si="68"/>
        <v>-6.349087922075114E-16</v>
      </c>
      <c r="CB105" s="6">
        <f t="shared" si="68"/>
        <v>-4.4755865680201623E-16</v>
      </c>
      <c r="CC105" s="6">
        <f t="shared" si="68"/>
        <v>-4.7878367936959876E-16</v>
      </c>
      <c r="CD105" s="6">
        <f t="shared" si="68"/>
        <v>-5.2388648974499574E-16</v>
      </c>
      <c r="CE105" s="6">
        <f t="shared" si="68"/>
        <v>-6.349087922075114E-16</v>
      </c>
      <c r="CF105" s="6">
        <f t="shared" si="68"/>
        <v>-5.863365348801608E-16</v>
      </c>
      <c r="CG105" s="6">
        <f t="shared" si="68"/>
        <v>-5.863365348801608E-16</v>
      </c>
      <c r="CH105" s="6">
        <f t="shared" si="68"/>
        <v>-6.349087922075114E-16</v>
      </c>
      <c r="CI105" s="6">
        <f t="shared" si="68"/>
        <v>-4.4755865680201623E-16</v>
      </c>
      <c r="CJ105" s="6">
        <f t="shared" si="68"/>
        <v>-5.2388648974499574E-16</v>
      </c>
      <c r="CK105" s="6">
        <f t="shared" si="68"/>
        <v>-7.5286998857393428E-16</v>
      </c>
      <c r="CL105" s="6">
        <f t="shared" si="68"/>
        <v>-4.7878367936959876E-16</v>
      </c>
      <c r="CM105" s="6">
        <f t="shared" si="68"/>
        <v>-6.349087922075114E-16</v>
      </c>
      <c r="CN105" s="6">
        <f t="shared" si="68"/>
        <v>-5.863365348801608E-16</v>
      </c>
      <c r="CO105" s="6">
        <f t="shared" si="68"/>
        <v>-4.7878367936959876E-16</v>
      </c>
      <c r="CP105" s="6">
        <f t="shared" si="68"/>
        <v>-4.7531423241764514E-16</v>
      </c>
    </row>
    <row r="106" spans="6:94" x14ac:dyDescent="0.2">
      <c r="F106" t="s">
        <v>45</v>
      </c>
      <c r="G106" s="1"/>
      <c r="H106" s="1" t="s">
        <v>60</v>
      </c>
      <c r="I106" s="1" t="s">
        <v>19</v>
      </c>
      <c r="J106" s="1" t="s">
        <v>18</v>
      </c>
      <c r="K106" s="1" t="s">
        <v>62</v>
      </c>
      <c r="L106" s="1" t="s">
        <v>7</v>
      </c>
      <c r="M106" s="1" t="s">
        <v>22</v>
      </c>
      <c r="N106" s="1" t="s">
        <v>14</v>
      </c>
      <c r="O106" s="1" t="s">
        <v>8</v>
      </c>
      <c r="P106" s="1">
        <v>29</v>
      </c>
      <c r="Q106" s="1" t="s">
        <v>57</v>
      </c>
      <c r="R106" s="1" t="s">
        <v>17</v>
      </c>
      <c r="S106" s="1" t="s">
        <v>10</v>
      </c>
      <c r="T106" s="1" t="s">
        <v>65</v>
      </c>
      <c r="U106" s="1" t="s">
        <v>5</v>
      </c>
      <c r="V106" s="1" t="s">
        <v>24</v>
      </c>
      <c r="W106" s="1" t="s">
        <v>58</v>
      </c>
      <c r="X106" s="1" t="s">
        <v>68</v>
      </c>
      <c r="Y106" s="1" t="s">
        <v>59</v>
      </c>
      <c r="Z106" s="1" t="s">
        <v>2</v>
      </c>
      <c r="AA106" s="1" t="s">
        <v>11</v>
      </c>
      <c r="AB106" s="1" t="s">
        <v>3</v>
      </c>
      <c r="AC106" s="1" t="s">
        <v>55</v>
      </c>
      <c r="AD106" s="1" t="s">
        <v>64</v>
      </c>
      <c r="AE106" s="1" t="s">
        <v>13</v>
      </c>
      <c r="AF106" s="1" t="s">
        <v>0</v>
      </c>
      <c r="AG106" s="1" t="s">
        <v>21</v>
      </c>
      <c r="AH106" s="1" t="s">
        <v>61</v>
      </c>
      <c r="AI106" s="1" t="s">
        <v>16</v>
      </c>
      <c r="AJ106" s="1">
        <v>61</v>
      </c>
      <c r="AK106" s="1" t="s">
        <v>12</v>
      </c>
      <c r="AL106" s="1" t="s">
        <v>39</v>
      </c>
      <c r="AM106" s="1" t="s">
        <v>1</v>
      </c>
      <c r="AN106" s="1" t="s">
        <v>6</v>
      </c>
      <c r="AO106" s="1" t="s">
        <v>63</v>
      </c>
      <c r="AP106" s="1" t="s">
        <v>56</v>
      </c>
      <c r="AQ106" s="1">
        <v>55</v>
      </c>
      <c r="AR106" s="1" t="s">
        <v>4</v>
      </c>
      <c r="AS106" s="1" t="s">
        <v>15</v>
      </c>
      <c r="AT106" s="1" t="s">
        <v>67</v>
      </c>
      <c r="AU106" s="1" t="s">
        <v>20</v>
      </c>
      <c r="AV106" s="1" t="s">
        <v>23</v>
      </c>
      <c r="AW106" s="1" t="s">
        <v>66</v>
      </c>
      <c r="AX106" s="1" t="s">
        <v>9</v>
      </c>
      <c r="AZ106" s="18" t="s">
        <v>44</v>
      </c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</row>
    <row r="107" spans="6:94" x14ac:dyDescent="0.2">
      <c r="F107" t="s">
        <v>46</v>
      </c>
      <c r="G107" s="1" t="s">
        <v>25</v>
      </c>
      <c r="H107" s="4">
        <v>2.1846498803139099E-2</v>
      </c>
      <c r="I107" s="4">
        <v>2.1846498803139099E-2</v>
      </c>
      <c r="J107" s="4">
        <v>2.1846498803139099E-2</v>
      </c>
      <c r="K107" s="4">
        <v>2.1846498803139099E-2</v>
      </c>
      <c r="L107" s="4">
        <v>2.1846498803139099E-2</v>
      </c>
      <c r="M107" s="4">
        <v>2.1846498803139099E-2</v>
      </c>
      <c r="N107" s="4">
        <v>2.1846498803139099E-2</v>
      </c>
      <c r="O107" s="4">
        <v>2.1846498803139099E-2</v>
      </c>
      <c r="P107" s="4">
        <v>2.1846498803139099E-2</v>
      </c>
      <c r="Q107" s="4">
        <v>2.1846498803139099E-2</v>
      </c>
      <c r="R107" s="4">
        <v>2.1846498803139099E-2</v>
      </c>
      <c r="S107" s="4">
        <v>2.1846498803139099E-2</v>
      </c>
      <c r="T107" s="4">
        <v>2.1846498803139099E-2</v>
      </c>
      <c r="U107" s="4">
        <v>2.1846498803139099E-2</v>
      </c>
      <c r="V107" s="4">
        <v>2.1846498803139099E-2</v>
      </c>
      <c r="W107" s="4">
        <v>2.1846498803139099E-2</v>
      </c>
      <c r="X107" s="4">
        <v>2.1846498803139099E-2</v>
      </c>
      <c r="Y107" s="4">
        <v>2.1846498803139099E-2</v>
      </c>
      <c r="Z107" s="4">
        <v>2.1846498803139099E-2</v>
      </c>
      <c r="AA107" s="4">
        <v>2.1846498803139099E-2</v>
      </c>
      <c r="AB107" s="4">
        <v>2.1846498803139099E-2</v>
      </c>
      <c r="AC107" s="4">
        <v>2.1846498803139099E-2</v>
      </c>
      <c r="AD107" s="4">
        <v>2.1846498803139099E-2</v>
      </c>
      <c r="AE107" s="4">
        <v>2.1846498803139099E-2</v>
      </c>
      <c r="AF107" s="4">
        <v>8.2447050268157407E-2</v>
      </c>
      <c r="AG107" s="4">
        <v>2.1846498803139099E-2</v>
      </c>
      <c r="AH107" s="4">
        <v>2.1846498803139099E-2</v>
      </c>
      <c r="AI107" s="4">
        <v>2.1846498803139099E-2</v>
      </c>
      <c r="AJ107" s="4">
        <v>2.1846498803139099E-2</v>
      </c>
      <c r="AK107" s="4">
        <v>2.1846498803139099E-2</v>
      </c>
      <c r="AL107" s="4">
        <v>2.1846498803139099E-2</v>
      </c>
      <c r="AM107" s="4">
        <v>2.1846498803139099E-2</v>
      </c>
      <c r="AN107" s="4">
        <v>2.1846498803139099E-2</v>
      </c>
      <c r="AO107" s="4">
        <v>2.1846498803139099E-2</v>
      </c>
      <c r="AP107" s="4">
        <v>2.1846498803139099E-2</v>
      </c>
      <c r="AQ107" s="4">
        <v>2.1846498803139099E-2</v>
      </c>
      <c r="AR107" s="4">
        <v>2.1846498803139099E-2</v>
      </c>
      <c r="AS107" s="4">
        <v>2.1846498803139099E-2</v>
      </c>
      <c r="AT107" s="4">
        <v>2.1846498803139099E-2</v>
      </c>
      <c r="AU107" s="4">
        <v>2.1846498803139099E-2</v>
      </c>
      <c r="AV107" s="4">
        <v>2.1846498803139099E-2</v>
      </c>
      <c r="AW107" s="4">
        <v>2.1846498803139099E-2</v>
      </c>
      <c r="AX107" s="4">
        <v>2.1846498803139099E-2</v>
      </c>
      <c r="AZ107" s="9">
        <f>H107-H87</f>
        <v>0</v>
      </c>
      <c r="BA107" s="9">
        <f t="shared" ref="BA107:CV107" si="69">I107-I87</f>
        <v>0</v>
      </c>
      <c r="BB107" s="9">
        <f t="shared" si="69"/>
        <v>0</v>
      </c>
      <c r="BC107" s="9">
        <f t="shared" si="69"/>
        <v>0</v>
      </c>
      <c r="BD107" s="9">
        <f t="shared" si="69"/>
        <v>0</v>
      </c>
      <c r="BE107" s="9">
        <f t="shared" si="69"/>
        <v>0</v>
      </c>
      <c r="BF107" s="9">
        <f t="shared" si="69"/>
        <v>0</v>
      </c>
      <c r="BG107" s="9">
        <f t="shared" si="69"/>
        <v>0</v>
      </c>
      <c r="BH107" s="9">
        <f t="shared" si="69"/>
        <v>0</v>
      </c>
      <c r="BI107" s="9">
        <f t="shared" si="69"/>
        <v>0</v>
      </c>
      <c r="BJ107" s="9">
        <f t="shared" si="69"/>
        <v>0</v>
      </c>
      <c r="BK107" s="9">
        <f t="shared" si="69"/>
        <v>0</v>
      </c>
      <c r="BL107" s="9">
        <f t="shared" si="69"/>
        <v>0</v>
      </c>
      <c r="BM107" s="9">
        <f t="shared" si="69"/>
        <v>0</v>
      </c>
      <c r="BN107" s="9">
        <f t="shared" si="69"/>
        <v>0</v>
      </c>
      <c r="BO107" s="9">
        <f t="shared" si="69"/>
        <v>0</v>
      </c>
      <c r="BP107" s="9">
        <f t="shared" si="69"/>
        <v>0</v>
      </c>
      <c r="BQ107" s="9">
        <f t="shared" si="69"/>
        <v>0</v>
      </c>
      <c r="BR107" s="9">
        <f t="shared" si="69"/>
        <v>0</v>
      </c>
      <c r="BS107" s="9">
        <f t="shared" si="69"/>
        <v>0</v>
      </c>
      <c r="BT107" s="9">
        <f t="shared" si="69"/>
        <v>0</v>
      </c>
      <c r="BU107" s="9">
        <f t="shared" si="69"/>
        <v>0</v>
      </c>
      <c r="BV107" s="9">
        <f t="shared" si="69"/>
        <v>0</v>
      </c>
      <c r="BW107" s="9">
        <f t="shared" si="69"/>
        <v>0</v>
      </c>
      <c r="BX107" s="9">
        <f t="shared" si="69"/>
        <v>0</v>
      </c>
      <c r="BY107" s="9">
        <f t="shared" si="69"/>
        <v>0</v>
      </c>
      <c r="BZ107" s="9">
        <f t="shared" si="69"/>
        <v>0</v>
      </c>
      <c r="CA107" s="9">
        <f t="shared" si="69"/>
        <v>0</v>
      </c>
      <c r="CB107" s="9">
        <f t="shared" si="69"/>
        <v>0</v>
      </c>
      <c r="CC107" s="9">
        <f t="shared" si="69"/>
        <v>0</v>
      </c>
      <c r="CD107" s="9">
        <f t="shared" si="69"/>
        <v>0</v>
      </c>
      <c r="CE107" s="9">
        <f t="shared" si="69"/>
        <v>0</v>
      </c>
      <c r="CF107" s="9">
        <f t="shared" si="69"/>
        <v>0</v>
      </c>
      <c r="CG107" s="9">
        <f t="shared" si="69"/>
        <v>0</v>
      </c>
      <c r="CH107" s="9">
        <f t="shared" si="69"/>
        <v>0</v>
      </c>
      <c r="CI107" s="9">
        <f t="shared" si="69"/>
        <v>0</v>
      </c>
      <c r="CJ107" s="9">
        <f t="shared" si="69"/>
        <v>0</v>
      </c>
      <c r="CK107" s="9">
        <f t="shared" si="69"/>
        <v>0</v>
      </c>
      <c r="CL107" s="9">
        <f t="shared" si="69"/>
        <v>0</v>
      </c>
      <c r="CM107" s="9">
        <f t="shared" si="69"/>
        <v>0</v>
      </c>
      <c r="CN107" s="9">
        <f t="shared" si="69"/>
        <v>0</v>
      </c>
      <c r="CO107" s="9">
        <f t="shared" si="69"/>
        <v>0</v>
      </c>
      <c r="CP107" s="9">
        <f>AX107-AX87</f>
        <v>0</v>
      </c>
    </row>
    <row r="108" spans="6:94" x14ac:dyDescent="0.2">
      <c r="F108" t="s">
        <v>41</v>
      </c>
      <c r="G108" s="1" t="s">
        <v>26</v>
      </c>
      <c r="H108" s="4">
        <v>3.8241894984778702E-2</v>
      </c>
      <c r="I108" s="4">
        <v>1.6021154145279201E-2</v>
      </c>
      <c r="J108" s="4">
        <v>1.6021154145279201E-2</v>
      </c>
      <c r="K108" s="4">
        <v>3.8241894984778702E-2</v>
      </c>
      <c r="L108" s="4">
        <v>1.6021154145279201E-2</v>
      </c>
      <c r="M108" s="4">
        <v>3.8241894984778702E-2</v>
      </c>
      <c r="N108" s="4">
        <v>3.8241894984778702E-2</v>
      </c>
      <c r="O108" s="4">
        <v>1.6021154145279201E-2</v>
      </c>
      <c r="P108" s="4">
        <v>1.6021154145279201E-2</v>
      </c>
      <c r="Q108" s="4">
        <v>1.6021154145279201E-2</v>
      </c>
      <c r="R108" s="4">
        <v>1.6021154145279201E-2</v>
      </c>
      <c r="S108" s="4">
        <v>1.6021154145279201E-2</v>
      </c>
      <c r="T108" s="4">
        <v>1.6021154145279201E-2</v>
      </c>
      <c r="U108" s="4">
        <v>1.6021154145279201E-2</v>
      </c>
      <c r="V108" s="4">
        <v>1.6021154145279201E-2</v>
      </c>
      <c r="W108" s="4">
        <v>1.6021154145279201E-2</v>
      </c>
      <c r="X108" s="4">
        <v>1.6021154145279201E-2</v>
      </c>
      <c r="Y108" s="4">
        <v>3.8241894984778702E-2</v>
      </c>
      <c r="Z108" s="4">
        <v>6.0462635824278299E-2</v>
      </c>
      <c r="AA108" s="4">
        <v>1.6021154145279201E-2</v>
      </c>
      <c r="AB108" s="4">
        <v>1.6021154145279201E-2</v>
      </c>
      <c r="AC108" s="4">
        <v>3.8241894984778702E-2</v>
      </c>
      <c r="AD108" s="4">
        <v>1.6021154145279201E-2</v>
      </c>
      <c r="AE108" s="4">
        <v>1.6021154145279201E-2</v>
      </c>
      <c r="AF108" s="4">
        <v>1.6021154145279201E-2</v>
      </c>
      <c r="AG108" s="4">
        <v>3.8241894984778702E-2</v>
      </c>
      <c r="AH108" s="4">
        <v>3.8241894984778702E-2</v>
      </c>
      <c r="AI108" s="4">
        <v>3.8241894984778702E-2</v>
      </c>
      <c r="AJ108" s="4">
        <v>1.6021154145279201E-2</v>
      </c>
      <c r="AK108" s="4">
        <v>1.6021154145279201E-2</v>
      </c>
      <c r="AL108" s="4">
        <v>1.6021154145279201E-2</v>
      </c>
      <c r="AM108" s="4">
        <v>3.8241894984778702E-2</v>
      </c>
      <c r="AN108" s="4">
        <v>1.6021154145279201E-2</v>
      </c>
      <c r="AO108" s="4">
        <v>1.6021154145279201E-2</v>
      </c>
      <c r="AP108" s="4">
        <v>3.8241894984778702E-2</v>
      </c>
      <c r="AQ108" s="4">
        <v>1.6021154145279201E-2</v>
      </c>
      <c r="AR108" s="4">
        <v>1.6021154145279201E-2</v>
      </c>
      <c r="AS108" s="4">
        <v>1.6021154145279201E-2</v>
      </c>
      <c r="AT108" s="4">
        <v>1.6021154145279201E-2</v>
      </c>
      <c r="AU108" s="4">
        <v>3.8241894984778702E-2</v>
      </c>
      <c r="AV108" s="4">
        <v>1.6021154145279201E-2</v>
      </c>
      <c r="AW108" s="4">
        <v>1.6021154145279201E-2</v>
      </c>
      <c r="AX108" s="4">
        <v>1.6021154145279201E-2</v>
      </c>
      <c r="AZ108" s="9">
        <f t="shared" ref="AZ108:AZ130" si="70">H108-H88</f>
        <v>-1.1102230246251565E-16</v>
      </c>
      <c r="BA108" s="9">
        <f t="shared" ref="BA108:BA130" si="71">I108-I88</f>
        <v>0</v>
      </c>
      <c r="BB108" s="9">
        <f t="shared" ref="BB108:BB130" si="72">J108-J88</f>
        <v>0</v>
      </c>
      <c r="BC108" s="9">
        <f t="shared" ref="BC108:BC130" si="73">K108-K88</f>
        <v>-1.1102230246251565E-16</v>
      </c>
      <c r="BD108" s="9">
        <f t="shared" ref="BD108:BD130" si="74">L108-L88</f>
        <v>0</v>
      </c>
      <c r="BE108" s="9">
        <f t="shared" ref="BE108:BE130" si="75">M108-M88</f>
        <v>-1.1102230246251565E-16</v>
      </c>
      <c r="BF108" s="9">
        <f t="shared" ref="BF108:BF130" si="76">N108-N88</f>
        <v>-1.1102230246251565E-16</v>
      </c>
      <c r="BG108" s="9">
        <f t="shared" ref="BG108:BG130" si="77">O108-O88</f>
        <v>0</v>
      </c>
      <c r="BH108" s="9">
        <f t="shared" ref="BH108:BH130" si="78">P108-P88</f>
        <v>0</v>
      </c>
      <c r="BI108" s="9">
        <f t="shared" ref="BI108:BI130" si="79">Q108-Q88</f>
        <v>0</v>
      </c>
      <c r="BJ108" s="9">
        <f t="shared" ref="BJ108:BJ130" si="80">R108-R88</f>
        <v>0</v>
      </c>
      <c r="BK108" s="9">
        <f t="shared" ref="BK108:BK130" si="81">S108-S88</f>
        <v>0</v>
      </c>
      <c r="BL108" s="9">
        <f t="shared" ref="BL108:BL130" si="82">T108-T88</f>
        <v>0</v>
      </c>
      <c r="BM108" s="9">
        <f t="shared" ref="BM108:BM130" si="83">U108-U88</f>
        <v>0</v>
      </c>
      <c r="BN108" s="9">
        <f t="shared" ref="BN108:BN130" si="84">V108-V88</f>
        <v>0</v>
      </c>
      <c r="BO108" s="9">
        <f t="shared" ref="BO108:BO130" si="85">W108-W88</f>
        <v>0</v>
      </c>
      <c r="BP108" s="9">
        <f t="shared" ref="BP108:BP130" si="86">X108-X88</f>
        <v>0</v>
      </c>
      <c r="BQ108" s="9">
        <f t="shared" ref="BQ108:BQ130" si="87">Y108-Y88</f>
        <v>-1.1102230246251565E-16</v>
      </c>
      <c r="BR108" s="9">
        <f t="shared" ref="BR108:BR130" si="88">Z108-Z88</f>
        <v>-1.1102230246251565E-16</v>
      </c>
      <c r="BS108" s="9">
        <f t="shared" ref="BS108:BS130" si="89">AA108-AA88</f>
        <v>0</v>
      </c>
      <c r="BT108" s="9">
        <f t="shared" ref="BT108:BT130" si="90">AB108-AB88</f>
        <v>0</v>
      </c>
      <c r="BU108" s="9">
        <f t="shared" ref="BU108:BU130" si="91">AC108-AC88</f>
        <v>-1.1102230246251565E-16</v>
      </c>
      <c r="BV108" s="9">
        <f t="shared" ref="BV108:BV130" si="92">AD108-AD88</f>
        <v>0</v>
      </c>
      <c r="BW108" s="9">
        <f t="shared" ref="BW108:BW130" si="93">AE108-AE88</f>
        <v>0</v>
      </c>
      <c r="BX108" s="9">
        <f t="shared" ref="BX108:BX130" si="94">AF108-AF88</f>
        <v>0</v>
      </c>
      <c r="BY108" s="9">
        <f t="shared" ref="BY108:BY130" si="95">AG108-AG88</f>
        <v>-1.1102230246251565E-16</v>
      </c>
      <c r="BZ108" s="9">
        <f t="shared" ref="BZ108:BZ130" si="96">AH108-AH88</f>
        <v>-1.1102230246251565E-16</v>
      </c>
      <c r="CA108" s="9">
        <f t="shared" ref="CA108:CA130" si="97">AI108-AI88</f>
        <v>-1.1102230246251565E-16</v>
      </c>
      <c r="CB108" s="9">
        <f t="shared" ref="CB108:CB130" si="98">AJ108-AJ88</f>
        <v>0</v>
      </c>
      <c r="CC108" s="9">
        <f t="shared" ref="CC108:CC130" si="99">AK108-AK88</f>
        <v>0</v>
      </c>
      <c r="CD108" s="9">
        <f t="shared" ref="CD108:CD130" si="100">AL108-AL88</f>
        <v>0</v>
      </c>
      <c r="CE108" s="9">
        <f t="shared" ref="CE108:CE130" si="101">AM108-AM88</f>
        <v>-1.1102230246251565E-16</v>
      </c>
      <c r="CF108" s="9">
        <f t="shared" ref="CF108:CF130" si="102">AN108-AN88</f>
        <v>0</v>
      </c>
      <c r="CG108" s="9">
        <f t="shared" ref="CG108:CG130" si="103">AO108-AO88</f>
        <v>0</v>
      </c>
      <c r="CH108" s="9">
        <f t="shared" ref="CH108:CH130" si="104">AP108-AP88</f>
        <v>-1.1102230246251565E-16</v>
      </c>
      <c r="CI108" s="9">
        <f t="shared" ref="CI108:CI130" si="105">AQ108-AQ88</f>
        <v>0</v>
      </c>
      <c r="CJ108" s="9">
        <f t="shared" ref="CJ108:CJ130" si="106">AR108-AR88</f>
        <v>0</v>
      </c>
      <c r="CK108" s="9">
        <f t="shared" ref="CK108:CK130" si="107">AS108-AS88</f>
        <v>0</v>
      </c>
      <c r="CL108" s="9">
        <f t="shared" ref="CL108:CL130" si="108">AT108-AT88</f>
        <v>0</v>
      </c>
      <c r="CM108" s="9">
        <f t="shared" ref="CM108:CM130" si="109">AU108-AU88</f>
        <v>-1.1102230246251565E-16</v>
      </c>
      <c r="CN108" s="9">
        <f t="shared" ref="CN108:CN130" si="110">AV108-AV88</f>
        <v>0</v>
      </c>
      <c r="CO108" s="9">
        <f t="shared" ref="CO108:CP123" si="111">AW108-AW88</f>
        <v>0</v>
      </c>
      <c r="CP108" s="9">
        <f t="shared" si="111"/>
        <v>0</v>
      </c>
    </row>
    <row r="109" spans="6:94" x14ac:dyDescent="0.2">
      <c r="G109" s="1" t="s">
        <v>3</v>
      </c>
      <c r="H109" s="4">
        <v>2.00261089353664E-2</v>
      </c>
      <c r="I109" s="4">
        <v>2.00261089353664E-2</v>
      </c>
      <c r="J109" s="4">
        <v>2.00261089353664E-2</v>
      </c>
      <c r="K109" s="4">
        <v>2.00261089353664E-2</v>
      </c>
      <c r="L109" s="4">
        <v>2.00261089353664E-2</v>
      </c>
      <c r="M109" s="4">
        <v>2.00261089353664E-2</v>
      </c>
      <c r="N109" s="4">
        <v>2.00261089353664E-2</v>
      </c>
      <c r="O109" s="4">
        <v>2.00261089353664E-2</v>
      </c>
      <c r="P109" s="4">
        <v>2.00261089353664E-2</v>
      </c>
      <c r="Q109" s="4">
        <v>2.00261089353664E-2</v>
      </c>
      <c r="R109" s="4">
        <v>2.00261089353664E-2</v>
      </c>
      <c r="S109" s="4">
        <v>2.00261089353664E-2</v>
      </c>
      <c r="T109" s="4">
        <v>2.00261089353664E-2</v>
      </c>
      <c r="U109" s="4">
        <v>2.00261089353664E-2</v>
      </c>
      <c r="V109" s="4">
        <v>2.00261089353664E-2</v>
      </c>
      <c r="W109" s="4">
        <v>2.00261089353664E-2</v>
      </c>
      <c r="X109" s="4">
        <v>2.00261089353664E-2</v>
      </c>
      <c r="Y109" s="4">
        <v>2.00261089353664E-2</v>
      </c>
      <c r="Z109" s="4">
        <v>2.00261089353664E-2</v>
      </c>
      <c r="AA109" s="4">
        <v>2.00261089353664E-2</v>
      </c>
      <c r="AB109" s="4">
        <v>0.158903424714607</v>
      </c>
      <c r="AC109" s="4">
        <v>2.00261089353664E-2</v>
      </c>
      <c r="AD109" s="4">
        <v>2.00261089353664E-2</v>
      </c>
      <c r="AE109" s="4">
        <v>2.00261089353664E-2</v>
      </c>
      <c r="AF109" s="4">
        <v>2.00261089353664E-2</v>
      </c>
      <c r="AG109" s="4">
        <v>2.00261089353664E-2</v>
      </c>
      <c r="AH109" s="4">
        <v>2.00261089353664E-2</v>
      </c>
      <c r="AI109" s="4">
        <v>2.00261089353664E-2</v>
      </c>
      <c r="AJ109" s="4">
        <v>2.00261089353664E-2</v>
      </c>
      <c r="AK109" s="4">
        <v>2.00261089353664E-2</v>
      </c>
      <c r="AL109" s="4">
        <v>2.00261089353664E-2</v>
      </c>
      <c r="AM109" s="4">
        <v>2.00261089353664E-2</v>
      </c>
      <c r="AN109" s="4">
        <v>2.00261089353664E-2</v>
      </c>
      <c r="AO109" s="4">
        <v>2.00261089353664E-2</v>
      </c>
      <c r="AP109" s="4">
        <v>2.00261089353664E-2</v>
      </c>
      <c r="AQ109" s="4">
        <v>2.00261089353664E-2</v>
      </c>
      <c r="AR109" s="4">
        <v>2.00261089353664E-2</v>
      </c>
      <c r="AS109" s="4">
        <v>2.00261089353664E-2</v>
      </c>
      <c r="AT109" s="4">
        <v>2.00261089353664E-2</v>
      </c>
      <c r="AU109" s="4">
        <v>2.00261089353664E-2</v>
      </c>
      <c r="AV109" s="4">
        <v>2.00261089353664E-2</v>
      </c>
      <c r="AW109" s="4">
        <v>2.00261089353664E-2</v>
      </c>
      <c r="AX109" s="4">
        <v>2.00261089353664E-2</v>
      </c>
      <c r="AZ109" s="9">
        <f t="shared" si="70"/>
        <v>-1.0755285551056204E-16</v>
      </c>
      <c r="BA109" s="9">
        <f t="shared" si="71"/>
        <v>-1.0755285551056204E-16</v>
      </c>
      <c r="BB109" s="9">
        <f t="shared" si="72"/>
        <v>-1.0755285551056204E-16</v>
      </c>
      <c r="BC109" s="9">
        <f t="shared" si="73"/>
        <v>-1.0755285551056204E-16</v>
      </c>
      <c r="BD109" s="9">
        <f t="shared" si="74"/>
        <v>-1.0755285551056204E-16</v>
      </c>
      <c r="BE109" s="9">
        <f t="shared" si="75"/>
        <v>-1.0755285551056204E-16</v>
      </c>
      <c r="BF109" s="9">
        <f t="shared" si="76"/>
        <v>-1.0755285551056204E-16</v>
      </c>
      <c r="BG109" s="9">
        <f t="shared" si="77"/>
        <v>-1.0755285551056204E-16</v>
      </c>
      <c r="BH109" s="9">
        <f t="shared" si="78"/>
        <v>-1.0755285551056204E-16</v>
      </c>
      <c r="BI109" s="9">
        <f t="shared" si="79"/>
        <v>-1.0755285551056204E-16</v>
      </c>
      <c r="BJ109" s="9">
        <f t="shared" si="80"/>
        <v>-1.0755285551056204E-16</v>
      </c>
      <c r="BK109" s="9">
        <f t="shared" si="81"/>
        <v>-1.0755285551056204E-16</v>
      </c>
      <c r="BL109" s="9">
        <f t="shared" si="82"/>
        <v>-1.0755285551056204E-16</v>
      </c>
      <c r="BM109" s="9">
        <f t="shared" si="83"/>
        <v>-1.0755285551056204E-16</v>
      </c>
      <c r="BN109" s="9">
        <f t="shared" si="84"/>
        <v>-1.0755285551056204E-16</v>
      </c>
      <c r="BO109" s="9">
        <f t="shared" si="85"/>
        <v>-1.0755285551056204E-16</v>
      </c>
      <c r="BP109" s="9">
        <f t="shared" si="86"/>
        <v>-1.0755285551056204E-16</v>
      </c>
      <c r="BQ109" s="9">
        <f t="shared" si="87"/>
        <v>-1.0755285551056204E-16</v>
      </c>
      <c r="BR109" s="9">
        <f t="shared" si="88"/>
        <v>-1.0755285551056204E-16</v>
      </c>
      <c r="BS109" s="9">
        <f t="shared" si="89"/>
        <v>-1.0755285551056204E-16</v>
      </c>
      <c r="BT109" s="9">
        <f t="shared" si="90"/>
        <v>-2.2204460492503131E-16</v>
      </c>
      <c r="BU109" s="9">
        <f t="shared" si="91"/>
        <v>-1.0755285551056204E-16</v>
      </c>
      <c r="BV109" s="9">
        <f t="shared" si="92"/>
        <v>-1.0755285551056204E-16</v>
      </c>
      <c r="BW109" s="9">
        <f t="shared" si="93"/>
        <v>-1.0755285551056204E-16</v>
      </c>
      <c r="BX109" s="9">
        <f t="shared" si="94"/>
        <v>-1.0755285551056204E-16</v>
      </c>
      <c r="BY109" s="9">
        <f t="shared" si="95"/>
        <v>-1.0755285551056204E-16</v>
      </c>
      <c r="BZ109" s="9">
        <f t="shared" si="96"/>
        <v>-1.0755285551056204E-16</v>
      </c>
      <c r="CA109" s="9">
        <f t="shared" si="97"/>
        <v>-1.0755285551056204E-16</v>
      </c>
      <c r="CB109" s="9">
        <f t="shared" si="98"/>
        <v>-1.0755285551056204E-16</v>
      </c>
      <c r="CC109" s="9">
        <f t="shared" si="99"/>
        <v>-1.0755285551056204E-16</v>
      </c>
      <c r="CD109" s="9">
        <f t="shared" si="100"/>
        <v>-1.0755285551056204E-16</v>
      </c>
      <c r="CE109" s="9">
        <f t="shared" si="101"/>
        <v>-1.0755285551056204E-16</v>
      </c>
      <c r="CF109" s="9">
        <f t="shared" si="102"/>
        <v>-1.0755285551056204E-16</v>
      </c>
      <c r="CG109" s="9">
        <f t="shared" si="103"/>
        <v>-1.0755285551056204E-16</v>
      </c>
      <c r="CH109" s="9">
        <f t="shared" si="104"/>
        <v>-1.0755285551056204E-16</v>
      </c>
      <c r="CI109" s="9">
        <f t="shared" si="105"/>
        <v>-1.0755285551056204E-16</v>
      </c>
      <c r="CJ109" s="9">
        <f t="shared" si="106"/>
        <v>-1.0755285551056204E-16</v>
      </c>
      <c r="CK109" s="9">
        <f t="shared" si="107"/>
        <v>-1.0755285551056204E-16</v>
      </c>
      <c r="CL109" s="9">
        <f t="shared" si="108"/>
        <v>-1.0755285551056204E-16</v>
      </c>
      <c r="CM109" s="9">
        <f t="shared" si="109"/>
        <v>-1.0755285551056204E-16</v>
      </c>
      <c r="CN109" s="9">
        <f t="shared" si="110"/>
        <v>-1.0755285551056204E-16</v>
      </c>
      <c r="CO109" s="9">
        <f t="shared" si="111"/>
        <v>-1.0755285551056204E-16</v>
      </c>
      <c r="CP109" s="9">
        <f t="shared" ref="CP109:CP130" si="112">AX109-AX89</f>
        <v>-1.0755285551056204E-16</v>
      </c>
    </row>
    <row r="110" spans="6:94" x14ac:dyDescent="0.2">
      <c r="G110" s="1" t="s">
        <v>27</v>
      </c>
      <c r="H110" s="4">
        <v>2.1204011410757801E-2</v>
      </c>
      <c r="I110" s="4">
        <v>2.1204011410757801E-2</v>
      </c>
      <c r="J110" s="4">
        <v>2.1204011410757801E-2</v>
      </c>
      <c r="K110" s="4">
        <v>2.1204011410757801E-2</v>
      </c>
      <c r="L110" s="4">
        <v>2.1204011410757801E-2</v>
      </c>
      <c r="M110" s="4">
        <v>2.1204011410757801E-2</v>
      </c>
      <c r="N110" s="4">
        <v>2.1204011410757801E-2</v>
      </c>
      <c r="O110" s="4">
        <v>2.1204011410757801E-2</v>
      </c>
      <c r="P110" s="4">
        <v>5.0613181189895003E-2</v>
      </c>
      <c r="Q110" s="4">
        <v>2.1204011410757801E-2</v>
      </c>
      <c r="R110" s="4">
        <v>2.1204011410757801E-2</v>
      </c>
      <c r="S110" s="4">
        <v>2.1204011410757801E-2</v>
      </c>
      <c r="T110" s="4">
        <v>2.1204011410757801E-2</v>
      </c>
      <c r="U110" s="4">
        <v>2.1204011410757801E-2</v>
      </c>
      <c r="V110" s="4">
        <v>2.1204011410757801E-2</v>
      </c>
      <c r="W110" s="4">
        <v>2.1204011410757801E-2</v>
      </c>
      <c r="X110" s="4">
        <v>2.1204011410757801E-2</v>
      </c>
      <c r="Y110" s="4">
        <v>2.1204011410757801E-2</v>
      </c>
      <c r="Z110" s="4">
        <v>2.1204011410757801E-2</v>
      </c>
      <c r="AA110" s="4">
        <v>2.1204011410757801E-2</v>
      </c>
      <c r="AB110" s="4">
        <v>2.1204011410757801E-2</v>
      </c>
      <c r="AC110" s="4">
        <v>2.1204011410757801E-2</v>
      </c>
      <c r="AD110" s="4">
        <v>2.1204011410757801E-2</v>
      </c>
      <c r="AE110" s="4">
        <v>2.1204011410757801E-2</v>
      </c>
      <c r="AF110" s="4">
        <v>2.1204011410757801E-2</v>
      </c>
      <c r="AG110" s="4">
        <v>2.1204011410757801E-2</v>
      </c>
      <c r="AH110" s="4">
        <v>2.1204011410757801E-2</v>
      </c>
      <c r="AI110" s="4">
        <v>2.1204011410757801E-2</v>
      </c>
      <c r="AJ110" s="4">
        <v>5.0613181189895003E-2</v>
      </c>
      <c r="AK110" s="4">
        <v>2.1204011410757801E-2</v>
      </c>
      <c r="AL110" s="4">
        <v>2.1204011410757801E-2</v>
      </c>
      <c r="AM110" s="4">
        <v>2.1204011410757801E-2</v>
      </c>
      <c r="AN110" s="4">
        <v>2.1204011410757801E-2</v>
      </c>
      <c r="AO110" s="4">
        <v>2.1204011410757801E-2</v>
      </c>
      <c r="AP110" s="4">
        <v>2.1204011410757801E-2</v>
      </c>
      <c r="AQ110" s="4">
        <v>5.0613181189895003E-2</v>
      </c>
      <c r="AR110" s="4">
        <v>2.1204011410757801E-2</v>
      </c>
      <c r="AS110" s="4">
        <v>2.1204011410757801E-2</v>
      </c>
      <c r="AT110" s="4">
        <v>2.1204011410757801E-2</v>
      </c>
      <c r="AU110" s="4">
        <v>2.1204011410757801E-2</v>
      </c>
      <c r="AV110" s="4">
        <v>2.1204011410757801E-2</v>
      </c>
      <c r="AW110" s="4">
        <v>2.1204011410757801E-2</v>
      </c>
      <c r="AX110" s="4">
        <v>2.1204011410757801E-2</v>
      </c>
      <c r="AZ110" s="9">
        <f t="shared" si="70"/>
        <v>-7.6327832942979512E-17</v>
      </c>
      <c r="BA110" s="9">
        <f t="shared" si="71"/>
        <v>-7.6327832942979512E-17</v>
      </c>
      <c r="BB110" s="9">
        <f t="shared" si="72"/>
        <v>-7.6327832942979512E-17</v>
      </c>
      <c r="BC110" s="9">
        <f t="shared" si="73"/>
        <v>-7.6327832942979512E-17</v>
      </c>
      <c r="BD110" s="9">
        <f t="shared" si="74"/>
        <v>-7.6327832942979512E-17</v>
      </c>
      <c r="BE110" s="9">
        <f t="shared" si="75"/>
        <v>-7.6327832942979512E-17</v>
      </c>
      <c r="BF110" s="9">
        <f t="shared" si="76"/>
        <v>-7.6327832942979512E-17</v>
      </c>
      <c r="BG110" s="9">
        <f t="shared" si="77"/>
        <v>-7.6327832942979512E-17</v>
      </c>
      <c r="BH110" s="9">
        <f t="shared" si="78"/>
        <v>0</v>
      </c>
      <c r="BI110" s="9">
        <f t="shared" si="79"/>
        <v>-7.6327832942979512E-17</v>
      </c>
      <c r="BJ110" s="9">
        <f t="shared" si="80"/>
        <v>-7.6327832942979512E-17</v>
      </c>
      <c r="BK110" s="9">
        <f t="shared" si="81"/>
        <v>-7.6327832942979512E-17</v>
      </c>
      <c r="BL110" s="9">
        <f t="shared" si="82"/>
        <v>-7.6327832942979512E-17</v>
      </c>
      <c r="BM110" s="9">
        <f t="shared" si="83"/>
        <v>-7.6327832942979512E-17</v>
      </c>
      <c r="BN110" s="9">
        <f t="shared" si="84"/>
        <v>-7.6327832942979512E-17</v>
      </c>
      <c r="BO110" s="9">
        <f t="shared" si="85"/>
        <v>-7.6327832942979512E-17</v>
      </c>
      <c r="BP110" s="9">
        <f t="shared" si="86"/>
        <v>-7.6327832942979512E-17</v>
      </c>
      <c r="BQ110" s="9">
        <f t="shared" si="87"/>
        <v>-7.6327832942979512E-17</v>
      </c>
      <c r="BR110" s="9">
        <f t="shared" si="88"/>
        <v>-7.6327832942979512E-17</v>
      </c>
      <c r="BS110" s="9">
        <f t="shared" si="89"/>
        <v>-7.6327832942979512E-17</v>
      </c>
      <c r="BT110" s="9">
        <f t="shared" si="90"/>
        <v>-7.6327832942979512E-17</v>
      </c>
      <c r="BU110" s="9">
        <f t="shared" si="91"/>
        <v>-7.6327832942979512E-17</v>
      </c>
      <c r="BV110" s="9">
        <f t="shared" si="92"/>
        <v>-7.6327832942979512E-17</v>
      </c>
      <c r="BW110" s="9">
        <f t="shared" si="93"/>
        <v>-7.6327832942979512E-17</v>
      </c>
      <c r="BX110" s="9">
        <f t="shared" si="94"/>
        <v>-7.6327832942979512E-17</v>
      </c>
      <c r="BY110" s="9">
        <f t="shared" si="95"/>
        <v>-7.6327832942979512E-17</v>
      </c>
      <c r="BZ110" s="9">
        <f t="shared" si="96"/>
        <v>-7.6327832942979512E-17</v>
      </c>
      <c r="CA110" s="9">
        <f t="shared" si="97"/>
        <v>-7.6327832942979512E-17</v>
      </c>
      <c r="CB110" s="9">
        <f t="shared" si="98"/>
        <v>0</v>
      </c>
      <c r="CC110" s="9">
        <f t="shared" si="99"/>
        <v>-7.6327832942979512E-17</v>
      </c>
      <c r="CD110" s="9">
        <f t="shared" si="100"/>
        <v>-7.6327832942979512E-17</v>
      </c>
      <c r="CE110" s="9">
        <f t="shared" si="101"/>
        <v>-7.6327832942979512E-17</v>
      </c>
      <c r="CF110" s="9">
        <f t="shared" si="102"/>
        <v>-7.6327832942979512E-17</v>
      </c>
      <c r="CG110" s="9">
        <f t="shared" si="103"/>
        <v>-7.6327832942979512E-17</v>
      </c>
      <c r="CH110" s="9">
        <f t="shared" si="104"/>
        <v>-7.6327832942979512E-17</v>
      </c>
      <c r="CI110" s="9">
        <f t="shared" si="105"/>
        <v>0</v>
      </c>
      <c r="CJ110" s="9">
        <f t="shared" si="106"/>
        <v>-7.6327832942979512E-17</v>
      </c>
      <c r="CK110" s="9">
        <f t="shared" si="107"/>
        <v>-7.6327832942979512E-17</v>
      </c>
      <c r="CL110" s="9">
        <f t="shared" si="108"/>
        <v>-7.6327832942979512E-17</v>
      </c>
      <c r="CM110" s="9">
        <f t="shared" si="109"/>
        <v>-7.6327832942979512E-17</v>
      </c>
      <c r="CN110" s="9">
        <f t="shared" si="110"/>
        <v>-7.6327832942979512E-17</v>
      </c>
      <c r="CO110" s="9">
        <f t="shared" si="111"/>
        <v>-7.6327832942979512E-17</v>
      </c>
      <c r="CP110" s="9">
        <f t="shared" si="112"/>
        <v>-7.6327832942979512E-17</v>
      </c>
    </row>
    <row r="111" spans="6:94" x14ac:dyDescent="0.2">
      <c r="G111" s="1" t="s">
        <v>28</v>
      </c>
      <c r="H111" s="4">
        <v>2.1846498803139099E-2</v>
      </c>
      <c r="I111" s="4">
        <v>2.1846498803139099E-2</v>
      </c>
      <c r="J111" s="4">
        <v>2.1846498803139099E-2</v>
      </c>
      <c r="K111" s="4">
        <v>2.1846498803139099E-2</v>
      </c>
      <c r="L111" s="4">
        <v>2.1846498803139099E-2</v>
      </c>
      <c r="M111" s="4">
        <v>2.1846498803139099E-2</v>
      </c>
      <c r="N111" s="4">
        <v>2.1846498803139099E-2</v>
      </c>
      <c r="O111" s="4">
        <v>2.1846498803139099E-2</v>
      </c>
      <c r="P111" s="4">
        <v>2.1846498803139099E-2</v>
      </c>
      <c r="Q111" s="4">
        <v>2.1846498803139099E-2</v>
      </c>
      <c r="R111" s="4">
        <v>2.1846498803139099E-2</v>
      </c>
      <c r="S111" s="4">
        <v>2.1846498803139099E-2</v>
      </c>
      <c r="T111" s="4">
        <v>2.1846498803139099E-2</v>
      </c>
      <c r="U111" s="4">
        <v>2.1846498803139099E-2</v>
      </c>
      <c r="V111" s="4">
        <v>2.1846498803139099E-2</v>
      </c>
      <c r="W111" s="4">
        <v>2.1846498803139099E-2</v>
      </c>
      <c r="X111" s="4">
        <v>2.1846498803139099E-2</v>
      </c>
      <c r="Y111" s="4">
        <v>2.1846498803139099E-2</v>
      </c>
      <c r="Z111" s="4">
        <v>2.1846498803139099E-2</v>
      </c>
      <c r="AA111" s="4">
        <v>2.1846498803139099E-2</v>
      </c>
      <c r="AB111" s="4">
        <v>2.1846498803139099E-2</v>
      </c>
      <c r="AC111" s="4">
        <v>2.1846498803139099E-2</v>
      </c>
      <c r="AD111" s="4">
        <v>2.1846498803139099E-2</v>
      </c>
      <c r="AE111" s="4">
        <v>2.1846498803139099E-2</v>
      </c>
      <c r="AF111" s="4">
        <v>2.1846498803139099E-2</v>
      </c>
      <c r="AG111" s="4">
        <v>2.1846498803139099E-2</v>
      </c>
      <c r="AH111" s="4">
        <v>2.1846498803139099E-2</v>
      </c>
      <c r="AI111" s="4">
        <v>2.1846498803139099E-2</v>
      </c>
      <c r="AJ111" s="4">
        <v>2.1846498803139099E-2</v>
      </c>
      <c r="AK111" s="4">
        <v>2.1846498803139099E-2</v>
      </c>
      <c r="AL111" s="4">
        <v>2.1846498803139099E-2</v>
      </c>
      <c r="AM111" s="4">
        <v>2.1846498803139099E-2</v>
      </c>
      <c r="AN111" s="4">
        <v>2.1846498803139099E-2</v>
      </c>
      <c r="AO111" s="4">
        <v>2.1846498803139099E-2</v>
      </c>
      <c r="AP111" s="4">
        <v>2.1846498803139099E-2</v>
      </c>
      <c r="AQ111" s="4">
        <v>2.1846498803139099E-2</v>
      </c>
      <c r="AR111" s="4">
        <v>8.2447050268157407E-2</v>
      </c>
      <c r="AS111" s="4">
        <v>2.1846498803139099E-2</v>
      </c>
      <c r="AT111" s="4">
        <v>2.1846498803139099E-2</v>
      </c>
      <c r="AU111" s="4">
        <v>2.1846498803139099E-2</v>
      </c>
      <c r="AV111" s="4">
        <v>2.1846498803139099E-2</v>
      </c>
      <c r="AW111" s="4">
        <v>2.1846498803139099E-2</v>
      </c>
      <c r="AX111" s="4">
        <v>2.1846498803139099E-2</v>
      </c>
      <c r="AZ111" s="9">
        <f t="shared" si="70"/>
        <v>0</v>
      </c>
      <c r="BA111" s="9">
        <f t="shared" si="71"/>
        <v>0</v>
      </c>
      <c r="BB111" s="9">
        <f t="shared" si="72"/>
        <v>0</v>
      </c>
      <c r="BC111" s="9">
        <f t="shared" si="73"/>
        <v>0</v>
      </c>
      <c r="BD111" s="9">
        <f t="shared" si="74"/>
        <v>0</v>
      </c>
      <c r="BE111" s="9">
        <f t="shared" si="75"/>
        <v>0</v>
      </c>
      <c r="BF111" s="9">
        <f t="shared" si="76"/>
        <v>0</v>
      </c>
      <c r="BG111" s="9">
        <f t="shared" si="77"/>
        <v>0</v>
      </c>
      <c r="BH111" s="9">
        <f t="shared" si="78"/>
        <v>0</v>
      </c>
      <c r="BI111" s="9">
        <f t="shared" si="79"/>
        <v>0</v>
      </c>
      <c r="BJ111" s="9">
        <f t="shared" si="80"/>
        <v>0</v>
      </c>
      <c r="BK111" s="9">
        <f t="shared" si="81"/>
        <v>0</v>
      </c>
      <c r="BL111" s="9">
        <f t="shared" si="82"/>
        <v>0</v>
      </c>
      <c r="BM111" s="9">
        <f t="shared" si="83"/>
        <v>0</v>
      </c>
      <c r="BN111" s="9">
        <f t="shared" si="84"/>
        <v>0</v>
      </c>
      <c r="BO111" s="9">
        <f t="shared" si="85"/>
        <v>0</v>
      </c>
      <c r="BP111" s="9">
        <f t="shared" si="86"/>
        <v>0</v>
      </c>
      <c r="BQ111" s="9">
        <f t="shared" si="87"/>
        <v>0</v>
      </c>
      <c r="BR111" s="9">
        <f t="shared" si="88"/>
        <v>0</v>
      </c>
      <c r="BS111" s="9">
        <f t="shared" si="89"/>
        <v>0</v>
      </c>
      <c r="BT111" s="9">
        <f t="shared" si="90"/>
        <v>0</v>
      </c>
      <c r="BU111" s="9">
        <f t="shared" si="91"/>
        <v>0</v>
      </c>
      <c r="BV111" s="9">
        <f t="shared" si="92"/>
        <v>0</v>
      </c>
      <c r="BW111" s="9">
        <f t="shared" si="93"/>
        <v>0</v>
      </c>
      <c r="BX111" s="9">
        <f t="shared" si="94"/>
        <v>0</v>
      </c>
      <c r="BY111" s="9">
        <f t="shared" si="95"/>
        <v>0</v>
      </c>
      <c r="BZ111" s="9">
        <f t="shared" si="96"/>
        <v>0</v>
      </c>
      <c r="CA111" s="9">
        <f t="shared" si="97"/>
        <v>0</v>
      </c>
      <c r="CB111" s="9">
        <f t="shared" si="98"/>
        <v>0</v>
      </c>
      <c r="CC111" s="9">
        <f t="shared" si="99"/>
        <v>0</v>
      </c>
      <c r="CD111" s="9">
        <f t="shared" si="100"/>
        <v>0</v>
      </c>
      <c r="CE111" s="9">
        <f t="shared" si="101"/>
        <v>0</v>
      </c>
      <c r="CF111" s="9">
        <f t="shared" si="102"/>
        <v>0</v>
      </c>
      <c r="CG111" s="9">
        <f t="shared" si="103"/>
        <v>0</v>
      </c>
      <c r="CH111" s="9">
        <f t="shared" si="104"/>
        <v>0</v>
      </c>
      <c r="CI111" s="9">
        <f t="shared" si="105"/>
        <v>0</v>
      </c>
      <c r="CJ111" s="9">
        <f t="shared" si="106"/>
        <v>0</v>
      </c>
      <c r="CK111" s="9">
        <f t="shared" si="107"/>
        <v>0</v>
      </c>
      <c r="CL111" s="9">
        <f t="shared" si="108"/>
        <v>0</v>
      </c>
      <c r="CM111" s="9">
        <f t="shared" si="109"/>
        <v>0</v>
      </c>
      <c r="CN111" s="9">
        <f t="shared" si="110"/>
        <v>0</v>
      </c>
      <c r="CO111" s="9">
        <f t="shared" si="111"/>
        <v>0</v>
      </c>
      <c r="CP111" s="9">
        <f t="shared" si="112"/>
        <v>0</v>
      </c>
    </row>
    <row r="112" spans="6:94" x14ac:dyDescent="0.2">
      <c r="G112" s="1" t="s">
        <v>29</v>
      </c>
      <c r="H112" s="4">
        <v>1.89721864063363E-2</v>
      </c>
      <c r="I112" s="4">
        <v>1.89721864063363E-2</v>
      </c>
      <c r="J112" s="4">
        <v>1.89721864063363E-2</v>
      </c>
      <c r="K112" s="4">
        <v>1.89721864063363E-2</v>
      </c>
      <c r="L112" s="4">
        <v>1.89721864063363E-2</v>
      </c>
      <c r="M112" s="4">
        <v>1.89721864063363E-2</v>
      </c>
      <c r="N112" s="4">
        <v>1.89721864063363E-2</v>
      </c>
      <c r="O112" s="4">
        <v>1.89721864063363E-2</v>
      </c>
      <c r="P112" s="4">
        <v>1.89721864063363E-2</v>
      </c>
      <c r="Q112" s="4">
        <v>1.89721864063363E-2</v>
      </c>
      <c r="R112" s="4">
        <v>1.89721864063363E-2</v>
      </c>
      <c r="S112" s="4">
        <v>1.89721864063363E-2</v>
      </c>
      <c r="T112" s="4">
        <v>1.89721864063363E-2</v>
      </c>
      <c r="U112" s="4">
        <v>7.1599610557061197E-2</v>
      </c>
      <c r="V112" s="4">
        <v>1.89721864063363E-2</v>
      </c>
      <c r="W112" s="4">
        <v>4.5285898481698797E-2</v>
      </c>
      <c r="X112" s="4">
        <v>1.89721864063363E-2</v>
      </c>
      <c r="Y112" s="4">
        <v>1.89721864063363E-2</v>
      </c>
      <c r="Z112" s="4">
        <v>1.89721864063363E-2</v>
      </c>
      <c r="AA112" s="4">
        <v>1.89721864063363E-2</v>
      </c>
      <c r="AB112" s="4">
        <v>1.89721864063363E-2</v>
      </c>
      <c r="AC112" s="4">
        <v>1.89721864063363E-2</v>
      </c>
      <c r="AD112" s="4">
        <v>1.89721864063363E-2</v>
      </c>
      <c r="AE112" s="4">
        <v>1.89721864063363E-2</v>
      </c>
      <c r="AF112" s="4">
        <v>1.89721864063363E-2</v>
      </c>
      <c r="AG112" s="4">
        <v>1.89721864063363E-2</v>
      </c>
      <c r="AH112" s="4">
        <v>1.89721864063363E-2</v>
      </c>
      <c r="AI112" s="4">
        <v>1.89721864063363E-2</v>
      </c>
      <c r="AJ112" s="4">
        <v>1.89721864063363E-2</v>
      </c>
      <c r="AK112" s="4">
        <v>7.1599610557061197E-2</v>
      </c>
      <c r="AL112" s="4">
        <v>1.89721864063363E-2</v>
      </c>
      <c r="AM112" s="4">
        <v>1.89721864063363E-2</v>
      </c>
      <c r="AN112" s="4">
        <v>1.89721864063363E-2</v>
      </c>
      <c r="AO112" s="4">
        <v>1.89721864063363E-2</v>
      </c>
      <c r="AP112" s="4">
        <v>1.89721864063363E-2</v>
      </c>
      <c r="AQ112" s="4">
        <v>1.89721864063363E-2</v>
      </c>
      <c r="AR112" s="4">
        <v>1.89721864063363E-2</v>
      </c>
      <c r="AS112" s="4">
        <v>1.89721864063363E-2</v>
      </c>
      <c r="AT112" s="4">
        <v>4.5285898481698797E-2</v>
      </c>
      <c r="AU112" s="4">
        <v>1.89721864063363E-2</v>
      </c>
      <c r="AV112" s="4">
        <v>1.89721864063363E-2</v>
      </c>
      <c r="AW112" s="4">
        <v>4.5285898481698797E-2</v>
      </c>
      <c r="AX112" s="4">
        <v>1.89721864063363E-2</v>
      </c>
      <c r="AZ112" s="9">
        <f t="shared" si="70"/>
        <v>-4.5102810375396984E-17</v>
      </c>
      <c r="BA112" s="9">
        <f t="shared" si="71"/>
        <v>-4.5102810375396984E-17</v>
      </c>
      <c r="BB112" s="9">
        <f t="shared" si="72"/>
        <v>-4.5102810375396984E-17</v>
      </c>
      <c r="BC112" s="9">
        <f t="shared" si="73"/>
        <v>-4.5102810375396984E-17</v>
      </c>
      <c r="BD112" s="9">
        <f t="shared" si="74"/>
        <v>-4.5102810375396984E-17</v>
      </c>
      <c r="BE112" s="9">
        <f t="shared" si="75"/>
        <v>-4.5102810375396984E-17</v>
      </c>
      <c r="BF112" s="9">
        <f t="shared" si="76"/>
        <v>-4.5102810375396984E-17</v>
      </c>
      <c r="BG112" s="9">
        <f t="shared" si="77"/>
        <v>-4.5102810375396984E-17</v>
      </c>
      <c r="BH112" s="9">
        <f t="shared" si="78"/>
        <v>-4.5102810375396984E-17</v>
      </c>
      <c r="BI112" s="9">
        <f t="shared" si="79"/>
        <v>-4.5102810375396984E-17</v>
      </c>
      <c r="BJ112" s="9">
        <f t="shared" si="80"/>
        <v>-4.5102810375396984E-17</v>
      </c>
      <c r="BK112" s="9">
        <f t="shared" si="81"/>
        <v>-4.5102810375396984E-17</v>
      </c>
      <c r="BL112" s="9">
        <f t="shared" si="82"/>
        <v>-4.5102810375396984E-17</v>
      </c>
      <c r="BM112" s="9">
        <f t="shared" si="83"/>
        <v>0</v>
      </c>
      <c r="BN112" s="9">
        <f t="shared" si="84"/>
        <v>-4.5102810375396984E-17</v>
      </c>
      <c r="BO112" s="9">
        <f t="shared" si="85"/>
        <v>0</v>
      </c>
      <c r="BP112" s="9">
        <f t="shared" si="86"/>
        <v>-4.5102810375396984E-17</v>
      </c>
      <c r="BQ112" s="9">
        <f t="shared" si="87"/>
        <v>-4.5102810375396984E-17</v>
      </c>
      <c r="BR112" s="9">
        <f t="shared" si="88"/>
        <v>-4.5102810375396984E-17</v>
      </c>
      <c r="BS112" s="9">
        <f t="shared" si="89"/>
        <v>-4.5102810375396984E-17</v>
      </c>
      <c r="BT112" s="9">
        <f t="shared" si="90"/>
        <v>-4.5102810375396984E-17</v>
      </c>
      <c r="BU112" s="9">
        <f t="shared" si="91"/>
        <v>-4.5102810375396984E-17</v>
      </c>
      <c r="BV112" s="9">
        <f t="shared" si="92"/>
        <v>-4.5102810375396984E-17</v>
      </c>
      <c r="BW112" s="9">
        <f t="shared" si="93"/>
        <v>-4.5102810375396984E-17</v>
      </c>
      <c r="BX112" s="9">
        <f t="shared" si="94"/>
        <v>-4.5102810375396984E-17</v>
      </c>
      <c r="BY112" s="9">
        <f t="shared" si="95"/>
        <v>-4.5102810375396984E-17</v>
      </c>
      <c r="BZ112" s="9">
        <f t="shared" si="96"/>
        <v>-4.5102810375396984E-17</v>
      </c>
      <c r="CA112" s="9">
        <f t="shared" si="97"/>
        <v>-4.5102810375396984E-17</v>
      </c>
      <c r="CB112" s="9">
        <f t="shared" si="98"/>
        <v>-4.5102810375396984E-17</v>
      </c>
      <c r="CC112" s="9">
        <f t="shared" si="99"/>
        <v>0</v>
      </c>
      <c r="CD112" s="9">
        <f t="shared" si="100"/>
        <v>-4.5102810375396984E-17</v>
      </c>
      <c r="CE112" s="9">
        <f t="shared" si="101"/>
        <v>-4.5102810375396984E-17</v>
      </c>
      <c r="CF112" s="9">
        <f t="shared" si="102"/>
        <v>-4.5102810375396984E-17</v>
      </c>
      <c r="CG112" s="9">
        <f t="shared" si="103"/>
        <v>-4.5102810375396984E-17</v>
      </c>
      <c r="CH112" s="9">
        <f t="shared" si="104"/>
        <v>-4.5102810375396984E-17</v>
      </c>
      <c r="CI112" s="9">
        <f t="shared" si="105"/>
        <v>-4.5102810375396984E-17</v>
      </c>
      <c r="CJ112" s="9">
        <f t="shared" si="106"/>
        <v>-4.5102810375396984E-17</v>
      </c>
      <c r="CK112" s="9">
        <f t="shared" si="107"/>
        <v>-4.5102810375396984E-17</v>
      </c>
      <c r="CL112" s="9">
        <f t="shared" si="108"/>
        <v>0</v>
      </c>
      <c r="CM112" s="9">
        <f t="shared" si="109"/>
        <v>-4.5102810375396984E-17</v>
      </c>
      <c r="CN112" s="9">
        <f t="shared" si="110"/>
        <v>-4.5102810375396984E-17</v>
      </c>
      <c r="CO112" s="9">
        <f t="shared" si="111"/>
        <v>0</v>
      </c>
      <c r="CP112" s="9">
        <f t="shared" si="112"/>
        <v>-4.5102810375396984E-17</v>
      </c>
    </row>
    <row r="113" spans="6:94" x14ac:dyDescent="0.2">
      <c r="G113" s="1" t="s">
        <v>30</v>
      </c>
      <c r="H113" s="4">
        <v>2.25291378933225E-2</v>
      </c>
      <c r="I113" s="4">
        <v>2.25291378933225E-2</v>
      </c>
      <c r="J113" s="4">
        <v>2.25291378933225E-2</v>
      </c>
      <c r="K113" s="4">
        <v>2.25291378933225E-2</v>
      </c>
      <c r="L113" s="4">
        <v>2.25291378933225E-2</v>
      </c>
      <c r="M113" s="4">
        <v>2.25291378933225E-2</v>
      </c>
      <c r="N113" s="4">
        <v>2.25291378933225E-2</v>
      </c>
      <c r="O113" s="4">
        <v>2.25291378933225E-2</v>
      </c>
      <c r="P113" s="4">
        <v>2.25291378933225E-2</v>
      </c>
      <c r="Q113" s="4">
        <v>2.25291378933225E-2</v>
      </c>
      <c r="R113" s="4">
        <v>2.25291378933225E-2</v>
      </c>
      <c r="S113" s="4">
        <v>2.25291378933225E-2</v>
      </c>
      <c r="T113" s="4">
        <v>2.25291378933225E-2</v>
      </c>
      <c r="U113" s="4">
        <v>2.25291378933225E-2</v>
      </c>
      <c r="V113" s="4">
        <v>2.25291378933225E-2</v>
      </c>
      <c r="W113" s="4">
        <v>2.25291378933225E-2</v>
      </c>
      <c r="X113" s="4">
        <v>2.25291378933225E-2</v>
      </c>
      <c r="Y113" s="4">
        <v>2.25291378933225E-2</v>
      </c>
      <c r="Z113" s="4">
        <v>2.25291378933225E-2</v>
      </c>
      <c r="AA113" s="4">
        <v>2.25291378933225E-2</v>
      </c>
      <c r="AB113" s="4">
        <v>2.25291378933225E-2</v>
      </c>
      <c r="AC113" s="4">
        <v>2.25291378933225E-2</v>
      </c>
      <c r="AD113" s="4">
        <v>2.25291378933225E-2</v>
      </c>
      <c r="AE113" s="4">
        <v>2.25291378933225E-2</v>
      </c>
      <c r="AF113" s="4">
        <v>2.25291378933225E-2</v>
      </c>
      <c r="AG113" s="4">
        <v>2.25291378933225E-2</v>
      </c>
      <c r="AH113" s="4">
        <v>2.25291378933225E-2</v>
      </c>
      <c r="AI113" s="4">
        <v>2.25291378933225E-2</v>
      </c>
      <c r="AJ113" s="4">
        <v>2.25291378933225E-2</v>
      </c>
      <c r="AK113" s="4">
        <v>2.25291378933225E-2</v>
      </c>
      <c r="AL113" s="4">
        <v>2.25291378933225E-2</v>
      </c>
      <c r="AM113" s="4">
        <v>2.25291378933225E-2</v>
      </c>
      <c r="AN113" s="4">
        <v>5.3776208480454897E-2</v>
      </c>
      <c r="AO113" s="4">
        <v>2.25291378933225E-2</v>
      </c>
      <c r="AP113" s="4">
        <v>2.25291378933225E-2</v>
      </c>
      <c r="AQ113" s="4">
        <v>2.25291378933225E-2</v>
      </c>
      <c r="AR113" s="4">
        <v>2.25291378933225E-2</v>
      </c>
      <c r="AS113" s="4">
        <v>2.25291378933225E-2</v>
      </c>
      <c r="AT113" s="4">
        <v>2.25291378933225E-2</v>
      </c>
      <c r="AU113" s="4">
        <v>2.25291378933225E-2</v>
      </c>
      <c r="AV113" s="4">
        <v>2.25291378933225E-2</v>
      </c>
      <c r="AW113" s="4">
        <v>2.25291378933225E-2</v>
      </c>
      <c r="AX113" s="4">
        <v>2.25291378933225E-2</v>
      </c>
      <c r="AZ113" s="9">
        <f t="shared" si="70"/>
        <v>0</v>
      </c>
      <c r="BA113" s="9">
        <f t="shared" si="71"/>
        <v>0</v>
      </c>
      <c r="BB113" s="9">
        <f t="shared" si="72"/>
        <v>0</v>
      </c>
      <c r="BC113" s="9">
        <f t="shared" si="73"/>
        <v>0</v>
      </c>
      <c r="BD113" s="9">
        <f t="shared" si="74"/>
        <v>0</v>
      </c>
      <c r="BE113" s="9">
        <f t="shared" si="75"/>
        <v>0</v>
      </c>
      <c r="BF113" s="9">
        <f t="shared" si="76"/>
        <v>0</v>
      </c>
      <c r="BG113" s="9">
        <f t="shared" si="77"/>
        <v>0</v>
      </c>
      <c r="BH113" s="9">
        <f t="shared" si="78"/>
        <v>0</v>
      </c>
      <c r="BI113" s="9">
        <f t="shared" si="79"/>
        <v>0</v>
      </c>
      <c r="BJ113" s="9">
        <f t="shared" si="80"/>
        <v>0</v>
      </c>
      <c r="BK113" s="9">
        <f t="shared" si="81"/>
        <v>0</v>
      </c>
      <c r="BL113" s="9">
        <f t="shared" si="82"/>
        <v>0</v>
      </c>
      <c r="BM113" s="9">
        <f t="shared" si="83"/>
        <v>0</v>
      </c>
      <c r="BN113" s="9">
        <f t="shared" si="84"/>
        <v>0</v>
      </c>
      <c r="BO113" s="9">
        <f t="shared" si="85"/>
        <v>0</v>
      </c>
      <c r="BP113" s="9">
        <f t="shared" si="86"/>
        <v>0</v>
      </c>
      <c r="BQ113" s="9">
        <f t="shared" si="87"/>
        <v>0</v>
      </c>
      <c r="BR113" s="9">
        <f t="shared" si="88"/>
        <v>0</v>
      </c>
      <c r="BS113" s="9">
        <f t="shared" si="89"/>
        <v>0</v>
      </c>
      <c r="BT113" s="9">
        <f t="shared" si="90"/>
        <v>0</v>
      </c>
      <c r="BU113" s="9">
        <f t="shared" si="91"/>
        <v>0</v>
      </c>
      <c r="BV113" s="9">
        <f t="shared" si="92"/>
        <v>0</v>
      </c>
      <c r="BW113" s="9">
        <f t="shared" si="93"/>
        <v>0</v>
      </c>
      <c r="BX113" s="9">
        <f t="shared" si="94"/>
        <v>0</v>
      </c>
      <c r="BY113" s="9">
        <f t="shared" si="95"/>
        <v>0</v>
      </c>
      <c r="BZ113" s="9">
        <f t="shared" si="96"/>
        <v>0</v>
      </c>
      <c r="CA113" s="9">
        <f t="shared" si="97"/>
        <v>0</v>
      </c>
      <c r="CB113" s="9">
        <f t="shared" si="98"/>
        <v>0</v>
      </c>
      <c r="CC113" s="9">
        <f t="shared" si="99"/>
        <v>0</v>
      </c>
      <c r="CD113" s="9">
        <f t="shared" si="100"/>
        <v>0</v>
      </c>
      <c r="CE113" s="9">
        <f t="shared" si="101"/>
        <v>0</v>
      </c>
      <c r="CF113" s="9">
        <f t="shared" si="102"/>
        <v>-6.2450045135165055E-17</v>
      </c>
      <c r="CG113" s="9">
        <f t="shared" si="103"/>
        <v>0</v>
      </c>
      <c r="CH113" s="9">
        <f t="shared" si="104"/>
        <v>0</v>
      </c>
      <c r="CI113" s="9">
        <f t="shared" si="105"/>
        <v>0</v>
      </c>
      <c r="CJ113" s="9">
        <f t="shared" si="106"/>
        <v>0</v>
      </c>
      <c r="CK113" s="9">
        <f t="shared" si="107"/>
        <v>0</v>
      </c>
      <c r="CL113" s="9">
        <f t="shared" si="108"/>
        <v>0</v>
      </c>
      <c r="CM113" s="9">
        <f t="shared" si="109"/>
        <v>0</v>
      </c>
      <c r="CN113" s="9">
        <f t="shared" si="110"/>
        <v>0</v>
      </c>
      <c r="CO113" s="9">
        <f t="shared" si="111"/>
        <v>0</v>
      </c>
      <c r="CP113" s="9">
        <f t="shared" si="112"/>
        <v>0</v>
      </c>
    </row>
    <row r="114" spans="6:94" x14ac:dyDescent="0.2">
      <c r="G114" s="1" t="s">
        <v>31</v>
      </c>
      <c r="H114" s="4">
        <v>2.25291378933225E-2</v>
      </c>
      <c r="I114" s="4">
        <v>2.25291378933225E-2</v>
      </c>
      <c r="J114" s="4">
        <v>2.25291378933225E-2</v>
      </c>
      <c r="K114" s="4">
        <v>2.25291378933225E-2</v>
      </c>
      <c r="L114" s="4">
        <v>5.3776208480454897E-2</v>
      </c>
      <c r="M114" s="4">
        <v>2.25291378933225E-2</v>
      </c>
      <c r="N114" s="4">
        <v>2.25291378933225E-2</v>
      </c>
      <c r="O114" s="4">
        <v>2.25291378933225E-2</v>
      </c>
      <c r="P114" s="4">
        <v>2.25291378933225E-2</v>
      </c>
      <c r="Q114" s="4">
        <v>2.25291378933225E-2</v>
      </c>
      <c r="R114" s="4">
        <v>2.25291378933225E-2</v>
      </c>
      <c r="S114" s="4">
        <v>2.25291378933225E-2</v>
      </c>
      <c r="T114" s="4">
        <v>2.25291378933225E-2</v>
      </c>
      <c r="U114" s="4">
        <v>2.25291378933225E-2</v>
      </c>
      <c r="V114" s="4">
        <v>2.25291378933225E-2</v>
      </c>
      <c r="W114" s="4">
        <v>2.25291378933225E-2</v>
      </c>
      <c r="X114" s="4">
        <v>2.25291378933225E-2</v>
      </c>
      <c r="Y114" s="4">
        <v>2.25291378933225E-2</v>
      </c>
      <c r="Z114" s="4">
        <v>2.25291378933225E-2</v>
      </c>
      <c r="AA114" s="4">
        <v>2.25291378933225E-2</v>
      </c>
      <c r="AB114" s="4">
        <v>2.25291378933225E-2</v>
      </c>
      <c r="AC114" s="4">
        <v>2.25291378933225E-2</v>
      </c>
      <c r="AD114" s="4">
        <v>2.25291378933225E-2</v>
      </c>
      <c r="AE114" s="4">
        <v>2.25291378933225E-2</v>
      </c>
      <c r="AF114" s="4">
        <v>2.25291378933225E-2</v>
      </c>
      <c r="AG114" s="4">
        <v>2.25291378933225E-2</v>
      </c>
      <c r="AH114" s="4">
        <v>2.25291378933225E-2</v>
      </c>
      <c r="AI114" s="4">
        <v>2.25291378933225E-2</v>
      </c>
      <c r="AJ114" s="4">
        <v>2.25291378933225E-2</v>
      </c>
      <c r="AK114" s="4">
        <v>2.25291378933225E-2</v>
      </c>
      <c r="AL114" s="4">
        <v>2.25291378933225E-2</v>
      </c>
      <c r="AM114" s="4">
        <v>2.25291378933225E-2</v>
      </c>
      <c r="AN114" s="4">
        <v>2.25291378933225E-2</v>
      </c>
      <c r="AO114" s="4">
        <v>2.25291378933225E-2</v>
      </c>
      <c r="AP114" s="4">
        <v>2.25291378933225E-2</v>
      </c>
      <c r="AQ114" s="4">
        <v>2.25291378933225E-2</v>
      </c>
      <c r="AR114" s="4">
        <v>2.25291378933225E-2</v>
      </c>
      <c r="AS114" s="4">
        <v>2.25291378933225E-2</v>
      </c>
      <c r="AT114" s="4">
        <v>2.25291378933225E-2</v>
      </c>
      <c r="AU114" s="4">
        <v>2.25291378933225E-2</v>
      </c>
      <c r="AV114" s="4">
        <v>2.25291378933225E-2</v>
      </c>
      <c r="AW114" s="4">
        <v>2.25291378933225E-2</v>
      </c>
      <c r="AX114" s="4">
        <v>2.25291378933225E-2</v>
      </c>
      <c r="AZ114" s="9">
        <f t="shared" si="70"/>
        <v>0</v>
      </c>
      <c r="BA114" s="9">
        <f t="shared" si="71"/>
        <v>0</v>
      </c>
      <c r="BB114" s="9">
        <f t="shared" si="72"/>
        <v>0</v>
      </c>
      <c r="BC114" s="9">
        <f t="shared" si="73"/>
        <v>0</v>
      </c>
      <c r="BD114" s="9">
        <f t="shared" si="74"/>
        <v>-6.2450045135165055E-17</v>
      </c>
      <c r="BE114" s="9">
        <f t="shared" si="75"/>
        <v>0</v>
      </c>
      <c r="BF114" s="9">
        <f t="shared" si="76"/>
        <v>0</v>
      </c>
      <c r="BG114" s="9">
        <f t="shared" si="77"/>
        <v>0</v>
      </c>
      <c r="BH114" s="9">
        <f t="shared" si="78"/>
        <v>0</v>
      </c>
      <c r="BI114" s="9">
        <f t="shared" si="79"/>
        <v>0</v>
      </c>
      <c r="BJ114" s="9">
        <f t="shared" si="80"/>
        <v>0</v>
      </c>
      <c r="BK114" s="9">
        <f t="shared" si="81"/>
        <v>0</v>
      </c>
      <c r="BL114" s="9">
        <f t="shared" si="82"/>
        <v>0</v>
      </c>
      <c r="BM114" s="9">
        <f t="shared" si="83"/>
        <v>0</v>
      </c>
      <c r="BN114" s="9">
        <f t="shared" si="84"/>
        <v>0</v>
      </c>
      <c r="BO114" s="9">
        <f t="shared" si="85"/>
        <v>0</v>
      </c>
      <c r="BP114" s="9">
        <f t="shared" si="86"/>
        <v>0</v>
      </c>
      <c r="BQ114" s="9">
        <f t="shared" si="87"/>
        <v>0</v>
      </c>
      <c r="BR114" s="9">
        <f t="shared" si="88"/>
        <v>0</v>
      </c>
      <c r="BS114" s="9">
        <f t="shared" si="89"/>
        <v>0</v>
      </c>
      <c r="BT114" s="9">
        <f t="shared" si="90"/>
        <v>0</v>
      </c>
      <c r="BU114" s="9">
        <f t="shared" si="91"/>
        <v>0</v>
      </c>
      <c r="BV114" s="9">
        <f t="shared" si="92"/>
        <v>0</v>
      </c>
      <c r="BW114" s="9">
        <f t="shared" si="93"/>
        <v>0</v>
      </c>
      <c r="BX114" s="9">
        <f t="shared" si="94"/>
        <v>0</v>
      </c>
      <c r="BY114" s="9">
        <f t="shared" si="95"/>
        <v>0</v>
      </c>
      <c r="BZ114" s="9">
        <f t="shared" si="96"/>
        <v>0</v>
      </c>
      <c r="CA114" s="9">
        <f t="shared" si="97"/>
        <v>0</v>
      </c>
      <c r="CB114" s="9">
        <f t="shared" si="98"/>
        <v>0</v>
      </c>
      <c r="CC114" s="9">
        <f t="shared" si="99"/>
        <v>0</v>
      </c>
      <c r="CD114" s="9">
        <f t="shared" si="100"/>
        <v>0</v>
      </c>
      <c r="CE114" s="9">
        <f t="shared" si="101"/>
        <v>0</v>
      </c>
      <c r="CF114" s="9">
        <f t="shared" si="102"/>
        <v>0</v>
      </c>
      <c r="CG114" s="9">
        <f t="shared" si="103"/>
        <v>0</v>
      </c>
      <c r="CH114" s="9">
        <f t="shared" si="104"/>
        <v>0</v>
      </c>
      <c r="CI114" s="9">
        <f t="shared" si="105"/>
        <v>0</v>
      </c>
      <c r="CJ114" s="9">
        <f t="shared" si="106"/>
        <v>0</v>
      </c>
      <c r="CK114" s="9">
        <f t="shared" si="107"/>
        <v>0</v>
      </c>
      <c r="CL114" s="9">
        <f t="shared" si="108"/>
        <v>0</v>
      </c>
      <c r="CM114" s="9">
        <f t="shared" si="109"/>
        <v>0</v>
      </c>
      <c r="CN114" s="9">
        <f t="shared" si="110"/>
        <v>0</v>
      </c>
      <c r="CO114" s="9">
        <f t="shared" si="111"/>
        <v>0</v>
      </c>
      <c r="CP114" s="9">
        <f t="shared" si="112"/>
        <v>0</v>
      </c>
    </row>
    <row r="115" spans="6:94" x14ac:dyDescent="0.2">
      <c r="G115" s="1" t="s">
        <v>32</v>
      </c>
      <c r="H115" s="4">
        <v>2.00261089353664E-2</v>
      </c>
      <c r="I115" s="4">
        <v>2.00261089353664E-2</v>
      </c>
      <c r="J115" s="4">
        <v>2.00261089353664E-2</v>
      </c>
      <c r="K115" s="4">
        <v>2.00261089353664E-2</v>
      </c>
      <c r="L115" s="4">
        <v>2.00261089353664E-2</v>
      </c>
      <c r="M115" s="4">
        <v>2.00261089353664E-2</v>
      </c>
      <c r="N115" s="4">
        <v>2.00261089353664E-2</v>
      </c>
      <c r="O115" s="4">
        <v>7.5577035247062704E-2</v>
      </c>
      <c r="P115" s="4">
        <v>2.00261089353664E-2</v>
      </c>
      <c r="Q115" s="4">
        <v>2.00261089353664E-2</v>
      </c>
      <c r="R115" s="4">
        <v>2.00261089353664E-2</v>
      </c>
      <c r="S115" s="4">
        <v>2.00261089353664E-2</v>
      </c>
      <c r="T115" s="4">
        <v>4.7801572091214599E-2</v>
      </c>
      <c r="U115" s="4">
        <v>2.00261089353664E-2</v>
      </c>
      <c r="V115" s="4">
        <v>2.00261089353664E-2</v>
      </c>
      <c r="W115" s="4">
        <v>2.00261089353664E-2</v>
      </c>
      <c r="X115" s="4">
        <v>2.00261089353664E-2</v>
      </c>
      <c r="Y115" s="4">
        <v>2.00261089353664E-2</v>
      </c>
      <c r="Z115" s="4">
        <v>2.00261089353664E-2</v>
      </c>
      <c r="AA115" s="4">
        <v>7.5577035247062704E-2</v>
      </c>
      <c r="AB115" s="4">
        <v>2.00261089353664E-2</v>
      </c>
      <c r="AC115" s="4">
        <v>2.00261089353664E-2</v>
      </c>
      <c r="AD115" s="4">
        <v>2.00261089353664E-2</v>
      </c>
      <c r="AE115" s="4">
        <v>2.00261089353664E-2</v>
      </c>
      <c r="AF115" s="4">
        <v>2.00261089353664E-2</v>
      </c>
      <c r="AG115" s="4">
        <v>2.00261089353664E-2</v>
      </c>
      <c r="AH115" s="4">
        <v>2.00261089353664E-2</v>
      </c>
      <c r="AI115" s="4">
        <v>2.00261089353664E-2</v>
      </c>
      <c r="AJ115" s="4">
        <v>2.00261089353664E-2</v>
      </c>
      <c r="AK115" s="4">
        <v>2.00261089353664E-2</v>
      </c>
      <c r="AL115" s="4">
        <v>2.00261089353664E-2</v>
      </c>
      <c r="AM115" s="4">
        <v>2.00261089353664E-2</v>
      </c>
      <c r="AN115" s="4">
        <v>2.00261089353664E-2</v>
      </c>
      <c r="AO115" s="4">
        <v>2.00261089353664E-2</v>
      </c>
      <c r="AP115" s="4">
        <v>2.00261089353664E-2</v>
      </c>
      <c r="AQ115" s="4">
        <v>2.00261089353664E-2</v>
      </c>
      <c r="AR115" s="4">
        <v>2.00261089353664E-2</v>
      </c>
      <c r="AS115" s="4">
        <v>2.00261089353664E-2</v>
      </c>
      <c r="AT115" s="4">
        <v>2.00261089353664E-2</v>
      </c>
      <c r="AU115" s="4">
        <v>2.00261089353664E-2</v>
      </c>
      <c r="AV115" s="4">
        <v>2.00261089353664E-2</v>
      </c>
      <c r="AW115" s="4">
        <v>2.00261089353664E-2</v>
      </c>
      <c r="AX115" s="4">
        <v>2.00261089353664E-2</v>
      </c>
      <c r="AZ115" s="9">
        <f t="shared" si="70"/>
        <v>-1.0755285551056204E-16</v>
      </c>
      <c r="BA115" s="9">
        <f t="shared" si="71"/>
        <v>-1.0755285551056204E-16</v>
      </c>
      <c r="BB115" s="9">
        <f t="shared" si="72"/>
        <v>-1.0755285551056204E-16</v>
      </c>
      <c r="BC115" s="9">
        <f t="shared" si="73"/>
        <v>-1.0755285551056204E-16</v>
      </c>
      <c r="BD115" s="9">
        <f t="shared" si="74"/>
        <v>-1.0755285551056204E-16</v>
      </c>
      <c r="BE115" s="9">
        <f t="shared" si="75"/>
        <v>-1.0755285551056204E-16</v>
      </c>
      <c r="BF115" s="9">
        <f t="shared" si="76"/>
        <v>-1.0755285551056204E-16</v>
      </c>
      <c r="BG115" s="9">
        <f t="shared" si="77"/>
        <v>0</v>
      </c>
      <c r="BH115" s="9">
        <f t="shared" si="78"/>
        <v>-1.0755285551056204E-16</v>
      </c>
      <c r="BI115" s="9">
        <f t="shared" si="79"/>
        <v>-1.0755285551056204E-16</v>
      </c>
      <c r="BJ115" s="9">
        <f t="shared" si="80"/>
        <v>-1.0755285551056204E-16</v>
      </c>
      <c r="BK115" s="9">
        <f t="shared" si="81"/>
        <v>-1.0755285551056204E-16</v>
      </c>
      <c r="BL115" s="9">
        <f t="shared" si="82"/>
        <v>-5.5511151231257827E-17</v>
      </c>
      <c r="BM115" s="9">
        <f t="shared" si="83"/>
        <v>-1.0755285551056204E-16</v>
      </c>
      <c r="BN115" s="9">
        <f t="shared" si="84"/>
        <v>-1.0755285551056204E-16</v>
      </c>
      <c r="BO115" s="9">
        <f t="shared" si="85"/>
        <v>-1.0755285551056204E-16</v>
      </c>
      <c r="BP115" s="9">
        <f t="shared" si="86"/>
        <v>-1.0755285551056204E-16</v>
      </c>
      <c r="BQ115" s="9">
        <f t="shared" si="87"/>
        <v>-1.0755285551056204E-16</v>
      </c>
      <c r="BR115" s="9">
        <f t="shared" si="88"/>
        <v>-1.0755285551056204E-16</v>
      </c>
      <c r="BS115" s="9">
        <f t="shared" si="89"/>
        <v>0</v>
      </c>
      <c r="BT115" s="9">
        <f t="shared" si="90"/>
        <v>-1.0755285551056204E-16</v>
      </c>
      <c r="BU115" s="9">
        <f t="shared" si="91"/>
        <v>-1.0755285551056204E-16</v>
      </c>
      <c r="BV115" s="9">
        <f t="shared" si="92"/>
        <v>-1.0755285551056204E-16</v>
      </c>
      <c r="BW115" s="9">
        <f t="shared" si="93"/>
        <v>-1.0755285551056204E-16</v>
      </c>
      <c r="BX115" s="9">
        <f t="shared" si="94"/>
        <v>-1.0755285551056204E-16</v>
      </c>
      <c r="BY115" s="9">
        <f t="shared" si="95"/>
        <v>-1.0755285551056204E-16</v>
      </c>
      <c r="BZ115" s="9">
        <f t="shared" si="96"/>
        <v>-1.0755285551056204E-16</v>
      </c>
      <c r="CA115" s="9">
        <f t="shared" si="97"/>
        <v>-1.0755285551056204E-16</v>
      </c>
      <c r="CB115" s="9">
        <f t="shared" si="98"/>
        <v>-1.0755285551056204E-16</v>
      </c>
      <c r="CC115" s="9">
        <f t="shared" si="99"/>
        <v>-1.0755285551056204E-16</v>
      </c>
      <c r="CD115" s="9">
        <f t="shared" si="100"/>
        <v>-1.0755285551056204E-16</v>
      </c>
      <c r="CE115" s="9">
        <f t="shared" si="101"/>
        <v>-1.0755285551056204E-16</v>
      </c>
      <c r="CF115" s="9">
        <f t="shared" si="102"/>
        <v>-1.0755285551056204E-16</v>
      </c>
      <c r="CG115" s="9">
        <f t="shared" si="103"/>
        <v>-1.0755285551056204E-16</v>
      </c>
      <c r="CH115" s="9">
        <f t="shared" si="104"/>
        <v>-1.0755285551056204E-16</v>
      </c>
      <c r="CI115" s="9">
        <f t="shared" si="105"/>
        <v>-1.0755285551056204E-16</v>
      </c>
      <c r="CJ115" s="9">
        <f t="shared" si="106"/>
        <v>-1.0755285551056204E-16</v>
      </c>
      <c r="CK115" s="9">
        <f t="shared" si="107"/>
        <v>-1.0755285551056204E-16</v>
      </c>
      <c r="CL115" s="9">
        <f t="shared" si="108"/>
        <v>-1.0755285551056204E-16</v>
      </c>
      <c r="CM115" s="9">
        <f t="shared" si="109"/>
        <v>-1.0755285551056204E-16</v>
      </c>
      <c r="CN115" s="9">
        <f t="shared" si="110"/>
        <v>-1.0755285551056204E-16</v>
      </c>
      <c r="CO115" s="9">
        <f t="shared" si="111"/>
        <v>-1.0755285551056204E-16</v>
      </c>
      <c r="CP115" s="9">
        <f t="shared" si="112"/>
        <v>-1.0755285551056204E-16</v>
      </c>
    </row>
    <row r="116" spans="6:94" x14ac:dyDescent="0.2">
      <c r="G116" s="1" t="s">
        <v>33</v>
      </c>
      <c r="H116" s="4">
        <v>1.89721864063363E-2</v>
      </c>
      <c r="I116" s="4">
        <v>1.89721864063363E-2</v>
      </c>
      <c r="J116" s="4">
        <v>7.1599610557061197E-2</v>
      </c>
      <c r="K116" s="4">
        <v>1.89721864063363E-2</v>
      </c>
      <c r="L116" s="4">
        <v>1.89721864063363E-2</v>
      </c>
      <c r="M116" s="4">
        <v>1.89721864063363E-2</v>
      </c>
      <c r="N116" s="4">
        <v>1.89721864063363E-2</v>
      </c>
      <c r="O116" s="4">
        <v>1.89721864063363E-2</v>
      </c>
      <c r="P116" s="4">
        <v>1.89721864063363E-2</v>
      </c>
      <c r="Q116" s="4">
        <v>1.89721864063363E-2</v>
      </c>
      <c r="R116" s="4">
        <v>1.89721864063363E-2</v>
      </c>
      <c r="S116" s="4">
        <v>1.89721864063363E-2</v>
      </c>
      <c r="T116" s="4">
        <v>1.89721864063363E-2</v>
      </c>
      <c r="U116" s="4">
        <v>1.89721864063363E-2</v>
      </c>
      <c r="V116" s="4">
        <v>4.5285898481698797E-2</v>
      </c>
      <c r="W116" s="4">
        <v>1.89721864063363E-2</v>
      </c>
      <c r="X116" s="4">
        <v>4.5285898481698797E-2</v>
      </c>
      <c r="Y116" s="4">
        <v>1.89721864063363E-2</v>
      </c>
      <c r="Z116" s="4">
        <v>1.89721864063363E-2</v>
      </c>
      <c r="AA116" s="4">
        <v>1.89721864063363E-2</v>
      </c>
      <c r="AB116" s="4">
        <v>1.89721864063363E-2</v>
      </c>
      <c r="AC116" s="4">
        <v>1.89721864063363E-2</v>
      </c>
      <c r="AD116" s="4">
        <v>1.89721864063363E-2</v>
      </c>
      <c r="AE116" s="4">
        <v>7.1599610557061197E-2</v>
      </c>
      <c r="AF116" s="4">
        <v>1.89721864063363E-2</v>
      </c>
      <c r="AG116" s="4">
        <v>1.89721864063363E-2</v>
      </c>
      <c r="AH116" s="4">
        <v>1.89721864063363E-2</v>
      </c>
      <c r="AI116" s="4">
        <v>1.89721864063363E-2</v>
      </c>
      <c r="AJ116" s="4">
        <v>1.89721864063363E-2</v>
      </c>
      <c r="AK116" s="4">
        <v>1.89721864063363E-2</v>
      </c>
      <c r="AL116" s="4">
        <v>1.89721864063363E-2</v>
      </c>
      <c r="AM116" s="4">
        <v>1.89721864063363E-2</v>
      </c>
      <c r="AN116" s="4">
        <v>1.89721864063363E-2</v>
      </c>
      <c r="AO116" s="4">
        <v>1.89721864063363E-2</v>
      </c>
      <c r="AP116" s="4">
        <v>1.89721864063363E-2</v>
      </c>
      <c r="AQ116" s="4">
        <v>1.89721864063363E-2</v>
      </c>
      <c r="AR116" s="4">
        <v>1.89721864063363E-2</v>
      </c>
      <c r="AS116" s="4">
        <v>1.89721864063363E-2</v>
      </c>
      <c r="AT116" s="4">
        <v>1.89721864063363E-2</v>
      </c>
      <c r="AU116" s="4">
        <v>1.89721864063363E-2</v>
      </c>
      <c r="AV116" s="4">
        <v>1.89721864063363E-2</v>
      </c>
      <c r="AW116" s="4">
        <v>1.89721864063363E-2</v>
      </c>
      <c r="AX116" s="4">
        <v>4.5285898481698797E-2</v>
      </c>
      <c r="AZ116" s="9">
        <f t="shared" si="70"/>
        <v>-4.8572257327350599E-17</v>
      </c>
      <c r="BA116" s="9">
        <f t="shared" si="71"/>
        <v>-4.8572257327350599E-17</v>
      </c>
      <c r="BB116" s="9">
        <f t="shared" si="72"/>
        <v>-1.1102230246251565E-16</v>
      </c>
      <c r="BC116" s="9">
        <f t="shared" si="73"/>
        <v>-4.8572257327350599E-17</v>
      </c>
      <c r="BD116" s="9">
        <f t="shared" si="74"/>
        <v>-4.8572257327350599E-17</v>
      </c>
      <c r="BE116" s="9">
        <f t="shared" si="75"/>
        <v>-4.8572257327350599E-17</v>
      </c>
      <c r="BF116" s="9">
        <f t="shared" si="76"/>
        <v>-4.8572257327350599E-17</v>
      </c>
      <c r="BG116" s="9">
        <f t="shared" si="77"/>
        <v>-4.8572257327350599E-17</v>
      </c>
      <c r="BH116" s="9">
        <f t="shared" si="78"/>
        <v>-4.8572257327350599E-17</v>
      </c>
      <c r="BI116" s="9">
        <f t="shared" si="79"/>
        <v>-4.8572257327350599E-17</v>
      </c>
      <c r="BJ116" s="9">
        <f t="shared" si="80"/>
        <v>-4.8572257327350599E-17</v>
      </c>
      <c r="BK116" s="9">
        <f t="shared" si="81"/>
        <v>-4.8572257327350599E-17</v>
      </c>
      <c r="BL116" s="9">
        <f t="shared" si="82"/>
        <v>-4.8572257327350599E-17</v>
      </c>
      <c r="BM116" s="9">
        <f t="shared" si="83"/>
        <v>-4.8572257327350599E-17</v>
      </c>
      <c r="BN116" s="9">
        <f t="shared" si="84"/>
        <v>0</v>
      </c>
      <c r="BO116" s="9">
        <f t="shared" si="85"/>
        <v>-4.8572257327350599E-17</v>
      </c>
      <c r="BP116" s="9">
        <f t="shared" si="86"/>
        <v>0</v>
      </c>
      <c r="BQ116" s="9">
        <f t="shared" si="87"/>
        <v>-4.8572257327350599E-17</v>
      </c>
      <c r="BR116" s="9">
        <f t="shared" si="88"/>
        <v>-4.8572257327350599E-17</v>
      </c>
      <c r="BS116" s="9">
        <f t="shared" si="89"/>
        <v>-4.8572257327350599E-17</v>
      </c>
      <c r="BT116" s="9">
        <f t="shared" si="90"/>
        <v>-4.8572257327350599E-17</v>
      </c>
      <c r="BU116" s="9">
        <f t="shared" si="91"/>
        <v>-4.8572257327350599E-17</v>
      </c>
      <c r="BV116" s="9">
        <f t="shared" si="92"/>
        <v>-4.8572257327350599E-17</v>
      </c>
      <c r="BW116" s="9">
        <f t="shared" si="93"/>
        <v>-1.1102230246251565E-16</v>
      </c>
      <c r="BX116" s="9">
        <f t="shared" si="94"/>
        <v>-4.8572257327350599E-17</v>
      </c>
      <c r="BY116" s="9">
        <f t="shared" si="95"/>
        <v>-4.8572257327350599E-17</v>
      </c>
      <c r="BZ116" s="9">
        <f t="shared" si="96"/>
        <v>-4.8572257327350599E-17</v>
      </c>
      <c r="CA116" s="9">
        <f t="shared" si="97"/>
        <v>-4.8572257327350599E-17</v>
      </c>
      <c r="CB116" s="9">
        <f t="shared" si="98"/>
        <v>-4.8572257327350599E-17</v>
      </c>
      <c r="CC116" s="9">
        <f t="shared" si="99"/>
        <v>-4.8572257327350599E-17</v>
      </c>
      <c r="CD116" s="9">
        <f t="shared" si="100"/>
        <v>-4.8572257327350599E-17</v>
      </c>
      <c r="CE116" s="9">
        <f t="shared" si="101"/>
        <v>-4.8572257327350599E-17</v>
      </c>
      <c r="CF116" s="9">
        <f t="shared" si="102"/>
        <v>-4.8572257327350599E-17</v>
      </c>
      <c r="CG116" s="9">
        <f t="shared" si="103"/>
        <v>-4.8572257327350599E-17</v>
      </c>
      <c r="CH116" s="9">
        <f t="shared" si="104"/>
        <v>-4.8572257327350599E-17</v>
      </c>
      <c r="CI116" s="9">
        <f t="shared" si="105"/>
        <v>-4.8572257327350599E-17</v>
      </c>
      <c r="CJ116" s="9">
        <f t="shared" si="106"/>
        <v>-4.8572257327350599E-17</v>
      </c>
      <c r="CK116" s="9">
        <f t="shared" si="107"/>
        <v>-4.8572257327350599E-17</v>
      </c>
      <c r="CL116" s="9">
        <f t="shared" si="108"/>
        <v>-4.8572257327350599E-17</v>
      </c>
      <c r="CM116" s="9">
        <f t="shared" si="109"/>
        <v>-4.8572257327350599E-17</v>
      </c>
      <c r="CN116" s="9">
        <f t="shared" si="110"/>
        <v>-4.8572257327350599E-17</v>
      </c>
      <c r="CO116" s="9">
        <f t="shared" si="111"/>
        <v>-4.8572257327350599E-17</v>
      </c>
      <c r="CP116" s="9">
        <f t="shared" si="112"/>
        <v>0</v>
      </c>
    </row>
    <row r="117" spans="6:94" x14ac:dyDescent="0.2">
      <c r="G117" s="1" t="s">
        <v>34</v>
      </c>
      <c r="H117" s="4">
        <v>2.05982344370482E-2</v>
      </c>
      <c r="I117" s="4">
        <v>0.106305173842242</v>
      </c>
      <c r="J117" s="4">
        <v>2.05982344370482E-2</v>
      </c>
      <c r="K117" s="4">
        <v>2.05982344370482E-2</v>
      </c>
      <c r="L117" s="4">
        <v>2.05982344370482E-2</v>
      </c>
      <c r="M117" s="4">
        <v>2.05982344370482E-2</v>
      </c>
      <c r="N117" s="4">
        <v>2.05982344370482E-2</v>
      </c>
      <c r="O117" s="4">
        <v>2.05982344370482E-2</v>
      </c>
      <c r="P117" s="4">
        <v>2.05982344370482E-2</v>
      </c>
      <c r="Q117" s="4">
        <v>2.05982344370482E-2</v>
      </c>
      <c r="R117" s="4">
        <v>2.05982344370482E-2</v>
      </c>
      <c r="S117" s="4">
        <v>4.9167214238779497E-2</v>
      </c>
      <c r="T117" s="4">
        <v>2.05982344370482E-2</v>
      </c>
      <c r="U117" s="4">
        <v>2.05982344370482E-2</v>
      </c>
      <c r="V117" s="4">
        <v>2.05982344370482E-2</v>
      </c>
      <c r="W117" s="4">
        <v>2.05982344370482E-2</v>
      </c>
      <c r="X117" s="4">
        <v>2.05982344370482E-2</v>
      </c>
      <c r="Y117" s="4">
        <v>2.05982344370482E-2</v>
      </c>
      <c r="Z117" s="4">
        <v>2.05982344370482E-2</v>
      </c>
      <c r="AA117" s="4">
        <v>2.05982344370482E-2</v>
      </c>
      <c r="AB117" s="4">
        <v>2.05982344370482E-2</v>
      </c>
      <c r="AC117" s="4">
        <v>2.05982344370482E-2</v>
      </c>
      <c r="AD117" s="4">
        <v>2.05982344370482E-2</v>
      </c>
      <c r="AE117" s="4">
        <v>2.05982344370482E-2</v>
      </c>
      <c r="AF117" s="4">
        <v>2.05982344370482E-2</v>
      </c>
      <c r="AG117" s="4">
        <v>2.05982344370482E-2</v>
      </c>
      <c r="AH117" s="4">
        <v>2.05982344370482E-2</v>
      </c>
      <c r="AI117" s="4">
        <v>2.05982344370482E-2</v>
      </c>
      <c r="AJ117" s="4">
        <v>2.05982344370482E-2</v>
      </c>
      <c r="AK117" s="4">
        <v>2.05982344370482E-2</v>
      </c>
      <c r="AL117" s="4">
        <v>2.05982344370482E-2</v>
      </c>
      <c r="AM117" s="4">
        <v>2.05982344370482E-2</v>
      </c>
      <c r="AN117" s="4">
        <v>2.05982344370482E-2</v>
      </c>
      <c r="AO117" s="4">
        <v>2.05982344370482E-2</v>
      </c>
      <c r="AP117" s="4">
        <v>2.05982344370482E-2</v>
      </c>
      <c r="AQ117" s="4">
        <v>2.05982344370482E-2</v>
      </c>
      <c r="AR117" s="4">
        <v>2.05982344370482E-2</v>
      </c>
      <c r="AS117" s="4">
        <v>2.05982344370482E-2</v>
      </c>
      <c r="AT117" s="4">
        <v>2.05982344370482E-2</v>
      </c>
      <c r="AU117" s="4">
        <v>2.05982344370482E-2</v>
      </c>
      <c r="AV117" s="4">
        <v>2.05982344370482E-2</v>
      </c>
      <c r="AW117" s="4">
        <v>2.05982344370482E-2</v>
      </c>
      <c r="AX117" s="4">
        <v>2.05982344370482E-2</v>
      </c>
      <c r="AZ117" s="9">
        <f t="shared" si="70"/>
        <v>-6.2450045135165055E-17</v>
      </c>
      <c r="BA117" s="9">
        <f t="shared" si="71"/>
        <v>-1.3877787807814457E-16</v>
      </c>
      <c r="BB117" s="9">
        <f t="shared" si="72"/>
        <v>-6.2450045135165055E-17</v>
      </c>
      <c r="BC117" s="9">
        <f t="shared" si="73"/>
        <v>-6.2450045135165055E-17</v>
      </c>
      <c r="BD117" s="9">
        <f t="shared" si="74"/>
        <v>-6.2450045135165055E-17</v>
      </c>
      <c r="BE117" s="9">
        <f t="shared" si="75"/>
        <v>-6.2450045135165055E-17</v>
      </c>
      <c r="BF117" s="9">
        <f t="shared" si="76"/>
        <v>-6.2450045135165055E-17</v>
      </c>
      <c r="BG117" s="9">
        <f t="shared" si="77"/>
        <v>-6.2450045135165055E-17</v>
      </c>
      <c r="BH117" s="9">
        <f t="shared" si="78"/>
        <v>-6.2450045135165055E-17</v>
      </c>
      <c r="BI117" s="9">
        <f t="shared" si="79"/>
        <v>-6.2450045135165055E-17</v>
      </c>
      <c r="BJ117" s="9">
        <f t="shared" si="80"/>
        <v>-6.2450045135165055E-17</v>
      </c>
      <c r="BK117" s="9">
        <f t="shared" si="81"/>
        <v>-5.5511151231257827E-17</v>
      </c>
      <c r="BL117" s="9">
        <f t="shared" si="82"/>
        <v>-6.2450045135165055E-17</v>
      </c>
      <c r="BM117" s="9">
        <f t="shared" si="83"/>
        <v>-6.2450045135165055E-17</v>
      </c>
      <c r="BN117" s="9">
        <f t="shared" si="84"/>
        <v>-6.2450045135165055E-17</v>
      </c>
      <c r="BO117" s="9">
        <f t="shared" si="85"/>
        <v>-6.2450045135165055E-17</v>
      </c>
      <c r="BP117" s="9">
        <f t="shared" si="86"/>
        <v>-6.2450045135165055E-17</v>
      </c>
      <c r="BQ117" s="9">
        <f t="shared" si="87"/>
        <v>-6.2450045135165055E-17</v>
      </c>
      <c r="BR117" s="9">
        <f t="shared" si="88"/>
        <v>-6.2450045135165055E-17</v>
      </c>
      <c r="BS117" s="9">
        <f t="shared" si="89"/>
        <v>-6.2450045135165055E-17</v>
      </c>
      <c r="BT117" s="9">
        <f t="shared" si="90"/>
        <v>-6.2450045135165055E-17</v>
      </c>
      <c r="BU117" s="9">
        <f t="shared" si="91"/>
        <v>-6.2450045135165055E-17</v>
      </c>
      <c r="BV117" s="9">
        <f t="shared" si="92"/>
        <v>-6.2450045135165055E-17</v>
      </c>
      <c r="BW117" s="9">
        <f t="shared" si="93"/>
        <v>-6.2450045135165055E-17</v>
      </c>
      <c r="BX117" s="9">
        <f t="shared" si="94"/>
        <v>-6.2450045135165055E-17</v>
      </c>
      <c r="BY117" s="9">
        <f t="shared" si="95"/>
        <v>-6.2450045135165055E-17</v>
      </c>
      <c r="BZ117" s="9">
        <f t="shared" si="96"/>
        <v>-6.2450045135165055E-17</v>
      </c>
      <c r="CA117" s="9">
        <f t="shared" si="97"/>
        <v>-6.2450045135165055E-17</v>
      </c>
      <c r="CB117" s="9">
        <f t="shared" si="98"/>
        <v>-6.2450045135165055E-17</v>
      </c>
      <c r="CC117" s="9">
        <f t="shared" si="99"/>
        <v>-6.2450045135165055E-17</v>
      </c>
      <c r="CD117" s="9">
        <f t="shared" si="100"/>
        <v>-6.2450045135165055E-17</v>
      </c>
      <c r="CE117" s="9">
        <f t="shared" si="101"/>
        <v>-6.2450045135165055E-17</v>
      </c>
      <c r="CF117" s="9">
        <f t="shared" si="102"/>
        <v>-6.2450045135165055E-17</v>
      </c>
      <c r="CG117" s="9">
        <f t="shared" si="103"/>
        <v>-6.2450045135165055E-17</v>
      </c>
      <c r="CH117" s="9">
        <f t="shared" si="104"/>
        <v>-6.2450045135165055E-17</v>
      </c>
      <c r="CI117" s="9">
        <f t="shared" si="105"/>
        <v>-6.2450045135165055E-17</v>
      </c>
      <c r="CJ117" s="9">
        <f t="shared" si="106"/>
        <v>-6.2450045135165055E-17</v>
      </c>
      <c r="CK117" s="9">
        <f t="shared" si="107"/>
        <v>-6.2450045135165055E-17</v>
      </c>
      <c r="CL117" s="9">
        <f t="shared" si="108"/>
        <v>-6.2450045135165055E-17</v>
      </c>
      <c r="CM117" s="9">
        <f t="shared" si="109"/>
        <v>-6.2450045135165055E-17</v>
      </c>
      <c r="CN117" s="9">
        <f t="shared" si="110"/>
        <v>-6.2450045135165055E-17</v>
      </c>
      <c r="CO117" s="9">
        <f t="shared" si="111"/>
        <v>-6.2450045135165055E-17</v>
      </c>
      <c r="CP117" s="9">
        <f t="shared" si="112"/>
        <v>-6.2450045135165055E-17</v>
      </c>
    </row>
    <row r="118" spans="6:94" x14ac:dyDescent="0.2">
      <c r="G118" s="1" t="s">
        <v>15</v>
      </c>
      <c r="H118" s="4">
        <v>2.1204011410757801E-2</v>
      </c>
      <c r="I118" s="4">
        <v>2.1204011410757801E-2</v>
      </c>
      <c r="J118" s="4">
        <v>2.1204011410757801E-2</v>
      </c>
      <c r="K118" s="4">
        <v>2.1204011410757801E-2</v>
      </c>
      <c r="L118" s="4">
        <v>2.1204011410757801E-2</v>
      </c>
      <c r="M118" s="4">
        <v>2.1204011410757801E-2</v>
      </c>
      <c r="N118" s="4">
        <v>2.1204011410757801E-2</v>
      </c>
      <c r="O118" s="4">
        <v>2.1204011410757801E-2</v>
      </c>
      <c r="P118" s="4">
        <v>2.1204011410757801E-2</v>
      </c>
      <c r="Q118" s="4">
        <v>2.1204011410757801E-2</v>
      </c>
      <c r="R118" s="4">
        <v>2.1204011410757801E-2</v>
      </c>
      <c r="S118" s="4">
        <v>2.1204011410757801E-2</v>
      </c>
      <c r="T118" s="4">
        <v>2.1204011410757801E-2</v>
      </c>
      <c r="U118" s="4">
        <v>2.1204011410757801E-2</v>
      </c>
      <c r="V118" s="4">
        <v>2.1204011410757801E-2</v>
      </c>
      <c r="W118" s="4">
        <v>2.1204011410757801E-2</v>
      </c>
      <c r="X118" s="4">
        <v>2.1204011410757801E-2</v>
      </c>
      <c r="Y118" s="4">
        <v>2.1204011410757801E-2</v>
      </c>
      <c r="Z118" s="4">
        <v>2.1204011410757801E-2</v>
      </c>
      <c r="AA118" s="4">
        <v>2.1204011410757801E-2</v>
      </c>
      <c r="AB118" s="4">
        <v>2.1204011410757801E-2</v>
      </c>
      <c r="AC118" s="4">
        <v>2.1204011410757801E-2</v>
      </c>
      <c r="AD118" s="4">
        <v>2.1204011410757801E-2</v>
      </c>
      <c r="AE118" s="4">
        <v>2.1204011410757801E-2</v>
      </c>
      <c r="AF118" s="4">
        <v>2.1204011410757801E-2</v>
      </c>
      <c r="AG118" s="4">
        <v>2.1204011410757801E-2</v>
      </c>
      <c r="AH118" s="4">
        <v>2.1204011410757801E-2</v>
      </c>
      <c r="AI118" s="4">
        <v>2.1204011410757801E-2</v>
      </c>
      <c r="AJ118" s="4">
        <v>2.1204011410757801E-2</v>
      </c>
      <c r="AK118" s="4">
        <v>2.1204011410757801E-2</v>
      </c>
      <c r="AL118" s="4">
        <v>2.1204011410757801E-2</v>
      </c>
      <c r="AM118" s="4">
        <v>2.1204011410757801E-2</v>
      </c>
      <c r="AN118" s="4">
        <v>2.1204011410757801E-2</v>
      </c>
      <c r="AO118" s="4">
        <v>2.1204011410757801E-2</v>
      </c>
      <c r="AP118" s="4">
        <v>2.1204011410757801E-2</v>
      </c>
      <c r="AQ118" s="4">
        <v>2.1204011410757801E-2</v>
      </c>
      <c r="AR118" s="4">
        <v>2.1204011410757801E-2</v>
      </c>
      <c r="AS118" s="4">
        <v>0.109431520748169</v>
      </c>
      <c r="AT118" s="4">
        <v>2.1204011410757801E-2</v>
      </c>
      <c r="AU118" s="4">
        <v>2.1204011410757801E-2</v>
      </c>
      <c r="AV118" s="4">
        <v>2.1204011410757801E-2</v>
      </c>
      <c r="AW118" s="4">
        <v>2.1204011410757801E-2</v>
      </c>
      <c r="AX118" s="4">
        <v>2.1204011410757801E-2</v>
      </c>
      <c r="AZ118" s="9">
        <f t="shared" si="70"/>
        <v>-7.6327832942979512E-17</v>
      </c>
      <c r="BA118" s="9">
        <f t="shared" si="71"/>
        <v>-7.6327832942979512E-17</v>
      </c>
      <c r="BB118" s="9">
        <f t="shared" si="72"/>
        <v>-7.6327832942979512E-17</v>
      </c>
      <c r="BC118" s="9">
        <f t="shared" si="73"/>
        <v>-7.6327832942979512E-17</v>
      </c>
      <c r="BD118" s="9">
        <f t="shared" si="74"/>
        <v>-7.6327832942979512E-17</v>
      </c>
      <c r="BE118" s="9">
        <f t="shared" si="75"/>
        <v>-7.6327832942979512E-17</v>
      </c>
      <c r="BF118" s="9">
        <f t="shared" si="76"/>
        <v>-7.6327832942979512E-17</v>
      </c>
      <c r="BG118" s="9">
        <f t="shared" si="77"/>
        <v>-7.6327832942979512E-17</v>
      </c>
      <c r="BH118" s="9">
        <f t="shared" si="78"/>
        <v>-7.6327832942979512E-17</v>
      </c>
      <c r="BI118" s="9">
        <f t="shared" si="79"/>
        <v>-7.6327832942979512E-17</v>
      </c>
      <c r="BJ118" s="9">
        <f t="shared" si="80"/>
        <v>-7.6327832942979512E-17</v>
      </c>
      <c r="BK118" s="9">
        <f t="shared" si="81"/>
        <v>-7.6327832942979512E-17</v>
      </c>
      <c r="BL118" s="9">
        <f t="shared" si="82"/>
        <v>-7.6327832942979512E-17</v>
      </c>
      <c r="BM118" s="9">
        <f t="shared" si="83"/>
        <v>-7.6327832942979512E-17</v>
      </c>
      <c r="BN118" s="9">
        <f t="shared" si="84"/>
        <v>-7.6327832942979512E-17</v>
      </c>
      <c r="BO118" s="9">
        <f t="shared" si="85"/>
        <v>-7.6327832942979512E-17</v>
      </c>
      <c r="BP118" s="9">
        <f t="shared" si="86"/>
        <v>-7.6327832942979512E-17</v>
      </c>
      <c r="BQ118" s="9">
        <f t="shared" si="87"/>
        <v>-7.6327832942979512E-17</v>
      </c>
      <c r="BR118" s="9">
        <f t="shared" si="88"/>
        <v>-7.6327832942979512E-17</v>
      </c>
      <c r="BS118" s="9">
        <f t="shared" si="89"/>
        <v>-7.6327832942979512E-17</v>
      </c>
      <c r="BT118" s="9">
        <f t="shared" si="90"/>
        <v>-7.6327832942979512E-17</v>
      </c>
      <c r="BU118" s="9">
        <f t="shared" si="91"/>
        <v>-7.6327832942979512E-17</v>
      </c>
      <c r="BV118" s="9">
        <f t="shared" si="92"/>
        <v>-7.6327832942979512E-17</v>
      </c>
      <c r="BW118" s="9">
        <f t="shared" si="93"/>
        <v>-7.6327832942979512E-17</v>
      </c>
      <c r="BX118" s="9">
        <f t="shared" si="94"/>
        <v>-7.6327832942979512E-17</v>
      </c>
      <c r="BY118" s="9">
        <f t="shared" si="95"/>
        <v>-7.6327832942979512E-17</v>
      </c>
      <c r="BZ118" s="9">
        <f t="shared" si="96"/>
        <v>-7.6327832942979512E-17</v>
      </c>
      <c r="CA118" s="9">
        <f t="shared" si="97"/>
        <v>-7.6327832942979512E-17</v>
      </c>
      <c r="CB118" s="9">
        <f t="shared" si="98"/>
        <v>-7.6327832942979512E-17</v>
      </c>
      <c r="CC118" s="9">
        <f t="shared" si="99"/>
        <v>-7.6327832942979512E-17</v>
      </c>
      <c r="CD118" s="9">
        <f t="shared" si="100"/>
        <v>-7.6327832942979512E-17</v>
      </c>
      <c r="CE118" s="9">
        <f t="shared" si="101"/>
        <v>-7.6327832942979512E-17</v>
      </c>
      <c r="CF118" s="9">
        <f t="shared" si="102"/>
        <v>-7.6327832942979512E-17</v>
      </c>
      <c r="CG118" s="9">
        <f t="shared" si="103"/>
        <v>-7.6327832942979512E-17</v>
      </c>
      <c r="CH118" s="9">
        <f t="shared" si="104"/>
        <v>-7.6327832942979512E-17</v>
      </c>
      <c r="CI118" s="9">
        <f t="shared" si="105"/>
        <v>-7.6327832942979512E-17</v>
      </c>
      <c r="CJ118" s="9">
        <f t="shared" si="106"/>
        <v>-7.6327832942979512E-17</v>
      </c>
      <c r="CK118" s="9">
        <f t="shared" si="107"/>
        <v>-3.0531133177191805E-16</v>
      </c>
      <c r="CL118" s="9">
        <f t="shared" si="108"/>
        <v>-7.6327832942979512E-17</v>
      </c>
      <c r="CM118" s="9">
        <f t="shared" si="109"/>
        <v>-7.6327832942979512E-17</v>
      </c>
      <c r="CN118" s="9">
        <f t="shared" si="110"/>
        <v>-7.6327832942979512E-17</v>
      </c>
      <c r="CO118" s="9">
        <f t="shared" si="111"/>
        <v>-7.6327832942979512E-17</v>
      </c>
      <c r="CP118" s="9">
        <f t="shared" si="112"/>
        <v>-7.6327832942979512E-17</v>
      </c>
    </row>
    <row r="119" spans="6:94" x14ac:dyDescent="0.2">
      <c r="G119" s="1" t="s">
        <v>35</v>
      </c>
      <c r="H119" s="4">
        <v>2.25291378933225E-2</v>
      </c>
      <c r="I119" s="4">
        <v>2.25291378933225E-2</v>
      </c>
      <c r="J119" s="4">
        <v>2.25291378933225E-2</v>
      </c>
      <c r="K119" s="4">
        <v>2.25291378933225E-2</v>
      </c>
      <c r="L119" s="4">
        <v>2.25291378933225E-2</v>
      </c>
      <c r="M119" s="4">
        <v>2.25291378933225E-2</v>
      </c>
      <c r="N119" s="4">
        <v>2.25291378933225E-2</v>
      </c>
      <c r="O119" s="4">
        <v>2.25291378933225E-2</v>
      </c>
      <c r="P119" s="4">
        <v>2.25291378933225E-2</v>
      </c>
      <c r="Q119" s="4">
        <v>2.25291378933225E-2</v>
      </c>
      <c r="R119" s="4">
        <v>5.3776208480454897E-2</v>
      </c>
      <c r="S119" s="4">
        <v>2.25291378933225E-2</v>
      </c>
      <c r="T119" s="4">
        <v>2.25291378933225E-2</v>
      </c>
      <c r="U119" s="4">
        <v>2.25291378933225E-2</v>
      </c>
      <c r="V119" s="4">
        <v>2.25291378933225E-2</v>
      </c>
      <c r="W119" s="4">
        <v>2.25291378933225E-2</v>
      </c>
      <c r="X119" s="4">
        <v>2.25291378933225E-2</v>
      </c>
      <c r="Y119" s="4">
        <v>2.25291378933225E-2</v>
      </c>
      <c r="Z119" s="4">
        <v>2.25291378933225E-2</v>
      </c>
      <c r="AA119" s="4">
        <v>2.25291378933225E-2</v>
      </c>
      <c r="AB119" s="4">
        <v>2.25291378933225E-2</v>
      </c>
      <c r="AC119" s="4">
        <v>2.25291378933225E-2</v>
      </c>
      <c r="AD119" s="4">
        <v>2.25291378933225E-2</v>
      </c>
      <c r="AE119" s="4">
        <v>2.25291378933225E-2</v>
      </c>
      <c r="AF119" s="4">
        <v>2.25291378933225E-2</v>
      </c>
      <c r="AG119" s="4">
        <v>2.25291378933225E-2</v>
      </c>
      <c r="AH119" s="4">
        <v>2.25291378933225E-2</v>
      </c>
      <c r="AI119" s="4">
        <v>2.25291378933225E-2</v>
      </c>
      <c r="AJ119" s="4">
        <v>2.25291378933225E-2</v>
      </c>
      <c r="AK119" s="4">
        <v>2.25291378933225E-2</v>
      </c>
      <c r="AL119" s="4">
        <v>2.25291378933225E-2</v>
      </c>
      <c r="AM119" s="4">
        <v>2.25291378933225E-2</v>
      </c>
      <c r="AN119" s="4">
        <v>2.25291378933225E-2</v>
      </c>
      <c r="AO119" s="4">
        <v>2.25291378933225E-2</v>
      </c>
      <c r="AP119" s="4">
        <v>2.25291378933225E-2</v>
      </c>
      <c r="AQ119" s="4">
        <v>2.25291378933225E-2</v>
      </c>
      <c r="AR119" s="4">
        <v>2.25291378933225E-2</v>
      </c>
      <c r="AS119" s="4">
        <v>2.25291378933225E-2</v>
      </c>
      <c r="AT119" s="4">
        <v>2.25291378933225E-2</v>
      </c>
      <c r="AU119" s="4">
        <v>2.25291378933225E-2</v>
      </c>
      <c r="AV119" s="4">
        <v>2.25291378933225E-2</v>
      </c>
      <c r="AW119" s="4">
        <v>2.25291378933225E-2</v>
      </c>
      <c r="AX119" s="4">
        <v>2.25291378933225E-2</v>
      </c>
      <c r="AZ119" s="9">
        <f t="shared" si="70"/>
        <v>0</v>
      </c>
      <c r="BA119" s="9">
        <f t="shared" si="71"/>
        <v>0</v>
      </c>
      <c r="BB119" s="9">
        <f t="shared" si="72"/>
        <v>0</v>
      </c>
      <c r="BC119" s="9">
        <f t="shared" si="73"/>
        <v>0</v>
      </c>
      <c r="BD119" s="9">
        <f t="shared" si="74"/>
        <v>0</v>
      </c>
      <c r="BE119" s="9">
        <f t="shared" si="75"/>
        <v>0</v>
      </c>
      <c r="BF119" s="9">
        <f t="shared" si="76"/>
        <v>0</v>
      </c>
      <c r="BG119" s="9">
        <f t="shared" si="77"/>
        <v>0</v>
      </c>
      <c r="BH119" s="9">
        <f t="shared" si="78"/>
        <v>0</v>
      </c>
      <c r="BI119" s="9">
        <f t="shared" si="79"/>
        <v>0</v>
      </c>
      <c r="BJ119" s="9">
        <f t="shared" si="80"/>
        <v>-6.2450045135165055E-17</v>
      </c>
      <c r="BK119" s="9">
        <f t="shared" si="81"/>
        <v>0</v>
      </c>
      <c r="BL119" s="9">
        <f t="shared" si="82"/>
        <v>0</v>
      </c>
      <c r="BM119" s="9">
        <f t="shared" si="83"/>
        <v>0</v>
      </c>
      <c r="BN119" s="9">
        <f t="shared" si="84"/>
        <v>0</v>
      </c>
      <c r="BO119" s="9">
        <f t="shared" si="85"/>
        <v>0</v>
      </c>
      <c r="BP119" s="9">
        <f t="shared" si="86"/>
        <v>0</v>
      </c>
      <c r="BQ119" s="9">
        <f t="shared" si="87"/>
        <v>0</v>
      </c>
      <c r="BR119" s="9">
        <f t="shared" si="88"/>
        <v>0</v>
      </c>
      <c r="BS119" s="9">
        <f t="shared" si="89"/>
        <v>0</v>
      </c>
      <c r="BT119" s="9">
        <f t="shared" si="90"/>
        <v>0</v>
      </c>
      <c r="BU119" s="9">
        <f t="shared" si="91"/>
        <v>0</v>
      </c>
      <c r="BV119" s="9">
        <f t="shared" si="92"/>
        <v>0</v>
      </c>
      <c r="BW119" s="9">
        <f t="shared" si="93"/>
        <v>0</v>
      </c>
      <c r="BX119" s="9">
        <f t="shared" si="94"/>
        <v>0</v>
      </c>
      <c r="BY119" s="9">
        <f t="shared" si="95"/>
        <v>0</v>
      </c>
      <c r="BZ119" s="9">
        <f t="shared" si="96"/>
        <v>0</v>
      </c>
      <c r="CA119" s="9">
        <f t="shared" si="97"/>
        <v>0</v>
      </c>
      <c r="CB119" s="9">
        <f t="shared" si="98"/>
        <v>0</v>
      </c>
      <c r="CC119" s="9">
        <f t="shared" si="99"/>
        <v>0</v>
      </c>
      <c r="CD119" s="9">
        <f t="shared" si="100"/>
        <v>0</v>
      </c>
      <c r="CE119" s="9">
        <f t="shared" si="101"/>
        <v>0</v>
      </c>
      <c r="CF119" s="9">
        <f t="shared" si="102"/>
        <v>0</v>
      </c>
      <c r="CG119" s="9">
        <f t="shared" si="103"/>
        <v>0</v>
      </c>
      <c r="CH119" s="9">
        <f t="shared" si="104"/>
        <v>0</v>
      </c>
      <c r="CI119" s="9">
        <f t="shared" si="105"/>
        <v>0</v>
      </c>
      <c r="CJ119" s="9">
        <f t="shared" si="106"/>
        <v>0</v>
      </c>
      <c r="CK119" s="9">
        <f t="shared" si="107"/>
        <v>0</v>
      </c>
      <c r="CL119" s="9">
        <f t="shared" si="108"/>
        <v>0</v>
      </c>
      <c r="CM119" s="9">
        <f t="shared" si="109"/>
        <v>0</v>
      </c>
      <c r="CN119" s="9">
        <f t="shared" si="110"/>
        <v>0</v>
      </c>
      <c r="CO119" s="9">
        <f t="shared" si="111"/>
        <v>0</v>
      </c>
      <c r="CP119" s="9">
        <f t="shared" si="112"/>
        <v>0</v>
      </c>
    </row>
    <row r="120" spans="6:94" x14ac:dyDescent="0.2">
      <c r="G120" s="1" t="s">
        <v>36</v>
      </c>
      <c r="H120" s="4">
        <v>2.25291378933225E-2</v>
      </c>
      <c r="I120" s="4">
        <v>2.25291378933225E-2</v>
      </c>
      <c r="J120" s="4">
        <v>2.25291378933225E-2</v>
      </c>
      <c r="K120" s="4">
        <v>2.25291378933225E-2</v>
      </c>
      <c r="L120" s="4">
        <v>2.25291378933225E-2</v>
      </c>
      <c r="M120" s="4">
        <v>2.25291378933225E-2</v>
      </c>
      <c r="N120" s="4">
        <v>2.25291378933225E-2</v>
      </c>
      <c r="O120" s="4">
        <v>2.25291378933225E-2</v>
      </c>
      <c r="P120" s="4">
        <v>2.25291378933225E-2</v>
      </c>
      <c r="Q120" s="4">
        <v>2.25291378933225E-2</v>
      </c>
      <c r="R120" s="4">
        <v>2.25291378933225E-2</v>
      </c>
      <c r="S120" s="4">
        <v>2.25291378933225E-2</v>
      </c>
      <c r="T120" s="4">
        <v>2.25291378933225E-2</v>
      </c>
      <c r="U120" s="4">
        <v>2.25291378933225E-2</v>
      </c>
      <c r="V120" s="4">
        <v>2.25291378933225E-2</v>
      </c>
      <c r="W120" s="4">
        <v>2.25291378933225E-2</v>
      </c>
      <c r="X120" s="4">
        <v>2.25291378933225E-2</v>
      </c>
      <c r="Y120" s="4">
        <v>2.25291378933225E-2</v>
      </c>
      <c r="Z120" s="4">
        <v>2.25291378933225E-2</v>
      </c>
      <c r="AA120" s="4">
        <v>2.25291378933225E-2</v>
      </c>
      <c r="AB120" s="4">
        <v>2.25291378933225E-2</v>
      </c>
      <c r="AC120" s="4">
        <v>2.25291378933225E-2</v>
      </c>
      <c r="AD120" s="4">
        <v>2.25291378933225E-2</v>
      </c>
      <c r="AE120" s="4">
        <v>2.25291378933225E-2</v>
      </c>
      <c r="AF120" s="4">
        <v>2.25291378933225E-2</v>
      </c>
      <c r="AG120" s="4">
        <v>2.25291378933225E-2</v>
      </c>
      <c r="AH120" s="4">
        <v>2.25291378933225E-2</v>
      </c>
      <c r="AI120" s="4">
        <v>2.25291378933225E-2</v>
      </c>
      <c r="AJ120" s="4">
        <v>2.25291378933225E-2</v>
      </c>
      <c r="AK120" s="4">
        <v>2.25291378933225E-2</v>
      </c>
      <c r="AL120" s="4">
        <v>2.25291378933225E-2</v>
      </c>
      <c r="AM120" s="4">
        <v>2.25291378933225E-2</v>
      </c>
      <c r="AN120" s="4">
        <v>2.25291378933225E-2</v>
      </c>
      <c r="AO120" s="4">
        <v>2.25291378933225E-2</v>
      </c>
      <c r="AP120" s="4">
        <v>2.25291378933225E-2</v>
      </c>
      <c r="AQ120" s="4">
        <v>2.25291378933225E-2</v>
      </c>
      <c r="AR120" s="4">
        <v>2.25291378933225E-2</v>
      </c>
      <c r="AS120" s="4">
        <v>2.25291378933225E-2</v>
      </c>
      <c r="AT120" s="4">
        <v>2.25291378933225E-2</v>
      </c>
      <c r="AU120" s="4">
        <v>2.25291378933225E-2</v>
      </c>
      <c r="AV120" s="4">
        <v>5.3776208480454897E-2</v>
      </c>
      <c r="AW120" s="4">
        <v>2.25291378933225E-2</v>
      </c>
      <c r="AX120" s="4">
        <v>2.25291378933225E-2</v>
      </c>
      <c r="AZ120" s="9">
        <f t="shared" si="70"/>
        <v>0</v>
      </c>
      <c r="BA120" s="9">
        <f t="shared" si="71"/>
        <v>0</v>
      </c>
      <c r="BB120" s="9">
        <f t="shared" si="72"/>
        <v>0</v>
      </c>
      <c r="BC120" s="9">
        <f t="shared" si="73"/>
        <v>0</v>
      </c>
      <c r="BD120" s="9">
        <f t="shared" si="74"/>
        <v>0</v>
      </c>
      <c r="BE120" s="9">
        <f t="shared" si="75"/>
        <v>0</v>
      </c>
      <c r="BF120" s="9">
        <f t="shared" si="76"/>
        <v>0</v>
      </c>
      <c r="BG120" s="9">
        <f t="shared" si="77"/>
        <v>0</v>
      </c>
      <c r="BH120" s="9">
        <f t="shared" si="78"/>
        <v>0</v>
      </c>
      <c r="BI120" s="9">
        <f t="shared" si="79"/>
        <v>0</v>
      </c>
      <c r="BJ120" s="9">
        <f t="shared" si="80"/>
        <v>0</v>
      </c>
      <c r="BK120" s="9">
        <f t="shared" si="81"/>
        <v>0</v>
      </c>
      <c r="BL120" s="9">
        <f t="shared" si="82"/>
        <v>0</v>
      </c>
      <c r="BM120" s="9">
        <f t="shared" si="83"/>
        <v>0</v>
      </c>
      <c r="BN120" s="9">
        <f t="shared" si="84"/>
        <v>0</v>
      </c>
      <c r="BO120" s="9">
        <f t="shared" si="85"/>
        <v>0</v>
      </c>
      <c r="BP120" s="9">
        <f t="shared" si="86"/>
        <v>0</v>
      </c>
      <c r="BQ120" s="9">
        <f t="shared" si="87"/>
        <v>0</v>
      </c>
      <c r="BR120" s="9">
        <f t="shared" si="88"/>
        <v>0</v>
      </c>
      <c r="BS120" s="9">
        <f t="shared" si="89"/>
        <v>0</v>
      </c>
      <c r="BT120" s="9">
        <f t="shared" si="90"/>
        <v>0</v>
      </c>
      <c r="BU120" s="9">
        <f t="shared" si="91"/>
        <v>0</v>
      </c>
      <c r="BV120" s="9">
        <f t="shared" si="92"/>
        <v>0</v>
      </c>
      <c r="BW120" s="9">
        <f t="shared" si="93"/>
        <v>0</v>
      </c>
      <c r="BX120" s="9">
        <f t="shared" si="94"/>
        <v>0</v>
      </c>
      <c r="BY120" s="9">
        <f t="shared" si="95"/>
        <v>0</v>
      </c>
      <c r="BZ120" s="9">
        <f t="shared" si="96"/>
        <v>0</v>
      </c>
      <c r="CA120" s="9">
        <f t="shared" si="97"/>
        <v>0</v>
      </c>
      <c r="CB120" s="9">
        <f t="shared" si="98"/>
        <v>0</v>
      </c>
      <c r="CC120" s="9">
        <f t="shared" si="99"/>
        <v>0</v>
      </c>
      <c r="CD120" s="9">
        <f t="shared" si="100"/>
        <v>0</v>
      </c>
      <c r="CE120" s="9">
        <f t="shared" si="101"/>
        <v>0</v>
      </c>
      <c r="CF120" s="9">
        <f t="shared" si="102"/>
        <v>0</v>
      </c>
      <c r="CG120" s="9">
        <f t="shared" si="103"/>
        <v>0</v>
      </c>
      <c r="CH120" s="9">
        <f t="shared" si="104"/>
        <v>0</v>
      </c>
      <c r="CI120" s="9">
        <f t="shared" si="105"/>
        <v>0</v>
      </c>
      <c r="CJ120" s="9">
        <f t="shared" si="106"/>
        <v>0</v>
      </c>
      <c r="CK120" s="9">
        <f t="shared" si="107"/>
        <v>0</v>
      </c>
      <c r="CL120" s="9">
        <f t="shared" si="108"/>
        <v>0</v>
      </c>
      <c r="CM120" s="9">
        <f t="shared" si="109"/>
        <v>0</v>
      </c>
      <c r="CN120" s="9">
        <f t="shared" si="110"/>
        <v>-6.2450045135165055E-17</v>
      </c>
      <c r="CO120" s="9">
        <f t="shared" si="111"/>
        <v>0</v>
      </c>
      <c r="CP120" s="9">
        <f t="shared" si="112"/>
        <v>0</v>
      </c>
    </row>
    <row r="121" spans="6:94" x14ac:dyDescent="0.2">
      <c r="G121" s="1" t="s">
        <v>40</v>
      </c>
      <c r="H121" s="4">
        <v>2.1846498803139099E-2</v>
      </c>
      <c r="I121" s="4">
        <v>2.1846498803139099E-2</v>
      </c>
      <c r="J121" s="4">
        <v>2.1846498803139099E-2</v>
      </c>
      <c r="K121" s="4">
        <v>2.1846498803139099E-2</v>
      </c>
      <c r="L121" s="4">
        <v>2.1846498803139099E-2</v>
      </c>
      <c r="M121" s="4">
        <v>2.1846498803139099E-2</v>
      </c>
      <c r="N121" s="4">
        <v>2.1846498803139099E-2</v>
      </c>
      <c r="O121" s="4">
        <v>2.1846498803139099E-2</v>
      </c>
      <c r="P121" s="4">
        <v>2.1846498803139099E-2</v>
      </c>
      <c r="Q121" s="4">
        <v>2.1846498803139099E-2</v>
      </c>
      <c r="R121" s="4">
        <v>2.1846498803139099E-2</v>
      </c>
      <c r="S121" s="4">
        <v>2.1846498803139099E-2</v>
      </c>
      <c r="T121" s="4">
        <v>2.1846498803139099E-2</v>
      </c>
      <c r="U121" s="4">
        <v>2.1846498803139099E-2</v>
      </c>
      <c r="V121" s="4">
        <v>2.1846498803139099E-2</v>
      </c>
      <c r="W121" s="4">
        <v>2.1846498803139099E-2</v>
      </c>
      <c r="X121" s="4">
        <v>2.1846498803139099E-2</v>
      </c>
      <c r="Y121" s="4">
        <v>2.1846498803139099E-2</v>
      </c>
      <c r="Z121" s="4">
        <v>2.1846498803139099E-2</v>
      </c>
      <c r="AA121" s="4">
        <v>2.1846498803139099E-2</v>
      </c>
      <c r="AB121" s="4">
        <v>2.1846498803139099E-2</v>
      </c>
      <c r="AC121" s="4">
        <v>2.1846498803139099E-2</v>
      </c>
      <c r="AD121" s="4">
        <v>2.1846498803139099E-2</v>
      </c>
      <c r="AE121" s="4">
        <v>2.1846498803139099E-2</v>
      </c>
      <c r="AF121" s="4">
        <v>2.1846498803139099E-2</v>
      </c>
      <c r="AG121" s="4">
        <v>2.1846498803139099E-2</v>
      </c>
      <c r="AH121" s="4">
        <v>2.1846498803139099E-2</v>
      </c>
      <c r="AI121" s="4">
        <v>2.1846498803139099E-2</v>
      </c>
      <c r="AJ121" s="4">
        <v>2.1846498803139099E-2</v>
      </c>
      <c r="AK121" s="4">
        <v>2.1846498803139099E-2</v>
      </c>
      <c r="AL121" s="4">
        <v>8.2447050268157407E-2</v>
      </c>
      <c r="AM121" s="4">
        <v>2.1846498803139099E-2</v>
      </c>
      <c r="AN121" s="4">
        <v>2.1846498803139099E-2</v>
      </c>
      <c r="AO121" s="4">
        <v>2.1846498803139099E-2</v>
      </c>
      <c r="AP121" s="4">
        <v>2.1846498803139099E-2</v>
      </c>
      <c r="AQ121" s="4">
        <v>2.1846498803139099E-2</v>
      </c>
      <c r="AR121" s="4">
        <v>2.1846498803139099E-2</v>
      </c>
      <c r="AS121" s="4">
        <v>2.1846498803139099E-2</v>
      </c>
      <c r="AT121" s="4">
        <v>2.1846498803139099E-2</v>
      </c>
      <c r="AU121" s="4">
        <v>2.1846498803139099E-2</v>
      </c>
      <c r="AV121" s="4">
        <v>2.1846498803139099E-2</v>
      </c>
      <c r="AW121" s="4">
        <v>2.1846498803139099E-2</v>
      </c>
      <c r="AX121" s="4">
        <v>2.1846498803139099E-2</v>
      </c>
      <c r="AZ121" s="9">
        <f t="shared" si="70"/>
        <v>0</v>
      </c>
      <c r="BA121" s="9">
        <f t="shared" si="71"/>
        <v>0</v>
      </c>
      <c r="BB121" s="9">
        <f t="shared" si="72"/>
        <v>0</v>
      </c>
      <c r="BC121" s="9">
        <f t="shared" si="73"/>
        <v>0</v>
      </c>
      <c r="BD121" s="9">
        <f t="shared" si="74"/>
        <v>0</v>
      </c>
      <c r="BE121" s="9">
        <f t="shared" si="75"/>
        <v>0</v>
      </c>
      <c r="BF121" s="9">
        <f t="shared" si="76"/>
        <v>0</v>
      </c>
      <c r="BG121" s="9">
        <f t="shared" si="77"/>
        <v>0</v>
      </c>
      <c r="BH121" s="9">
        <f t="shared" si="78"/>
        <v>0</v>
      </c>
      <c r="BI121" s="9">
        <f t="shared" si="79"/>
        <v>0</v>
      </c>
      <c r="BJ121" s="9">
        <f t="shared" si="80"/>
        <v>0</v>
      </c>
      <c r="BK121" s="9">
        <f t="shared" si="81"/>
        <v>0</v>
      </c>
      <c r="BL121" s="9">
        <f t="shared" si="82"/>
        <v>0</v>
      </c>
      <c r="BM121" s="9">
        <f t="shared" si="83"/>
        <v>0</v>
      </c>
      <c r="BN121" s="9">
        <f t="shared" si="84"/>
        <v>0</v>
      </c>
      <c r="BO121" s="9">
        <f t="shared" si="85"/>
        <v>0</v>
      </c>
      <c r="BP121" s="9">
        <f t="shared" si="86"/>
        <v>0</v>
      </c>
      <c r="BQ121" s="9">
        <f t="shared" si="87"/>
        <v>0</v>
      </c>
      <c r="BR121" s="9">
        <f t="shared" si="88"/>
        <v>0</v>
      </c>
      <c r="BS121" s="9">
        <f t="shared" si="89"/>
        <v>0</v>
      </c>
      <c r="BT121" s="9">
        <f t="shared" si="90"/>
        <v>0</v>
      </c>
      <c r="BU121" s="9">
        <f t="shared" si="91"/>
        <v>0</v>
      </c>
      <c r="BV121" s="9">
        <f t="shared" si="92"/>
        <v>0</v>
      </c>
      <c r="BW121" s="9">
        <f t="shared" si="93"/>
        <v>0</v>
      </c>
      <c r="BX121" s="9">
        <f t="shared" si="94"/>
        <v>0</v>
      </c>
      <c r="BY121" s="9">
        <f t="shared" si="95"/>
        <v>0</v>
      </c>
      <c r="BZ121" s="9">
        <f t="shared" si="96"/>
        <v>0</v>
      </c>
      <c r="CA121" s="9">
        <f t="shared" si="97"/>
        <v>0</v>
      </c>
      <c r="CB121" s="9">
        <f t="shared" si="98"/>
        <v>0</v>
      </c>
      <c r="CC121" s="9">
        <f t="shared" si="99"/>
        <v>0</v>
      </c>
      <c r="CD121" s="9">
        <f t="shared" si="100"/>
        <v>0</v>
      </c>
      <c r="CE121" s="9">
        <f t="shared" si="101"/>
        <v>0</v>
      </c>
      <c r="CF121" s="9">
        <f t="shared" si="102"/>
        <v>0</v>
      </c>
      <c r="CG121" s="9">
        <f t="shared" si="103"/>
        <v>0</v>
      </c>
      <c r="CH121" s="9">
        <f t="shared" si="104"/>
        <v>0</v>
      </c>
      <c r="CI121" s="9">
        <f t="shared" si="105"/>
        <v>0</v>
      </c>
      <c r="CJ121" s="9">
        <f t="shared" si="106"/>
        <v>0</v>
      </c>
      <c r="CK121" s="9">
        <f t="shared" si="107"/>
        <v>0</v>
      </c>
      <c r="CL121" s="9">
        <f t="shared" si="108"/>
        <v>0</v>
      </c>
      <c r="CM121" s="9">
        <f t="shared" si="109"/>
        <v>0</v>
      </c>
      <c r="CN121" s="9">
        <f t="shared" si="110"/>
        <v>0</v>
      </c>
      <c r="CO121" s="9">
        <f t="shared" si="111"/>
        <v>0</v>
      </c>
      <c r="CP121" s="9">
        <f t="shared" si="112"/>
        <v>0</v>
      </c>
    </row>
    <row r="122" spans="6:94" x14ac:dyDescent="0.2">
      <c r="G122" s="1" t="s">
        <v>70</v>
      </c>
      <c r="H122" s="4">
        <v>2.25291378933225E-2</v>
      </c>
      <c r="I122" s="4">
        <v>2.25291378933225E-2</v>
      </c>
      <c r="J122" s="4">
        <v>2.25291378933225E-2</v>
      </c>
      <c r="K122" s="4">
        <v>2.25291378933225E-2</v>
      </c>
      <c r="L122" s="4">
        <v>2.25291378933225E-2</v>
      </c>
      <c r="M122" s="4">
        <v>2.25291378933225E-2</v>
      </c>
      <c r="N122" s="4">
        <v>2.25291378933225E-2</v>
      </c>
      <c r="O122" s="4">
        <v>2.25291378933225E-2</v>
      </c>
      <c r="P122" s="4">
        <v>2.25291378933225E-2</v>
      </c>
      <c r="Q122" s="4">
        <v>5.3776208480454897E-2</v>
      </c>
      <c r="R122" s="4">
        <v>2.25291378933225E-2</v>
      </c>
      <c r="S122" s="4">
        <v>2.25291378933225E-2</v>
      </c>
      <c r="T122" s="4">
        <v>2.25291378933225E-2</v>
      </c>
      <c r="U122" s="4">
        <v>2.25291378933225E-2</v>
      </c>
      <c r="V122" s="4">
        <v>2.25291378933225E-2</v>
      </c>
      <c r="W122" s="4">
        <v>2.25291378933225E-2</v>
      </c>
      <c r="X122" s="4">
        <v>2.25291378933225E-2</v>
      </c>
      <c r="Y122" s="4">
        <v>2.25291378933225E-2</v>
      </c>
      <c r="Z122" s="4">
        <v>2.25291378933225E-2</v>
      </c>
      <c r="AA122" s="4">
        <v>2.25291378933225E-2</v>
      </c>
      <c r="AB122" s="4">
        <v>2.25291378933225E-2</v>
      </c>
      <c r="AC122" s="4">
        <v>2.25291378933225E-2</v>
      </c>
      <c r="AD122" s="4">
        <v>2.25291378933225E-2</v>
      </c>
      <c r="AE122" s="4">
        <v>2.25291378933225E-2</v>
      </c>
      <c r="AF122" s="4">
        <v>2.25291378933225E-2</v>
      </c>
      <c r="AG122" s="4">
        <v>2.25291378933225E-2</v>
      </c>
      <c r="AH122" s="4">
        <v>2.25291378933225E-2</v>
      </c>
      <c r="AI122" s="4">
        <v>2.25291378933225E-2</v>
      </c>
      <c r="AJ122" s="4">
        <v>2.25291378933225E-2</v>
      </c>
      <c r="AK122" s="4">
        <v>2.25291378933225E-2</v>
      </c>
      <c r="AL122" s="4">
        <v>2.25291378933225E-2</v>
      </c>
      <c r="AM122" s="4">
        <v>2.25291378933225E-2</v>
      </c>
      <c r="AN122" s="4">
        <v>2.25291378933225E-2</v>
      </c>
      <c r="AO122" s="4">
        <v>2.25291378933225E-2</v>
      </c>
      <c r="AP122" s="4">
        <v>2.25291378933225E-2</v>
      </c>
      <c r="AQ122" s="4">
        <v>2.25291378933225E-2</v>
      </c>
      <c r="AR122" s="4">
        <v>2.25291378933225E-2</v>
      </c>
      <c r="AS122" s="4">
        <v>2.25291378933225E-2</v>
      </c>
      <c r="AT122" s="4">
        <v>2.25291378933225E-2</v>
      </c>
      <c r="AU122" s="4">
        <v>2.25291378933225E-2</v>
      </c>
      <c r="AV122" s="4">
        <v>2.25291378933225E-2</v>
      </c>
      <c r="AW122" s="4">
        <v>2.25291378933225E-2</v>
      </c>
      <c r="AX122" s="4">
        <v>2.25291378933225E-2</v>
      </c>
      <c r="AZ122" s="9">
        <f t="shared" si="70"/>
        <v>0</v>
      </c>
      <c r="BA122" s="9">
        <f t="shared" si="71"/>
        <v>0</v>
      </c>
      <c r="BB122" s="9">
        <f t="shared" si="72"/>
        <v>0</v>
      </c>
      <c r="BC122" s="9">
        <f t="shared" si="73"/>
        <v>0</v>
      </c>
      <c r="BD122" s="9">
        <f t="shared" si="74"/>
        <v>0</v>
      </c>
      <c r="BE122" s="9">
        <f t="shared" si="75"/>
        <v>0</v>
      </c>
      <c r="BF122" s="9">
        <f t="shared" si="76"/>
        <v>0</v>
      </c>
      <c r="BG122" s="9">
        <f t="shared" si="77"/>
        <v>0</v>
      </c>
      <c r="BH122" s="9">
        <f t="shared" si="78"/>
        <v>0</v>
      </c>
      <c r="BI122" s="9">
        <f t="shared" si="79"/>
        <v>-6.2450045135165055E-17</v>
      </c>
      <c r="BJ122" s="9">
        <f t="shared" si="80"/>
        <v>0</v>
      </c>
      <c r="BK122" s="9">
        <f t="shared" si="81"/>
        <v>0</v>
      </c>
      <c r="BL122" s="9">
        <f t="shared" si="82"/>
        <v>0</v>
      </c>
      <c r="BM122" s="9">
        <f t="shared" si="83"/>
        <v>0</v>
      </c>
      <c r="BN122" s="9">
        <f t="shared" si="84"/>
        <v>0</v>
      </c>
      <c r="BO122" s="9">
        <f t="shared" si="85"/>
        <v>0</v>
      </c>
      <c r="BP122" s="9">
        <f t="shared" si="86"/>
        <v>0</v>
      </c>
      <c r="BQ122" s="9">
        <f t="shared" si="87"/>
        <v>0</v>
      </c>
      <c r="BR122" s="9">
        <f t="shared" si="88"/>
        <v>0</v>
      </c>
      <c r="BS122" s="9">
        <f t="shared" si="89"/>
        <v>0</v>
      </c>
      <c r="BT122" s="9">
        <f t="shared" si="90"/>
        <v>0</v>
      </c>
      <c r="BU122" s="9">
        <f t="shared" si="91"/>
        <v>0</v>
      </c>
      <c r="BV122" s="9">
        <f t="shared" si="92"/>
        <v>0</v>
      </c>
      <c r="BW122" s="9">
        <f t="shared" si="93"/>
        <v>0</v>
      </c>
      <c r="BX122" s="9">
        <f t="shared" si="94"/>
        <v>0</v>
      </c>
      <c r="BY122" s="9">
        <f t="shared" si="95"/>
        <v>0</v>
      </c>
      <c r="BZ122" s="9">
        <f t="shared" si="96"/>
        <v>0</v>
      </c>
      <c r="CA122" s="9">
        <f t="shared" si="97"/>
        <v>0</v>
      </c>
      <c r="CB122" s="9">
        <f t="shared" si="98"/>
        <v>0</v>
      </c>
      <c r="CC122" s="9">
        <f t="shared" si="99"/>
        <v>0</v>
      </c>
      <c r="CD122" s="9">
        <f t="shared" si="100"/>
        <v>0</v>
      </c>
      <c r="CE122" s="9">
        <f t="shared" si="101"/>
        <v>0</v>
      </c>
      <c r="CF122" s="9">
        <f t="shared" si="102"/>
        <v>0</v>
      </c>
      <c r="CG122" s="9">
        <f t="shared" si="103"/>
        <v>0</v>
      </c>
      <c r="CH122" s="9">
        <f t="shared" si="104"/>
        <v>0</v>
      </c>
      <c r="CI122" s="9">
        <f t="shared" si="105"/>
        <v>0</v>
      </c>
      <c r="CJ122" s="9">
        <f t="shared" si="106"/>
        <v>0</v>
      </c>
      <c r="CK122" s="9">
        <f t="shared" si="107"/>
        <v>0</v>
      </c>
      <c r="CL122" s="9">
        <f t="shared" si="108"/>
        <v>0</v>
      </c>
      <c r="CM122" s="9">
        <f t="shared" si="109"/>
        <v>0</v>
      </c>
      <c r="CN122" s="9">
        <f t="shared" si="110"/>
        <v>0</v>
      </c>
      <c r="CO122" s="9">
        <f t="shared" si="111"/>
        <v>0</v>
      </c>
      <c r="CP122" s="9">
        <f t="shared" si="112"/>
        <v>0</v>
      </c>
    </row>
    <row r="123" spans="6:94" x14ac:dyDescent="0.2">
      <c r="G123" s="1" t="s">
        <v>71</v>
      </c>
      <c r="H123" s="4">
        <v>2.25291378933225E-2</v>
      </c>
      <c r="I123" s="4">
        <v>2.25291378933225E-2</v>
      </c>
      <c r="J123" s="4">
        <v>2.25291378933225E-2</v>
      </c>
      <c r="K123" s="4">
        <v>2.25291378933225E-2</v>
      </c>
      <c r="L123" s="4">
        <v>2.25291378933225E-2</v>
      </c>
      <c r="M123" s="4">
        <v>2.25291378933225E-2</v>
      </c>
      <c r="N123" s="4">
        <v>2.25291378933225E-2</v>
      </c>
      <c r="O123" s="4">
        <v>2.25291378933225E-2</v>
      </c>
      <c r="P123" s="4">
        <v>2.25291378933225E-2</v>
      </c>
      <c r="Q123" s="4">
        <v>2.25291378933225E-2</v>
      </c>
      <c r="R123" s="4">
        <v>2.25291378933225E-2</v>
      </c>
      <c r="S123" s="4">
        <v>2.25291378933225E-2</v>
      </c>
      <c r="T123" s="4">
        <v>2.25291378933225E-2</v>
      </c>
      <c r="U123" s="4">
        <v>2.25291378933225E-2</v>
      </c>
      <c r="V123" s="4">
        <v>2.25291378933225E-2</v>
      </c>
      <c r="W123" s="4">
        <v>2.25291378933225E-2</v>
      </c>
      <c r="X123" s="4">
        <v>2.25291378933225E-2</v>
      </c>
      <c r="Y123" s="4">
        <v>2.25291378933225E-2</v>
      </c>
      <c r="Z123" s="4">
        <v>2.25291378933225E-2</v>
      </c>
      <c r="AA123" s="4">
        <v>2.25291378933225E-2</v>
      </c>
      <c r="AB123" s="4">
        <v>2.25291378933225E-2</v>
      </c>
      <c r="AC123" s="4">
        <v>2.25291378933225E-2</v>
      </c>
      <c r="AD123" s="4">
        <v>2.25291378933225E-2</v>
      </c>
      <c r="AE123" s="4">
        <v>2.25291378933225E-2</v>
      </c>
      <c r="AF123" s="4">
        <v>2.25291378933225E-2</v>
      </c>
      <c r="AG123" s="4">
        <v>2.25291378933225E-2</v>
      </c>
      <c r="AH123" s="4">
        <v>2.25291378933225E-2</v>
      </c>
      <c r="AI123" s="4">
        <v>2.25291378933225E-2</v>
      </c>
      <c r="AJ123" s="4">
        <v>2.25291378933225E-2</v>
      </c>
      <c r="AK123" s="4">
        <v>2.25291378933225E-2</v>
      </c>
      <c r="AL123" s="4">
        <v>2.25291378933225E-2</v>
      </c>
      <c r="AM123" s="4">
        <v>2.25291378933225E-2</v>
      </c>
      <c r="AN123" s="4">
        <v>2.25291378933225E-2</v>
      </c>
      <c r="AO123" s="4">
        <v>5.3776208480454897E-2</v>
      </c>
      <c r="AP123" s="4">
        <v>2.25291378933225E-2</v>
      </c>
      <c r="AQ123" s="4">
        <v>2.25291378933225E-2</v>
      </c>
      <c r="AR123" s="4">
        <v>2.25291378933225E-2</v>
      </c>
      <c r="AS123" s="4">
        <v>2.25291378933225E-2</v>
      </c>
      <c r="AT123" s="4">
        <v>2.25291378933225E-2</v>
      </c>
      <c r="AU123" s="4">
        <v>2.25291378933225E-2</v>
      </c>
      <c r="AV123" s="4">
        <v>2.25291378933225E-2</v>
      </c>
      <c r="AW123" s="4">
        <v>2.25291378933225E-2</v>
      </c>
      <c r="AX123" s="4">
        <v>2.25291378933225E-2</v>
      </c>
      <c r="AZ123" s="9">
        <f t="shared" si="70"/>
        <v>0</v>
      </c>
      <c r="BA123" s="9">
        <f t="shared" si="71"/>
        <v>0</v>
      </c>
      <c r="BB123" s="9">
        <f t="shared" si="72"/>
        <v>0</v>
      </c>
      <c r="BC123" s="9">
        <f t="shared" si="73"/>
        <v>0</v>
      </c>
      <c r="BD123" s="9">
        <f t="shared" si="74"/>
        <v>0</v>
      </c>
      <c r="BE123" s="9">
        <f t="shared" si="75"/>
        <v>0</v>
      </c>
      <c r="BF123" s="9">
        <f t="shared" si="76"/>
        <v>0</v>
      </c>
      <c r="BG123" s="9">
        <f t="shared" si="77"/>
        <v>0</v>
      </c>
      <c r="BH123" s="9">
        <f t="shared" si="78"/>
        <v>0</v>
      </c>
      <c r="BI123" s="9">
        <f t="shared" si="79"/>
        <v>0</v>
      </c>
      <c r="BJ123" s="9">
        <f t="shared" si="80"/>
        <v>0</v>
      </c>
      <c r="BK123" s="9">
        <f t="shared" si="81"/>
        <v>0</v>
      </c>
      <c r="BL123" s="9">
        <f t="shared" si="82"/>
        <v>0</v>
      </c>
      <c r="BM123" s="9">
        <f t="shared" si="83"/>
        <v>0</v>
      </c>
      <c r="BN123" s="9">
        <f t="shared" si="84"/>
        <v>0</v>
      </c>
      <c r="BO123" s="9">
        <f t="shared" si="85"/>
        <v>0</v>
      </c>
      <c r="BP123" s="9">
        <f t="shared" si="86"/>
        <v>0</v>
      </c>
      <c r="BQ123" s="9">
        <f t="shared" si="87"/>
        <v>0</v>
      </c>
      <c r="BR123" s="9">
        <f t="shared" si="88"/>
        <v>0</v>
      </c>
      <c r="BS123" s="9">
        <f t="shared" si="89"/>
        <v>0</v>
      </c>
      <c r="BT123" s="9">
        <f t="shared" si="90"/>
        <v>0</v>
      </c>
      <c r="BU123" s="9">
        <f t="shared" si="91"/>
        <v>0</v>
      </c>
      <c r="BV123" s="9">
        <f t="shared" si="92"/>
        <v>0</v>
      </c>
      <c r="BW123" s="9">
        <f t="shared" si="93"/>
        <v>0</v>
      </c>
      <c r="BX123" s="9">
        <f t="shared" si="94"/>
        <v>0</v>
      </c>
      <c r="BY123" s="9">
        <f t="shared" si="95"/>
        <v>0</v>
      </c>
      <c r="BZ123" s="9">
        <f t="shared" si="96"/>
        <v>0</v>
      </c>
      <c r="CA123" s="9">
        <f t="shared" si="97"/>
        <v>0</v>
      </c>
      <c r="CB123" s="9">
        <f t="shared" si="98"/>
        <v>0</v>
      </c>
      <c r="CC123" s="9">
        <f t="shared" si="99"/>
        <v>0</v>
      </c>
      <c r="CD123" s="9">
        <f t="shared" si="100"/>
        <v>0</v>
      </c>
      <c r="CE123" s="9">
        <f t="shared" si="101"/>
        <v>0</v>
      </c>
      <c r="CF123" s="9">
        <f t="shared" si="102"/>
        <v>0</v>
      </c>
      <c r="CG123" s="9">
        <f t="shared" si="103"/>
        <v>-6.2450045135165055E-17</v>
      </c>
      <c r="CH123" s="9">
        <f t="shared" si="104"/>
        <v>0</v>
      </c>
      <c r="CI123" s="9">
        <f t="shared" si="105"/>
        <v>0</v>
      </c>
      <c r="CJ123" s="9">
        <f t="shared" si="106"/>
        <v>0</v>
      </c>
      <c r="CK123" s="9">
        <f t="shared" si="107"/>
        <v>0</v>
      </c>
      <c r="CL123" s="9">
        <f t="shared" si="108"/>
        <v>0</v>
      </c>
      <c r="CM123" s="9">
        <f t="shared" si="109"/>
        <v>0</v>
      </c>
      <c r="CN123" s="9">
        <f t="shared" si="110"/>
        <v>0</v>
      </c>
      <c r="CO123" s="9">
        <f t="shared" si="111"/>
        <v>0</v>
      </c>
      <c r="CP123" s="9">
        <f t="shared" si="112"/>
        <v>0</v>
      </c>
    </row>
    <row r="124" spans="6:94" x14ac:dyDescent="0.2">
      <c r="G124" s="1" t="s">
        <v>72</v>
      </c>
      <c r="H124" s="4">
        <v>2.25291378933225E-2</v>
      </c>
      <c r="I124" s="4">
        <v>2.25291378933225E-2</v>
      </c>
      <c r="J124" s="4">
        <v>2.25291378933225E-2</v>
      </c>
      <c r="K124" s="4">
        <v>2.25291378933225E-2</v>
      </c>
      <c r="L124" s="4">
        <v>2.25291378933225E-2</v>
      </c>
      <c r="M124" s="4">
        <v>2.25291378933225E-2</v>
      </c>
      <c r="N124" s="4">
        <v>2.25291378933225E-2</v>
      </c>
      <c r="O124" s="4">
        <v>2.25291378933225E-2</v>
      </c>
      <c r="P124" s="4">
        <v>2.25291378933225E-2</v>
      </c>
      <c r="Q124" s="4">
        <v>2.25291378933225E-2</v>
      </c>
      <c r="R124" s="4">
        <v>2.25291378933225E-2</v>
      </c>
      <c r="S124" s="4">
        <v>2.25291378933225E-2</v>
      </c>
      <c r="T124" s="4">
        <v>2.25291378933225E-2</v>
      </c>
      <c r="U124" s="4">
        <v>2.25291378933225E-2</v>
      </c>
      <c r="V124" s="4">
        <v>2.25291378933225E-2</v>
      </c>
      <c r="W124" s="4">
        <v>2.25291378933225E-2</v>
      </c>
      <c r="X124" s="4">
        <v>2.25291378933225E-2</v>
      </c>
      <c r="Y124" s="4">
        <v>2.25291378933225E-2</v>
      </c>
      <c r="Z124" s="4">
        <v>2.25291378933225E-2</v>
      </c>
      <c r="AA124" s="4">
        <v>2.25291378933225E-2</v>
      </c>
      <c r="AB124" s="4">
        <v>2.25291378933225E-2</v>
      </c>
      <c r="AC124" s="4">
        <v>2.25291378933225E-2</v>
      </c>
      <c r="AD124" s="4">
        <v>5.3776208480454897E-2</v>
      </c>
      <c r="AE124" s="4">
        <v>2.25291378933225E-2</v>
      </c>
      <c r="AF124" s="4">
        <v>2.25291378933225E-2</v>
      </c>
      <c r="AG124" s="4">
        <v>2.25291378933225E-2</v>
      </c>
      <c r="AH124" s="4">
        <v>2.25291378933225E-2</v>
      </c>
      <c r="AI124" s="4">
        <v>2.25291378933225E-2</v>
      </c>
      <c r="AJ124" s="4">
        <v>2.25291378933225E-2</v>
      </c>
      <c r="AK124" s="4">
        <v>2.25291378933225E-2</v>
      </c>
      <c r="AL124" s="4">
        <v>2.25291378933225E-2</v>
      </c>
      <c r="AM124" s="4">
        <v>2.25291378933225E-2</v>
      </c>
      <c r="AN124" s="4">
        <v>2.25291378933225E-2</v>
      </c>
      <c r="AO124" s="4">
        <v>2.25291378933225E-2</v>
      </c>
      <c r="AP124" s="4">
        <v>2.25291378933225E-2</v>
      </c>
      <c r="AQ124" s="4">
        <v>2.25291378933225E-2</v>
      </c>
      <c r="AR124" s="4">
        <v>2.25291378933225E-2</v>
      </c>
      <c r="AS124" s="4">
        <v>2.25291378933225E-2</v>
      </c>
      <c r="AT124" s="4">
        <v>2.25291378933225E-2</v>
      </c>
      <c r="AU124" s="4">
        <v>2.25291378933225E-2</v>
      </c>
      <c r="AV124" s="4">
        <v>2.25291378933225E-2</v>
      </c>
      <c r="AW124" s="4">
        <v>2.25291378933225E-2</v>
      </c>
      <c r="AX124" s="4">
        <v>2.25291378933225E-2</v>
      </c>
      <c r="AZ124" s="9">
        <f t="shared" si="70"/>
        <v>0</v>
      </c>
      <c r="BA124" s="9">
        <f t="shared" si="71"/>
        <v>0</v>
      </c>
      <c r="BB124" s="9">
        <f t="shared" si="72"/>
        <v>0</v>
      </c>
      <c r="BC124" s="9">
        <f t="shared" si="73"/>
        <v>0</v>
      </c>
      <c r="BD124" s="9">
        <f t="shared" si="74"/>
        <v>0</v>
      </c>
      <c r="BE124" s="9">
        <f t="shared" si="75"/>
        <v>0</v>
      </c>
      <c r="BF124" s="9">
        <f t="shared" si="76"/>
        <v>0</v>
      </c>
      <c r="BG124" s="9">
        <f t="shared" si="77"/>
        <v>0</v>
      </c>
      <c r="BH124" s="9">
        <f t="shared" si="78"/>
        <v>0</v>
      </c>
      <c r="BI124" s="9">
        <f t="shared" si="79"/>
        <v>0</v>
      </c>
      <c r="BJ124" s="9">
        <f t="shared" si="80"/>
        <v>0</v>
      </c>
      <c r="BK124" s="9">
        <f t="shared" si="81"/>
        <v>0</v>
      </c>
      <c r="BL124" s="9">
        <f t="shared" si="82"/>
        <v>0</v>
      </c>
      <c r="BM124" s="9">
        <f t="shared" si="83"/>
        <v>0</v>
      </c>
      <c r="BN124" s="9">
        <f t="shared" si="84"/>
        <v>0</v>
      </c>
      <c r="BO124" s="9">
        <f t="shared" si="85"/>
        <v>0</v>
      </c>
      <c r="BP124" s="9">
        <f t="shared" si="86"/>
        <v>0</v>
      </c>
      <c r="BQ124" s="9">
        <f t="shared" si="87"/>
        <v>0</v>
      </c>
      <c r="BR124" s="9">
        <f t="shared" si="88"/>
        <v>0</v>
      </c>
      <c r="BS124" s="9">
        <f t="shared" si="89"/>
        <v>0</v>
      </c>
      <c r="BT124" s="9">
        <f t="shared" si="90"/>
        <v>0</v>
      </c>
      <c r="BU124" s="9">
        <f t="shared" si="91"/>
        <v>0</v>
      </c>
      <c r="BV124" s="9">
        <f t="shared" si="92"/>
        <v>-6.2450045135165055E-17</v>
      </c>
      <c r="BW124" s="9">
        <f t="shared" si="93"/>
        <v>0</v>
      </c>
      <c r="BX124" s="9">
        <f t="shared" si="94"/>
        <v>0</v>
      </c>
      <c r="BY124" s="9">
        <f t="shared" si="95"/>
        <v>0</v>
      </c>
      <c r="BZ124" s="9">
        <f t="shared" si="96"/>
        <v>0</v>
      </c>
      <c r="CA124" s="9">
        <f t="shared" si="97"/>
        <v>0</v>
      </c>
      <c r="CB124" s="9">
        <f t="shared" si="98"/>
        <v>0</v>
      </c>
      <c r="CC124" s="9">
        <f t="shared" si="99"/>
        <v>0</v>
      </c>
      <c r="CD124" s="9">
        <f t="shared" si="100"/>
        <v>0</v>
      </c>
      <c r="CE124" s="9">
        <f t="shared" si="101"/>
        <v>0</v>
      </c>
      <c r="CF124" s="9">
        <f t="shared" si="102"/>
        <v>0</v>
      </c>
      <c r="CG124" s="9">
        <f t="shared" si="103"/>
        <v>0</v>
      </c>
      <c r="CH124" s="9">
        <f t="shared" si="104"/>
        <v>0</v>
      </c>
      <c r="CI124" s="9">
        <f t="shared" si="105"/>
        <v>0</v>
      </c>
      <c r="CJ124" s="9">
        <f t="shared" si="106"/>
        <v>0</v>
      </c>
      <c r="CK124" s="9">
        <f t="shared" si="107"/>
        <v>0</v>
      </c>
      <c r="CL124" s="9">
        <f t="shared" si="108"/>
        <v>0</v>
      </c>
      <c r="CM124" s="9">
        <f t="shared" si="109"/>
        <v>0</v>
      </c>
      <c r="CN124" s="9">
        <f t="shared" si="110"/>
        <v>0</v>
      </c>
      <c r="CO124" s="9">
        <f t="shared" ref="CO124:CO130" si="113">AW124-AW104</f>
        <v>0</v>
      </c>
      <c r="CP124" s="9">
        <f t="shared" si="112"/>
        <v>0</v>
      </c>
    </row>
    <row r="125" spans="6:94" x14ac:dyDescent="0.2">
      <c r="F125" s="10" t="s">
        <v>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F558F-13AB-0345-A236-0303D9EAB04B}">
  <dimension ref="B3:AM94"/>
  <sheetViews>
    <sheetView topLeftCell="A53" zoomScale="75" workbookViewId="0">
      <selection activeCell="E68" sqref="A1:XFD1048576"/>
    </sheetView>
  </sheetViews>
  <sheetFormatPr baseColWidth="10" defaultRowHeight="16" x14ac:dyDescent="0.2"/>
  <sheetData>
    <row r="3" spans="7:23" x14ac:dyDescent="0.2"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7:23" x14ac:dyDescent="0.2">
      <c r="G4" s="1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7:23" x14ac:dyDescent="0.2">
      <c r="G5" s="1"/>
      <c r="H5" s="1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7:23" x14ac:dyDescent="0.2">
      <c r="G6" s="1"/>
      <c r="H6" s="1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7:23" x14ac:dyDescent="0.2">
      <c r="G7" s="1"/>
      <c r="H7" s="1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7:23" x14ac:dyDescent="0.2">
      <c r="G8" s="1"/>
      <c r="H8" s="1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7:23" x14ac:dyDescent="0.2">
      <c r="G9" s="1"/>
      <c r="H9" s="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7:23" x14ac:dyDescent="0.2">
      <c r="G10" s="1"/>
      <c r="H10" s="1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7:23" x14ac:dyDescent="0.2">
      <c r="G11" s="1"/>
      <c r="H11" s="1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7:23" x14ac:dyDescent="0.2">
      <c r="G12" s="1"/>
      <c r="H12" s="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7:23" x14ac:dyDescent="0.2">
      <c r="G13" s="1"/>
      <c r="H13" s="1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7:23" x14ac:dyDescent="0.2">
      <c r="G14" s="1"/>
      <c r="H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7:23" x14ac:dyDescent="0.2">
      <c r="G15" s="1"/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7:23" x14ac:dyDescent="0.2">
      <c r="G16" s="1"/>
      <c r="H16" s="1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7:23" x14ac:dyDescent="0.2">
      <c r="G17" s="1"/>
      <c r="H17" s="1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7:23" x14ac:dyDescent="0.2">
      <c r="G18" s="1"/>
      <c r="H18" s="1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7:23" x14ac:dyDescent="0.2">
      <c r="G19" s="1"/>
      <c r="H19" s="1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7:23" x14ac:dyDescent="0.2">
      <c r="G20" s="1"/>
      <c r="H20" s="1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7:23" x14ac:dyDescent="0.2">
      <c r="G21" s="1"/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7:23" x14ac:dyDescent="0.2">
      <c r="G22" s="1"/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7:23" x14ac:dyDescent="0.2"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7:23" x14ac:dyDescent="0.2"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7:23" x14ac:dyDescent="0.2">
      <c r="G25" s="1"/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7:23" x14ac:dyDescent="0.2"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7:23" x14ac:dyDescent="0.2">
      <c r="G27" s="1"/>
      <c r="H27" s="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7:23" x14ac:dyDescent="0.2">
      <c r="G28" s="1"/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7:23" x14ac:dyDescent="0.2">
      <c r="G29" s="1"/>
      <c r="H29" s="1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7:23" x14ac:dyDescent="0.2">
      <c r="G30" s="1"/>
      <c r="H30" s="1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7:23" x14ac:dyDescent="0.2">
      <c r="G31" s="1"/>
      <c r="H31" s="1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3" spans="2:23" x14ac:dyDescent="0.2">
      <c r="G33" s="11"/>
    </row>
    <row r="34" spans="2:23" x14ac:dyDescent="0.2"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2:23" x14ac:dyDescent="0.2">
      <c r="B35" s="5"/>
      <c r="G35" s="1"/>
      <c r="H35" s="1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2:23" x14ac:dyDescent="0.2">
      <c r="G36" s="1"/>
      <c r="H36" s="1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2:23" x14ac:dyDescent="0.2">
      <c r="G37" s="1"/>
      <c r="H37" s="1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2:23" x14ac:dyDescent="0.2">
      <c r="G38" s="1"/>
      <c r="H38" s="1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2:23" x14ac:dyDescent="0.2">
      <c r="G39" s="1"/>
      <c r="H39" s="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2:23" x14ac:dyDescent="0.2">
      <c r="G40" s="1"/>
      <c r="H40" s="1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2:23" x14ac:dyDescent="0.2">
      <c r="G41" s="1"/>
      <c r="H41" s="1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2:23" x14ac:dyDescent="0.2">
      <c r="G42" s="1"/>
      <c r="H42" s="1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2:23" x14ac:dyDescent="0.2">
      <c r="G43" s="1"/>
      <c r="H43" s="1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2:23" x14ac:dyDescent="0.2">
      <c r="G44" s="1"/>
      <c r="H44" s="1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2:23" x14ac:dyDescent="0.2">
      <c r="G45" s="1"/>
      <c r="H45" s="1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2:23" x14ac:dyDescent="0.2">
      <c r="G46" s="1"/>
      <c r="H46" s="1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2:23" x14ac:dyDescent="0.2">
      <c r="G47" s="1"/>
      <c r="H47" s="1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2:23" x14ac:dyDescent="0.2">
      <c r="G48" s="1"/>
      <c r="H48" s="1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7:23" x14ac:dyDescent="0.2">
      <c r="G49" s="1"/>
      <c r="H49" s="1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7:23" x14ac:dyDescent="0.2">
      <c r="G50" s="1"/>
      <c r="H50" s="1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7:23" x14ac:dyDescent="0.2">
      <c r="G51" s="1"/>
      <c r="H51" s="1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7:23" x14ac:dyDescent="0.2">
      <c r="G52" s="1"/>
      <c r="H52" s="1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7:23" x14ac:dyDescent="0.2">
      <c r="G53" s="1"/>
      <c r="H53" s="1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7:23" x14ac:dyDescent="0.2">
      <c r="G54" s="1"/>
      <c r="H54" s="1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7:23" x14ac:dyDescent="0.2">
      <c r="G55" s="1"/>
      <c r="H55" s="1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7:23" x14ac:dyDescent="0.2">
      <c r="G56" s="1"/>
      <c r="H56" s="1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7:23" x14ac:dyDescent="0.2">
      <c r="G57" s="1"/>
      <c r="H57" s="1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7:23" x14ac:dyDescent="0.2">
      <c r="G58" s="1"/>
      <c r="H58" s="1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7:23" x14ac:dyDescent="0.2">
      <c r="G59" s="1"/>
      <c r="H59" s="1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7:23" x14ac:dyDescent="0.2">
      <c r="G60" s="1"/>
      <c r="H60" s="1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7:23" x14ac:dyDescent="0.2">
      <c r="G61" s="1"/>
      <c r="H61" s="1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7:23" x14ac:dyDescent="0.2">
      <c r="G62" s="1"/>
      <c r="H62" s="1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5" spans="7:39" x14ac:dyDescent="0.2">
      <c r="G65" s="11"/>
    </row>
    <row r="66" spans="7:39" x14ac:dyDescent="0.2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Y66" s="13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7:39" x14ac:dyDescent="0.2">
      <c r="G67" s="1"/>
      <c r="H67" s="1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</row>
    <row r="68" spans="7:39" x14ac:dyDescent="0.2">
      <c r="G68" s="1"/>
      <c r="H68" s="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</row>
    <row r="69" spans="7:39" x14ac:dyDescent="0.2">
      <c r="G69" s="1"/>
      <c r="H69" s="1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</row>
    <row r="70" spans="7:39" x14ac:dyDescent="0.2">
      <c r="G70" s="1"/>
      <c r="H70" s="1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</row>
    <row r="71" spans="7:39" x14ac:dyDescent="0.2">
      <c r="G71" s="1"/>
      <c r="H71" s="1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</row>
    <row r="72" spans="7:39" x14ac:dyDescent="0.2">
      <c r="G72" s="1"/>
      <c r="H72" s="1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</row>
    <row r="73" spans="7:39" x14ac:dyDescent="0.2">
      <c r="G73" s="1"/>
      <c r="H73" s="1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</row>
    <row r="74" spans="7:39" x14ac:dyDescent="0.2">
      <c r="G74" s="1"/>
      <c r="H74" s="1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7:39" x14ac:dyDescent="0.2">
      <c r="G75" s="1"/>
      <c r="H75" s="1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7:39" x14ac:dyDescent="0.2">
      <c r="G76" s="1"/>
      <c r="H76" s="1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</row>
    <row r="77" spans="7:39" x14ac:dyDescent="0.2">
      <c r="G77" s="1"/>
      <c r="H77" s="1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</row>
    <row r="78" spans="7:39" x14ac:dyDescent="0.2">
      <c r="G78" s="1"/>
      <c r="H78" s="1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7:39" x14ac:dyDescent="0.2">
      <c r="G79" s="1"/>
      <c r="H79" s="1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7:39" x14ac:dyDescent="0.2">
      <c r="G80" s="1"/>
      <c r="H80" s="1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</row>
    <row r="81" spans="7:39" x14ac:dyDescent="0.2">
      <c r="G81" s="1"/>
      <c r="H81" s="1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7:39" x14ac:dyDescent="0.2">
      <c r="G82" s="1"/>
      <c r="H82" s="1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</row>
    <row r="83" spans="7:39" x14ac:dyDescent="0.2">
      <c r="G83" s="1"/>
      <c r="H83" s="1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</row>
    <row r="84" spans="7:39" x14ac:dyDescent="0.2">
      <c r="G84" s="1"/>
      <c r="H84" s="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</row>
    <row r="85" spans="7:39" x14ac:dyDescent="0.2">
      <c r="G85" s="1"/>
      <c r="H85" s="1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</row>
    <row r="86" spans="7:39" x14ac:dyDescent="0.2">
      <c r="G86" s="1"/>
      <c r="H86" s="1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</row>
    <row r="87" spans="7:39" x14ac:dyDescent="0.2">
      <c r="G87" s="1"/>
      <c r="H87" s="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</row>
    <row r="88" spans="7:39" x14ac:dyDescent="0.2">
      <c r="G88" s="1"/>
      <c r="H88" s="1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</row>
    <row r="89" spans="7:39" x14ac:dyDescent="0.2">
      <c r="G89" s="1"/>
      <c r="H89" s="1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</row>
    <row r="90" spans="7:39" x14ac:dyDescent="0.2">
      <c r="G90" s="1"/>
      <c r="H90" s="1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</row>
    <row r="91" spans="7:39" x14ac:dyDescent="0.2">
      <c r="G91" s="1"/>
      <c r="H91" s="1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</row>
    <row r="92" spans="7:39" x14ac:dyDescent="0.2">
      <c r="G92" s="1"/>
      <c r="H92" s="1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</row>
    <row r="93" spans="7:39" x14ac:dyDescent="0.2">
      <c r="G93" s="1"/>
      <c r="H93" s="1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</row>
    <row r="94" spans="7:39" x14ac:dyDescent="0.2">
      <c r="G94" s="1"/>
      <c r="H94" s="1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AB43-91D2-8344-BA06-4D1EC24733FE}">
  <dimension ref="A1:AX148"/>
  <sheetViews>
    <sheetView tabSelected="1" topLeftCell="G88" workbookViewId="0">
      <selection activeCell="AG105" sqref="AG105:AX105"/>
    </sheetView>
  </sheetViews>
  <sheetFormatPr baseColWidth="10" defaultRowHeight="16" x14ac:dyDescent="0.2"/>
  <sheetData>
    <row r="1" spans="1:29" x14ac:dyDescent="0.2">
      <c r="A1" t="s">
        <v>53</v>
      </c>
      <c r="B1" t="s">
        <v>54</v>
      </c>
      <c r="C1" t="s">
        <v>69</v>
      </c>
      <c r="D1" t="s">
        <v>48</v>
      </c>
      <c r="E1" t="s">
        <v>49</v>
      </c>
      <c r="F1" t="s">
        <v>51</v>
      </c>
    </row>
    <row r="2" spans="1:29" x14ac:dyDescent="0.2">
      <c r="A2">
        <v>0</v>
      </c>
      <c r="B2" t="s">
        <v>0</v>
      </c>
      <c r="C2" t="s">
        <v>25</v>
      </c>
    </row>
    <row r="3" spans="1:29" x14ac:dyDescent="0.2">
      <c r="A3">
        <v>0</v>
      </c>
      <c r="B3" t="s">
        <v>0</v>
      </c>
      <c r="C3" t="s">
        <v>25</v>
      </c>
      <c r="I3" t="s">
        <v>50</v>
      </c>
    </row>
    <row r="4" spans="1:29" x14ac:dyDescent="0.2">
      <c r="A4">
        <v>0</v>
      </c>
      <c r="B4" t="s">
        <v>0</v>
      </c>
      <c r="C4" t="s">
        <v>25</v>
      </c>
      <c r="I4" s="1"/>
      <c r="J4" s="1"/>
      <c r="K4" s="1"/>
      <c r="L4" s="1" t="s">
        <v>25</v>
      </c>
      <c r="M4" s="1" t="s">
        <v>26</v>
      </c>
      <c r="N4" s="1" t="s">
        <v>3</v>
      </c>
      <c r="O4" s="1" t="s">
        <v>27</v>
      </c>
      <c r="P4" s="1" t="s">
        <v>28</v>
      </c>
      <c r="Q4" s="1" t="s">
        <v>29</v>
      </c>
      <c r="R4" s="1" t="s">
        <v>30</v>
      </c>
      <c r="S4" s="1" t="s">
        <v>31</v>
      </c>
      <c r="T4" s="1" t="s">
        <v>32</v>
      </c>
      <c r="U4" s="1" t="s">
        <v>33</v>
      </c>
      <c r="V4" s="1" t="s">
        <v>34</v>
      </c>
      <c r="W4" s="1" t="s">
        <v>15</v>
      </c>
      <c r="X4" s="1" t="s">
        <v>35</v>
      </c>
      <c r="Y4" s="1" t="s">
        <v>36</v>
      </c>
      <c r="Z4" s="1" t="s">
        <v>40</v>
      </c>
      <c r="AA4" s="1" t="s">
        <v>70</v>
      </c>
      <c r="AB4" s="1" t="s">
        <v>71</v>
      </c>
      <c r="AC4" s="1" t="s">
        <v>72</v>
      </c>
    </row>
    <row r="5" spans="1:29" x14ac:dyDescent="0.2">
      <c r="A5">
        <v>1</v>
      </c>
      <c r="B5" t="s">
        <v>1</v>
      </c>
      <c r="C5" t="s">
        <v>26</v>
      </c>
      <c r="D5" t="str">
        <f>C4</f>
        <v>O</v>
      </c>
      <c r="E5" t="str">
        <f>C3</f>
        <v>O</v>
      </c>
      <c r="F5" t="str">
        <f>C2</f>
        <v>O</v>
      </c>
      <c r="I5" s="1" t="s">
        <v>25</v>
      </c>
      <c r="J5" s="1" t="s">
        <v>25</v>
      </c>
      <c r="K5" s="1" t="s">
        <v>25</v>
      </c>
      <c r="L5" s="2">
        <f>COUNTIFS($C:$C,L$4,$D:$D,$K5,$E:$E,$J5,$F:$F,$I5)+0.5</f>
        <v>0.5</v>
      </c>
      <c r="M5" s="2">
        <f t="shared" ref="M5:AB20" si="0">COUNTIFS($C:$C,M$4,$D:$D,$K5,$E:$E,$J5,$F:$F,$I5)+0.5</f>
        <v>2.5</v>
      </c>
      <c r="N5" s="2">
        <f t="shared" si="0"/>
        <v>0.5</v>
      </c>
      <c r="O5" s="2">
        <f t="shared" si="0"/>
        <v>0.5</v>
      </c>
      <c r="P5" s="2">
        <f t="shared" si="0"/>
        <v>0.5</v>
      </c>
      <c r="Q5" s="2">
        <f t="shared" si="0"/>
        <v>0.5</v>
      </c>
      <c r="R5" s="2">
        <f t="shared" si="0"/>
        <v>0.5</v>
      </c>
      <c r="S5" s="2">
        <f t="shared" si="0"/>
        <v>0.5</v>
      </c>
      <c r="T5" s="2">
        <f t="shared" si="0"/>
        <v>0.5</v>
      </c>
      <c r="U5" s="2">
        <f t="shared" si="0"/>
        <v>0.5</v>
      </c>
      <c r="V5" s="2">
        <f t="shared" si="0"/>
        <v>0.5</v>
      </c>
      <c r="W5" s="2">
        <f t="shared" si="0"/>
        <v>0.5</v>
      </c>
      <c r="X5" s="2">
        <f t="shared" si="0"/>
        <v>0.5</v>
      </c>
      <c r="Y5" s="2">
        <f t="shared" si="0"/>
        <v>0.5</v>
      </c>
      <c r="Z5" s="2">
        <f t="shared" si="0"/>
        <v>0.5</v>
      </c>
      <c r="AA5" s="2">
        <f t="shared" si="0"/>
        <v>0.5</v>
      </c>
      <c r="AB5" s="2">
        <f t="shared" si="0"/>
        <v>0.5</v>
      </c>
      <c r="AC5" s="2">
        <f t="shared" ref="AC5:AC47" si="1">COUNTIFS($C:$C,AC$4,$D:$D,$K5,$E:$E,$J5,$F:$F,$I5)+0.5</f>
        <v>0.5</v>
      </c>
    </row>
    <row r="6" spans="1:29" x14ac:dyDescent="0.2">
      <c r="A6">
        <v>2</v>
      </c>
      <c r="B6" t="s">
        <v>2</v>
      </c>
      <c r="C6" t="s">
        <v>26</v>
      </c>
      <c r="D6" t="str">
        <f t="shared" ref="D6:D36" si="2">C5</f>
        <v>NNP</v>
      </c>
      <c r="E6" t="str">
        <f t="shared" ref="E6:E36" si="3">C4</f>
        <v>O</v>
      </c>
      <c r="F6" t="str">
        <f t="shared" ref="F6:F36" si="4">C3</f>
        <v>O</v>
      </c>
      <c r="I6" s="1" t="s">
        <v>25</v>
      </c>
      <c r="J6" s="1" t="s">
        <v>25</v>
      </c>
      <c r="K6" s="1" t="s">
        <v>26</v>
      </c>
      <c r="L6" s="2">
        <f t="shared" ref="L6:AA21" si="5">COUNTIFS($C:$C,L$4,$D:$D,$K6,$E:$E,$J6,$F:$F,$I6)+0.5</f>
        <v>0.5</v>
      </c>
      <c r="M6" s="2">
        <f t="shared" si="0"/>
        <v>2.5</v>
      </c>
      <c r="N6" s="2">
        <f t="shared" si="0"/>
        <v>0.5</v>
      </c>
      <c r="O6" s="2">
        <f t="shared" si="0"/>
        <v>0.5</v>
      </c>
      <c r="P6" s="2">
        <f t="shared" si="0"/>
        <v>0.5</v>
      </c>
      <c r="Q6" s="2">
        <f t="shared" si="0"/>
        <v>0.5</v>
      </c>
      <c r="R6" s="2">
        <f t="shared" si="0"/>
        <v>0.5</v>
      </c>
      <c r="S6" s="2">
        <f t="shared" si="0"/>
        <v>0.5</v>
      </c>
      <c r="T6" s="2">
        <f t="shared" si="0"/>
        <v>0.5</v>
      </c>
      <c r="U6" s="2">
        <f t="shared" si="0"/>
        <v>0.5</v>
      </c>
      <c r="V6" s="2">
        <f t="shared" si="0"/>
        <v>0.5</v>
      </c>
      <c r="W6" s="2">
        <f t="shared" si="0"/>
        <v>0.5</v>
      </c>
      <c r="X6" s="2">
        <f t="shared" si="0"/>
        <v>0.5</v>
      </c>
      <c r="Y6" s="2">
        <f t="shared" si="0"/>
        <v>0.5</v>
      </c>
      <c r="Z6" s="2">
        <f t="shared" si="0"/>
        <v>0.5</v>
      </c>
      <c r="AA6" s="2">
        <f t="shared" si="0"/>
        <v>0.5</v>
      </c>
      <c r="AB6" s="2">
        <f t="shared" si="0"/>
        <v>0.5</v>
      </c>
      <c r="AC6" s="2">
        <f t="shared" si="1"/>
        <v>0.5</v>
      </c>
    </row>
    <row r="7" spans="1:29" x14ac:dyDescent="0.2">
      <c r="A7">
        <v>3</v>
      </c>
      <c r="B7" t="s">
        <v>3</v>
      </c>
      <c r="C7" t="s">
        <v>3</v>
      </c>
      <c r="D7" t="str">
        <f t="shared" si="2"/>
        <v>NNP</v>
      </c>
      <c r="E7" t="str">
        <f t="shared" si="3"/>
        <v>NNP</v>
      </c>
      <c r="F7" t="str">
        <f t="shared" si="4"/>
        <v>O</v>
      </c>
      <c r="I7" s="1" t="s">
        <v>25</v>
      </c>
      <c r="J7" s="1" t="s">
        <v>26</v>
      </c>
      <c r="K7" s="1" t="s">
        <v>26</v>
      </c>
      <c r="L7" s="2">
        <f t="shared" si="5"/>
        <v>0.5</v>
      </c>
      <c r="M7" s="2">
        <f t="shared" si="0"/>
        <v>0.5</v>
      </c>
      <c r="N7" s="2">
        <f t="shared" si="0"/>
        <v>2.5</v>
      </c>
      <c r="O7" s="2">
        <f t="shared" si="0"/>
        <v>0.5</v>
      </c>
      <c r="P7" s="2">
        <f t="shared" si="0"/>
        <v>0.5</v>
      </c>
      <c r="Q7" s="2">
        <f t="shared" si="0"/>
        <v>0.5</v>
      </c>
      <c r="R7" s="2">
        <f t="shared" si="0"/>
        <v>0.5</v>
      </c>
      <c r="S7" s="2">
        <f t="shared" si="0"/>
        <v>0.5</v>
      </c>
      <c r="T7" s="2">
        <f t="shared" si="0"/>
        <v>0.5</v>
      </c>
      <c r="U7" s="2">
        <f t="shared" si="0"/>
        <v>0.5</v>
      </c>
      <c r="V7" s="2">
        <f t="shared" si="0"/>
        <v>0.5</v>
      </c>
      <c r="W7" s="2">
        <f t="shared" si="0"/>
        <v>0.5</v>
      </c>
      <c r="X7" s="2">
        <f t="shared" si="0"/>
        <v>0.5</v>
      </c>
      <c r="Y7" s="2">
        <f t="shared" si="0"/>
        <v>0.5</v>
      </c>
      <c r="Z7" s="2">
        <f t="shared" si="0"/>
        <v>0.5</v>
      </c>
      <c r="AA7" s="2">
        <f t="shared" si="0"/>
        <v>0.5</v>
      </c>
      <c r="AB7" s="2">
        <f t="shared" si="0"/>
        <v>0.5</v>
      </c>
      <c r="AC7" s="2">
        <f t="shared" si="1"/>
        <v>0.5</v>
      </c>
    </row>
    <row r="8" spans="1:29" x14ac:dyDescent="0.2">
      <c r="A8">
        <v>4</v>
      </c>
      <c r="B8">
        <v>61</v>
      </c>
      <c r="C8" t="s">
        <v>27</v>
      </c>
      <c r="D8" t="str">
        <f t="shared" si="2"/>
        <v>,</v>
      </c>
      <c r="E8" t="str">
        <f t="shared" si="3"/>
        <v>NNP</v>
      </c>
      <c r="F8" t="str">
        <f t="shared" si="4"/>
        <v>NNP</v>
      </c>
      <c r="I8" s="1" t="s">
        <v>26</v>
      </c>
      <c r="J8" s="1" t="s">
        <v>26</v>
      </c>
      <c r="K8" s="1" t="s">
        <v>3</v>
      </c>
      <c r="L8" s="2">
        <f t="shared" si="5"/>
        <v>0.5</v>
      </c>
      <c r="M8" s="2">
        <f t="shared" si="0"/>
        <v>0.5</v>
      </c>
      <c r="N8" s="2">
        <f t="shared" si="0"/>
        <v>0.5</v>
      </c>
      <c r="O8" s="2">
        <f t="shared" si="0"/>
        <v>2.5</v>
      </c>
      <c r="P8" s="2">
        <f t="shared" si="0"/>
        <v>0.5</v>
      </c>
      <c r="Q8" s="2">
        <f t="shared" si="0"/>
        <v>0.5</v>
      </c>
      <c r="R8" s="2">
        <f t="shared" si="0"/>
        <v>0.5</v>
      </c>
      <c r="S8" s="2">
        <f t="shared" si="0"/>
        <v>0.5</v>
      </c>
      <c r="T8" s="2">
        <f t="shared" si="0"/>
        <v>1.5</v>
      </c>
      <c r="U8" s="2">
        <f t="shared" si="0"/>
        <v>0.5</v>
      </c>
      <c r="V8" s="2">
        <f t="shared" si="0"/>
        <v>0.5</v>
      </c>
      <c r="W8" s="2">
        <f t="shared" si="0"/>
        <v>0.5</v>
      </c>
      <c r="X8" s="2">
        <f t="shared" si="0"/>
        <v>0.5</v>
      </c>
      <c r="Y8" s="2">
        <f t="shared" si="0"/>
        <v>0.5</v>
      </c>
      <c r="Z8" s="2">
        <f t="shared" si="0"/>
        <v>0.5</v>
      </c>
      <c r="AA8" s="2">
        <f t="shared" si="0"/>
        <v>0.5</v>
      </c>
      <c r="AB8" s="2">
        <f t="shared" si="0"/>
        <v>1.5</v>
      </c>
      <c r="AC8" s="2">
        <f t="shared" si="1"/>
        <v>0.5</v>
      </c>
    </row>
    <row r="9" spans="1:29" x14ac:dyDescent="0.2">
      <c r="A9">
        <v>5</v>
      </c>
      <c r="B9" t="s">
        <v>4</v>
      </c>
      <c r="C9" t="s">
        <v>28</v>
      </c>
      <c r="D9" t="str">
        <f t="shared" si="2"/>
        <v>CD</v>
      </c>
      <c r="E9" t="str">
        <f t="shared" si="3"/>
        <v>,</v>
      </c>
      <c r="F9" t="str">
        <f t="shared" si="4"/>
        <v>NNP</v>
      </c>
      <c r="I9" s="1" t="s">
        <v>26</v>
      </c>
      <c r="J9" s="1" t="s">
        <v>3</v>
      </c>
      <c r="K9" s="1" t="s">
        <v>27</v>
      </c>
      <c r="L9" s="2">
        <f t="shared" si="5"/>
        <v>0.5</v>
      </c>
      <c r="M9" s="2">
        <f t="shared" si="0"/>
        <v>0.5</v>
      </c>
      <c r="N9" s="2">
        <f t="shared" si="0"/>
        <v>0.5</v>
      </c>
      <c r="O9" s="2">
        <f t="shared" si="0"/>
        <v>0.5</v>
      </c>
      <c r="P9" s="2">
        <f t="shared" si="0"/>
        <v>2.5</v>
      </c>
      <c r="Q9" s="2">
        <f t="shared" si="0"/>
        <v>0.5</v>
      </c>
      <c r="R9" s="2">
        <f t="shared" si="0"/>
        <v>0.5</v>
      </c>
      <c r="S9" s="2">
        <f t="shared" si="0"/>
        <v>0.5</v>
      </c>
      <c r="T9" s="2">
        <f t="shared" si="0"/>
        <v>0.5</v>
      </c>
      <c r="U9" s="2">
        <f t="shared" si="0"/>
        <v>0.5</v>
      </c>
      <c r="V9" s="2">
        <f t="shared" si="0"/>
        <v>0.5</v>
      </c>
      <c r="W9" s="2">
        <f t="shared" si="0"/>
        <v>0.5</v>
      </c>
      <c r="X9" s="2">
        <f t="shared" si="0"/>
        <v>0.5</v>
      </c>
      <c r="Y9" s="2">
        <f t="shared" si="0"/>
        <v>0.5</v>
      </c>
      <c r="Z9" s="2">
        <f t="shared" si="0"/>
        <v>0.5</v>
      </c>
      <c r="AA9" s="2">
        <f t="shared" si="0"/>
        <v>0.5</v>
      </c>
      <c r="AB9" s="2">
        <f t="shared" si="0"/>
        <v>0.5</v>
      </c>
      <c r="AC9" s="2">
        <f t="shared" si="1"/>
        <v>0.5</v>
      </c>
    </row>
    <row r="10" spans="1:29" x14ac:dyDescent="0.2">
      <c r="A10">
        <v>6</v>
      </c>
      <c r="B10" t="s">
        <v>5</v>
      </c>
      <c r="C10" t="s">
        <v>29</v>
      </c>
      <c r="D10" t="str">
        <f t="shared" si="2"/>
        <v>NNS</v>
      </c>
      <c r="E10" t="str">
        <f t="shared" si="3"/>
        <v>CD</v>
      </c>
      <c r="F10" t="str">
        <f t="shared" si="4"/>
        <v>,</v>
      </c>
      <c r="I10" s="1" t="s">
        <v>3</v>
      </c>
      <c r="J10" s="1" t="s">
        <v>27</v>
      </c>
      <c r="K10" s="1" t="s">
        <v>28</v>
      </c>
      <c r="L10" s="2">
        <f t="shared" si="5"/>
        <v>0.5</v>
      </c>
      <c r="M10" s="2">
        <f t="shared" si="0"/>
        <v>0.5</v>
      </c>
      <c r="N10" s="2">
        <f t="shared" si="0"/>
        <v>0.5</v>
      </c>
      <c r="O10" s="2">
        <f t="shared" si="0"/>
        <v>0.5</v>
      </c>
      <c r="P10" s="2">
        <f t="shared" si="0"/>
        <v>0.5</v>
      </c>
      <c r="Q10" s="2">
        <f t="shared" si="0"/>
        <v>2.5</v>
      </c>
      <c r="R10" s="2">
        <f t="shared" si="0"/>
        <v>0.5</v>
      </c>
      <c r="S10" s="2">
        <f t="shared" si="0"/>
        <v>0.5</v>
      </c>
      <c r="T10" s="2">
        <f t="shared" si="0"/>
        <v>0.5</v>
      </c>
      <c r="U10" s="2">
        <f t="shared" si="0"/>
        <v>0.5</v>
      </c>
      <c r="V10" s="2">
        <f t="shared" si="0"/>
        <v>0.5</v>
      </c>
      <c r="W10" s="2">
        <f t="shared" si="0"/>
        <v>0.5</v>
      </c>
      <c r="X10" s="2">
        <f t="shared" si="0"/>
        <v>0.5</v>
      </c>
      <c r="Y10" s="2">
        <f t="shared" si="0"/>
        <v>0.5</v>
      </c>
      <c r="Z10" s="2">
        <f t="shared" si="0"/>
        <v>0.5</v>
      </c>
      <c r="AA10" s="2">
        <f t="shared" si="0"/>
        <v>0.5</v>
      </c>
      <c r="AB10" s="2">
        <f t="shared" si="0"/>
        <v>0.5</v>
      </c>
      <c r="AC10" s="2">
        <f t="shared" si="1"/>
        <v>0.5</v>
      </c>
    </row>
    <row r="11" spans="1:29" x14ac:dyDescent="0.2">
      <c r="A11">
        <v>7</v>
      </c>
      <c r="B11" t="s">
        <v>3</v>
      </c>
      <c r="C11" t="s">
        <v>3</v>
      </c>
      <c r="D11" t="str">
        <f t="shared" si="2"/>
        <v>JJ</v>
      </c>
      <c r="E11" t="str">
        <f t="shared" si="3"/>
        <v>NNS</v>
      </c>
      <c r="F11" t="str">
        <f t="shared" si="4"/>
        <v>CD</v>
      </c>
      <c r="I11" s="1" t="s">
        <v>27</v>
      </c>
      <c r="J11" s="1" t="s">
        <v>28</v>
      </c>
      <c r="K11" s="1" t="s">
        <v>29</v>
      </c>
      <c r="L11" s="2">
        <f t="shared" si="5"/>
        <v>0.5</v>
      </c>
      <c r="M11" s="2">
        <f t="shared" si="0"/>
        <v>0.5</v>
      </c>
      <c r="N11" s="2">
        <f t="shared" si="0"/>
        <v>1.5</v>
      </c>
      <c r="O11" s="2">
        <f t="shared" si="0"/>
        <v>0.5</v>
      </c>
      <c r="P11" s="2">
        <f t="shared" si="0"/>
        <v>0.5</v>
      </c>
      <c r="Q11" s="2">
        <f t="shared" si="0"/>
        <v>0.5</v>
      </c>
      <c r="R11" s="2">
        <f t="shared" si="0"/>
        <v>0.5</v>
      </c>
      <c r="S11" s="2">
        <f t="shared" si="0"/>
        <v>0.5</v>
      </c>
      <c r="T11" s="2">
        <f t="shared" si="0"/>
        <v>0.5</v>
      </c>
      <c r="U11" s="2">
        <f t="shared" si="0"/>
        <v>0.5</v>
      </c>
      <c r="V11" s="2">
        <f t="shared" si="0"/>
        <v>0.5</v>
      </c>
      <c r="W11" s="2">
        <f t="shared" si="0"/>
        <v>0.5</v>
      </c>
      <c r="X11" s="2">
        <f t="shared" si="0"/>
        <v>0.5</v>
      </c>
      <c r="Y11" s="2">
        <f t="shared" si="0"/>
        <v>0.5</v>
      </c>
      <c r="Z11" s="2">
        <f t="shared" si="0"/>
        <v>0.5</v>
      </c>
      <c r="AA11" s="2">
        <f t="shared" si="0"/>
        <v>1.5</v>
      </c>
      <c r="AB11" s="2">
        <f t="shared" si="0"/>
        <v>0.5</v>
      </c>
      <c r="AC11" s="2">
        <f t="shared" si="1"/>
        <v>0.5</v>
      </c>
    </row>
    <row r="12" spans="1:29" x14ac:dyDescent="0.2">
      <c r="A12">
        <v>8</v>
      </c>
      <c r="B12" t="s">
        <v>6</v>
      </c>
      <c r="C12" t="s">
        <v>30</v>
      </c>
      <c r="D12" t="str">
        <f t="shared" si="2"/>
        <v>,</v>
      </c>
      <c r="E12" t="str">
        <f t="shared" si="3"/>
        <v>JJ</v>
      </c>
      <c r="F12" t="str">
        <f t="shared" si="4"/>
        <v>NNS</v>
      </c>
      <c r="I12" s="1" t="s">
        <v>28</v>
      </c>
      <c r="J12" s="1" t="s">
        <v>29</v>
      </c>
      <c r="K12" s="1" t="s">
        <v>3</v>
      </c>
      <c r="L12" s="2">
        <f t="shared" si="5"/>
        <v>0.5</v>
      </c>
      <c r="M12" s="2">
        <f t="shared" si="0"/>
        <v>0.5</v>
      </c>
      <c r="N12" s="2">
        <f t="shared" si="0"/>
        <v>0.5</v>
      </c>
      <c r="O12" s="2">
        <f t="shared" si="0"/>
        <v>0.5</v>
      </c>
      <c r="P12" s="2">
        <f t="shared" si="0"/>
        <v>0.5</v>
      </c>
      <c r="Q12" s="2">
        <f t="shared" si="0"/>
        <v>0.5</v>
      </c>
      <c r="R12" s="2">
        <f t="shared" si="0"/>
        <v>1.5</v>
      </c>
      <c r="S12" s="2">
        <f t="shared" si="0"/>
        <v>0.5</v>
      </c>
      <c r="T12" s="2">
        <f t="shared" si="0"/>
        <v>0.5</v>
      </c>
      <c r="U12" s="2">
        <f t="shared" si="0"/>
        <v>0.5</v>
      </c>
      <c r="V12" s="2">
        <f t="shared" si="0"/>
        <v>0.5</v>
      </c>
      <c r="W12" s="2">
        <f t="shared" si="0"/>
        <v>0.5</v>
      </c>
      <c r="X12" s="2">
        <f t="shared" si="0"/>
        <v>0.5</v>
      </c>
      <c r="Y12" s="2">
        <f t="shared" si="0"/>
        <v>0.5</v>
      </c>
      <c r="Z12" s="2">
        <f t="shared" si="0"/>
        <v>0.5</v>
      </c>
      <c r="AA12" s="2">
        <f t="shared" si="0"/>
        <v>0.5</v>
      </c>
      <c r="AB12" s="2">
        <f t="shared" si="0"/>
        <v>0.5</v>
      </c>
      <c r="AC12" s="2">
        <f t="shared" si="1"/>
        <v>0.5</v>
      </c>
    </row>
    <row r="13" spans="1:29" x14ac:dyDescent="0.2">
      <c r="A13">
        <v>9</v>
      </c>
      <c r="B13" t="s">
        <v>7</v>
      </c>
      <c r="C13" t="s">
        <v>31</v>
      </c>
      <c r="D13" t="str">
        <f t="shared" si="2"/>
        <v>MD</v>
      </c>
      <c r="E13" t="str">
        <f t="shared" si="3"/>
        <v>,</v>
      </c>
      <c r="F13" t="str">
        <f t="shared" si="4"/>
        <v>JJ</v>
      </c>
      <c r="I13" s="1" t="s">
        <v>29</v>
      </c>
      <c r="J13" s="1" t="s">
        <v>3</v>
      </c>
      <c r="K13" s="1" t="s">
        <v>30</v>
      </c>
      <c r="L13" s="2">
        <f t="shared" si="5"/>
        <v>0.5</v>
      </c>
      <c r="M13" s="2">
        <f t="shared" si="0"/>
        <v>0.5</v>
      </c>
      <c r="N13" s="2">
        <f t="shared" si="0"/>
        <v>0.5</v>
      </c>
      <c r="O13" s="2">
        <f t="shared" si="0"/>
        <v>0.5</v>
      </c>
      <c r="P13" s="2">
        <f t="shared" si="0"/>
        <v>0.5</v>
      </c>
      <c r="Q13" s="2">
        <f t="shared" si="0"/>
        <v>0.5</v>
      </c>
      <c r="R13" s="2">
        <f t="shared" si="0"/>
        <v>0.5</v>
      </c>
      <c r="S13" s="2">
        <f t="shared" si="0"/>
        <v>1.5</v>
      </c>
      <c r="T13" s="2">
        <f t="shared" si="0"/>
        <v>0.5</v>
      </c>
      <c r="U13" s="2">
        <f t="shared" si="0"/>
        <v>0.5</v>
      </c>
      <c r="V13" s="2">
        <f t="shared" si="0"/>
        <v>0.5</v>
      </c>
      <c r="W13" s="2">
        <f t="shared" si="0"/>
        <v>0.5</v>
      </c>
      <c r="X13" s="2">
        <f t="shared" si="0"/>
        <v>0.5</v>
      </c>
      <c r="Y13" s="2">
        <f t="shared" si="0"/>
        <v>0.5</v>
      </c>
      <c r="Z13" s="2">
        <f t="shared" si="0"/>
        <v>0.5</v>
      </c>
      <c r="AA13" s="2">
        <f t="shared" si="0"/>
        <v>0.5</v>
      </c>
      <c r="AB13" s="2">
        <f t="shared" si="0"/>
        <v>0.5</v>
      </c>
      <c r="AC13" s="2">
        <f t="shared" si="1"/>
        <v>0.5</v>
      </c>
    </row>
    <row r="14" spans="1:29" x14ac:dyDescent="0.2">
      <c r="A14">
        <v>10</v>
      </c>
      <c r="B14" t="s">
        <v>8</v>
      </c>
      <c r="C14" t="s">
        <v>32</v>
      </c>
      <c r="D14" t="str">
        <f t="shared" si="2"/>
        <v>VB</v>
      </c>
      <c r="E14" t="str">
        <f t="shared" si="3"/>
        <v>MD</v>
      </c>
      <c r="F14" t="str">
        <f t="shared" si="4"/>
        <v>,</v>
      </c>
      <c r="I14" s="1" t="s">
        <v>3</v>
      </c>
      <c r="J14" s="1" t="s">
        <v>30</v>
      </c>
      <c r="K14" s="1" t="s">
        <v>31</v>
      </c>
      <c r="L14" s="2">
        <f t="shared" si="5"/>
        <v>0.5</v>
      </c>
      <c r="M14" s="2">
        <f t="shared" si="0"/>
        <v>0.5</v>
      </c>
      <c r="N14" s="2">
        <f t="shared" si="0"/>
        <v>0.5</v>
      </c>
      <c r="O14" s="2">
        <f t="shared" si="0"/>
        <v>0.5</v>
      </c>
      <c r="P14" s="2">
        <f t="shared" si="0"/>
        <v>0.5</v>
      </c>
      <c r="Q14" s="2">
        <f t="shared" si="0"/>
        <v>0.5</v>
      </c>
      <c r="R14" s="2">
        <f t="shared" si="0"/>
        <v>0.5</v>
      </c>
      <c r="S14" s="2">
        <f t="shared" si="0"/>
        <v>0.5</v>
      </c>
      <c r="T14" s="2">
        <f t="shared" si="0"/>
        <v>1.5</v>
      </c>
      <c r="U14" s="2">
        <f t="shared" si="0"/>
        <v>0.5</v>
      </c>
      <c r="V14" s="2">
        <f t="shared" si="0"/>
        <v>0.5</v>
      </c>
      <c r="W14" s="2">
        <f t="shared" si="0"/>
        <v>0.5</v>
      </c>
      <c r="X14" s="2">
        <f t="shared" si="0"/>
        <v>0.5</v>
      </c>
      <c r="Y14" s="2">
        <f t="shared" si="0"/>
        <v>0.5</v>
      </c>
      <c r="Z14" s="2">
        <f t="shared" si="0"/>
        <v>0.5</v>
      </c>
      <c r="AA14" s="2">
        <f t="shared" si="0"/>
        <v>0.5</v>
      </c>
      <c r="AB14" s="2">
        <f t="shared" si="0"/>
        <v>0.5</v>
      </c>
      <c r="AC14" s="2">
        <f t="shared" si="1"/>
        <v>0.5</v>
      </c>
    </row>
    <row r="15" spans="1:29" x14ac:dyDescent="0.2">
      <c r="A15">
        <v>11</v>
      </c>
      <c r="B15" t="s">
        <v>9</v>
      </c>
      <c r="C15" t="s">
        <v>33</v>
      </c>
      <c r="D15" t="str">
        <f t="shared" si="2"/>
        <v>DT</v>
      </c>
      <c r="E15" t="str">
        <f t="shared" si="3"/>
        <v>VB</v>
      </c>
      <c r="F15" t="str">
        <f t="shared" si="4"/>
        <v>MD</v>
      </c>
      <c r="I15" s="1" t="s">
        <v>30</v>
      </c>
      <c r="J15" s="1" t="s">
        <v>31</v>
      </c>
      <c r="K15" s="1" t="s">
        <v>32</v>
      </c>
      <c r="L15" s="2">
        <f t="shared" si="5"/>
        <v>0.5</v>
      </c>
      <c r="M15" s="2">
        <f t="shared" si="0"/>
        <v>0.5</v>
      </c>
      <c r="N15" s="2">
        <f t="shared" si="0"/>
        <v>0.5</v>
      </c>
      <c r="O15" s="2">
        <f t="shared" si="0"/>
        <v>0.5</v>
      </c>
      <c r="P15" s="2">
        <f t="shared" si="0"/>
        <v>0.5</v>
      </c>
      <c r="Q15" s="2">
        <f t="shared" si="0"/>
        <v>0.5</v>
      </c>
      <c r="R15" s="2">
        <f t="shared" si="0"/>
        <v>0.5</v>
      </c>
      <c r="S15" s="2">
        <f t="shared" si="0"/>
        <v>0.5</v>
      </c>
      <c r="T15" s="2">
        <f t="shared" si="0"/>
        <v>0.5</v>
      </c>
      <c r="U15" s="2">
        <f t="shared" si="0"/>
        <v>1.5</v>
      </c>
      <c r="V15" s="2">
        <f t="shared" si="0"/>
        <v>0.5</v>
      </c>
      <c r="W15" s="2">
        <f t="shared" si="0"/>
        <v>0.5</v>
      </c>
      <c r="X15" s="2">
        <f t="shared" si="0"/>
        <v>0.5</v>
      </c>
      <c r="Y15" s="2">
        <f t="shared" si="0"/>
        <v>0.5</v>
      </c>
      <c r="Z15" s="2">
        <f t="shared" si="0"/>
        <v>0.5</v>
      </c>
      <c r="AA15" s="2">
        <f t="shared" si="0"/>
        <v>0.5</v>
      </c>
      <c r="AB15" s="2">
        <f t="shared" si="0"/>
        <v>0.5</v>
      </c>
      <c r="AC15" s="2">
        <f t="shared" si="1"/>
        <v>0.5</v>
      </c>
    </row>
    <row r="16" spans="1:29" x14ac:dyDescent="0.2">
      <c r="A16">
        <v>12</v>
      </c>
      <c r="B16" t="s">
        <v>10</v>
      </c>
      <c r="C16" t="s">
        <v>34</v>
      </c>
      <c r="D16" t="str">
        <f t="shared" si="2"/>
        <v>NN</v>
      </c>
      <c r="E16" t="str">
        <f t="shared" si="3"/>
        <v>DT</v>
      </c>
      <c r="F16" t="str">
        <f t="shared" si="4"/>
        <v>VB</v>
      </c>
      <c r="I16" s="1" t="s">
        <v>31</v>
      </c>
      <c r="J16" s="1" t="s">
        <v>32</v>
      </c>
      <c r="K16" s="1" t="s">
        <v>33</v>
      </c>
      <c r="L16" s="2">
        <f t="shared" si="5"/>
        <v>0.5</v>
      </c>
      <c r="M16" s="2">
        <f t="shared" si="0"/>
        <v>0.5</v>
      </c>
      <c r="N16" s="2">
        <f t="shared" si="0"/>
        <v>0.5</v>
      </c>
      <c r="O16" s="2">
        <f t="shared" si="0"/>
        <v>0.5</v>
      </c>
      <c r="P16" s="2">
        <f t="shared" si="0"/>
        <v>0.5</v>
      </c>
      <c r="Q16" s="2">
        <f t="shared" si="0"/>
        <v>0.5</v>
      </c>
      <c r="R16" s="2">
        <f t="shared" si="0"/>
        <v>0.5</v>
      </c>
      <c r="S16" s="2">
        <f t="shared" si="0"/>
        <v>0.5</v>
      </c>
      <c r="T16" s="2">
        <f t="shared" si="0"/>
        <v>0.5</v>
      </c>
      <c r="U16" s="2">
        <f t="shared" si="0"/>
        <v>0.5</v>
      </c>
      <c r="V16" s="2">
        <f t="shared" si="0"/>
        <v>1.5</v>
      </c>
      <c r="W16" s="2">
        <f t="shared" si="0"/>
        <v>0.5</v>
      </c>
      <c r="X16" s="2">
        <f t="shared" si="0"/>
        <v>0.5</v>
      </c>
      <c r="Y16" s="2">
        <f t="shared" si="0"/>
        <v>0.5</v>
      </c>
      <c r="Z16" s="2">
        <f t="shared" si="0"/>
        <v>0.5</v>
      </c>
      <c r="AA16" s="2">
        <f t="shared" si="0"/>
        <v>0.5</v>
      </c>
      <c r="AB16" s="2">
        <f t="shared" si="0"/>
        <v>0.5</v>
      </c>
      <c r="AC16" s="2">
        <f t="shared" si="1"/>
        <v>0.5</v>
      </c>
    </row>
    <row r="17" spans="1:29" x14ac:dyDescent="0.2">
      <c r="A17">
        <v>13</v>
      </c>
      <c r="B17" t="s">
        <v>11</v>
      </c>
      <c r="C17" t="s">
        <v>32</v>
      </c>
      <c r="D17" t="str">
        <f t="shared" si="2"/>
        <v>IN</v>
      </c>
      <c r="E17" t="str">
        <f t="shared" si="3"/>
        <v>NN</v>
      </c>
      <c r="F17" t="str">
        <f t="shared" si="4"/>
        <v>DT</v>
      </c>
      <c r="I17" s="1" t="s">
        <v>32</v>
      </c>
      <c r="J17" s="1" t="s">
        <v>33</v>
      </c>
      <c r="K17" s="1" t="s">
        <v>34</v>
      </c>
      <c r="L17" s="2">
        <f t="shared" si="5"/>
        <v>0.5</v>
      </c>
      <c r="M17" s="2">
        <f t="shared" si="0"/>
        <v>0.5</v>
      </c>
      <c r="N17" s="2">
        <f t="shared" si="0"/>
        <v>0.5</v>
      </c>
      <c r="O17" s="2">
        <f t="shared" si="0"/>
        <v>0.5</v>
      </c>
      <c r="P17" s="2">
        <f t="shared" si="0"/>
        <v>0.5</v>
      </c>
      <c r="Q17" s="2">
        <f t="shared" si="0"/>
        <v>0.5</v>
      </c>
      <c r="R17" s="2">
        <f t="shared" si="0"/>
        <v>0.5</v>
      </c>
      <c r="S17" s="2">
        <f t="shared" si="0"/>
        <v>0.5</v>
      </c>
      <c r="T17" s="2">
        <f t="shared" si="0"/>
        <v>1.5</v>
      </c>
      <c r="U17" s="2">
        <f t="shared" si="0"/>
        <v>0.5</v>
      </c>
      <c r="V17" s="2">
        <f t="shared" si="0"/>
        <v>0.5</v>
      </c>
      <c r="W17" s="2">
        <f t="shared" si="0"/>
        <v>0.5</v>
      </c>
      <c r="X17" s="2">
        <f t="shared" si="0"/>
        <v>0.5</v>
      </c>
      <c r="Y17" s="2">
        <f t="shared" si="0"/>
        <v>0.5</v>
      </c>
      <c r="Z17" s="2">
        <f t="shared" si="0"/>
        <v>0.5</v>
      </c>
      <c r="AA17" s="2">
        <f t="shared" si="0"/>
        <v>0.5</v>
      </c>
      <c r="AB17" s="2">
        <f t="shared" si="0"/>
        <v>0.5</v>
      </c>
      <c r="AC17" s="2">
        <f t="shared" si="1"/>
        <v>0.5</v>
      </c>
    </row>
    <row r="18" spans="1:29" x14ac:dyDescent="0.2">
      <c r="A18">
        <v>14</v>
      </c>
      <c r="B18" t="s">
        <v>12</v>
      </c>
      <c r="C18" t="s">
        <v>29</v>
      </c>
      <c r="D18" t="str">
        <f t="shared" si="2"/>
        <v>DT</v>
      </c>
      <c r="E18" t="str">
        <f t="shared" si="3"/>
        <v>IN</v>
      </c>
      <c r="F18" t="str">
        <f t="shared" si="4"/>
        <v>NN</v>
      </c>
      <c r="I18" s="1" t="s">
        <v>33</v>
      </c>
      <c r="J18" s="1" t="s">
        <v>34</v>
      </c>
      <c r="K18" s="1" t="s">
        <v>32</v>
      </c>
      <c r="L18" s="2">
        <f t="shared" si="5"/>
        <v>0.5</v>
      </c>
      <c r="M18" s="2">
        <f t="shared" si="0"/>
        <v>0.5</v>
      </c>
      <c r="N18" s="2">
        <f t="shared" si="0"/>
        <v>0.5</v>
      </c>
      <c r="O18" s="2">
        <f t="shared" si="0"/>
        <v>0.5</v>
      </c>
      <c r="P18" s="2">
        <f t="shared" si="0"/>
        <v>0.5</v>
      </c>
      <c r="Q18" s="2">
        <f t="shared" si="0"/>
        <v>2.5</v>
      </c>
      <c r="R18" s="2">
        <f t="shared" si="0"/>
        <v>0.5</v>
      </c>
      <c r="S18" s="2">
        <f t="shared" si="0"/>
        <v>0.5</v>
      </c>
      <c r="T18" s="2">
        <f t="shared" si="0"/>
        <v>0.5</v>
      </c>
      <c r="U18" s="2">
        <f t="shared" si="0"/>
        <v>0.5</v>
      </c>
      <c r="V18" s="2">
        <f t="shared" si="0"/>
        <v>0.5</v>
      </c>
      <c r="W18" s="2">
        <f t="shared" si="0"/>
        <v>0.5</v>
      </c>
      <c r="X18" s="2">
        <f t="shared" si="0"/>
        <v>0.5</v>
      </c>
      <c r="Y18" s="2">
        <f t="shared" si="0"/>
        <v>0.5</v>
      </c>
      <c r="Z18" s="2">
        <f t="shared" si="0"/>
        <v>0.5</v>
      </c>
      <c r="AA18" s="2">
        <f t="shared" si="0"/>
        <v>0.5</v>
      </c>
      <c r="AB18" s="2">
        <f t="shared" si="0"/>
        <v>0.5</v>
      </c>
      <c r="AC18" s="2">
        <f t="shared" si="1"/>
        <v>0.5</v>
      </c>
    </row>
    <row r="19" spans="1:29" x14ac:dyDescent="0.2">
      <c r="A19">
        <v>15</v>
      </c>
      <c r="B19" t="s">
        <v>13</v>
      </c>
      <c r="C19" t="s">
        <v>33</v>
      </c>
      <c r="D19" t="str">
        <f t="shared" si="2"/>
        <v>JJ</v>
      </c>
      <c r="E19" t="str">
        <f t="shared" si="3"/>
        <v>DT</v>
      </c>
      <c r="F19" t="str">
        <f t="shared" si="4"/>
        <v>IN</v>
      </c>
      <c r="I19" s="1" t="s">
        <v>34</v>
      </c>
      <c r="J19" s="1" t="s">
        <v>32</v>
      </c>
      <c r="K19" s="1" t="s">
        <v>29</v>
      </c>
      <c r="L19" s="2">
        <f t="shared" si="5"/>
        <v>0.5</v>
      </c>
      <c r="M19" s="2">
        <f t="shared" si="0"/>
        <v>0.5</v>
      </c>
      <c r="N19" s="2">
        <f t="shared" si="0"/>
        <v>0.5</v>
      </c>
      <c r="O19" s="2">
        <f t="shared" si="0"/>
        <v>0.5</v>
      </c>
      <c r="P19" s="2">
        <f t="shared" si="0"/>
        <v>0.5</v>
      </c>
      <c r="Q19" s="2">
        <f t="shared" si="0"/>
        <v>1.5</v>
      </c>
      <c r="R19" s="2">
        <f t="shared" si="0"/>
        <v>0.5</v>
      </c>
      <c r="S19" s="2">
        <f t="shared" si="0"/>
        <v>0.5</v>
      </c>
      <c r="T19" s="2">
        <f t="shared" si="0"/>
        <v>0.5</v>
      </c>
      <c r="U19" s="2">
        <f t="shared" si="0"/>
        <v>1.5</v>
      </c>
      <c r="V19" s="2">
        <f t="shared" si="0"/>
        <v>0.5</v>
      </c>
      <c r="W19" s="2">
        <f t="shared" si="0"/>
        <v>0.5</v>
      </c>
      <c r="X19" s="2">
        <f t="shared" si="0"/>
        <v>0.5</v>
      </c>
      <c r="Y19" s="2">
        <f t="shared" si="0"/>
        <v>0.5</v>
      </c>
      <c r="Z19" s="2">
        <f t="shared" si="0"/>
        <v>0.5</v>
      </c>
      <c r="AA19" s="2">
        <f t="shared" si="0"/>
        <v>0.5</v>
      </c>
      <c r="AB19" s="2">
        <f t="shared" si="0"/>
        <v>0.5</v>
      </c>
      <c r="AC19" s="2">
        <f t="shared" si="1"/>
        <v>0.5</v>
      </c>
    </row>
    <row r="20" spans="1:29" x14ac:dyDescent="0.2">
      <c r="A20">
        <v>16</v>
      </c>
      <c r="B20" t="s">
        <v>14</v>
      </c>
      <c r="C20" t="s">
        <v>26</v>
      </c>
      <c r="D20" t="str">
        <f t="shared" si="2"/>
        <v>NN</v>
      </c>
      <c r="E20" t="str">
        <f t="shared" si="3"/>
        <v>JJ</v>
      </c>
      <c r="F20" t="str">
        <f t="shared" si="4"/>
        <v>DT</v>
      </c>
      <c r="I20" s="1" t="s">
        <v>32</v>
      </c>
      <c r="J20" s="1" t="s">
        <v>29</v>
      </c>
      <c r="K20" s="1" t="s">
        <v>33</v>
      </c>
      <c r="L20" s="2">
        <f t="shared" si="5"/>
        <v>0.5</v>
      </c>
      <c r="M20" s="2">
        <f t="shared" si="0"/>
        <v>1.5</v>
      </c>
      <c r="N20" s="2">
        <f t="shared" si="0"/>
        <v>0.5</v>
      </c>
      <c r="O20" s="2">
        <f t="shared" si="0"/>
        <v>0.5</v>
      </c>
      <c r="P20" s="2">
        <f t="shared" si="0"/>
        <v>0.5</v>
      </c>
      <c r="Q20" s="2">
        <f t="shared" si="0"/>
        <v>0.5</v>
      </c>
      <c r="R20" s="2">
        <f t="shared" si="0"/>
        <v>0.5</v>
      </c>
      <c r="S20" s="2">
        <f t="shared" si="0"/>
        <v>0.5</v>
      </c>
      <c r="T20" s="2">
        <f t="shared" si="0"/>
        <v>0.5</v>
      </c>
      <c r="U20" s="2">
        <f t="shared" si="0"/>
        <v>0.5</v>
      </c>
      <c r="V20" s="2">
        <f t="shared" si="0"/>
        <v>1.5</v>
      </c>
      <c r="W20" s="2">
        <f t="shared" si="0"/>
        <v>0.5</v>
      </c>
      <c r="X20" s="2">
        <f t="shared" si="0"/>
        <v>0.5</v>
      </c>
      <c r="Y20" s="2">
        <f t="shared" si="0"/>
        <v>0.5</v>
      </c>
      <c r="Z20" s="2">
        <f t="shared" si="0"/>
        <v>0.5</v>
      </c>
      <c r="AA20" s="2">
        <f t="shared" si="0"/>
        <v>0.5</v>
      </c>
      <c r="AB20" s="2">
        <f t="shared" ref="AB20:AC47" si="6">COUNTIFS($C:$C,AB$4,$D:$D,$K20,$E:$E,$J20,$F:$F,$I20)+0.5</f>
        <v>0.5</v>
      </c>
      <c r="AC20" s="2">
        <f t="shared" si="1"/>
        <v>0.5</v>
      </c>
    </row>
    <row r="21" spans="1:29" x14ac:dyDescent="0.2">
      <c r="A21">
        <v>17</v>
      </c>
      <c r="B21">
        <v>29</v>
      </c>
      <c r="C21" t="s">
        <v>27</v>
      </c>
      <c r="D21" t="str">
        <f t="shared" si="2"/>
        <v>NNP</v>
      </c>
      <c r="E21" t="str">
        <f t="shared" si="3"/>
        <v>NN</v>
      </c>
      <c r="F21" t="str">
        <f t="shared" si="4"/>
        <v>JJ</v>
      </c>
      <c r="I21" s="1" t="s">
        <v>29</v>
      </c>
      <c r="J21" s="1" t="s">
        <v>33</v>
      </c>
      <c r="K21" s="1" t="s">
        <v>26</v>
      </c>
      <c r="L21" s="2">
        <f t="shared" si="5"/>
        <v>0.5</v>
      </c>
      <c r="M21" s="2">
        <f t="shared" si="5"/>
        <v>0.5</v>
      </c>
      <c r="N21" s="2">
        <f t="shared" si="5"/>
        <v>0.5</v>
      </c>
      <c r="O21" s="2">
        <f t="shared" si="5"/>
        <v>1.5</v>
      </c>
      <c r="P21" s="2">
        <f t="shared" si="5"/>
        <v>0.5</v>
      </c>
      <c r="Q21" s="2">
        <f t="shared" si="5"/>
        <v>0.5</v>
      </c>
      <c r="R21" s="2">
        <f t="shared" si="5"/>
        <v>0.5</v>
      </c>
      <c r="S21" s="2">
        <f t="shared" si="5"/>
        <v>0.5</v>
      </c>
      <c r="T21" s="2">
        <f t="shared" si="5"/>
        <v>0.5</v>
      </c>
      <c r="U21" s="2">
        <f t="shared" si="5"/>
        <v>0.5</v>
      </c>
      <c r="V21" s="2">
        <f t="shared" si="5"/>
        <v>0.5</v>
      </c>
      <c r="W21" s="2">
        <f t="shared" si="5"/>
        <v>0.5</v>
      </c>
      <c r="X21" s="2">
        <f t="shared" si="5"/>
        <v>0.5</v>
      </c>
      <c r="Y21" s="2">
        <f t="shared" si="5"/>
        <v>0.5</v>
      </c>
      <c r="Z21" s="2">
        <f t="shared" si="5"/>
        <v>0.5</v>
      </c>
      <c r="AA21" s="2">
        <f t="shared" si="5"/>
        <v>0.5</v>
      </c>
      <c r="AB21" s="2">
        <f t="shared" si="6"/>
        <v>0.5</v>
      </c>
      <c r="AC21" s="2">
        <f t="shared" si="1"/>
        <v>0.5</v>
      </c>
    </row>
    <row r="22" spans="1:29" x14ac:dyDescent="0.2">
      <c r="A22">
        <v>18</v>
      </c>
      <c r="B22" t="s">
        <v>15</v>
      </c>
      <c r="C22" t="s">
        <v>15</v>
      </c>
      <c r="D22" t="str">
        <f t="shared" si="2"/>
        <v>CD</v>
      </c>
      <c r="E22" t="str">
        <f t="shared" si="3"/>
        <v>NNP</v>
      </c>
      <c r="F22" t="str">
        <f t="shared" si="4"/>
        <v>NN</v>
      </c>
      <c r="I22" s="1" t="s">
        <v>33</v>
      </c>
      <c r="J22" s="1" t="s">
        <v>26</v>
      </c>
      <c r="K22" s="1" t="s">
        <v>27</v>
      </c>
      <c r="L22" s="2">
        <f t="shared" ref="L22:AA37" si="7">COUNTIFS($C:$C,L$4,$D:$D,$K22,$E:$E,$J22,$F:$F,$I22)+0.5</f>
        <v>0.5</v>
      </c>
      <c r="M22" s="2">
        <f t="shared" si="7"/>
        <v>0.5</v>
      </c>
      <c r="N22" s="2">
        <f t="shared" si="7"/>
        <v>0.5</v>
      </c>
      <c r="O22" s="2">
        <f t="shared" si="7"/>
        <v>0.5</v>
      </c>
      <c r="P22" s="2">
        <f t="shared" si="7"/>
        <v>0.5</v>
      </c>
      <c r="Q22" s="2">
        <f t="shared" si="7"/>
        <v>0.5</v>
      </c>
      <c r="R22" s="2">
        <f t="shared" si="7"/>
        <v>0.5</v>
      </c>
      <c r="S22" s="2">
        <f t="shared" si="7"/>
        <v>0.5</v>
      </c>
      <c r="T22" s="2">
        <f t="shared" si="7"/>
        <v>0.5</v>
      </c>
      <c r="U22" s="2">
        <f t="shared" si="7"/>
        <v>0.5</v>
      </c>
      <c r="V22" s="2">
        <f t="shared" si="7"/>
        <v>0.5</v>
      </c>
      <c r="W22" s="2">
        <f t="shared" si="7"/>
        <v>1.5</v>
      </c>
      <c r="X22" s="2">
        <f t="shared" si="7"/>
        <v>0.5</v>
      </c>
      <c r="Y22" s="2">
        <f t="shared" si="7"/>
        <v>0.5</v>
      </c>
      <c r="Z22" s="2">
        <f t="shared" si="7"/>
        <v>0.5</v>
      </c>
      <c r="AA22" s="2">
        <f t="shared" si="7"/>
        <v>0.5</v>
      </c>
      <c r="AB22" s="2">
        <f t="shared" si="6"/>
        <v>0.5</v>
      </c>
      <c r="AC22" s="2">
        <f t="shared" si="1"/>
        <v>0.5</v>
      </c>
    </row>
    <row r="23" spans="1:29" x14ac:dyDescent="0.2">
      <c r="A23">
        <v>19</v>
      </c>
      <c r="B23" t="s">
        <v>16</v>
      </c>
      <c r="C23" t="s">
        <v>26</v>
      </c>
      <c r="D23" t="str">
        <f t="shared" si="2"/>
        <v>.</v>
      </c>
      <c r="E23" t="str">
        <f t="shared" si="3"/>
        <v>CD</v>
      </c>
      <c r="F23" t="str">
        <f t="shared" si="4"/>
        <v>NNP</v>
      </c>
      <c r="I23" s="1" t="s">
        <v>26</v>
      </c>
      <c r="J23" s="1" t="s">
        <v>27</v>
      </c>
      <c r="K23" s="1" t="s">
        <v>15</v>
      </c>
      <c r="L23" s="2">
        <f t="shared" si="7"/>
        <v>0.5</v>
      </c>
      <c r="M23" s="2">
        <f t="shared" si="7"/>
        <v>1.5</v>
      </c>
      <c r="N23" s="2">
        <f t="shared" si="7"/>
        <v>0.5</v>
      </c>
      <c r="O23" s="2">
        <f t="shared" si="7"/>
        <v>0.5</v>
      </c>
      <c r="P23" s="2">
        <f t="shared" si="7"/>
        <v>0.5</v>
      </c>
      <c r="Q23" s="2">
        <f t="shared" si="7"/>
        <v>0.5</v>
      </c>
      <c r="R23" s="2">
        <f t="shared" si="7"/>
        <v>0.5</v>
      </c>
      <c r="S23" s="2">
        <f t="shared" si="7"/>
        <v>0.5</v>
      </c>
      <c r="T23" s="2">
        <f t="shared" si="7"/>
        <v>0.5</v>
      </c>
      <c r="U23" s="2">
        <f t="shared" si="7"/>
        <v>0.5</v>
      </c>
      <c r="V23" s="2">
        <f t="shared" si="7"/>
        <v>0.5</v>
      </c>
      <c r="W23" s="2">
        <f t="shared" si="7"/>
        <v>0.5</v>
      </c>
      <c r="X23" s="2">
        <f t="shared" si="7"/>
        <v>0.5</v>
      </c>
      <c r="Y23" s="2">
        <f t="shared" si="7"/>
        <v>0.5</v>
      </c>
      <c r="Z23" s="2">
        <f t="shared" si="7"/>
        <v>0.5</v>
      </c>
      <c r="AA23" s="2">
        <f t="shared" si="7"/>
        <v>0.5</v>
      </c>
      <c r="AB23" s="2">
        <f t="shared" si="6"/>
        <v>0.5</v>
      </c>
      <c r="AC23" s="2">
        <f t="shared" si="1"/>
        <v>0.5</v>
      </c>
    </row>
    <row r="24" spans="1:29" x14ac:dyDescent="0.2">
      <c r="A24">
        <v>20</v>
      </c>
      <c r="B24" t="s">
        <v>2</v>
      </c>
      <c r="C24" t="s">
        <v>26</v>
      </c>
      <c r="D24" t="str">
        <f t="shared" si="2"/>
        <v>NNP</v>
      </c>
      <c r="E24" t="str">
        <f t="shared" si="3"/>
        <v>.</v>
      </c>
      <c r="F24" t="str">
        <f t="shared" si="4"/>
        <v>CD</v>
      </c>
      <c r="I24" s="1" t="s">
        <v>27</v>
      </c>
      <c r="J24" s="1" t="s">
        <v>15</v>
      </c>
      <c r="K24" s="1" t="s">
        <v>26</v>
      </c>
      <c r="L24" s="2">
        <f t="shared" si="7"/>
        <v>0.5</v>
      </c>
      <c r="M24" s="2">
        <f t="shared" si="7"/>
        <v>1.5</v>
      </c>
      <c r="N24" s="2">
        <f t="shared" si="7"/>
        <v>0.5</v>
      </c>
      <c r="O24" s="2">
        <f t="shared" si="7"/>
        <v>0.5</v>
      </c>
      <c r="P24" s="2">
        <f t="shared" si="7"/>
        <v>0.5</v>
      </c>
      <c r="Q24" s="2">
        <f t="shared" si="7"/>
        <v>0.5</v>
      </c>
      <c r="R24" s="2">
        <f t="shared" si="7"/>
        <v>0.5</v>
      </c>
      <c r="S24" s="2">
        <f t="shared" si="7"/>
        <v>0.5</v>
      </c>
      <c r="T24" s="2">
        <f t="shared" si="7"/>
        <v>0.5</v>
      </c>
      <c r="U24" s="2">
        <f t="shared" si="7"/>
        <v>0.5</v>
      </c>
      <c r="V24" s="2">
        <f t="shared" si="7"/>
        <v>0.5</v>
      </c>
      <c r="W24" s="2">
        <f t="shared" si="7"/>
        <v>0.5</v>
      </c>
      <c r="X24" s="2">
        <f t="shared" si="7"/>
        <v>0.5</v>
      </c>
      <c r="Y24" s="2">
        <f t="shared" si="7"/>
        <v>0.5</v>
      </c>
      <c r="Z24" s="2">
        <f t="shared" si="7"/>
        <v>0.5</v>
      </c>
      <c r="AA24" s="2">
        <f t="shared" si="7"/>
        <v>0.5</v>
      </c>
      <c r="AB24" s="2">
        <f t="shared" si="6"/>
        <v>0.5</v>
      </c>
      <c r="AC24" s="2">
        <f t="shared" si="1"/>
        <v>0.5</v>
      </c>
    </row>
    <row r="25" spans="1:29" x14ac:dyDescent="0.2">
      <c r="A25">
        <v>21</v>
      </c>
      <c r="B25" t="s">
        <v>17</v>
      </c>
      <c r="C25" t="s">
        <v>35</v>
      </c>
      <c r="D25" t="str">
        <f t="shared" si="2"/>
        <v>NNP</v>
      </c>
      <c r="E25" t="str">
        <f t="shared" si="3"/>
        <v>NNP</v>
      </c>
      <c r="F25" t="str">
        <f t="shared" si="4"/>
        <v>.</v>
      </c>
      <c r="I25" s="1" t="s">
        <v>15</v>
      </c>
      <c r="J25" s="1" t="s">
        <v>26</v>
      </c>
      <c r="K25" s="1" t="s">
        <v>26</v>
      </c>
      <c r="L25" s="2">
        <f t="shared" si="7"/>
        <v>0.5</v>
      </c>
      <c r="M25" s="2">
        <f t="shared" si="7"/>
        <v>0.5</v>
      </c>
      <c r="N25" s="2">
        <f t="shared" si="7"/>
        <v>0.5</v>
      </c>
      <c r="O25" s="2">
        <f t="shared" si="7"/>
        <v>0.5</v>
      </c>
      <c r="P25" s="2">
        <f t="shared" si="7"/>
        <v>0.5</v>
      </c>
      <c r="Q25" s="2">
        <f t="shared" si="7"/>
        <v>0.5</v>
      </c>
      <c r="R25" s="2">
        <f t="shared" si="7"/>
        <v>0.5</v>
      </c>
      <c r="S25" s="2">
        <f t="shared" si="7"/>
        <v>0.5</v>
      </c>
      <c r="T25" s="2">
        <f t="shared" si="7"/>
        <v>0.5</v>
      </c>
      <c r="U25" s="2">
        <f t="shared" si="7"/>
        <v>0.5</v>
      </c>
      <c r="V25" s="2">
        <f t="shared" si="7"/>
        <v>0.5</v>
      </c>
      <c r="W25" s="2">
        <f t="shared" si="7"/>
        <v>0.5</v>
      </c>
      <c r="X25" s="2">
        <f t="shared" si="7"/>
        <v>1.5</v>
      </c>
      <c r="Y25" s="2">
        <f t="shared" si="7"/>
        <v>0.5</v>
      </c>
      <c r="Z25" s="2">
        <f t="shared" si="7"/>
        <v>0.5</v>
      </c>
      <c r="AA25" s="2">
        <f t="shared" si="7"/>
        <v>0.5</v>
      </c>
      <c r="AB25" s="2">
        <f t="shared" si="6"/>
        <v>0.5</v>
      </c>
      <c r="AC25" s="2">
        <f t="shared" si="1"/>
        <v>0.5</v>
      </c>
    </row>
    <row r="26" spans="1:29" x14ac:dyDescent="0.2">
      <c r="A26">
        <v>22</v>
      </c>
      <c r="B26" t="s">
        <v>18</v>
      </c>
      <c r="C26" t="s">
        <v>33</v>
      </c>
      <c r="D26" t="str">
        <f t="shared" si="2"/>
        <v>VBZ</v>
      </c>
      <c r="E26" t="str">
        <f t="shared" si="3"/>
        <v>NNP</v>
      </c>
      <c r="F26" t="str">
        <f t="shared" si="4"/>
        <v>NNP</v>
      </c>
      <c r="I26" s="1" t="s">
        <v>26</v>
      </c>
      <c r="J26" s="1" t="s">
        <v>26</v>
      </c>
      <c r="K26" s="1" t="s">
        <v>35</v>
      </c>
      <c r="L26" s="2">
        <f t="shared" si="7"/>
        <v>0.5</v>
      </c>
      <c r="M26" s="2">
        <f t="shared" si="7"/>
        <v>0.5</v>
      </c>
      <c r="N26" s="2">
        <f t="shared" si="7"/>
        <v>0.5</v>
      </c>
      <c r="O26" s="2">
        <f t="shared" si="7"/>
        <v>0.5</v>
      </c>
      <c r="P26" s="2">
        <f t="shared" si="7"/>
        <v>0.5</v>
      </c>
      <c r="Q26" s="2">
        <f t="shared" si="7"/>
        <v>0.5</v>
      </c>
      <c r="R26" s="2">
        <f t="shared" si="7"/>
        <v>0.5</v>
      </c>
      <c r="S26" s="2">
        <f t="shared" si="7"/>
        <v>0.5</v>
      </c>
      <c r="T26" s="2">
        <f t="shared" si="7"/>
        <v>0.5</v>
      </c>
      <c r="U26" s="2">
        <f t="shared" si="7"/>
        <v>1.5</v>
      </c>
      <c r="V26" s="2">
        <f t="shared" si="7"/>
        <v>0.5</v>
      </c>
      <c r="W26" s="2">
        <f t="shared" si="7"/>
        <v>0.5</v>
      </c>
      <c r="X26" s="2">
        <f t="shared" si="7"/>
        <v>0.5</v>
      </c>
      <c r="Y26" s="2">
        <f t="shared" si="7"/>
        <v>0.5</v>
      </c>
      <c r="Z26" s="2">
        <f t="shared" si="7"/>
        <v>0.5</v>
      </c>
      <c r="AA26" s="2">
        <f t="shared" si="7"/>
        <v>0.5</v>
      </c>
      <c r="AB26" s="2">
        <f t="shared" si="6"/>
        <v>0.5</v>
      </c>
      <c r="AC26" s="2">
        <f t="shared" si="1"/>
        <v>0.5</v>
      </c>
    </row>
    <row r="27" spans="1:29" x14ac:dyDescent="0.2">
      <c r="A27">
        <v>23</v>
      </c>
      <c r="B27" t="s">
        <v>19</v>
      </c>
      <c r="C27" t="s">
        <v>34</v>
      </c>
      <c r="D27" t="str">
        <f t="shared" si="2"/>
        <v>NN</v>
      </c>
      <c r="E27" t="str">
        <f t="shared" si="3"/>
        <v>VBZ</v>
      </c>
      <c r="F27" t="str">
        <f t="shared" si="4"/>
        <v>NNP</v>
      </c>
      <c r="I27" s="1" t="s">
        <v>26</v>
      </c>
      <c r="J27" s="1" t="s">
        <v>35</v>
      </c>
      <c r="K27" s="1" t="s">
        <v>33</v>
      </c>
      <c r="L27" s="2">
        <f t="shared" si="7"/>
        <v>0.5</v>
      </c>
      <c r="M27" s="2">
        <f t="shared" si="7"/>
        <v>0.5</v>
      </c>
      <c r="N27" s="2">
        <f t="shared" si="7"/>
        <v>0.5</v>
      </c>
      <c r="O27" s="2">
        <f t="shared" si="7"/>
        <v>0.5</v>
      </c>
      <c r="P27" s="2">
        <f t="shared" si="7"/>
        <v>0.5</v>
      </c>
      <c r="Q27" s="2">
        <f t="shared" si="7"/>
        <v>0.5</v>
      </c>
      <c r="R27" s="2">
        <f t="shared" si="7"/>
        <v>0.5</v>
      </c>
      <c r="S27" s="2">
        <f t="shared" si="7"/>
        <v>0.5</v>
      </c>
      <c r="T27" s="2">
        <f t="shared" si="7"/>
        <v>0.5</v>
      </c>
      <c r="U27" s="2">
        <f t="shared" si="7"/>
        <v>0.5</v>
      </c>
      <c r="V27" s="2">
        <f t="shared" si="7"/>
        <v>1.5</v>
      </c>
      <c r="W27" s="2">
        <f t="shared" si="7"/>
        <v>0.5</v>
      </c>
      <c r="X27" s="2">
        <f t="shared" si="7"/>
        <v>0.5</v>
      </c>
      <c r="Y27" s="2">
        <f t="shared" si="7"/>
        <v>0.5</v>
      </c>
      <c r="Z27" s="2">
        <f t="shared" si="7"/>
        <v>0.5</v>
      </c>
      <c r="AA27" s="2">
        <f t="shared" si="7"/>
        <v>0.5</v>
      </c>
      <c r="AB27" s="2">
        <f t="shared" si="6"/>
        <v>0.5</v>
      </c>
      <c r="AC27" s="2">
        <f t="shared" si="1"/>
        <v>0.5</v>
      </c>
    </row>
    <row r="28" spans="1:29" x14ac:dyDescent="0.2">
      <c r="A28">
        <v>24</v>
      </c>
      <c r="B28" t="s">
        <v>20</v>
      </c>
      <c r="C28" t="s">
        <v>26</v>
      </c>
      <c r="D28" t="str">
        <f t="shared" si="2"/>
        <v>IN</v>
      </c>
      <c r="E28" t="str">
        <f t="shared" si="3"/>
        <v>NN</v>
      </c>
      <c r="F28" t="str">
        <f t="shared" si="4"/>
        <v>VBZ</v>
      </c>
      <c r="I28" s="1" t="s">
        <v>35</v>
      </c>
      <c r="J28" s="1" t="s">
        <v>33</v>
      </c>
      <c r="K28" s="1" t="s">
        <v>34</v>
      </c>
      <c r="L28" s="2">
        <f t="shared" si="7"/>
        <v>0.5</v>
      </c>
      <c r="M28" s="2">
        <f t="shared" si="7"/>
        <v>1.5</v>
      </c>
      <c r="N28" s="2">
        <f t="shared" si="7"/>
        <v>0.5</v>
      </c>
      <c r="O28" s="2">
        <f t="shared" si="7"/>
        <v>0.5</v>
      </c>
      <c r="P28" s="2">
        <f t="shared" si="7"/>
        <v>0.5</v>
      </c>
      <c r="Q28" s="2">
        <f t="shared" si="7"/>
        <v>0.5</v>
      </c>
      <c r="R28" s="2">
        <f t="shared" si="7"/>
        <v>0.5</v>
      </c>
      <c r="S28" s="2">
        <f t="shared" si="7"/>
        <v>0.5</v>
      </c>
      <c r="T28" s="2">
        <f t="shared" si="7"/>
        <v>0.5</v>
      </c>
      <c r="U28" s="2">
        <f t="shared" si="7"/>
        <v>0.5</v>
      </c>
      <c r="V28" s="2">
        <f t="shared" si="7"/>
        <v>0.5</v>
      </c>
      <c r="W28" s="2">
        <f t="shared" si="7"/>
        <v>0.5</v>
      </c>
      <c r="X28" s="2">
        <f t="shared" si="7"/>
        <v>0.5</v>
      </c>
      <c r="Y28" s="2">
        <f t="shared" si="7"/>
        <v>0.5</v>
      </c>
      <c r="Z28" s="2">
        <f t="shared" si="7"/>
        <v>0.5</v>
      </c>
      <c r="AA28" s="2">
        <f t="shared" si="7"/>
        <v>0.5</v>
      </c>
      <c r="AB28" s="2">
        <f t="shared" si="6"/>
        <v>0.5</v>
      </c>
      <c r="AC28" s="2">
        <f t="shared" si="1"/>
        <v>0.5</v>
      </c>
    </row>
    <row r="29" spans="1:29" x14ac:dyDescent="0.2">
      <c r="A29">
        <v>25</v>
      </c>
      <c r="B29" t="s">
        <v>21</v>
      </c>
      <c r="C29" t="s">
        <v>26</v>
      </c>
      <c r="D29" t="str">
        <f t="shared" si="2"/>
        <v>NNP</v>
      </c>
      <c r="E29" t="str">
        <f t="shared" si="3"/>
        <v>IN</v>
      </c>
      <c r="F29" t="str">
        <f t="shared" si="4"/>
        <v>NN</v>
      </c>
      <c r="I29" s="1" t="s">
        <v>33</v>
      </c>
      <c r="J29" s="1" t="s">
        <v>34</v>
      </c>
      <c r="K29" s="1" t="s">
        <v>26</v>
      </c>
      <c r="L29" s="2">
        <f t="shared" si="7"/>
        <v>0.5</v>
      </c>
      <c r="M29" s="2">
        <f t="shared" si="7"/>
        <v>2.5</v>
      </c>
      <c r="N29" s="2">
        <f t="shared" si="7"/>
        <v>0.5</v>
      </c>
      <c r="O29" s="2">
        <f t="shared" si="7"/>
        <v>0.5</v>
      </c>
      <c r="P29" s="2">
        <f t="shared" si="7"/>
        <v>0.5</v>
      </c>
      <c r="Q29" s="2">
        <f t="shared" si="7"/>
        <v>0.5</v>
      </c>
      <c r="R29" s="2">
        <f t="shared" si="7"/>
        <v>0.5</v>
      </c>
      <c r="S29" s="2">
        <f t="shared" si="7"/>
        <v>0.5</v>
      </c>
      <c r="T29" s="2">
        <f t="shared" si="7"/>
        <v>0.5</v>
      </c>
      <c r="U29" s="2">
        <f t="shared" si="7"/>
        <v>0.5</v>
      </c>
      <c r="V29" s="2">
        <f t="shared" si="7"/>
        <v>0.5</v>
      </c>
      <c r="W29" s="2">
        <f t="shared" si="7"/>
        <v>0.5</v>
      </c>
      <c r="X29" s="2">
        <f t="shared" si="7"/>
        <v>0.5</v>
      </c>
      <c r="Y29" s="2">
        <f t="shared" si="7"/>
        <v>0.5</v>
      </c>
      <c r="Z29" s="2">
        <f t="shared" si="7"/>
        <v>0.5</v>
      </c>
      <c r="AA29" s="2">
        <f t="shared" si="7"/>
        <v>0.5</v>
      </c>
      <c r="AB29" s="2">
        <f t="shared" si="6"/>
        <v>0.5</v>
      </c>
      <c r="AC29" s="2">
        <f t="shared" si="1"/>
        <v>0.5</v>
      </c>
    </row>
    <row r="30" spans="1:29" x14ac:dyDescent="0.2">
      <c r="A30">
        <v>26</v>
      </c>
      <c r="B30" t="s">
        <v>3</v>
      </c>
      <c r="C30" t="s">
        <v>3</v>
      </c>
      <c r="D30" t="str">
        <f t="shared" si="2"/>
        <v>NNP</v>
      </c>
      <c r="E30" t="str">
        <f t="shared" si="3"/>
        <v>NNP</v>
      </c>
      <c r="F30" t="str">
        <f t="shared" si="4"/>
        <v>IN</v>
      </c>
      <c r="I30" s="1" t="s">
        <v>34</v>
      </c>
      <c r="J30" s="1" t="s">
        <v>26</v>
      </c>
      <c r="K30" s="1" t="s">
        <v>26</v>
      </c>
      <c r="L30" s="2">
        <f t="shared" si="7"/>
        <v>0.5</v>
      </c>
      <c r="M30" s="2">
        <f t="shared" si="7"/>
        <v>1.5</v>
      </c>
      <c r="N30" s="2">
        <f t="shared" si="7"/>
        <v>1.5</v>
      </c>
      <c r="O30" s="2">
        <f t="shared" si="7"/>
        <v>0.5</v>
      </c>
      <c r="P30" s="2">
        <f t="shared" si="7"/>
        <v>0.5</v>
      </c>
      <c r="Q30" s="2">
        <f t="shared" si="7"/>
        <v>0.5</v>
      </c>
      <c r="R30" s="2">
        <f t="shared" si="7"/>
        <v>0.5</v>
      </c>
      <c r="S30" s="2">
        <f t="shared" si="7"/>
        <v>0.5</v>
      </c>
      <c r="T30" s="2">
        <f t="shared" si="7"/>
        <v>0.5</v>
      </c>
      <c r="U30" s="2">
        <f t="shared" si="7"/>
        <v>0.5</v>
      </c>
      <c r="V30" s="2">
        <f t="shared" si="7"/>
        <v>0.5</v>
      </c>
      <c r="W30" s="2">
        <f t="shared" si="7"/>
        <v>0.5</v>
      </c>
      <c r="X30" s="2">
        <f t="shared" si="7"/>
        <v>0.5</v>
      </c>
      <c r="Y30" s="2">
        <f t="shared" si="7"/>
        <v>0.5</v>
      </c>
      <c r="Z30" s="2">
        <f t="shared" si="7"/>
        <v>0.5</v>
      </c>
      <c r="AA30" s="2">
        <f t="shared" si="7"/>
        <v>0.5</v>
      </c>
      <c r="AB30" s="2">
        <f t="shared" si="6"/>
        <v>0.5</v>
      </c>
      <c r="AC30" s="2">
        <f t="shared" si="1"/>
        <v>0.5</v>
      </c>
    </row>
    <row r="31" spans="1:29" x14ac:dyDescent="0.2">
      <c r="A31">
        <v>27</v>
      </c>
      <c r="B31" t="s">
        <v>8</v>
      </c>
      <c r="C31" t="s">
        <v>32</v>
      </c>
      <c r="D31" t="str">
        <f t="shared" si="2"/>
        <v>,</v>
      </c>
      <c r="E31" t="str">
        <f t="shared" si="3"/>
        <v>NNP</v>
      </c>
      <c r="F31" t="str">
        <f t="shared" si="4"/>
        <v>NNP</v>
      </c>
      <c r="I31" s="1" t="s">
        <v>26</v>
      </c>
      <c r="J31" s="1" t="s">
        <v>3</v>
      </c>
      <c r="K31" s="1" t="s">
        <v>32</v>
      </c>
      <c r="L31" s="2">
        <f t="shared" si="7"/>
        <v>0.5</v>
      </c>
      <c r="M31" s="2">
        <f t="shared" si="7"/>
        <v>1.5</v>
      </c>
      <c r="N31" s="2">
        <f t="shared" si="7"/>
        <v>0.5</v>
      </c>
      <c r="O31" s="2">
        <f t="shared" si="7"/>
        <v>0.5</v>
      </c>
      <c r="P31" s="2">
        <f t="shared" si="7"/>
        <v>0.5</v>
      </c>
      <c r="Q31" s="2">
        <f t="shared" si="7"/>
        <v>0.5</v>
      </c>
      <c r="R31" s="2">
        <f t="shared" si="7"/>
        <v>0.5</v>
      </c>
      <c r="S31" s="2">
        <f t="shared" si="7"/>
        <v>0.5</v>
      </c>
      <c r="T31" s="2">
        <f t="shared" si="7"/>
        <v>0.5</v>
      </c>
      <c r="U31" s="2">
        <f t="shared" si="7"/>
        <v>0.5</v>
      </c>
      <c r="V31" s="2">
        <f t="shared" si="7"/>
        <v>0.5</v>
      </c>
      <c r="W31" s="2">
        <f t="shared" si="7"/>
        <v>0.5</v>
      </c>
      <c r="X31" s="2">
        <f t="shared" si="7"/>
        <v>0.5</v>
      </c>
      <c r="Y31" s="2">
        <f t="shared" si="7"/>
        <v>0.5</v>
      </c>
      <c r="Z31" s="2">
        <f t="shared" si="7"/>
        <v>0.5</v>
      </c>
      <c r="AA31" s="2">
        <f t="shared" si="7"/>
        <v>0.5</v>
      </c>
      <c r="AB31" s="2">
        <f t="shared" si="6"/>
        <v>0.5</v>
      </c>
      <c r="AC31" s="2">
        <f t="shared" si="1"/>
        <v>0.5</v>
      </c>
    </row>
    <row r="32" spans="1:29" x14ac:dyDescent="0.2">
      <c r="A32">
        <v>28</v>
      </c>
      <c r="B32" t="s">
        <v>22</v>
      </c>
      <c r="C32" t="s">
        <v>26</v>
      </c>
      <c r="D32" t="str">
        <f t="shared" si="2"/>
        <v>DT</v>
      </c>
      <c r="E32" t="str">
        <f t="shared" si="3"/>
        <v>,</v>
      </c>
      <c r="F32" t="str">
        <f t="shared" si="4"/>
        <v>NNP</v>
      </c>
      <c r="I32" s="1" t="s">
        <v>3</v>
      </c>
      <c r="J32" s="1" t="s">
        <v>32</v>
      </c>
      <c r="K32" s="1" t="s">
        <v>26</v>
      </c>
      <c r="L32" s="2">
        <f t="shared" si="7"/>
        <v>0.5</v>
      </c>
      <c r="M32" s="2">
        <f t="shared" si="7"/>
        <v>0.5</v>
      </c>
      <c r="N32" s="2">
        <f t="shared" si="7"/>
        <v>0.5</v>
      </c>
      <c r="O32" s="2">
        <f t="shared" si="7"/>
        <v>0.5</v>
      </c>
      <c r="P32" s="2">
        <f t="shared" si="7"/>
        <v>0.5</v>
      </c>
      <c r="Q32" s="2">
        <f t="shared" si="7"/>
        <v>0.5</v>
      </c>
      <c r="R32" s="2">
        <f t="shared" si="7"/>
        <v>0.5</v>
      </c>
      <c r="S32" s="2">
        <f t="shared" si="7"/>
        <v>0.5</v>
      </c>
      <c r="T32" s="2">
        <f t="shared" si="7"/>
        <v>0.5</v>
      </c>
      <c r="U32" s="2">
        <f t="shared" si="7"/>
        <v>0.5</v>
      </c>
      <c r="V32" s="2">
        <f t="shared" si="7"/>
        <v>0.5</v>
      </c>
      <c r="W32" s="2">
        <f t="shared" si="7"/>
        <v>0.5</v>
      </c>
      <c r="X32" s="2">
        <f t="shared" si="7"/>
        <v>0.5</v>
      </c>
      <c r="Y32" s="2">
        <f t="shared" si="7"/>
        <v>1.5</v>
      </c>
      <c r="Z32" s="2">
        <f t="shared" si="7"/>
        <v>0.5</v>
      </c>
      <c r="AA32" s="2">
        <f t="shared" si="7"/>
        <v>0.5</v>
      </c>
      <c r="AB32" s="2">
        <f t="shared" si="6"/>
        <v>0.5</v>
      </c>
      <c r="AC32" s="2">
        <f t="shared" si="1"/>
        <v>0.5</v>
      </c>
    </row>
    <row r="33" spans="1:29" x14ac:dyDescent="0.2">
      <c r="A33">
        <v>29</v>
      </c>
      <c r="B33" t="s">
        <v>23</v>
      </c>
      <c r="C33" t="s">
        <v>36</v>
      </c>
      <c r="D33" t="str">
        <f t="shared" si="2"/>
        <v>NNP</v>
      </c>
      <c r="E33" t="str">
        <f t="shared" si="3"/>
        <v>DT</v>
      </c>
      <c r="F33" t="str">
        <f t="shared" si="4"/>
        <v>,</v>
      </c>
      <c r="I33" s="1" t="s">
        <v>32</v>
      </c>
      <c r="J33" s="1" t="s">
        <v>26</v>
      </c>
      <c r="K33" s="1" t="s">
        <v>36</v>
      </c>
      <c r="L33" s="2">
        <f t="shared" si="7"/>
        <v>0.5</v>
      </c>
      <c r="M33" s="2">
        <f t="shared" si="7"/>
        <v>0.5</v>
      </c>
      <c r="N33" s="2">
        <f t="shared" si="7"/>
        <v>0.5</v>
      </c>
      <c r="O33" s="2">
        <f t="shared" si="7"/>
        <v>0.5</v>
      </c>
      <c r="P33" s="2">
        <f t="shared" si="7"/>
        <v>0.5</v>
      </c>
      <c r="Q33" s="2">
        <f t="shared" si="7"/>
        <v>0.5</v>
      </c>
      <c r="R33" s="2">
        <f t="shared" si="7"/>
        <v>0.5</v>
      </c>
      <c r="S33" s="2">
        <f t="shared" si="7"/>
        <v>0.5</v>
      </c>
      <c r="T33" s="2">
        <f t="shared" si="7"/>
        <v>0.5</v>
      </c>
      <c r="U33" s="2">
        <f t="shared" si="7"/>
        <v>1.5</v>
      </c>
      <c r="V33" s="2">
        <f t="shared" si="7"/>
        <v>0.5</v>
      </c>
      <c r="W33" s="2">
        <f t="shared" si="7"/>
        <v>0.5</v>
      </c>
      <c r="X33" s="2">
        <f t="shared" si="7"/>
        <v>0.5</v>
      </c>
      <c r="Y33" s="2">
        <f t="shared" si="7"/>
        <v>0.5</v>
      </c>
      <c r="Z33" s="2">
        <f t="shared" si="7"/>
        <v>0.5</v>
      </c>
      <c r="AA33" s="2">
        <f t="shared" si="7"/>
        <v>0.5</v>
      </c>
      <c r="AB33" s="2">
        <f t="shared" si="6"/>
        <v>0.5</v>
      </c>
      <c r="AC33" s="2">
        <f t="shared" si="1"/>
        <v>0.5</v>
      </c>
    </row>
    <row r="34" spans="1:29" x14ac:dyDescent="0.2">
      <c r="A34">
        <v>30</v>
      </c>
      <c r="B34" t="s">
        <v>24</v>
      </c>
      <c r="C34" t="s">
        <v>33</v>
      </c>
      <c r="D34" t="str">
        <f t="shared" si="2"/>
        <v>VBG</v>
      </c>
      <c r="E34" t="str">
        <f t="shared" si="3"/>
        <v>NNP</v>
      </c>
      <c r="F34" t="str">
        <f t="shared" si="4"/>
        <v>DT</v>
      </c>
      <c r="I34" s="1" t="s">
        <v>26</v>
      </c>
      <c r="J34" s="1" t="s">
        <v>36</v>
      </c>
      <c r="K34" s="1" t="s">
        <v>33</v>
      </c>
      <c r="L34" s="2">
        <f t="shared" si="7"/>
        <v>0.5</v>
      </c>
      <c r="M34" s="2">
        <f t="shared" si="7"/>
        <v>0.5</v>
      </c>
      <c r="N34" s="2">
        <f t="shared" si="7"/>
        <v>0.5</v>
      </c>
      <c r="O34" s="2">
        <f t="shared" si="7"/>
        <v>0.5</v>
      </c>
      <c r="P34" s="2">
        <f t="shared" si="7"/>
        <v>0.5</v>
      </c>
      <c r="Q34" s="2">
        <f t="shared" si="7"/>
        <v>0.5</v>
      </c>
      <c r="R34" s="2">
        <f t="shared" si="7"/>
        <v>0.5</v>
      </c>
      <c r="S34" s="2">
        <f t="shared" si="7"/>
        <v>0.5</v>
      </c>
      <c r="T34" s="2">
        <f t="shared" si="7"/>
        <v>0.5</v>
      </c>
      <c r="U34" s="2">
        <f t="shared" si="7"/>
        <v>0.5</v>
      </c>
      <c r="V34" s="2">
        <f t="shared" si="7"/>
        <v>0.5</v>
      </c>
      <c r="W34" s="2">
        <f t="shared" si="7"/>
        <v>1.5</v>
      </c>
      <c r="X34" s="2">
        <f t="shared" si="7"/>
        <v>0.5</v>
      </c>
      <c r="Y34" s="2">
        <f t="shared" si="7"/>
        <v>0.5</v>
      </c>
      <c r="Z34" s="2">
        <f t="shared" si="7"/>
        <v>0.5</v>
      </c>
      <c r="AA34" s="2">
        <f t="shared" si="7"/>
        <v>0.5</v>
      </c>
      <c r="AB34" s="2">
        <f t="shared" si="6"/>
        <v>0.5</v>
      </c>
      <c r="AC34" s="2">
        <f t="shared" si="1"/>
        <v>0.5</v>
      </c>
    </row>
    <row r="35" spans="1:29" x14ac:dyDescent="0.2">
      <c r="A35">
        <v>31</v>
      </c>
      <c r="B35" t="s">
        <v>15</v>
      </c>
      <c r="C35" t="s">
        <v>15</v>
      </c>
      <c r="D35" t="str">
        <f t="shared" si="2"/>
        <v>NN</v>
      </c>
      <c r="E35" t="str">
        <f t="shared" si="3"/>
        <v>VBG</v>
      </c>
      <c r="F35" t="str">
        <f t="shared" si="4"/>
        <v>NNP</v>
      </c>
      <c r="I35" s="1" t="s">
        <v>36</v>
      </c>
      <c r="J35" s="1" t="s">
        <v>33</v>
      </c>
      <c r="K35" s="1" t="s">
        <v>15</v>
      </c>
      <c r="L35" s="2">
        <f t="shared" si="7"/>
        <v>0.5</v>
      </c>
      <c r="M35" s="2">
        <f t="shared" si="7"/>
        <v>0.5</v>
      </c>
      <c r="N35" s="2">
        <f t="shared" si="7"/>
        <v>0.5</v>
      </c>
      <c r="O35" s="2">
        <f t="shared" si="7"/>
        <v>0.5</v>
      </c>
      <c r="P35" s="2">
        <f t="shared" si="7"/>
        <v>0.5</v>
      </c>
      <c r="Q35" s="2">
        <f t="shared" si="7"/>
        <v>0.5</v>
      </c>
      <c r="R35" s="2">
        <f t="shared" si="7"/>
        <v>0.5</v>
      </c>
      <c r="S35" s="2">
        <f t="shared" si="7"/>
        <v>0.5</v>
      </c>
      <c r="T35" s="2">
        <f t="shared" si="7"/>
        <v>0.5</v>
      </c>
      <c r="U35" s="2">
        <f t="shared" si="7"/>
        <v>0.5</v>
      </c>
      <c r="V35" s="2">
        <f t="shared" si="7"/>
        <v>0.5</v>
      </c>
      <c r="W35" s="2">
        <f t="shared" si="7"/>
        <v>0.5</v>
      </c>
      <c r="X35" s="2">
        <f t="shared" si="7"/>
        <v>0.5</v>
      </c>
      <c r="Y35" s="2">
        <f t="shared" si="7"/>
        <v>0.5</v>
      </c>
      <c r="Z35" s="2">
        <f t="shared" si="7"/>
        <v>1.5</v>
      </c>
      <c r="AA35" s="2">
        <f t="shared" si="7"/>
        <v>0.5</v>
      </c>
      <c r="AB35" s="2">
        <f t="shared" si="6"/>
        <v>0.5</v>
      </c>
      <c r="AC35" s="2">
        <f t="shared" si="1"/>
        <v>0.5</v>
      </c>
    </row>
    <row r="36" spans="1:29" x14ac:dyDescent="0.2">
      <c r="A36">
        <v>32</v>
      </c>
      <c r="B36" s="5" t="s">
        <v>39</v>
      </c>
      <c r="C36" t="s">
        <v>40</v>
      </c>
      <c r="D36" t="str">
        <f t="shared" si="2"/>
        <v>.</v>
      </c>
      <c r="E36" t="str">
        <f t="shared" si="3"/>
        <v>NN</v>
      </c>
      <c r="F36" t="str">
        <f t="shared" si="4"/>
        <v>VBG</v>
      </c>
      <c r="I36" s="1" t="s">
        <v>28</v>
      </c>
      <c r="J36" s="1" t="s">
        <v>29</v>
      </c>
      <c r="K36" s="1" t="s">
        <v>70</v>
      </c>
      <c r="L36" s="2">
        <f t="shared" si="7"/>
        <v>0.5</v>
      </c>
      <c r="M36" s="2">
        <f t="shared" si="7"/>
        <v>0.5</v>
      </c>
      <c r="N36" s="2">
        <f t="shared" si="7"/>
        <v>0.5</v>
      </c>
      <c r="O36" s="2">
        <f t="shared" si="7"/>
        <v>0.5</v>
      </c>
      <c r="P36" s="2">
        <f t="shared" si="7"/>
        <v>0.5</v>
      </c>
      <c r="Q36" s="2">
        <f t="shared" si="7"/>
        <v>1.5</v>
      </c>
      <c r="R36" s="2">
        <f t="shared" si="7"/>
        <v>0.5</v>
      </c>
      <c r="S36" s="2">
        <f t="shared" si="7"/>
        <v>0.5</v>
      </c>
      <c r="T36" s="2">
        <f t="shared" si="7"/>
        <v>0.5</v>
      </c>
      <c r="U36" s="2">
        <f t="shared" si="7"/>
        <v>0.5</v>
      </c>
      <c r="V36" s="2">
        <f t="shared" si="7"/>
        <v>0.5</v>
      </c>
      <c r="W36" s="2">
        <f t="shared" si="7"/>
        <v>0.5</v>
      </c>
      <c r="X36" s="2">
        <f t="shared" si="7"/>
        <v>0.5</v>
      </c>
      <c r="Y36" s="2">
        <f t="shared" si="7"/>
        <v>0.5</v>
      </c>
      <c r="Z36" s="2">
        <f t="shared" si="7"/>
        <v>0.5</v>
      </c>
      <c r="AA36" s="2">
        <f t="shared" si="7"/>
        <v>0.5</v>
      </c>
      <c r="AB36" s="2">
        <f t="shared" si="6"/>
        <v>0.5</v>
      </c>
      <c r="AC36" s="2">
        <f t="shared" si="1"/>
        <v>0.5</v>
      </c>
    </row>
    <row r="37" spans="1:29" x14ac:dyDescent="0.2">
      <c r="D37" t="str">
        <f>C36</f>
        <v>END</v>
      </c>
      <c r="E37" t="str">
        <f>C35</f>
        <v>.</v>
      </c>
      <c r="F37" t="str">
        <f>C34</f>
        <v>NN</v>
      </c>
      <c r="I37" s="1" t="s">
        <v>29</v>
      </c>
      <c r="J37" s="1" t="s">
        <v>70</v>
      </c>
      <c r="K37" s="1" t="s">
        <v>29</v>
      </c>
      <c r="L37" s="2">
        <f t="shared" si="7"/>
        <v>0.5</v>
      </c>
      <c r="M37" s="2">
        <f t="shared" si="7"/>
        <v>0.5</v>
      </c>
      <c r="N37" s="2">
        <f t="shared" si="7"/>
        <v>0.5</v>
      </c>
      <c r="O37" s="2">
        <f t="shared" si="7"/>
        <v>0.5</v>
      </c>
      <c r="P37" s="2">
        <f t="shared" si="7"/>
        <v>0.5</v>
      </c>
      <c r="Q37" s="2">
        <f t="shared" si="7"/>
        <v>0.5</v>
      </c>
      <c r="R37" s="2">
        <f t="shared" si="7"/>
        <v>0.5</v>
      </c>
      <c r="S37" s="2">
        <f t="shared" si="7"/>
        <v>0.5</v>
      </c>
      <c r="T37" s="2">
        <f t="shared" si="7"/>
        <v>0.5</v>
      </c>
      <c r="U37" s="2">
        <f t="shared" si="7"/>
        <v>1.5</v>
      </c>
      <c r="V37" s="2">
        <f t="shared" si="7"/>
        <v>0.5</v>
      </c>
      <c r="W37" s="2">
        <f t="shared" si="7"/>
        <v>0.5</v>
      </c>
      <c r="X37" s="2">
        <f t="shared" si="7"/>
        <v>0.5</v>
      </c>
      <c r="Y37" s="2">
        <f t="shared" si="7"/>
        <v>0.5</v>
      </c>
      <c r="Z37" s="2">
        <f t="shared" si="7"/>
        <v>0.5</v>
      </c>
      <c r="AA37" s="2">
        <f t="shared" ref="AA37:AC47" si="8">COUNTIFS($C:$C,AA$4,$D:$D,$K37,$E:$E,$J37,$F:$F,$I37)+0.5</f>
        <v>0.5</v>
      </c>
      <c r="AB37" s="2">
        <f t="shared" si="6"/>
        <v>0.5</v>
      </c>
      <c r="AC37" s="2">
        <f t="shared" si="1"/>
        <v>0.5</v>
      </c>
    </row>
    <row r="38" spans="1:29" x14ac:dyDescent="0.2">
      <c r="A38">
        <v>32</v>
      </c>
      <c r="B38" t="s">
        <v>0</v>
      </c>
      <c r="C38" t="s">
        <v>25</v>
      </c>
      <c r="D38">
        <f t="shared" ref="D38:D67" si="9">C37</f>
        <v>0</v>
      </c>
      <c r="E38" t="str">
        <f t="shared" ref="E38:E67" si="10">C36</f>
        <v>END</v>
      </c>
      <c r="F38" t="str">
        <f t="shared" ref="F38:F67" si="11">C35</f>
        <v>.</v>
      </c>
      <c r="I38" s="1" t="s">
        <v>70</v>
      </c>
      <c r="J38" s="1" t="s">
        <v>29</v>
      </c>
      <c r="K38" s="1" t="s">
        <v>33</v>
      </c>
      <c r="L38" s="2">
        <f t="shared" ref="L38:Z47" si="12">COUNTIFS($C:$C,L$4,$D:$D,$K38,$E:$E,$J38,$F:$F,$I38)+0.5</f>
        <v>0.5</v>
      </c>
      <c r="M38" s="2">
        <f t="shared" si="12"/>
        <v>0.5</v>
      </c>
      <c r="N38" s="2">
        <f t="shared" si="12"/>
        <v>0.5</v>
      </c>
      <c r="O38" s="2">
        <f t="shared" si="12"/>
        <v>0.5</v>
      </c>
      <c r="P38" s="2">
        <f t="shared" si="12"/>
        <v>0.5</v>
      </c>
      <c r="Q38" s="2">
        <f t="shared" si="12"/>
        <v>0.5</v>
      </c>
      <c r="R38" s="2">
        <f t="shared" si="12"/>
        <v>0.5</v>
      </c>
      <c r="S38" s="2">
        <f t="shared" si="12"/>
        <v>0.5</v>
      </c>
      <c r="T38" s="2">
        <f t="shared" si="12"/>
        <v>0.5</v>
      </c>
      <c r="U38" s="2">
        <f t="shared" si="12"/>
        <v>0.5</v>
      </c>
      <c r="V38" s="2">
        <f t="shared" si="12"/>
        <v>1.5</v>
      </c>
      <c r="W38" s="2">
        <f t="shared" si="12"/>
        <v>0.5</v>
      </c>
      <c r="X38" s="2">
        <f t="shared" si="12"/>
        <v>0.5</v>
      </c>
      <c r="Y38" s="2">
        <f t="shared" si="12"/>
        <v>0.5</v>
      </c>
      <c r="Z38" s="2">
        <f t="shared" si="12"/>
        <v>0.5</v>
      </c>
      <c r="AA38" s="2">
        <f t="shared" si="8"/>
        <v>0.5</v>
      </c>
      <c r="AB38" s="2">
        <f t="shared" si="6"/>
        <v>0.5</v>
      </c>
      <c r="AC38" s="2">
        <f t="shared" si="1"/>
        <v>0.5</v>
      </c>
    </row>
    <row r="39" spans="1:29" x14ac:dyDescent="0.2">
      <c r="A39">
        <v>32</v>
      </c>
      <c r="B39" t="s">
        <v>0</v>
      </c>
      <c r="C39" t="s">
        <v>25</v>
      </c>
      <c r="D39" t="str">
        <f t="shared" si="9"/>
        <v>O</v>
      </c>
      <c r="E39">
        <f t="shared" si="10"/>
        <v>0</v>
      </c>
      <c r="F39" t="str">
        <f t="shared" si="11"/>
        <v>END</v>
      </c>
      <c r="I39" s="1" t="s">
        <v>29</v>
      </c>
      <c r="J39" s="1" t="s">
        <v>33</v>
      </c>
      <c r="K39" s="1" t="s">
        <v>34</v>
      </c>
      <c r="L39" s="2">
        <f t="shared" si="12"/>
        <v>0.5</v>
      </c>
      <c r="M39" s="2">
        <f t="shared" si="12"/>
        <v>1.5</v>
      </c>
      <c r="N39" s="2">
        <f t="shared" si="12"/>
        <v>0.5</v>
      </c>
      <c r="O39" s="2">
        <f t="shared" si="12"/>
        <v>0.5</v>
      </c>
      <c r="P39" s="2">
        <f t="shared" si="12"/>
        <v>0.5</v>
      </c>
      <c r="Q39" s="2">
        <f t="shared" si="12"/>
        <v>0.5</v>
      </c>
      <c r="R39" s="2">
        <f t="shared" si="12"/>
        <v>0.5</v>
      </c>
      <c r="S39" s="2">
        <f t="shared" si="12"/>
        <v>0.5</v>
      </c>
      <c r="T39" s="2">
        <f t="shared" si="12"/>
        <v>1.5</v>
      </c>
      <c r="U39" s="2">
        <f t="shared" si="12"/>
        <v>0.5</v>
      </c>
      <c r="V39" s="2">
        <f t="shared" si="12"/>
        <v>0.5</v>
      </c>
      <c r="W39" s="2">
        <f t="shared" si="12"/>
        <v>0.5</v>
      </c>
      <c r="X39" s="2">
        <f t="shared" si="12"/>
        <v>0.5</v>
      </c>
      <c r="Y39" s="2">
        <f t="shared" si="12"/>
        <v>0.5</v>
      </c>
      <c r="Z39" s="2">
        <f t="shared" si="12"/>
        <v>0.5</v>
      </c>
      <c r="AA39" s="2">
        <f t="shared" si="8"/>
        <v>0.5</v>
      </c>
      <c r="AB39" s="2">
        <f t="shared" si="6"/>
        <v>0.5</v>
      </c>
      <c r="AC39" s="2">
        <f t="shared" si="1"/>
        <v>0.5</v>
      </c>
    </row>
    <row r="40" spans="1:29" x14ac:dyDescent="0.2">
      <c r="A40">
        <v>32</v>
      </c>
      <c r="B40" t="s">
        <v>0</v>
      </c>
      <c r="C40" t="s">
        <v>25</v>
      </c>
      <c r="D40" t="str">
        <f t="shared" si="9"/>
        <v>O</v>
      </c>
      <c r="E40" t="str">
        <f t="shared" si="10"/>
        <v>O</v>
      </c>
      <c r="F40">
        <f t="shared" si="11"/>
        <v>0</v>
      </c>
      <c r="I40" s="1" t="s">
        <v>26</v>
      </c>
      <c r="J40" s="1" t="s">
        <v>26</v>
      </c>
      <c r="K40" s="1" t="s">
        <v>26</v>
      </c>
      <c r="L40" s="2">
        <f t="shared" si="12"/>
        <v>0.5</v>
      </c>
      <c r="M40" s="2">
        <f t="shared" si="12"/>
        <v>1.5</v>
      </c>
      <c r="N40" s="2">
        <f t="shared" si="12"/>
        <v>1.5</v>
      </c>
      <c r="O40" s="2">
        <f t="shared" si="12"/>
        <v>0.5</v>
      </c>
      <c r="P40" s="2">
        <f t="shared" si="12"/>
        <v>0.5</v>
      </c>
      <c r="Q40" s="2">
        <f t="shared" si="12"/>
        <v>0.5</v>
      </c>
      <c r="R40" s="2">
        <f t="shared" si="12"/>
        <v>0.5</v>
      </c>
      <c r="S40" s="2">
        <f t="shared" si="12"/>
        <v>0.5</v>
      </c>
      <c r="T40" s="2">
        <f t="shared" si="12"/>
        <v>0.5</v>
      </c>
      <c r="U40" s="2">
        <f t="shared" si="12"/>
        <v>0.5</v>
      </c>
      <c r="V40" s="2">
        <f t="shared" si="12"/>
        <v>0.5</v>
      </c>
      <c r="W40" s="2">
        <f t="shared" si="12"/>
        <v>0.5</v>
      </c>
      <c r="X40" s="2">
        <f t="shared" si="12"/>
        <v>0.5</v>
      </c>
      <c r="Y40" s="2">
        <f t="shared" si="12"/>
        <v>0.5</v>
      </c>
      <c r="Z40" s="2">
        <f t="shared" si="12"/>
        <v>0.5</v>
      </c>
      <c r="AA40" s="2">
        <f t="shared" si="8"/>
        <v>0.5</v>
      </c>
      <c r="AB40" s="2">
        <f t="shared" si="6"/>
        <v>0.5</v>
      </c>
      <c r="AC40" s="2">
        <f t="shared" si="1"/>
        <v>0.5</v>
      </c>
    </row>
    <row r="41" spans="1:29" x14ac:dyDescent="0.2">
      <c r="A41">
        <v>33</v>
      </c>
      <c r="B41" t="s">
        <v>55</v>
      </c>
      <c r="C41" t="s">
        <v>26</v>
      </c>
      <c r="D41" t="str">
        <f t="shared" si="9"/>
        <v>O</v>
      </c>
      <c r="E41" t="str">
        <f t="shared" si="10"/>
        <v>O</v>
      </c>
      <c r="F41" t="str">
        <f t="shared" si="11"/>
        <v>O</v>
      </c>
      <c r="I41" s="1" t="s">
        <v>26</v>
      </c>
      <c r="J41" s="1" t="s">
        <v>3</v>
      </c>
      <c r="K41" s="1" t="s">
        <v>71</v>
      </c>
      <c r="L41" s="2">
        <f t="shared" si="12"/>
        <v>0.5</v>
      </c>
      <c r="M41" s="2">
        <f t="shared" si="12"/>
        <v>0.5</v>
      </c>
      <c r="N41" s="2">
        <f t="shared" si="12"/>
        <v>0.5</v>
      </c>
      <c r="O41" s="2">
        <f t="shared" si="12"/>
        <v>0.5</v>
      </c>
      <c r="P41" s="2">
        <f t="shared" si="12"/>
        <v>0.5</v>
      </c>
      <c r="Q41" s="2">
        <f t="shared" si="12"/>
        <v>0.5</v>
      </c>
      <c r="R41" s="2">
        <f t="shared" si="12"/>
        <v>0.5</v>
      </c>
      <c r="S41" s="2">
        <f t="shared" si="12"/>
        <v>0.5</v>
      </c>
      <c r="T41" s="2">
        <f t="shared" si="12"/>
        <v>0.5</v>
      </c>
      <c r="U41" s="2">
        <f t="shared" si="12"/>
        <v>0.5</v>
      </c>
      <c r="V41" s="2">
        <f t="shared" si="12"/>
        <v>0.5</v>
      </c>
      <c r="W41" s="2">
        <f t="shared" si="12"/>
        <v>0.5</v>
      </c>
      <c r="X41" s="2">
        <f t="shared" si="12"/>
        <v>0.5</v>
      </c>
      <c r="Y41" s="2">
        <f t="shared" si="12"/>
        <v>0.5</v>
      </c>
      <c r="Z41" s="2">
        <f t="shared" si="12"/>
        <v>0.5</v>
      </c>
      <c r="AA41" s="2">
        <f t="shared" si="8"/>
        <v>0.5</v>
      </c>
      <c r="AB41" s="2">
        <f t="shared" si="6"/>
        <v>0.5</v>
      </c>
      <c r="AC41" s="2">
        <f t="shared" si="1"/>
        <v>1.5</v>
      </c>
    </row>
    <row r="42" spans="1:29" x14ac:dyDescent="0.2">
      <c r="A42">
        <v>34</v>
      </c>
      <c r="B42" t="s">
        <v>56</v>
      </c>
      <c r="C42" t="s">
        <v>26</v>
      </c>
      <c r="D42" t="str">
        <f t="shared" si="9"/>
        <v>NNP</v>
      </c>
      <c r="E42" t="str">
        <f t="shared" si="10"/>
        <v>O</v>
      </c>
      <c r="F42" t="str">
        <f t="shared" si="11"/>
        <v>O</v>
      </c>
      <c r="I42" s="1" t="s">
        <v>3</v>
      </c>
      <c r="J42" s="1" t="s">
        <v>71</v>
      </c>
      <c r="K42" s="1" t="s">
        <v>72</v>
      </c>
      <c r="L42" s="2">
        <f t="shared" si="12"/>
        <v>0.5</v>
      </c>
      <c r="M42" s="2">
        <f t="shared" si="12"/>
        <v>0.5</v>
      </c>
      <c r="N42" s="2">
        <f t="shared" si="12"/>
        <v>0.5</v>
      </c>
      <c r="O42" s="2">
        <f t="shared" si="12"/>
        <v>0.5</v>
      </c>
      <c r="P42" s="2">
        <f t="shared" si="12"/>
        <v>0.5</v>
      </c>
      <c r="Q42" s="2">
        <f t="shared" si="12"/>
        <v>0.5</v>
      </c>
      <c r="R42" s="2">
        <f t="shared" si="12"/>
        <v>0.5</v>
      </c>
      <c r="S42" s="2">
        <f t="shared" si="12"/>
        <v>0.5</v>
      </c>
      <c r="T42" s="2">
        <f t="shared" si="12"/>
        <v>1.5</v>
      </c>
      <c r="U42" s="2">
        <f t="shared" si="12"/>
        <v>0.5</v>
      </c>
      <c r="V42" s="2">
        <f t="shared" si="12"/>
        <v>0.5</v>
      </c>
      <c r="W42" s="2">
        <f t="shared" si="12"/>
        <v>0.5</v>
      </c>
      <c r="X42" s="2">
        <f t="shared" si="12"/>
        <v>0.5</v>
      </c>
      <c r="Y42" s="2">
        <f t="shared" si="12"/>
        <v>0.5</v>
      </c>
      <c r="Z42" s="2">
        <f t="shared" si="12"/>
        <v>0.5</v>
      </c>
      <c r="AA42" s="2">
        <f t="shared" si="8"/>
        <v>0.5</v>
      </c>
      <c r="AB42" s="2">
        <f t="shared" si="6"/>
        <v>0.5</v>
      </c>
      <c r="AC42" s="2">
        <f t="shared" si="1"/>
        <v>0.5</v>
      </c>
    </row>
    <row r="43" spans="1:29" x14ac:dyDescent="0.2">
      <c r="A43">
        <v>35</v>
      </c>
      <c r="B43" t="s">
        <v>3</v>
      </c>
      <c r="C43" t="s">
        <v>3</v>
      </c>
      <c r="D43" t="str">
        <f t="shared" si="9"/>
        <v>NNP</v>
      </c>
      <c r="E43" t="str">
        <f t="shared" si="10"/>
        <v>NNP</v>
      </c>
      <c r="F43" t="str">
        <f t="shared" si="11"/>
        <v>O</v>
      </c>
      <c r="I43" s="1" t="s">
        <v>71</v>
      </c>
      <c r="J43" s="1" t="s">
        <v>72</v>
      </c>
      <c r="K43" s="1" t="s">
        <v>32</v>
      </c>
      <c r="L43" s="2">
        <f t="shared" si="12"/>
        <v>0.5</v>
      </c>
      <c r="M43" s="2">
        <f t="shared" si="12"/>
        <v>0.5</v>
      </c>
      <c r="N43" s="2">
        <f t="shared" si="12"/>
        <v>0.5</v>
      </c>
      <c r="O43" s="2">
        <f t="shared" si="12"/>
        <v>0.5</v>
      </c>
      <c r="P43" s="2">
        <f t="shared" si="12"/>
        <v>0.5</v>
      </c>
      <c r="Q43" s="2">
        <f t="shared" si="12"/>
        <v>1.5</v>
      </c>
      <c r="R43" s="2">
        <f t="shared" si="12"/>
        <v>0.5</v>
      </c>
      <c r="S43" s="2">
        <f t="shared" si="12"/>
        <v>0.5</v>
      </c>
      <c r="T43" s="2">
        <f t="shared" si="12"/>
        <v>0.5</v>
      </c>
      <c r="U43" s="2">
        <f t="shared" si="12"/>
        <v>0.5</v>
      </c>
      <c r="V43" s="2">
        <f t="shared" si="12"/>
        <v>0.5</v>
      </c>
      <c r="W43" s="2">
        <f t="shared" si="12"/>
        <v>0.5</v>
      </c>
      <c r="X43" s="2">
        <f t="shared" si="12"/>
        <v>0.5</v>
      </c>
      <c r="Y43" s="2">
        <f t="shared" si="12"/>
        <v>0.5</v>
      </c>
      <c r="Z43" s="2">
        <f t="shared" si="12"/>
        <v>0.5</v>
      </c>
      <c r="AA43" s="2">
        <f t="shared" si="8"/>
        <v>0.5</v>
      </c>
      <c r="AB43" s="2">
        <f t="shared" si="6"/>
        <v>0.5</v>
      </c>
      <c r="AC43" s="2">
        <f t="shared" si="1"/>
        <v>0.5</v>
      </c>
    </row>
    <row r="44" spans="1:29" x14ac:dyDescent="0.2">
      <c r="A44">
        <v>36</v>
      </c>
      <c r="B44">
        <v>55</v>
      </c>
      <c r="C44" t="s">
        <v>27</v>
      </c>
      <c r="D44" t="str">
        <f t="shared" si="9"/>
        <v>,</v>
      </c>
      <c r="E44" t="str">
        <f t="shared" si="10"/>
        <v>NNP</v>
      </c>
      <c r="F44" t="str">
        <f t="shared" si="11"/>
        <v>NNP</v>
      </c>
      <c r="I44" s="1" t="s">
        <v>72</v>
      </c>
      <c r="J44" s="1" t="s">
        <v>32</v>
      </c>
      <c r="K44" s="1" t="s">
        <v>29</v>
      </c>
      <c r="L44" s="2">
        <f t="shared" si="12"/>
        <v>0.5</v>
      </c>
      <c r="M44" s="2">
        <f t="shared" si="12"/>
        <v>0.5</v>
      </c>
      <c r="N44" s="2">
        <f t="shared" si="12"/>
        <v>0.5</v>
      </c>
      <c r="O44" s="2">
        <f t="shared" si="12"/>
        <v>0.5</v>
      </c>
      <c r="P44" s="2">
        <f t="shared" si="12"/>
        <v>0.5</v>
      </c>
      <c r="Q44" s="2">
        <f t="shared" si="12"/>
        <v>0.5</v>
      </c>
      <c r="R44" s="2">
        <f t="shared" si="12"/>
        <v>0.5</v>
      </c>
      <c r="S44" s="2">
        <f t="shared" si="12"/>
        <v>0.5</v>
      </c>
      <c r="T44" s="2">
        <f t="shared" si="12"/>
        <v>0.5</v>
      </c>
      <c r="U44" s="2">
        <f t="shared" si="12"/>
        <v>1.5</v>
      </c>
      <c r="V44" s="2">
        <f t="shared" si="12"/>
        <v>0.5</v>
      </c>
      <c r="W44" s="2">
        <f t="shared" si="12"/>
        <v>0.5</v>
      </c>
      <c r="X44" s="2">
        <f t="shared" si="12"/>
        <v>0.5</v>
      </c>
      <c r="Y44" s="2">
        <f t="shared" si="12"/>
        <v>0.5</v>
      </c>
      <c r="Z44" s="2">
        <f t="shared" si="12"/>
        <v>0.5</v>
      </c>
      <c r="AA44" s="2">
        <f t="shared" si="8"/>
        <v>0.5</v>
      </c>
      <c r="AB44" s="2">
        <f t="shared" si="6"/>
        <v>0.5</v>
      </c>
      <c r="AC44" s="2">
        <f t="shared" si="1"/>
        <v>0.5</v>
      </c>
    </row>
    <row r="45" spans="1:29" x14ac:dyDescent="0.2">
      <c r="A45">
        <v>37</v>
      </c>
      <c r="B45" t="s">
        <v>4</v>
      </c>
      <c r="C45" t="s">
        <v>28</v>
      </c>
      <c r="D45" t="str">
        <f t="shared" si="9"/>
        <v>CD</v>
      </c>
      <c r="E45" t="str">
        <f t="shared" si="10"/>
        <v>,</v>
      </c>
      <c r="F45" t="str">
        <f t="shared" si="11"/>
        <v>NNP</v>
      </c>
      <c r="I45" s="1" t="s">
        <v>32</v>
      </c>
      <c r="J45" s="1" t="s">
        <v>29</v>
      </c>
      <c r="K45" s="1" t="s">
        <v>29</v>
      </c>
      <c r="L45" s="2">
        <f t="shared" si="12"/>
        <v>0.5</v>
      </c>
      <c r="M45" s="2">
        <f t="shared" si="12"/>
        <v>0.5</v>
      </c>
      <c r="N45" s="2">
        <f t="shared" si="12"/>
        <v>0.5</v>
      </c>
      <c r="O45" s="2">
        <f t="shared" si="12"/>
        <v>0.5</v>
      </c>
      <c r="P45" s="2">
        <f t="shared" si="12"/>
        <v>0.5</v>
      </c>
      <c r="Q45" s="2">
        <f t="shared" si="12"/>
        <v>0.5</v>
      </c>
      <c r="R45" s="2">
        <f t="shared" si="12"/>
        <v>0.5</v>
      </c>
      <c r="S45" s="2">
        <f t="shared" si="12"/>
        <v>0.5</v>
      </c>
      <c r="T45" s="2">
        <f t="shared" si="12"/>
        <v>0.5</v>
      </c>
      <c r="U45" s="2">
        <f t="shared" si="12"/>
        <v>1.5</v>
      </c>
      <c r="V45" s="2">
        <f t="shared" si="12"/>
        <v>0.5</v>
      </c>
      <c r="W45" s="2">
        <f t="shared" si="12"/>
        <v>0.5</v>
      </c>
      <c r="X45" s="2">
        <f t="shared" si="12"/>
        <v>0.5</v>
      </c>
      <c r="Y45" s="2">
        <f t="shared" si="12"/>
        <v>0.5</v>
      </c>
      <c r="Z45" s="2">
        <f t="shared" si="12"/>
        <v>0.5</v>
      </c>
      <c r="AA45" s="2">
        <f t="shared" si="8"/>
        <v>0.5</v>
      </c>
      <c r="AB45" s="2">
        <f t="shared" si="6"/>
        <v>0.5</v>
      </c>
      <c r="AC45" s="2">
        <f t="shared" si="1"/>
        <v>0.5</v>
      </c>
    </row>
    <row r="46" spans="1:29" x14ac:dyDescent="0.2">
      <c r="A46">
        <v>38</v>
      </c>
      <c r="B46" t="s">
        <v>5</v>
      </c>
      <c r="C46" t="s">
        <v>29</v>
      </c>
      <c r="D46" t="str">
        <f t="shared" si="9"/>
        <v>NNS</v>
      </c>
      <c r="E46" t="str">
        <f t="shared" si="10"/>
        <v>CD</v>
      </c>
      <c r="F46" t="str">
        <f t="shared" si="11"/>
        <v>,</v>
      </c>
      <c r="I46" s="1" t="s">
        <v>29</v>
      </c>
      <c r="J46" s="1" t="s">
        <v>29</v>
      </c>
      <c r="K46" s="1" t="s">
        <v>33</v>
      </c>
      <c r="L46" s="2">
        <f t="shared" si="12"/>
        <v>0.5</v>
      </c>
      <c r="M46" s="2">
        <f t="shared" si="12"/>
        <v>0.5</v>
      </c>
      <c r="N46" s="2">
        <f t="shared" si="12"/>
        <v>0.5</v>
      </c>
      <c r="O46" s="2">
        <f t="shared" si="12"/>
        <v>0.5</v>
      </c>
      <c r="P46" s="2">
        <f t="shared" si="12"/>
        <v>0.5</v>
      </c>
      <c r="Q46" s="2">
        <f t="shared" si="12"/>
        <v>0.5</v>
      </c>
      <c r="R46" s="2">
        <f t="shared" si="12"/>
        <v>0.5</v>
      </c>
      <c r="S46" s="2">
        <f t="shared" si="12"/>
        <v>0.5</v>
      </c>
      <c r="T46" s="2">
        <f t="shared" si="12"/>
        <v>0.5</v>
      </c>
      <c r="U46" s="2">
        <f t="shared" si="12"/>
        <v>0.5</v>
      </c>
      <c r="V46" s="2">
        <f t="shared" si="12"/>
        <v>0.5</v>
      </c>
      <c r="W46" s="2">
        <f t="shared" si="12"/>
        <v>1.5</v>
      </c>
      <c r="X46" s="2">
        <f t="shared" si="12"/>
        <v>0.5</v>
      </c>
      <c r="Y46" s="2">
        <f t="shared" si="12"/>
        <v>0.5</v>
      </c>
      <c r="Z46" s="2">
        <f t="shared" si="12"/>
        <v>0.5</v>
      </c>
      <c r="AA46" s="2">
        <f t="shared" si="8"/>
        <v>0.5</v>
      </c>
      <c r="AB46" s="2">
        <f t="shared" si="6"/>
        <v>0.5</v>
      </c>
      <c r="AC46" s="2">
        <f t="shared" si="1"/>
        <v>0.5</v>
      </c>
    </row>
    <row r="47" spans="1:29" x14ac:dyDescent="0.2">
      <c r="A47">
        <v>39</v>
      </c>
      <c r="B47" t="s">
        <v>57</v>
      </c>
      <c r="C47" t="s">
        <v>70</v>
      </c>
      <c r="D47" t="str">
        <f t="shared" si="9"/>
        <v>JJ</v>
      </c>
      <c r="E47" t="str">
        <f t="shared" si="10"/>
        <v>NNS</v>
      </c>
      <c r="F47" t="str">
        <f t="shared" si="11"/>
        <v>CD</v>
      </c>
      <c r="I47" s="1" t="s">
        <v>29</v>
      </c>
      <c r="J47" s="1" t="s">
        <v>33</v>
      </c>
      <c r="K47" s="1" t="s">
        <v>15</v>
      </c>
      <c r="L47" s="2">
        <f t="shared" si="12"/>
        <v>0.5</v>
      </c>
      <c r="M47" s="2">
        <f t="shared" si="12"/>
        <v>0.5</v>
      </c>
      <c r="N47" s="2">
        <f t="shared" si="12"/>
        <v>0.5</v>
      </c>
      <c r="O47" s="2">
        <f t="shared" si="12"/>
        <v>0.5</v>
      </c>
      <c r="P47" s="2">
        <f t="shared" si="12"/>
        <v>0.5</v>
      </c>
      <c r="Q47" s="2">
        <f t="shared" si="12"/>
        <v>0.5</v>
      </c>
      <c r="R47" s="2">
        <f t="shared" si="12"/>
        <v>0.5</v>
      </c>
      <c r="S47" s="2">
        <f t="shared" si="12"/>
        <v>0.5</v>
      </c>
      <c r="T47" s="2">
        <f t="shared" si="12"/>
        <v>0.5</v>
      </c>
      <c r="U47" s="2">
        <f t="shared" si="12"/>
        <v>0.5</v>
      </c>
      <c r="V47" s="2">
        <f t="shared" si="12"/>
        <v>0.5</v>
      </c>
      <c r="W47" s="2">
        <f t="shared" si="12"/>
        <v>0.5</v>
      </c>
      <c r="X47" s="2">
        <f t="shared" si="12"/>
        <v>0.5</v>
      </c>
      <c r="Y47" s="2">
        <f t="shared" si="12"/>
        <v>0.5</v>
      </c>
      <c r="Z47" s="2">
        <f t="shared" si="12"/>
        <v>1.5</v>
      </c>
      <c r="AA47" s="2">
        <f t="shared" si="8"/>
        <v>0.5</v>
      </c>
      <c r="AB47" s="2">
        <f t="shared" si="6"/>
        <v>0.5</v>
      </c>
      <c r="AC47" s="2">
        <f t="shared" si="1"/>
        <v>0.5</v>
      </c>
    </row>
    <row r="48" spans="1:29" x14ac:dyDescent="0.2">
      <c r="A48">
        <v>40</v>
      </c>
      <c r="B48" t="s">
        <v>58</v>
      </c>
      <c r="C48" t="s">
        <v>29</v>
      </c>
      <c r="D48" t="str">
        <f t="shared" si="9"/>
        <v>CC</v>
      </c>
      <c r="E48" t="str">
        <f t="shared" si="10"/>
        <v>JJ</v>
      </c>
      <c r="F48" t="str">
        <f t="shared" si="11"/>
        <v>NNS</v>
      </c>
    </row>
    <row r="49" spans="1:29" x14ac:dyDescent="0.2">
      <c r="A49">
        <v>41</v>
      </c>
      <c r="B49" t="s">
        <v>18</v>
      </c>
      <c r="C49" t="s">
        <v>33</v>
      </c>
      <c r="D49" t="str">
        <f t="shared" si="9"/>
        <v>JJ</v>
      </c>
      <c r="E49" t="str">
        <f t="shared" si="10"/>
        <v>CC</v>
      </c>
      <c r="F49" t="str">
        <f t="shared" si="11"/>
        <v>JJ</v>
      </c>
    </row>
    <row r="50" spans="1:29" x14ac:dyDescent="0.2">
      <c r="A50">
        <v>42</v>
      </c>
      <c r="B50" t="s">
        <v>19</v>
      </c>
      <c r="C50" t="s">
        <v>34</v>
      </c>
      <c r="D50" t="str">
        <f t="shared" si="9"/>
        <v>NN</v>
      </c>
      <c r="E50" t="str">
        <f t="shared" si="10"/>
        <v>JJ</v>
      </c>
      <c r="F50" t="str">
        <f t="shared" si="11"/>
        <v>CC</v>
      </c>
    </row>
    <row r="51" spans="1:29" x14ac:dyDescent="0.2">
      <c r="A51">
        <v>43</v>
      </c>
      <c r="B51" t="s">
        <v>59</v>
      </c>
      <c r="C51" t="s">
        <v>26</v>
      </c>
      <c r="D51" t="str">
        <f t="shared" si="9"/>
        <v>IN</v>
      </c>
      <c r="E51" t="str">
        <f t="shared" si="10"/>
        <v>NN</v>
      </c>
      <c r="F51" t="str">
        <f t="shared" si="11"/>
        <v>JJ</v>
      </c>
    </row>
    <row r="52" spans="1:29" x14ac:dyDescent="0.2">
      <c r="A52">
        <v>44</v>
      </c>
      <c r="B52" t="s">
        <v>60</v>
      </c>
      <c r="C52" t="s">
        <v>26</v>
      </c>
      <c r="D52" t="str">
        <f t="shared" si="9"/>
        <v>NNP</v>
      </c>
      <c r="E52" t="str">
        <f t="shared" si="10"/>
        <v>IN</v>
      </c>
      <c r="F52" t="str">
        <f t="shared" si="11"/>
        <v>NN</v>
      </c>
    </row>
    <row r="53" spans="1:29" x14ac:dyDescent="0.2">
      <c r="A53">
        <v>45</v>
      </c>
      <c r="B53" t="s">
        <v>61</v>
      </c>
      <c r="C53" t="s">
        <v>26</v>
      </c>
      <c r="D53" t="str">
        <f t="shared" si="9"/>
        <v>NNP</v>
      </c>
      <c r="E53" t="str">
        <f t="shared" si="10"/>
        <v>NNP</v>
      </c>
      <c r="F53" t="str">
        <f t="shared" si="11"/>
        <v>IN</v>
      </c>
    </row>
    <row r="54" spans="1:29" x14ac:dyDescent="0.2">
      <c r="A54">
        <v>46</v>
      </c>
      <c r="B54" t="s">
        <v>62</v>
      </c>
      <c r="C54" t="s">
        <v>26</v>
      </c>
      <c r="D54" t="str">
        <f t="shared" si="9"/>
        <v>NNP</v>
      </c>
      <c r="E54" t="str">
        <f t="shared" si="10"/>
        <v>NNP</v>
      </c>
      <c r="F54" t="str">
        <f t="shared" si="11"/>
        <v>NNP</v>
      </c>
    </row>
    <row r="55" spans="1:29" x14ac:dyDescent="0.2">
      <c r="A55">
        <v>47</v>
      </c>
      <c r="B55" t="s">
        <v>3</v>
      </c>
      <c r="C55" t="s">
        <v>3</v>
      </c>
      <c r="D55" t="str">
        <f t="shared" si="9"/>
        <v>NNP</v>
      </c>
      <c r="E55" t="str">
        <f t="shared" si="10"/>
        <v>NNP</v>
      </c>
      <c r="F55" t="str">
        <f t="shared" si="11"/>
        <v>NNP</v>
      </c>
    </row>
    <row r="56" spans="1:29" x14ac:dyDescent="0.2">
      <c r="A56">
        <v>48</v>
      </c>
      <c r="B56" t="s">
        <v>63</v>
      </c>
      <c r="C56" t="s">
        <v>71</v>
      </c>
      <c r="D56" t="str">
        <f t="shared" si="9"/>
        <v>,</v>
      </c>
      <c r="E56" t="str">
        <f t="shared" si="10"/>
        <v>NNP</v>
      </c>
      <c r="F56" t="str">
        <f t="shared" si="11"/>
        <v>NNP</v>
      </c>
    </row>
    <row r="57" spans="1:29" x14ac:dyDescent="0.2">
      <c r="A57">
        <v>49</v>
      </c>
      <c r="B57" t="s">
        <v>64</v>
      </c>
      <c r="C57" t="s">
        <v>72</v>
      </c>
      <c r="D57" t="str">
        <f t="shared" si="9"/>
        <v>VBD</v>
      </c>
      <c r="E57" t="str">
        <f t="shared" si="10"/>
        <v>,</v>
      </c>
      <c r="F57" t="str">
        <f t="shared" si="11"/>
        <v>NNP</v>
      </c>
    </row>
    <row r="58" spans="1:29" x14ac:dyDescent="0.2">
      <c r="A58">
        <v>50</v>
      </c>
      <c r="B58" t="s">
        <v>11</v>
      </c>
      <c r="C58" t="s">
        <v>32</v>
      </c>
      <c r="D58" t="str">
        <f t="shared" si="9"/>
        <v>VBN</v>
      </c>
      <c r="E58" t="str">
        <f t="shared" si="10"/>
        <v>VBD</v>
      </c>
      <c r="F58" t="str">
        <f t="shared" si="11"/>
        <v>,</v>
      </c>
      <c r="I58" s="1"/>
      <c r="J58" s="1"/>
      <c r="K58" s="1"/>
      <c r="L58" s="1" t="s">
        <v>25</v>
      </c>
      <c r="M58" s="1" t="s">
        <v>26</v>
      </c>
      <c r="N58" s="1" t="s">
        <v>3</v>
      </c>
      <c r="O58" s="1" t="s">
        <v>27</v>
      </c>
      <c r="P58" s="1" t="s">
        <v>28</v>
      </c>
      <c r="Q58" s="1" t="s">
        <v>29</v>
      </c>
      <c r="R58" s="1" t="s">
        <v>30</v>
      </c>
      <c r="S58" s="1" t="s">
        <v>31</v>
      </c>
      <c r="T58" s="1" t="s">
        <v>32</v>
      </c>
      <c r="U58" s="1" t="s">
        <v>33</v>
      </c>
      <c r="V58" s="1" t="s">
        <v>34</v>
      </c>
      <c r="W58" s="1" t="s">
        <v>15</v>
      </c>
      <c r="X58" s="1" t="s">
        <v>35</v>
      </c>
      <c r="Y58" s="1" t="s">
        <v>36</v>
      </c>
      <c r="Z58" s="1" t="s">
        <v>40</v>
      </c>
      <c r="AA58" s="1" t="s">
        <v>70</v>
      </c>
      <c r="AB58" s="1" t="s">
        <v>71</v>
      </c>
      <c r="AC58" s="1" t="s">
        <v>72</v>
      </c>
    </row>
    <row r="59" spans="1:29" x14ac:dyDescent="0.2">
      <c r="A59">
        <v>51</v>
      </c>
      <c r="B59" t="s">
        <v>12</v>
      </c>
      <c r="C59" t="s">
        <v>29</v>
      </c>
      <c r="D59" t="str">
        <f t="shared" si="9"/>
        <v>DT</v>
      </c>
      <c r="E59" t="str">
        <f t="shared" si="10"/>
        <v>VBN</v>
      </c>
      <c r="F59" t="str">
        <f t="shared" si="11"/>
        <v>VBD</v>
      </c>
      <c r="I59" s="1" t="s">
        <v>25</v>
      </c>
      <c r="J59" s="1" t="s">
        <v>25</v>
      </c>
      <c r="K59" s="1" t="s">
        <v>25</v>
      </c>
      <c r="L59" s="3">
        <f>L5/SUM($L5:$AC5)</f>
        <v>4.5454545454545456E-2</v>
      </c>
      <c r="M59" s="3">
        <f t="shared" ref="M59:AC59" si="13">M5/SUM($L5:$AC5)</f>
        <v>0.22727272727272727</v>
      </c>
      <c r="N59" s="3">
        <f t="shared" si="13"/>
        <v>4.5454545454545456E-2</v>
      </c>
      <c r="O59" s="3">
        <f t="shared" si="13"/>
        <v>4.5454545454545456E-2</v>
      </c>
      <c r="P59" s="3">
        <f t="shared" si="13"/>
        <v>4.5454545454545456E-2</v>
      </c>
      <c r="Q59" s="3">
        <f t="shared" si="13"/>
        <v>4.5454545454545456E-2</v>
      </c>
      <c r="R59" s="3">
        <f t="shared" si="13"/>
        <v>4.5454545454545456E-2</v>
      </c>
      <c r="S59" s="3">
        <f t="shared" si="13"/>
        <v>4.5454545454545456E-2</v>
      </c>
      <c r="T59" s="3">
        <f t="shared" si="13"/>
        <v>4.5454545454545456E-2</v>
      </c>
      <c r="U59" s="3">
        <f t="shared" si="13"/>
        <v>4.5454545454545456E-2</v>
      </c>
      <c r="V59" s="3">
        <f t="shared" si="13"/>
        <v>4.5454545454545456E-2</v>
      </c>
      <c r="W59" s="3">
        <f t="shared" si="13"/>
        <v>4.5454545454545456E-2</v>
      </c>
      <c r="X59" s="3">
        <f t="shared" si="13"/>
        <v>4.5454545454545456E-2</v>
      </c>
      <c r="Y59" s="3">
        <f t="shared" si="13"/>
        <v>4.5454545454545456E-2</v>
      </c>
      <c r="Z59" s="3">
        <f t="shared" si="13"/>
        <v>4.5454545454545456E-2</v>
      </c>
      <c r="AA59" s="3">
        <f t="shared" si="13"/>
        <v>4.5454545454545456E-2</v>
      </c>
      <c r="AB59" s="3">
        <f t="shared" si="13"/>
        <v>4.5454545454545456E-2</v>
      </c>
      <c r="AC59" s="3">
        <f t="shared" si="13"/>
        <v>4.5454545454545456E-2</v>
      </c>
    </row>
    <row r="60" spans="1:29" x14ac:dyDescent="0.2">
      <c r="A60">
        <v>52</v>
      </c>
      <c r="B60" t="s">
        <v>13</v>
      </c>
      <c r="C60" t="s">
        <v>33</v>
      </c>
      <c r="D60" t="str">
        <f t="shared" si="9"/>
        <v>JJ</v>
      </c>
      <c r="E60" t="str">
        <f t="shared" si="10"/>
        <v>DT</v>
      </c>
      <c r="F60" t="str">
        <f t="shared" si="11"/>
        <v>VBN</v>
      </c>
      <c r="I60" s="1" t="s">
        <v>25</v>
      </c>
      <c r="J60" s="1" t="s">
        <v>25</v>
      </c>
      <c r="K60" s="1" t="s">
        <v>26</v>
      </c>
      <c r="L60" s="3">
        <f t="shared" ref="L60:AC60" si="14">L6/SUM($L6:$AC6)</f>
        <v>4.5454545454545456E-2</v>
      </c>
      <c r="M60" s="3">
        <f t="shared" si="14"/>
        <v>0.22727272727272727</v>
      </c>
      <c r="N60" s="3">
        <f t="shared" si="14"/>
        <v>4.5454545454545456E-2</v>
      </c>
      <c r="O60" s="3">
        <f t="shared" si="14"/>
        <v>4.5454545454545456E-2</v>
      </c>
      <c r="P60" s="3">
        <f t="shared" si="14"/>
        <v>4.5454545454545456E-2</v>
      </c>
      <c r="Q60" s="3">
        <f t="shared" si="14"/>
        <v>4.5454545454545456E-2</v>
      </c>
      <c r="R60" s="3">
        <f t="shared" si="14"/>
        <v>4.5454545454545456E-2</v>
      </c>
      <c r="S60" s="3">
        <f t="shared" si="14"/>
        <v>4.5454545454545456E-2</v>
      </c>
      <c r="T60" s="3">
        <f t="shared" si="14"/>
        <v>4.5454545454545456E-2</v>
      </c>
      <c r="U60" s="3">
        <f t="shared" si="14"/>
        <v>4.5454545454545456E-2</v>
      </c>
      <c r="V60" s="3">
        <f t="shared" si="14"/>
        <v>4.5454545454545456E-2</v>
      </c>
      <c r="W60" s="3">
        <f t="shared" si="14"/>
        <v>4.5454545454545456E-2</v>
      </c>
      <c r="X60" s="3">
        <f t="shared" si="14"/>
        <v>4.5454545454545456E-2</v>
      </c>
      <c r="Y60" s="3">
        <f t="shared" si="14"/>
        <v>4.5454545454545456E-2</v>
      </c>
      <c r="Z60" s="3">
        <f t="shared" si="14"/>
        <v>4.5454545454545456E-2</v>
      </c>
      <c r="AA60" s="3">
        <f t="shared" si="14"/>
        <v>4.5454545454545456E-2</v>
      </c>
      <c r="AB60" s="3">
        <f t="shared" si="14"/>
        <v>4.5454545454545456E-2</v>
      </c>
      <c r="AC60" s="3">
        <f t="shared" si="14"/>
        <v>4.5454545454545456E-2</v>
      </c>
    </row>
    <row r="61" spans="1:29" x14ac:dyDescent="0.2">
      <c r="A61">
        <v>53</v>
      </c>
      <c r="B61" t="s">
        <v>19</v>
      </c>
      <c r="C61" t="s">
        <v>34</v>
      </c>
      <c r="D61" t="str">
        <f t="shared" si="9"/>
        <v>NN</v>
      </c>
      <c r="E61" t="str">
        <f t="shared" si="10"/>
        <v>JJ</v>
      </c>
      <c r="F61" t="str">
        <f t="shared" si="11"/>
        <v>DT</v>
      </c>
      <c r="I61" s="1" t="s">
        <v>25</v>
      </c>
      <c r="J61" s="1" t="s">
        <v>26</v>
      </c>
      <c r="K61" s="1" t="s">
        <v>26</v>
      </c>
      <c r="L61" s="3">
        <f t="shared" ref="L61:AC61" si="15">L7/SUM($L7:$AC7)</f>
        <v>4.5454545454545456E-2</v>
      </c>
      <c r="M61" s="3">
        <f t="shared" si="15"/>
        <v>4.5454545454545456E-2</v>
      </c>
      <c r="N61" s="3">
        <f t="shared" si="15"/>
        <v>0.22727272727272727</v>
      </c>
      <c r="O61" s="3">
        <f t="shared" si="15"/>
        <v>4.5454545454545456E-2</v>
      </c>
      <c r="P61" s="3">
        <f t="shared" si="15"/>
        <v>4.5454545454545456E-2</v>
      </c>
      <c r="Q61" s="3">
        <f t="shared" si="15"/>
        <v>4.5454545454545456E-2</v>
      </c>
      <c r="R61" s="3">
        <f t="shared" si="15"/>
        <v>4.5454545454545456E-2</v>
      </c>
      <c r="S61" s="3">
        <f t="shared" si="15"/>
        <v>4.5454545454545456E-2</v>
      </c>
      <c r="T61" s="3">
        <f t="shared" si="15"/>
        <v>4.5454545454545456E-2</v>
      </c>
      <c r="U61" s="3">
        <f t="shared" si="15"/>
        <v>4.5454545454545456E-2</v>
      </c>
      <c r="V61" s="3">
        <f t="shared" si="15"/>
        <v>4.5454545454545456E-2</v>
      </c>
      <c r="W61" s="3">
        <f t="shared" si="15"/>
        <v>4.5454545454545456E-2</v>
      </c>
      <c r="X61" s="3">
        <f t="shared" si="15"/>
        <v>4.5454545454545456E-2</v>
      </c>
      <c r="Y61" s="3">
        <f t="shared" si="15"/>
        <v>4.5454545454545456E-2</v>
      </c>
      <c r="Z61" s="3">
        <f t="shared" si="15"/>
        <v>4.5454545454545456E-2</v>
      </c>
      <c r="AA61" s="3">
        <f t="shared" si="15"/>
        <v>4.5454545454545456E-2</v>
      </c>
      <c r="AB61" s="3">
        <f t="shared" si="15"/>
        <v>4.5454545454545456E-2</v>
      </c>
      <c r="AC61" s="3">
        <f t="shared" si="15"/>
        <v>4.5454545454545456E-2</v>
      </c>
    </row>
    <row r="62" spans="1:29" x14ac:dyDescent="0.2">
      <c r="A62">
        <v>54</v>
      </c>
      <c r="B62" t="s">
        <v>65</v>
      </c>
      <c r="C62" t="s">
        <v>32</v>
      </c>
      <c r="D62" t="str">
        <f t="shared" si="9"/>
        <v>IN</v>
      </c>
      <c r="E62" t="str">
        <f t="shared" si="10"/>
        <v>NN</v>
      </c>
      <c r="F62" t="str">
        <f t="shared" si="11"/>
        <v>JJ</v>
      </c>
      <c r="I62" s="1" t="s">
        <v>26</v>
      </c>
      <c r="J62" s="1" t="s">
        <v>26</v>
      </c>
      <c r="K62" s="1" t="s">
        <v>3</v>
      </c>
      <c r="L62" s="3">
        <f t="shared" ref="L62:AC62" si="16">L8/SUM($L8:$AC8)</f>
        <v>3.8461538461538464E-2</v>
      </c>
      <c r="M62" s="3">
        <f t="shared" si="16"/>
        <v>3.8461538461538464E-2</v>
      </c>
      <c r="N62" s="3">
        <f t="shared" si="16"/>
        <v>3.8461538461538464E-2</v>
      </c>
      <c r="O62" s="3">
        <f t="shared" si="16"/>
        <v>0.19230769230769232</v>
      </c>
      <c r="P62" s="3">
        <f t="shared" si="16"/>
        <v>3.8461538461538464E-2</v>
      </c>
      <c r="Q62" s="3">
        <f t="shared" si="16"/>
        <v>3.8461538461538464E-2</v>
      </c>
      <c r="R62" s="3">
        <f t="shared" si="16"/>
        <v>3.8461538461538464E-2</v>
      </c>
      <c r="S62" s="3">
        <f t="shared" si="16"/>
        <v>3.8461538461538464E-2</v>
      </c>
      <c r="T62" s="3">
        <f t="shared" si="16"/>
        <v>0.11538461538461539</v>
      </c>
      <c r="U62" s="3">
        <f t="shared" si="16"/>
        <v>3.8461538461538464E-2</v>
      </c>
      <c r="V62" s="3">
        <f t="shared" si="16"/>
        <v>3.8461538461538464E-2</v>
      </c>
      <c r="W62" s="3">
        <f t="shared" si="16"/>
        <v>3.8461538461538464E-2</v>
      </c>
      <c r="X62" s="3">
        <f t="shared" si="16"/>
        <v>3.8461538461538464E-2</v>
      </c>
      <c r="Y62" s="3">
        <f t="shared" si="16"/>
        <v>3.8461538461538464E-2</v>
      </c>
      <c r="Z62" s="3">
        <f t="shared" si="16"/>
        <v>3.8461538461538464E-2</v>
      </c>
      <c r="AA62" s="3">
        <f t="shared" si="16"/>
        <v>3.8461538461538464E-2</v>
      </c>
      <c r="AB62" s="3">
        <f t="shared" si="16"/>
        <v>0.11538461538461539</v>
      </c>
      <c r="AC62" s="3">
        <f t="shared" si="16"/>
        <v>3.8461538461538464E-2</v>
      </c>
    </row>
    <row r="63" spans="1:29" x14ac:dyDescent="0.2">
      <c r="A63">
        <v>55</v>
      </c>
      <c r="B63" t="s">
        <v>66</v>
      </c>
      <c r="C63" t="s">
        <v>29</v>
      </c>
      <c r="D63" t="str">
        <f t="shared" si="9"/>
        <v>DT</v>
      </c>
      <c r="E63" t="str">
        <f t="shared" si="10"/>
        <v>IN</v>
      </c>
      <c r="F63" t="str">
        <f t="shared" si="11"/>
        <v>NN</v>
      </c>
      <c r="I63" s="1" t="s">
        <v>26</v>
      </c>
      <c r="J63" s="1" t="s">
        <v>3</v>
      </c>
      <c r="K63" s="1" t="s">
        <v>27</v>
      </c>
      <c r="L63" s="3">
        <f t="shared" ref="L63:AC63" si="17">L9/SUM($L9:$AC9)</f>
        <v>4.5454545454545456E-2</v>
      </c>
      <c r="M63" s="3">
        <f t="shared" si="17"/>
        <v>4.5454545454545456E-2</v>
      </c>
      <c r="N63" s="3">
        <f t="shared" si="17"/>
        <v>4.5454545454545456E-2</v>
      </c>
      <c r="O63" s="3">
        <f t="shared" si="17"/>
        <v>4.5454545454545456E-2</v>
      </c>
      <c r="P63" s="3">
        <f t="shared" si="17"/>
        <v>0.22727272727272727</v>
      </c>
      <c r="Q63" s="3">
        <f t="shared" si="17"/>
        <v>4.5454545454545456E-2</v>
      </c>
      <c r="R63" s="3">
        <f t="shared" si="17"/>
        <v>4.5454545454545456E-2</v>
      </c>
      <c r="S63" s="3">
        <f t="shared" si="17"/>
        <v>4.5454545454545456E-2</v>
      </c>
      <c r="T63" s="3">
        <f t="shared" si="17"/>
        <v>4.5454545454545456E-2</v>
      </c>
      <c r="U63" s="3">
        <f t="shared" si="17"/>
        <v>4.5454545454545456E-2</v>
      </c>
      <c r="V63" s="3">
        <f t="shared" si="17"/>
        <v>4.5454545454545456E-2</v>
      </c>
      <c r="W63" s="3">
        <f t="shared" si="17"/>
        <v>4.5454545454545456E-2</v>
      </c>
      <c r="X63" s="3">
        <f t="shared" si="17"/>
        <v>4.5454545454545456E-2</v>
      </c>
      <c r="Y63" s="3">
        <f t="shared" si="17"/>
        <v>4.5454545454545456E-2</v>
      </c>
      <c r="Z63" s="3">
        <f t="shared" si="17"/>
        <v>4.5454545454545456E-2</v>
      </c>
      <c r="AA63" s="3">
        <f t="shared" si="17"/>
        <v>4.5454545454545456E-2</v>
      </c>
      <c r="AB63" s="3">
        <f t="shared" si="17"/>
        <v>4.5454545454545456E-2</v>
      </c>
      <c r="AC63" s="3">
        <f t="shared" si="17"/>
        <v>4.5454545454545456E-2</v>
      </c>
    </row>
    <row r="64" spans="1:29" x14ac:dyDescent="0.2">
      <c r="A64">
        <v>56</v>
      </c>
      <c r="B64" t="s">
        <v>67</v>
      </c>
      <c r="C64" t="s">
        <v>29</v>
      </c>
      <c r="D64" t="str">
        <f t="shared" si="9"/>
        <v>JJ</v>
      </c>
      <c r="E64" t="str">
        <f t="shared" si="10"/>
        <v>DT</v>
      </c>
      <c r="F64" t="str">
        <f t="shared" si="11"/>
        <v>IN</v>
      </c>
      <c r="I64" s="1" t="s">
        <v>3</v>
      </c>
      <c r="J64" s="1" t="s">
        <v>27</v>
      </c>
      <c r="K64" s="1" t="s">
        <v>28</v>
      </c>
      <c r="L64" s="3">
        <f t="shared" ref="L64:AC64" si="18">L10/SUM($L10:$AC10)</f>
        <v>4.5454545454545456E-2</v>
      </c>
      <c r="M64" s="3">
        <f t="shared" si="18"/>
        <v>4.5454545454545456E-2</v>
      </c>
      <c r="N64" s="3">
        <f t="shared" si="18"/>
        <v>4.5454545454545456E-2</v>
      </c>
      <c r="O64" s="3">
        <f t="shared" si="18"/>
        <v>4.5454545454545456E-2</v>
      </c>
      <c r="P64" s="3">
        <f t="shared" si="18"/>
        <v>4.5454545454545456E-2</v>
      </c>
      <c r="Q64" s="3">
        <f t="shared" si="18"/>
        <v>0.22727272727272727</v>
      </c>
      <c r="R64" s="3">
        <f t="shared" si="18"/>
        <v>4.5454545454545456E-2</v>
      </c>
      <c r="S64" s="3">
        <f t="shared" si="18"/>
        <v>4.5454545454545456E-2</v>
      </c>
      <c r="T64" s="3">
        <f t="shared" si="18"/>
        <v>4.5454545454545456E-2</v>
      </c>
      <c r="U64" s="3">
        <f t="shared" si="18"/>
        <v>4.5454545454545456E-2</v>
      </c>
      <c r="V64" s="3">
        <f t="shared" si="18"/>
        <v>4.5454545454545456E-2</v>
      </c>
      <c r="W64" s="3">
        <f t="shared" si="18"/>
        <v>4.5454545454545456E-2</v>
      </c>
      <c r="X64" s="3">
        <f t="shared" si="18"/>
        <v>4.5454545454545456E-2</v>
      </c>
      <c r="Y64" s="3">
        <f t="shared" si="18"/>
        <v>4.5454545454545456E-2</v>
      </c>
      <c r="Z64" s="3">
        <f t="shared" si="18"/>
        <v>4.5454545454545456E-2</v>
      </c>
      <c r="AA64" s="3">
        <f t="shared" si="18"/>
        <v>4.5454545454545456E-2</v>
      </c>
      <c r="AB64" s="3">
        <f t="shared" si="18"/>
        <v>4.5454545454545456E-2</v>
      </c>
      <c r="AC64" s="3">
        <f t="shared" si="18"/>
        <v>4.5454545454545456E-2</v>
      </c>
    </row>
    <row r="65" spans="1:29" x14ac:dyDescent="0.2">
      <c r="A65">
        <v>57</v>
      </c>
      <c r="B65" t="s">
        <v>68</v>
      </c>
      <c r="C65" t="s">
        <v>33</v>
      </c>
      <c r="D65" t="str">
        <f t="shared" si="9"/>
        <v>JJ</v>
      </c>
      <c r="E65" t="str">
        <f t="shared" si="10"/>
        <v>JJ</v>
      </c>
      <c r="F65" t="str">
        <f t="shared" si="11"/>
        <v>DT</v>
      </c>
      <c r="I65" s="1" t="s">
        <v>27</v>
      </c>
      <c r="J65" s="1" t="s">
        <v>28</v>
      </c>
      <c r="K65" s="1" t="s">
        <v>29</v>
      </c>
      <c r="L65" s="3">
        <f t="shared" ref="L65:AC65" si="19">L11/SUM($L11:$AC11)</f>
        <v>4.5454545454545456E-2</v>
      </c>
      <c r="M65" s="3">
        <f t="shared" si="19"/>
        <v>4.5454545454545456E-2</v>
      </c>
      <c r="N65" s="3">
        <f t="shared" si="19"/>
        <v>0.13636363636363635</v>
      </c>
      <c r="O65" s="3">
        <f t="shared" si="19"/>
        <v>4.5454545454545456E-2</v>
      </c>
      <c r="P65" s="3">
        <f t="shared" si="19"/>
        <v>4.5454545454545456E-2</v>
      </c>
      <c r="Q65" s="3">
        <f t="shared" si="19"/>
        <v>4.5454545454545456E-2</v>
      </c>
      <c r="R65" s="3">
        <f t="shared" si="19"/>
        <v>4.5454545454545456E-2</v>
      </c>
      <c r="S65" s="3">
        <f t="shared" si="19"/>
        <v>4.5454545454545456E-2</v>
      </c>
      <c r="T65" s="3">
        <f t="shared" si="19"/>
        <v>4.5454545454545456E-2</v>
      </c>
      <c r="U65" s="3">
        <f t="shared" si="19"/>
        <v>4.5454545454545456E-2</v>
      </c>
      <c r="V65" s="3">
        <f t="shared" si="19"/>
        <v>4.5454545454545456E-2</v>
      </c>
      <c r="W65" s="3">
        <f t="shared" si="19"/>
        <v>4.5454545454545456E-2</v>
      </c>
      <c r="X65" s="3">
        <f t="shared" si="19"/>
        <v>4.5454545454545456E-2</v>
      </c>
      <c r="Y65" s="3">
        <f t="shared" si="19"/>
        <v>4.5454545454545456E-2</v>
      </c>
      <c r="Z65" s="3">
        <f t="shared" si="19"/>
        <v>4.5454545454545456E-2</v>
      </c>
      <c r="AA65" s="3">
        <f t="shared" si="19"/>
        <v>0.13636363636363635</v>
      </c>
      <c r="AB65" s="3">
        <f t="shared" si="19"/>
        <v>4.5454545454545456E-2</v>
      </c>
      <c r="AC65" s="3">
        <f t="shared" si="19"/>
        <v>4.5454545454545456E-2</v>
      </c>
    </row>
    <row r="66" spans="1:29" x14ac:dyDescent="0.2">
      <c r="A66">
        <v>58</v>
      </c>
      <c r="B66" t="s">
        <v>15</v>
      </c>
      <c r="C66" t="s">
        <v>15</v>
      </c>
      <c r="D66" t="str">
        <f t="shared" si="9"/>
        <v>NN</v>
      </c>
      <c r="E66" t="str">
        <f t="shared" si="10"/>
        <v>JJ</v>
      </c>
      <c r="F66" t="str">
        <f t="shared" si="11"/>
        <v>JJ</v>
      </c>
      <c r="I66" s="1" t="s">
        <v>28</v>
      </c>
      <c r="J66" s="1" t="s">
        <v>29</v>
      </c>
      <c r="K66" s="1" t="s">
        <v>3</v>
      </c>
      <c r="L66" s="3">
        <f t="shared" ref="L66:AC66" si="20">L12/SUM($L12:$AC12)</f>
        <v>0.05</v>
      </c>
      <c r="M66" s="3">
        <f t="shared" si="20"/>
        <v>0.05</v>
      </c>
      <c r="N66" s="3">
        <f t="shared" si="20"/>
        <v>0.05</v>
      </c>
      <c r="O66" s="3">
        <f t="shared" si="20"/>
        <v>0.05</v>
      </c>
      <c r="P66" s="3">
        <f t="shared" si="20"/>
        <v>0.05</v>
      </c>
      <c r="Q66" s="3">
        <f t="shared" si="20"/>
        <v>0.05</v>
      </c>
      <c r="R66" s="3">
        <f t="shared" si="20"/>
        <v>0.15</v>
      </c>
      <c r="S66" s="3">
        <f t="shared" si="20"/>
        <v>0.05</v>
      </c>
      <c r="T66" s="3">
        <f t="shared" si="20"/>
        <v>0.05</v>
      </c>
      <c r="U66" s="3">
        <f t="shared" si="20"/>
        <v>0.05</v>
      </c>
      <c r="V66" s="3">
        <f t="shared" si="20"/>
        <v>0.05</v>
      </c>
      <c r="W66" s="3">
        <f t="shared" si="20"/>
        <v>0.05</v>
      </c>
      <c r="X66" s="3">
        <f t="shared" si="20"/>
        <v>0.05</v>
      </c>
      <c r="Y66" s="3">
        <f t="shared" si="20"/>
        <v>0.05</v>
      </c>
      <c r="Z66" s="3">
        <f t="shared" si="20"/>
        <v>0.05</v>
      </c>
      <c r="AA66" s="3">
        <f t="shared" si="20"/>
        <v>0.05</v>
      </c>
      <c r="AB66" s="3">
        <f t="shared" si="20"/>
        <v>0.05</v>
      </c>
      <c r="AC66" s="3">
        <f t="shared" si="20"/>
        <v>0.05</v>
      </c>
    </row>
    <row r="67" spans="1:29" x14ac:dyDescent="0.2">
      <c r="A67">
        <v>32</v>
      </c>
      <c r="B67" s="5" t="s">
        <v>39</v>
      </c>
      <c r="C67" t="s">
        <v>40</v>
      </c>
      <c r="D67" t="str">
        <f t="shared" si="9"/>
        <v>.</v>
      </c>
      <c r="E67" t="str">
        <f t="shared" si="10"/>
        <v>NN</v>
      </c>
      <c r="F67" t="str">
        <f t="shared" si="11"/>
        <v>JJ</v>
      </c>
      <c r="I67" s="1" t="s">
        <v>29</v>
      </c>
      <c r="J67" s="1" t="s">
        <v>3</v>
      </c>
      <c r="K67" s="1" t="s">
        <v>30</v>
      </c>
      <c r="L67" s="3">
        <f t="shared" ref="L67:AC67" si="21">L13/SUM($L13:$AC13)</f>
        <v>0.05</v>
      </c>
      <c r="M67" s="3">
        <f t="shared" si="21"/>
        <v>0.05</v>
      </c>
      <c r="N67" s="3">
        <f t="shared" si="21"/>
        <v>0.05</v>
      </c>
      <c r="O67" s="3">
        <f t="shared" si="21"/>
        <v>0.05</v>
      </c>
      <c r="P67" s="3">
        <f t="shared" si="21"/>
        <v>0.05</v>
      </c>
      <c r="Q67" s="3">
        <f t="shared" si="21"/>
        <v>0.05</v>
      </c>
      <c r="R67" s="3">
        <f t="shared" si="21"/>
        <v>0.05</v>
      </c>
      <c r="S67" s="3">
        <f t="shared" si="21"/>
        <v>0.15</v>
      </c>
      <c r="T67" s="3">
        <f t="shared" si="21"/>
        <v>0.05</v>
      </c>
      <c r="U67" s="3">
        <f t="shared" si="21"/>
        <v>0.05</v>
      </c>
      <c r="V67" s="3">
        <f t="shared" si="21"/>
        <v>0.05</v>
      </c>
      <c r="W67" s="3">
        <f t="shared" si="21"/>
        <v>0.05</v>
      </c>
      <c r="X67" s="3">
        <f t="shared" si="21"/>
        <v>0.05</v>
      </c>
      <c r="Y67" s="3">
        <f t="shared" si="21"/>
        <v>0.05</v>
      </c>
      <c r="Z67" s="3">
        <f t="shared" si="21"/>
        <v>0.05</v>
      </c>
      <c r="AA67" s="3">
        <f t="shared" si="21"/>
        <v>0.05</v>
      </c>
      <c r="AB67" s="3">
        <f t="shared" si="21"/>
        <v>0.05</v>
      </c>
      <c r="AC67" s="3">
        <f t="shared" si="21"/>
        <v>0.05</v>
      </c>
    </row>
    <row r="68" spans="1:29" x14ac:dyDescent="0.2">
      <c r="I68" s="1" t="s">
        <v>3</v>
      </c>
      <c r="J68" s="1" t="s">
        <v>30</v>
      </c>
      <c r="K68" s="1" t="s">
        <v>31</v>
      </c>
      <c r="L68" s="3">
        <f t="shared" ref="L68:AC68" si="22">L14/SUM($L14:$AC14)</f>
        <v>0.05</v>
      </c>
      <c r="M68" s="3">
        <f t="shared" si="22"/>
        <v>0.05</v>
      </c>
      <c r="N68" s="3">
        <f t="shared" si="22"/>
        <v>0.05</v>
      </c>
      <c r="O68" s="3">
        <f t="shared" si="22"/>
        <v>0.05</v>
      </c>
      <c r="P68" s="3">
        <f t="shared" si="22"/>
        <v>0.05</v>
      </c>
      <c r="Q68" s="3">
        <f t="shared" si="22"/>
        <v>0.05</v>
      </c>
      <c r="R68" s="3">
        <f t="shared" si="22"/>
        <v>0.05</v>
      </c>
      <c r="S68" s="3">
        <f t="shared" si="22"/>
        <v>0.05</v>
      </c>
      <c r="T68" s="3">
        <f t="shared" si="22"/>
        <v>0.15</v>
      </c>
      <c r="U68" s="3">
        <f t="shared" si="22"/>
        <v>0.05</v>
      </c>
      <c r="V68" s="3">
        <f t="shared" si="22"/>
        <v>0.05</v>
      </c>
      <c r="W68" s="3">
        <f t="shared" si="22"/>
        <v>0.05</v>
      </c>
      <c r="X68" s="3">
        <f t="shared" si="22"/>
        <v>0.05</v>
      </c>
      <c r="Y68" s="3">
        <f t="shared" si="22"/>
        <v>0.05</v>
      </c>
      <c r="Z68" s="3">
        <f t="shared" si="22"/>
        <v>0.05</v>
      </c>
      <c r="AA68" s="3">
        <f t="shared" si="22"/>
        <v>0.05</v>
      </c>
      <c r="AB68" s="3">
        <f t="shared" si="22"/>
        <v>0.05</v>
      </c>
      <c r="AC68" s="3">
        <f t="shared" si="22"/>
        <v>0.05</v>
      </c>
    </row>
    <row r="69" spans="1:29" x14ac:dyDescent="0.2">
      <c r="I69" s="1" t="s">
        <v>30</v>
      </c>
      <c r="J69" s="1" t="s">
        <v>31</v>
      </c>
      <c r="K69" s="1" t="s">
        <v>32</v>
      </c>
      <c r="L69" s="3">
        <f t="shared" ref="L69:AC69" si="23">L15/SUM($L15:$AC15)</f>
        <v>0.05</v>
      </c>
      <c r="M69" s="3">
        <f t="shared" si="23"/>
        <v>0.05</v>
      </c>
      <c r="N69" s="3">
        <f t="shared" si="23"/>
        <v>0.05</v>
      </c>
      <c r="O69" s="3">
        <f t="shared" si="23"/>
        <v>0.05</v>
      </c>
      <c r="P69" s="3">
        <f t="shared" si="23"/>
        <v>0.05</v>
      </c>
      <c r="Q69" s="3">
        <f t="shared" si="23"/>
        <v>0.05</v>
      </c>
      <c r="R69" s="3">
        <f t="shared" si="23"/>
        <v>0.05</v>
      </c>
      <c r="S69" s="3">
        <f t="shared" si="23"/>
        <v>0.05</v>
      </c>
      <c r="T69" s="3">
        <f t="shared" si="23"/>
        <v>0.05</v>
      </c>
      <c r="U69" s="3">
        <f t="shared" si="23"/>
        <v>0.15</v>
      </c>
      <c r="V69" s="3">
        <f t="shared" si="23"/>
        <v>0.05</v>
      </c>
      <c r="W69" s="3">
        <f t="shared" si="23"/>
        <v>0.05</v>
      </c>
      <c r="X69" s="3">
        <f t="shared" si="23"/>
        <v>0.05</v>
      </c>
      <c r="Y69" s="3">
        <f t="shared" si="23"/>
        <v>0.05</v>
      </c>
      <c r="Z69" s="3">
        <f t="shared" si="23"/>
        <v>0.05</v>
      </c>
      <c r="AA69" s="3">
        <f t="shared" si="23"/>
        <v>0.05</v>
      </c>
      <c r="AB69" s="3">
        <f t="shared" si="23"/>
        <v>0.05</v>
      </c>
      <c r="AC69" s="3">
        <f t="shared" si="23"/>
        <v>0.05</v>
      </c>
    </row>
    <row r="70" spans="1:29" x14ac:dyDescent="0.2">
      <c r="I70" s="1" t="s">
        <v>31</v>
      </c>
      <c r="J70" s="1" t="s">
        <v>32</v>
      </c>
      <c r="K70" s="1" t="s">
        <v>33</v>
      </c>
      <c r="L70" s="3">
        <f t="shared" ref="L70:AC70" si="24">L16/SUM($L16:$AC16)</f>
        <v>0.05</v>
      </c>
      <c r="M70" s="3">
        <f t="shared" si="24"/>
        <v>0.05</v>
      </c>
      <c r="N70" s="3">
        <f t="shared" si="24"/>
        <v>0.05</v>
      </c>
      <c r="O70" s="3">
        <f t="shared" si="24"/>
        <v>0.05</v>
      </c>
      <c r="P70" s="3">
        <f t="shared" si="24"/>
        <v>0.05</v>
      </c>
      <c r="Q70" s="3">
        <f t="shared" si="24"/>
        <v>0.05</v>
      </c>
      <c r="R70" s="3">
        <f t="shared" si="24"/>
        <v>0.05</v>
      </c>
      <c r="S70" s="3">
        <f t="shared" si="24"/>
        <v>0.05</v>
      </c>
      <c r="T70" s="3">
        <f t="shared" si="24"/>
        <v>0.05</v>
      </c>
      <c r="U70" s="3">
        <f t="shared" si="24"/>
        <v>0.05</v>
      </c>
      <c r="V70" s="3">
        <f t="shared" si="24"/>
        <v>0.15</v>
      </c>
      <c r="W70" s="3">
        <f t="shared" si="24"/>
        <v>0.05</v>
      </c>
      <c r="X70" s="3">
        <f t="shared" si="24"/>
        <v>0.05</v>
      </c>
      <c r="Y70" s="3">
        <f t="shared" si="24"/>
        <v>0.05</v>
      </c>
      <c r="Z70" s="3">
        <f t="shared" si="24"/>
        <v>0.05</v>
      </c>
      <c r="AA70" s="3">
        <f t="shared" si="24"/>
        <v>0.05</v>
      </c>
      <c r="AB70" s="3">
        <f t="shared" si="24"/>
        <v>0.05</v>
      </c>
      <c r="AC70" s="3">
        <f t="shared" si="24"/>
        <v>0.05</v>
      </c>
    </row>
    <row r="71" spans="1:29" x14ac:dyDescent="0.2">
      <c r="I71" s="1" t="s">
        <v>32</v>
      </c>
      <c r="J71" s="1" t="s">
        <v>33</v>
      </c>
      <c r="K71" s="1" t="s">
        <v>34</v>
      </c>
      <c r="L71" s="3">
        <f t="shared" ref="L71:AC71" si="25">L17/SUM($L17:$AC17)</f>
        <v>0.05</v>
      </c>
      <c r="M71" s="3">
        <f t="shared" si="25"/>
        <v>0.05</v>
      </c>
      <c r="N71" s="3">
        <f t="shared" si="25"/>
        <v>0.05</v>
      </c>
      <c r="O71" s="3">
        <f t="shared" si="25"/>
        <v>0.05</v>
      </c>
      <c r="P71" s="3">
        <f t="shared" si="25"/>
        <v>0.05</v>
      </c>
      <c r="Q71" s="3">
        <f t="shared" si="25"/>
        <v>0.05</v>
      </c>
      <c r="R71" s="3">
        <f t="shared" si="25"/>
        <v>0.05</v>
      </c>
      <c r="S71" s="3">
        <f t="shared" si="25"/>
        <v>0.05</v>
      </c>
      <c r="T71" s="3">
        <f t="shared" si="25"/>
        <v>0.15</v>
      </c>
      <c r="U71" s="3">
        <f t="shared" si="25"/>
        <v>0.05</v>
      </c>
      <c r="V71" s="3">
        <f t="shared" si="25"/>
        <v>0.05</v>
      </c>
      <c r="W71" s="3">
        <f t="shared" si="25"/>
        <v>0.05</v>
      </c>
      <c r="X71" s="3">
        <f t="shared" si="25"/>
        <v>0.05</v>
      </c>
      <c r="Y71" s="3">
        <f t="shared" si="25"/>
        <v>0.05</v>
      </c>
      <c r="Z71" s="3">
        <f t="shared" si="25"/>
        <v>0.05</v>
      </c>
      <c r="AA71" s="3">
        <f t="shared" si="25"/>
        <v>0.05</v>
      </c>
      <c r="AB71" s="3">
        <f t="shared" si="25"/>
        <v>0.05</v>
      </c>
      <c r="AC71" s="3">
        <f t="shared" si="25"/>
        <v>0.05</v>
      </c>
    </row>
    <row r="72" spans="1:29" x14ac:dyDescent="0.2">
      <c r="I72" s="1" t="s">
        <v>33</v>
      </c>
      <c r="J72" s="1" t="s">
        <v>34</v>
      </c>
      <c r="K72" s="1" t="s">
        <v>32</v>
      </c>
      <c r="L72" s="3">
        <f t="shared" ref="L72:AC72" si="26">L18/SUM($L18:$AC18)</f>
        <v>4.5454545454545456E-2</v>
      </c>
      <c r="M72" s="3">
        <f t="shared" si="26"/>
        <v>4.5454545454545456E-2</v>
      </c>
      <c r="N72" s="3">
        <f t="shared" si="26"/>
        <v>4.5454545454545456E-2</v>
      </c>
      <c r="O72" s="3">
        <f t="shared" si="26"/>
        <v>4.5454545454545456E-2</v>
      </c>
      <c r="P72" s="3">
        <f t="shared" si="26"/>
        <v>4.5454545454545456E-2</v>
      </c>
      <c r="Q72" s="3">
        <f t="shared" si="26"/>
        <v>0.22727272727272727</v>
      </c>
      <c r="R72" s="3">
        <f t="shared" si="26"/>
        <v>4.5454545454545456E-2</v>
      </c>
      <c r="S72" s="3">
        <f t="shared" si="26"/>
        <v>4.5454545454545456E-2</v>
      </c>
      <c r="T72" s="3">
        <f t="shared" si="26"/>
        <v>4.5454545454545456E-2</v>
      </c>
      <c r="U72" s="3">
        <f t="shared" si="26"/>
        <v>4.5454545454545456E-2</v>
      </c>
      <c r="V72" s="3">
        <f t="shared" si="26"/>
        <v>4.5454545454545456E-2</v>
      </c>
      <c r="W72" s="3">
        <f t="shared" si="26"/>
        <v>4.5454545454545456E-2</v>
      </c>
      <c r="X72" s="3">
        <f t="shared" si="26"/>
        <v>4.5454545454545456E-2</v>
      </c>
      <c r="Y72" s="3">
        <f t="shared" si="26"/>
        <v>4.5454545454545456E-2</v>
      </c>
      <c r="Z72" s="3">
        <f t="shared" si="26"/>
        <v>4.5454545454545456E-2</v>
      </c>
      <c r="AA72" s="3">
        <f t="shared" si="26"/>
        <v>4.5454545454545456E-2</v>
      </c>
      <c r="AB72" s="3">
        <f t="shared" si="26"/>
        <v>4.5454545454545456E-2</v>
      </c>
      <c r="AC72" s="3">
        <f t="shared" si="26"/>
        <v>4.5454545454545456E-2</v>
      </c>
    </row>
    <row r="73" spans="1:29" x14ac:dyDescent="0.2">
      <c r="I73" s="1" t="s">
        <v>34</v>
      </c>
      <c r="J73" s="1" t="s">
        <v>32</v>
      </c>
      <c r="K73" s="1" t="s">
        <v>29</v>
      </c>
      <c r="L73" s="3">
        <f t="shared" ref="L73:AC73" si="27">L19/SUM($L19:$AC19)</f>
        <v>4.5454545454545456E-2</v>
      </c>
      <c r="M73" s="3">
        <f t="shared" si="27"/>
        <v>4.5454545454545456E-2</v>
      </c>
      <c r="N73" s="3">
        <f t="shared" si="27"/>
        <v>4.5454545454545456E-2</v>
      </c>
      <c r="O73" s="3">
        <f t="shared" si="27"/>
        <v>4.5454545454545456E-2</v>
      </c>
      <c r="P73" s="3">
        <f t="shared" si="27"/>
        <v>4.5454545454545456E-2</v>
      </c>
      <c r="Q73" s="3">
        <f t="shared" si="27"/>
        <v>0.13636363636363635</v>
      </c>
      <c r="R73" s="3">
        <f t="shared" si="27"/>
        <v>4.5454545454545456E-2</v>
      </c>
      <c r="S73" s="3">
        <f t="shared" si="27"/>
        <v>4.5454545454545456E-2</v>
      </c>
      <c r="T73" s="3">
        <f t="shared" si="27"/>
        <v>4.5454545454545456E-2</v>
      </c>
      <c r="U73" s="3">
        <f t="shared" si="27"/>
        <v>0.13636363636363635</v>
      </c>
      <c r="V73" s="3">
        <f t="shared" si="27"/>
        <v>4.5454545454545456E-2</v>
      </c>
      <c r="W73" s="3">
        <f t="shared" si="27"/>
        <v>4.5454545454545456E-2</v>
      </c>
      <c r="X73" s="3">
        <f t="shared" si="27"/>
        <v>4.5454545454545456E-2</v>
      </c>
      <c r="Y73" s="3">
        <f t="shared" si="27"/>
        <v>4.5454545454545456E-2</v>
      </c>
      <c r="Z73" s="3">
        <f t="shared" si="27"/>
        <v>4.5454545454545456E-2</v>
      </c>
      <c r="AA73" s="3">
        <f t="shared" si="27"/>
        <v>4.5454545454545456E-2</v>
      </c>
      <c r="AB73" s="3">
        <f t="shared" si="27"/>
        <v>4.5454545454545456E-2</v>
      </c>
      <c r="AC73" s="3">
        <f t="shared" si="27"/>
        <v>4.5454545454545456E-2</v>
      </c>
    </row>
    <row r="74" spans="1:29" x14ac:dyDescent="0.2">
      <c r="I74" s="1" t="s">
        <v>32</v>
      </c>
      <c r="J74" s="1" t="s">
        <v>29</v>
      </c>
      <c r="K74" s="1" t="s">
        <v>33</v>
      </c>
      <c r="L74" s="3">
        <f t="shared" ref="L74:AC74" si="28">L20/SUM($L20:$AC20)</f>
        <v>4.5454545454545456E-2</v>
      </c>
      <c r="M74" s="3">
        <f t="shared" si="28"/>
        <v>0.13636363636363635</v>
      </c>
      <c r="N74" s="3">
        <f t="shared" si="28"/>
        <v>4.5454545454545456E-2</v>
      </c>
      <c r="O74" s="3">
        <f t="shared" si="28"/>
        <v>4.5454545454545456E-2</v>
      </c>
      <c r="P74" s="3">
        <f t="shared" si="28"/>
        <v>4.5454545454545456E-2</v>
      </c>
      <c r="Q74" s="3">
        <f t="shared" si="28"/>
        <v>4.5454545454545456E-2</v>
      </c>
      <c r="R74" s="3">
        <f t="shared" si="28"/>
        <v>4.5454545454545456E-2</v>
      </c>
      <c r="S74" s="3">
        <f t="shared" si="28"/>
        <v>4.5454545454545456E-2</v>
      </c>
      <c r="T74" s="3">
        <f t="shared" si="28"/>
        <v>4.5454545454545456E-2</v>
      </c>
      <c r="U74" s="3">
        <f t="shared" si="28"/>
        <v>4.5454545454545456E-2</v>
      </c>
      <c r="V74" s="3">
        <f t="shared" si="28"/>
        <v>0.13636363636363635</v>
      </c>
      <c r="W74" s="3">
        <f t="shared" si="28"/>
        <v>4.5454545454545456E-2</v>
      </c>
      <c r="X74" s="3">
        <f t="shared" si="28"/>
        <v>4.5454545454545456E-2</v>
      </c>
      <c r="Y74" s="3">
        <f t="shared" si="28"/>
        <v>4.5454545454545456E-2</v>
      </c>
      <c r="Z74" s="3">
        <f t="shared" si="28"/>
        <v>4.5454545454545456E-2</v>
      </c>
      <c r="AA74" s="3">
        <f t="shared" si="28"/>
        <v>4.5454545454545456E-2</v>
      </c>
      <c r="AB74" s="3">
        <f t="shared" si="28"/>
        <v>4.5454545454545456E-2</v>
      </c>
      <c r="AC74" s="3">
        <f t="shared" si="28"/>
        <v>4.5454545454545456E-2</v>
      </c>
    </row>
    <row r="75" spans="1:29" x14ac:dyDescent="0.2">
      <c r="I75" s="1" t="s">
        <v>29</v>
      </c>
      <c r="J75" s="1" t="s">
        <v>33</v>
      </c>
      <c r="K75" s="1" t="s">
        <v>26</v>
      </c>
      <c r="L75" s="3">
        <f t="shared" ref="L75:AC75" si="29">L21/SUM($L21:$AC21)</f>
        <v>0.05</v>
      </c>
      <c r="M75" s="3">
        <f t="shared" si="29"/>
        <v>0.05</v>
      </c>
      <c r="N75" s="3">
        <f t="shared" si="29"/>
        <v>0.05</v>
      </c>
      <c r="O75" s="3">
        <f t="shared" si="29"/>
        <v>0.15</v>
      </c>
      <c r="P75" s="3">
        <f t="shared" si="29"/>
        <v>0.05</v>
      </c>
      <c r="Q75" s="3">
        <f t="shared" si="29"/>
        <v>0.05</v>
      </c>
      <c r="R75" s="3">
        <f t="shared" si="29"/>
        <v>0.05</v>
      </c>
      <c r="S75" s="3">
        <f t="shared" si="29"/>
        <v>0.05</v>
      </c>
      <c r="T75" s="3">
        <f t="shared" si="29"/>
        <v>0.05</v>
      </c>
      <c r="U75" s="3">
        <f t="shared" si="29"/>
        <v>0.05</v>
      </c>
      <c r="V75" s="3">
        <f t="shared" si="29"/>
        <v>0.05</v>
      </c>
      <c r="W75" s="3">
        <f t="shared" si="29"/>
        <v>0.05</v>
      </c>
      <c r="X75" s="3">
        <f t="shared" si="29"/>
        <v>0.05</v>
      </c>
      <c r="Y75" s="3">
        <f t="shared" si="29"/>
        <v>0.05</v>
      </c>
      <c r="Z75" s="3">
        <f t="shared" si="29"/>
        <v>0.05</v>
      </c>
      <c r="AA75" s="3">
        <f t="shared" si="29"/>
        <v>0.05</v>
      </c>
      <c r="AB75" s="3">
        <f t="shared" si="29"/>
        <v>0.05</v>
      </c>
      <c r="AC75" s="3">
        <f t="shared" si="29"/>
        <v>0.05</v>
      </c>
    </row>
    <row r="76" spans="1:29" x14ac:dyDescent="0.2">
      <c r="I76" s="1" t="s">
        <v>33</v>
      </c>
      <c r="J76" s="1" t="s">
        <v>26</v>
      </c>
      <c r="K76" s="1" t="s">
        <v>27</v>
      </c>
      <c r="L76" s="3">
        <f t="shared" ref="L76:AC76" si="30">L22/SUM($L22:$AC22)</f>
        <v>0.05</v>
      </c>
      <c r="M76" s="3">
        <f t="shared" si="30"/>
        <v>0.05</v>
      </c>
      <c r="N76" s="3">
        <f t="shared" si="30"/>
        <v>0.05</v>
      </c>
      <c r="O76" s="3">
        <f t="shared" si="30"/>
        <v>0.05</v>
      </c>
      <c r="P76" s="3">
        <f t="shared" si="30"/>
        <v>0.05</v>
      </c>
      <c r="Q76" s="3">
        <f t="shared" si="30"/>
        <v>0.05</v>
      </c>
      <c r="R76" s="3">
        <f t="shared" si="30"/>
        <v>0.05</v>
      </c>
      <c r="S76" s="3">
        <f t="shared" si="30"/>
        <v>0.05</v>
      </c>
      <c r="T76" s="3">
        <f t="shared" si="30"/>
        <v>0.05</v>
      </c>
      <c r="U76" s="3">
        <f t="shared" si="30"/>
        <v>0.05</v>
      </c>
      <c r="V76" s="3">
        <f t="shared" si="30"/>
        <v>0.05</v>
      </c>
      <c r="W76" s="3">
        <f t="shared" si="30"/>
        <v>0.15</v>
      </c>
      <c r="X76" s="3">
        <f t="shared" si="30"/>
        <v>0.05</v>
      </c>
      <c r="Y76" s="3">
        <f t="shared" si="30"/>
        <v>0.05</v>
      </c>
      <c r="Z76" s="3">
        <f t="shared" si="30"/>
        <v>0.05</v>
      </c>
      <c r="AA76" s="3">
        <f t="shared" si="30"/>
        <v>0.05</v>
      </c>
      <c r="AB76" s="3">
        <f t="shared" si="30"/>
        <v>0.05</v>
      </c>
      <c r="AC76" s="3">
        <f t="shared" si="30"/>
        <v>0.05</v>
      </c>
    </row>
    <row r="77" spans="1:29" x14ac:dyDescent="0.2">
      <c r="I77" s="1" t="s">
        <v>26</v>
      </c>
      <c r="J77" s="1" t="s">
        <v>27</v>
      </c>
      <c r="K77" s="1" t="s">
        <v>15</v>
      </c>
      <c r="L77" s="3">
        <f t="shared" ref="L77:AC77" si="31">L23/SUM($L23:$AC23)</f>
        <v>0.05</v>
      </c>
      <c r="M77" s="3">
        <f t="shared" si="31"/>
        <v>0.15</v>
      </c>
      <c r="N77" s="3">
        <f t="shared" si="31"/>
        <v>0.05</v>
      </c>
      <c r="O77" s="3">
        <f t="shared" si="31"/>
        <v>0.05</v>
      </c>
      <c r="P77" s="3">
        <f t="shared" si="31"/>
        <v>0.05</v>
      </c>
      <c r="Q77" s="3">
        <f t="shared" si="31"/>
        <v>0.05</v>
      </c>
      <c r="R77" s="3">
        <f t="shared" si="31"/>
        <v>0.05</v>
      </c>
      <c r="S77" s="3">
        <f t="shared" si="31"/>
        <v>0.05</v>
      </c>
      <c r="T77" s="3">
        <f t="shared" si="31"/>
        <v>0.05</v>
      </c>
      <c r="U77" s="3">
        <f t="shared" si="31"/>
        <v>0.05</v>
      </c>
      <c r="V77" s="3">
        <f t="shared" si="31"/>
        <v>0.05</v>
      </c>
      <c r="W77" s="3">
        <f t="shared" si="31"/>
        <v>0.05</v>
      </c>
      <c r="X77" s="3">
        <f t="shared" si="31"/>
        <v>0.05</v>
      </c>
      <c r="Y77" s="3">
        <f t="shared" si="31"/>
        <v>0.05</v>
      </c>
      <c r="Z77" s="3">
        <f t="shared" si="31"/>
        <v>0.05</v>
      </c>
      <c r="AA77" s="3">
        <f t="shared" si="31"/>
        <v>0.05</v>
      </c>
      <c r="AB77" s="3">
        <f t="shared" si="31"/>
        <v>0.05</v>
      </c>
      <c r="AC77" s="3">
        <f t="shared" si="31"/>
        <v>0.05</v>
      </c>
    </row>
    <row r="78" spans="1:29" x14ac:dyDescent="0.2">
      <c r="I78" s="1" t="s">
        <v>27</v>
      </c>
      <c r="J78" s="1" t="s">
        <v>15</v>
      </c>
      <c r="K78" s="1" t="s">
        <v>26</v>
      </c>
      <c r="L78" s="3">
        <f t="shared" ref="L78:AC78" si="32">L24/SUM($L24:$AC24)</f>
        <v>0.05</v>
      </c>
      <c r="M78" s="3">
        <f t="shared" si="32"/>
        <v>0.15</v>
      </c>
      <c r="N78" s="3">
        <f t="shared" si="32"/>
        <v>0.05</v>
      </c>
      <c r="O78" s="3">
        <f t="shared" si="32"/>
        <v>0.05</v>
      </c>
      <c r="P78" s="3">
        <f t="shared" si="32"/>
        <v>0.05</v>
      </c>
      <c r="Q78" s="3">
        <f t="shared" si="32"/>
        <v>0.05</v>
      </c>
      <c r="R78" s="3">
        <f t="shared" si="32"/>
        <v>0.05</v>
      </c>
      <c r="S78" s="3">
        <f t="shared" si="32"/>
        <v>0.05</v>
      </c>
      <c r="T78" s="3">
        <f t="shared" si="32"/>
        <v>0.05</v>
      </c>
      <c r="U78" s="3">
        <f t="shared" si="32"/>
        <v>0.05</v>
      </c>
      <c r="V78" s="3">
        <f t="shared" si="32"/>
        <v>0.05</v>
      </c>
      <c r="W78" s="3">
        <f t="shared" si="32"/>
        <v>0.05</v>
      </c>
      <c r="X78" s="3">
        <f t="shared" si="32"/>
        <v>0.05</v>
      </c>
      <c r="Y78" s="3">
        <f t="shared" si="32"/>
        <v>0.05</v>
      </c>
      <c r="Z78" s="3">
        <f t="shared" si="32"/>
        <v>0.05</v>
      </c>
      <c r="AA78" s="3">
        <f t="shared" si="32"/>
        <v>0.05</v>
      </c>
      <c r="AB78" s="3">
        <f t="shared" si="32"/>
        <v>0.05</v>
      </c>
      <c r="AC78" s="3">
        <f t="shared" si="32"/>
        <v>0.05</v>
      </c>
    </row>
    <row r="79" spans="1:29" x14ac:dyDescent="0.2">
      <c r="I79" s="1" t="s">
        <v>15</v>
      </c>
      <c r="J79" s="1" t="s">
        <v>26</v>
      </c>
      <c r="K79" s="1" t="s">
        <v>26</v>
      </c>
      <c r="L79" s="3">
        <f t="shared" ref="L79:AC79" si="33">L25/SUM($L25:$AC25)</f>
        <v>0.05</v>
      </c>
      <c r="M79" s="3">
        <f t="shared" si="33"/>
        <v>0.05</v>
      </c>
      <c r="N79" s="3">
        <f t="shared" si="33"/>
        <v>0.05</v>
      </c>
      <c r="O79" s="3">
        <f t="shared" si="33"/>
        <v>0.05</v>
      </c>
      <c r="P79" s="3">
        <f t="shared" si="33"/>
        <v>0.05</v>
      </c>
      <c r="Q79" s="3">
        <f t="shared" si="33"/>
        <v>0.05</v>
      </c>
      <c r="R79" s="3">
        <f t="shared" si="33"/>
        <v>0.05</v>
      </c>
      <c r="S79" s="3">
        <f t="shared" si="33"/>
        <v>0.05</v>
      </c>
      <c r="T79" s="3">
        <f t="shared" si="33"/>
        <v>0.05</v>
      </c>
      <c r="U79" s="3">
        <f t="shared" si="33"/>
        <v>0.05</v>
      </c>
      <c r="V79" s="3">
        <f t="shared" si="33"/>
        <v>0.05</v>
      </c>
      <c r="W79" s="3">
        <f t="shared" si="33"/>
        <v>0.05</v>
      </c>
      <c r="X79" s="3">
        <f t="shared" si="33"/>
        <v>0.15</v>
      </c>
      <c r="Y79" s="3">
        <f t="shared" si="33"/>
        <v>0.05</v>
      </c>
      <c r="Z79" s="3">
        <f t="shared" si="33"/>
        <v>0.05</v>
      </c>
      <c r="AA79" s="3">
        <f t="shared" si="33"/>
        <v>0.05</v>
      </c>
      <c r="AB79" s="3">
        <f t="shared" si="33"/>
        <v>0.05</v>
      </c>
      <c r="AC79" s="3">
        <f t="shared" si="33"/>
        <v>0.05</v>
      </c>
    </row>
    <row r="80" spans="1:29" x14ac:dyDescent="0.2">
      <c r="I80" s="1" t="s">
        <v>26</v>
      </c>
      <c r="J80" s="1" t="s">
        <v>26</v>
      </c>
      <c r="K80" s="1" t="s">
        <v>35</v>
      </c>
      <c r="L80" s="3">
        <f t="shared" ref="L80:AC80" si="34">L26/SUM($L26:$AC26)</f>
        <v>0.05</v>
      </c>
      <c r="M80" s="3">
        <f t="shared" si="34"/>
        <v>0.05</v>
      </c>
      <c r="N80" s="3">
        <f t="shared" si="34"/>
        <v>0.05</v>
      </c>
      <c r="O80" s="3">
        <f t="shared" si="34"/>
        <v>0.05</v>
      </c>
      <c r="P80" s="3">
        <f t="shared" si="34"/>
        <v>0.05</v>
      </c>
      <c r="Q80" s="3">
        <f t="shared" si="34"/>
        <v>0.05</v>
      </c>
      <c r="R80" s="3">
        <f t="shared" si="34"/>
        <v>0.05</v>
      </c>
      <c r="S80" s="3">
        <f t="shared" si="34"/>
        <v>0.05</v>
      </c>
      <c r="T80" s="3">
        <f t="shared" si="34"/>
        <v>0.05</v>
      </c>
      <c r="U80" s="3">
        <f t="shared" si="34"/>
        <v>0.15</v>
      </c>
      <c r="V80" s="3">
        <f t="shared" si="34"/>
        <v>0.05</v>
      </c>
      <c r="W80" s="3">
        <f t="shared" si="34"/>
        <v>0.05</v>
      </c>
      <c r="X80" s="3">
        <f t="shared" si="34"/>
        <v>0.05</v>
      </c>
      <c r="Y80" s="3">
        <f t="shared" si="34"/>
        <v>0.05</v>
      </c>
      <c r="Z80" s="3">
        <f t="shared" si="34"/>
        <v>0.05</v>
      </c>
      <c r="AA80" s="3">
        <f t="shared" si="34"/>
        <v>0.05</v>
      </c>
      <c r="AB80" s="3">
        <f t="shared" si="34"/>
        <v>0.05</v>
      </c>
      <c r="AC80" s="3">
        <f t="shared" si="34"/>
        <v>0.05</v>
      </c>
    </row>
    <row r="81" spans="9:29" x14ac:dyDescent="0.2">
      <c r="I81" s="1" t="s">
        <v>26</v>
      </c>
      <c r="J81" s="1" t="s">
        <v>35</v>
      </c>
      <c r="K81" s="1" t="s">
        <v>33</v>
      </c>
      <c r="L81" s="3">
        <f t="shared" ref="L81:AC81" si="35">L27/SUM($L27:$AC27)</f>
        <v>0.05</v>
      </c>
      <c r="M81" s="3">
        <f t="shared" si="35"/>
        <v>0.05</v>
      </c>
      <c r="N81" s="3">
        <f t="shared" si="35"/>
        <v>0.05</v>
      </c>
      <c r="O81" s="3">
        <f t="shared" si="35"/>
        <v>0.05</v>
      </c>
      <c r="P81" s="3">
        <f t="shared" si="35"/>
        <v>0.05</v>
      </c>
      <c r="Q81" s="3">
        <f t="shared" si="35"/>
        <v>0.05</v>
      </c>
      <c r="R81" s="3">
        <f t="shared" si="35"/>
        <v>0.05</v>
      </c>
      <c r="S81" s="3">
        <f t="shared" si="35"/>
        <v>0.05</v>
      </c>
      <c r="T81" s="3">
        <f t="shared" si="35"/>
        <v>0.05</v>
      </c>
      <c r="U81" s="3">
        <f t="shared" si="35"/>
        <v>0.05</v>
      </c>
      <c r="V81" s="3">
        <f t="shared" si="35"/>
        <v>0.15</v>
      </c>
      <c r="W81" s="3">
        <f t="shared" si="35"/>
        <v>0.05</v>
      </c>
      <c r="X81" s="3">
        <f t="shared" si="35"/>
        <v>0.05</v>
      </c>
      <c r="Y81" s="3">
        <f t="shared" si="35"/>
        <v>0.05</v>
      </c>
      <c r="Z81" s="3">
        <f t="shared" si="35"/>
        <v>0.05</v>
      </c>
      <c r="AA81" s="3">
        <f t="shared" si="35"/>
        <v>0.05</v>
      </c>
      <c r="AB81" s="3">
        <f t="shared" si="35"/>
        <v>0.05</v>
      </c>
      <c r="AC81" s="3">
        <f t="shared" si="35"/>
        <v>0.05</v>
      </c>
    </row>
    <row r="82" spans="9:29" x14ac:dyDescent="0.2">
      <c r="I82" s="1" t="s">
        <v>35</v>
      </c>
      <c r="J82" s="1" t="s">
        <v>33</v>
      </c>
      <c r="K82" s="1" t="s">
        <v>34</v>
      </c>
      <c r="L82" s="3">
        <f t="shared" ref="L82:AC82" si="36">L28/SUM($L28:$AC28)</f>
        <v>0.05</v>
      </c>
      <c r="M82" s="3">
        <f t="shared" si="36"/>
        <v>0.15</v>
      </c>
      <c r="N82" s="3">
        <f t="shared" si="36"/>
        <v>0.05</v>
      </c>
      <c r="O82" s="3">
        <f t="shared" si="36"/>
        <v>0.05</v>
      </c>
      <c r="P82" s="3">
        <f t="shared" si="36"/>
        <v>0.05</v>
      </c>
      <c r="Q82" s="3">
        <f t="shared" si="36"/>
        <v>0.05</v>
      </c>
      <c r="R82" s="3">
        <f t="shared" si="36"/>
        <v>0.05</v>
      </c>
      <c r="S82" s="3">
        <f t="shared" si="36"/>
        <v>0.05</v>
      </c>
      <c r="T82" s="3">
        <f t="shared" si="36"/>
        <v>0.05</v>
      </c>
      <c r="U82" s="3">
        <f t="shared" si="36"/>
        <v>0.05</v>
      </c>
      <c r="V82" s="3">
        <f t="shared" si="36"/>
        <v>0.05</v>
      </c>
      <c r="W82" s="3">
        <f t="shared" si="36"/>
        <v>0.05</v>
      </c>
      <c r="X82" s="3">
        <f t="shared" si="36"/>
        <v>0.05</v>
      </c>
      <c r="Y82" s="3">
        <f t="shared" si="36"/>
        <v>0.05</v>
      </c>
      <c r="Z82" s="3">
        <f t="shared" si="36"/>
        <v>0.05</v>
      </c>
      <c r="AA82" s="3">
        <f t="shared" si="36"/>
        <v>0.05</v>
      </c>
      <c r="AB82" s="3">
        <f t="shared" si="36"/>
        <v>0.05</v>
      </c>
      <c r="AC82" s="3">
        <f t="shared" si="36"/>
        <v>0.05</v>
      </c>
    </row>
    <row r="83" spans="9:29" x14ac:dyDescent="0.2">
      <c r="I83" s="1" t="s">
        <v>33</v>
      </c>
      <c r="J83" s="1" t="s">
        <v>34</v>
      </c>
      <c r="K83" s="1" t="s">
        <v>26</v>
      </c>
      <c r="L83" s="3">
        <f t="shared" ref="L83:AC83" si="37">L29/SUM($L29:$AC29)</f>
        <v>4.5454545454545456E-2</v>
      </c>
      <c r="M83" s="3">
        <f t="shared" si="37"/>
        <v>0.22727272727272727</v>
      </c>
      <c r="N83" s="3">
        <f t="shared" si="37"/>
        <v>4.5454545454545456E-2</v>
      </c>
      <c r="O83" s="3">
        <f t="shared" si="37"/>
        <v>4.5454545454545456E-2</v>
      </c>
      <c r="P83" s="3">
        <f t="shared" si="37"/>
        <v>4.5454545454545456E-2</v>
      </c>
      <c r="Q83" s="3">
        <f t="shared" si="37"/>
        <v>4.5454545454545456E-2</v>
      </c>
      <c r="R83" s="3">
        <f t="shared" si="37"/>
        <v>4.5454545454545456E-2</v>
      </c>
      <c r="S83" s="3">
        <f t="shared" si="37"/>
        <v>4.5454545454545456E-2</v>
      </c>
      <c r="T83" s="3">
        <f t="shared" si="37"/>
        <v>4.5454545454545456E-2</v>
      </c>
      <c r="U83" s="3">
        <f t="shared" si="37"/>
        <v>4.5454545454545456E-2</v>
      </c>
      <c r="V83" s="3">
        <f t="shared" si="37"/>
        <v>4.5454545454545456E-2</v>
      </c>
      <c r="W83" s="3">
        <f t="shared" si="37"/>
        <v>4.5454545454545456E-2</v>
      </c>
      <c r="X83" s="3">
        <f t="shared" si="37"/>
        <v>4.5454545454545456E-2</v>
      </c>
      <c r="Y83" s="3">
        <f t="shared" si="37"/>
        <v>4.5454545454545456E-2</v>
      </c>
      <c r="Z83" s="3">
        <f t="shared" si="37"/>
        <v>4.5454545454545456E-2</v>
      </c>
      <c r="AA83" s="3">
        <f t="shared" si="37"/>
        <v>4.5454545454545456E-2</v>
      </c>
      <c r="AB83" s="3">
        <f t="shared" si="37"/>
        <v>4.5454545454545456E-2</v>
      </c>
      <c r="AC83" s="3">
        <f t="shared" si="37"/>
        <v>4.5454545454545456E-2</v>
      </c>
    </row>
    <row r="84" spans="9:29" x14ac:dyDescent="0.2">
      <c r="I84" s="1" t="s">
        <v>34</v>
      </c>
      <c r="J84" s="1" t="s">
        <v>26</v>
      </c>
      <c r="K84" s="1" t="s">
        <v>26</v>
      </c>
      <c r="L84" s="3">
        <f t="shared" ref="L84:AC84" si="38">L30/SUM($L30:$AC30)</f>
        <v>4.5454545454545456E-2</v>
      </c>
      <c r="M84" s="3">
        <f t="shared" si="38"/>
        <v>0.13636363636363635</v>
      </c>
      <c r="N84" s="3">
        <f t="shared" si="38"/>
        <v>0.13636363636363635</v>
      </c>
      <c r="O84" s="3">
        <f t="shared" si="38"/>
        <v>4.5454545454545456E-2</v>
      </c>
      <c r="P84" s="3">
        <f t="shared" si="38"/>
        <v>4.5454545454545456E-2</v>
      </c>
      <c r="Q84" s="3">
        <f t="shared" si="38"/>
        <v>4.5454545454545456E-2</v>
      </c>
      <c r="R84" s="3">
        <f t="shared" si="38"/>
        <v>4.5454545454545456E-2</v>
      </c>
      <c r="S84" s="3">
        <f t="shared" si="38"/>
        <v>4.5454545454545456E-2</v>
      </c>
      <c r="T84" s="3">
        <f t="shared" si="38"/>
        <v>4.5454545454545456E-2</v>
      </c>
      <c r="U84" s="3">
        <f t="shared" si="38"/>
        <v>4.5454545454545456E-2</v>
      </c>
      <c r="V84" s="3">
        <f t="shared" si="38"/>
        <v>4.5454545454545456E-2</v>
      </c>
      <c r="W84" s="3">
        <f t="shared" si="38"/>
        <v>4.5454545454545456E-2</v>
      </c>
      <c r="X84" s="3">
        <f t="shared" si="38"/>
        <v>4.5454545454545456E-2</v>
      </c>
      <c r="Y84" s="3">
        <f t="shared" si="38"/>
        <v>4.5454545454545456E-2</v>
      </c>
      <c r="Z84" s="3">
        <f t="shared" si="38"/>
        <v>4.5454545454545456E-2</v>
      </c>
      <c r="AA84" s="3">
        <f t="shared" si="38"/>
        <v>4.5454545454545456E-2</v>
      </c>
      <c r="AB84" s="3">
        <f t="shared" si="38"/>
        <v>4.5454545454545456E-2</v>
      </c>
      <c r="AC84" s="3">
        <f t="shared" si="38"/>
        <v>4.5454545454545456E-2</v>
      </c>
    </row>
    <row r="85" spans="9:29" x14ac:dyDescent="0.2">
      <c r="I85" s="1" t="s">
        <v>26</v>
      </c>
      <c r="J85" s="1" t="s">
        <v>3</v>
      </c>
      <c r="K85" s="1" t="s">
        <v>32</v>
      </c>
      <c r="L85" s="3">
        <f t="shared" ref="L85:AC85" si="39">L31/SUM($L31:$AC31)</f>
        <v>0.05</v>
      </c>
      <c r="M85" s="3">
        <f t="shared" si="39"/>
        <v>0.15</v>
      </c>
      <c r="N85" s="3">
        <f t="shared" si="39"/>
        <v>0.05</v>
      </c>
      <c r="O85" s="3">
        <f t="shared" si="39"/>
        <v>0.05</v>
      </c>
      <c r="P85" s="3">
        <f t="shared" si="39"/>
        <v>0.05</v>
      </c>
      <c r="Q85" s="3">
        <f t="shared" si="39"/>
        <v>0.05</v>
      </c>
      <c r="R85" s="3">
        <f t="shared" si="39"/>
        <v>0.05</v>
      </c>
      <c r="S85" s="3">
        <f t="shared" si="39"/>
        <v>0.05</v>
      </c>
      <c r="T85" s="3">
        <f t="shared" si="39"/>
        <v>0.05</v>
      </c>
      <c r="U85" s="3">
        <f t="shared" si="39"/>
        <v>0.05</v>
      </c>
      <c r="V85" s="3">
        <f t="shared" si="39"/>
        <v>0.05</v>
      </c>
      <c r="W85" s="3">
        <f t="shared" si="39"/>
        <v>0.05</v>
      </c>
      <c r="X85" s="3">
        <f t="shared" si="39"/>
        <v>0.05</v>
      </c>
      <c r="Y85" s="3">
        <f t="shared" si="39"/>
        <v>0.05</v>
      </c>
      <c r="Z85" s="3">
        <f t="shared" si="39"/>
        <v>0.05</v>
      </c>
      <c r="AA85" s="3">
        <f t="shared" si="39"/>
        <v>0.05</v>
      </c>
      <c r="AB85" s="3">
        <f t="shared" si="39"/>
        <v>0.05</v>
      </c>
      <c r="AC85" s="3">
        <f t="shared" si="39"/>
        <v>0.05</v>
      </c>
    </row>
    <row r="86" spans="9:29" x14ac:dyDescent="0.2">
      <c r="I86" s="1" t="s">
        <v>3</v>
      </c>
      <c r="J86" s="1" t="s">
        <v>32</v>
      </c>
      <c r="K86" s="1" t="s">
        <v>26</v>
      </c>
      <c r="L86" s="3">
        <f t="shared" ref="L86:AC86" si="40">L32/SUM($L32:$AC32)</f>
        <v>0.05</v>
      </c>
      <c r="M86" s="3">
        <f t="shared" si="40"/>
        <v>0.05</v>
      </c>
      <c r="N86" s="3">
        <f t="shared" si="40"/>
        <v>0.05</v>
      </c>
      <c r="O86" s="3">
        <f t="shared" si="40"/>
        <v>0.05</v>
      </c>
      <c r="P86" s="3">
        <f t="shared" si="40"/>
        <v>0.05</v>
      </c>
      <c r="Q86" s="3">
        <f t="shared" si="40"/>
        <v>0.05</v>
      </c>
      <c r="R86" s="3">
        <f t="shared" si="40"/>
        <v>0.05</v>
      </c>
      <c r="S86" s="3">
        <f t="shared" si="40"/>
        <v>0.05</v>
      </c>
      <c r="T86" s="3">
        <f t="shared" si="40"/>
        <v>0.05</v>
      </c>
      <c r="U86" s="3">
        <f t="shared" si="40"/>
        <v>0.05</v>
      </c>
      <c r="V86" s="3">
        <f t="shared" si="40"/>
        <v>0.05</v>
      </c>
      <c r="W86" s="3">
        <f t="shared" si="40"/>
        <v>0.05</v>
      </c>
      <c r="X86" s="3">
        <f t="shared" si="40"/>
        <v>0.05</v>
      </c>
      <c r="Y86" s="3">
        <f t="shared" si="40"/>
        <v>0.15</v>
      </c>
      <c r="Z86" s="3">
        <f t="shared" si="40"/>
        <v>0.05</v>
      </c>
      <c r="AA86" s="3">
        <f t="shared" si="40"/>
        <v>0.05</v>
      </c>
      <c r="AB86" s="3">
        <f t="shared" si="40"/>
        <v>0.05</v>
      </c>
      <c r="AC86" s="3">
        <f t="shared" si="40"/>
        <v>0.05</v>
      </c>
    </row>
    <row r="87" spans="9:29" x14ac:dyDescent="0.2">
      <c r="I87" s="1" t="s">
        <v>32</v>
      </c>
      <c r="J87" s="1" t="s">
        <v>26</v>
      </c>
      <c r="K87" s="1" t="s">
        <v>36</v>
      </c>
      <c r="L87" s="3">
        <f t="shared" ref="L87:AC87" si="41">L33/SUM($L33:$AC33)</f>
        <v>0.05</v>
      </c>
      <c r="M87" s="3">
        <f t="shared" si="41"/>
        <v>0.05</v>
      </c>
      <c r="N87" s="3">
        <f t="shared" si="41"/>
        <v>0.05</v>
      </c>
      <c r="O87" s="3">
        <f t="shared" si="41"/>
        <v>0.05</v>
      </c>
      <c r="P87" s="3">
        <f t="shared" si="41"/>
        <v>0.05</v>
      </c>
      <c r="Q87" s="3">
        <f t="shared" si="41"/>
        <v>0.05</v>
      </c>
      <c r="R87" s="3">
        <f t="shared" si="41"/>
        <v>0.05</v>
      </c>
      <c r="S87" s="3">
        <f t="shared" si="41"/>
        <v>0.05</v>
      </c>
      <c r="T87" s="3">
        <f t="shared" si="41"/>
        <v>0.05</v>
      </c>
      <c r="U87" s="3">
        <f t="shared" si="41"/>
        <v>0.15</v>
      </c>
      <c r="V87" s="3">
        <f t="shared" si="41"/>
        <v>0.05</v>
      </c>
      <c r="W87" s="3">
        <f t="shared" si="41"/>
        <v>0.05</v>
      </c>
      <c r="X87" s="3">
        <f t="shared" si="41"/>
        <v>0.05</v>
      </c>
      <c r="Y87" s="3">
        <f t="shared" si="41"/>
        <v>0.05</v>
      </c>
      <c r="Z87" s="3">
        <f t="shared" si="41"/>
        <v>0.05</v>
      </c>
      <c r="AA87" s="3">
        <f t="shared" si="41"/>
        <v>0.05</v>
      </c>
      <c r="AB87" s="3">
        <f t="shared" si="41"/>
        <v>0.05</v>
      </c>
      <c r="AC87" s="3">
        <f t="shared" si="41"/>
        <v>0.05</v>
      </c>
    </row>
    <row r="88" spans="9:29" x14ac:dyDescent="0.2">
      <c r="I88" s="1" t="s">
        <v>26</v>
      </c>
      <c r="J88" s="1" t="s">
        <v>36</v>
      </c>
      <c r="K88" s="1" t="s">
        <v>33</v>
      </c>
      <c r="L88" s="3">
        <f t="shared" ref="L88:AC88" si="42">L34/SUM($L34:$AC34)</f>
        <v>0.05</v>
      </c>
      <c r="M88" s="3">
        <f t="shared" si="42"/>
        <v>0.05</v>
      </c>
      <c r="N88" s="3">
        <f t="shared" si="42"/>
        <v>0.05</v>
      </c>
      <c r="O88" s="3">
        <f t="shared" si="42"/>
        <v>0.05</v>
      </c>
      <c r="P88" s="3">
        <f t="shared" si="42"/>
        <v>0.05</v>
      </c>
      <c r="Q88" s="3">
        <f t="shared" si="42"/>
        <v>0.05</v>
      </c>
      <c r="R88" s="3">
        <f t="shared" si="42"/>
        <v>0.05</v>
      </c>
      <c r="S88" s="3">
        <f t="shared" si="42"/>
        <v>0.05</v>
      </c>
      <c r="T88" s="3">
        <f t="shared" si="42"/>
        <v>0.05</v>
      </c>
      <c r="U88" s="3">
        <f t="shared" si="42"/>
        <v>0.05</v>
      </c>
      <c r="V88" s="3">
        <f t="shared" si="42"/>
        <v>0.05</v>
      </c>
      <c r="W88" s="3">
        <f t="shared" si="42"/>
        <v>0.15</v>
      </c>
      <c r="X88" s="3">
        <f t="shared" si="42"/>
        <v>0.05</v>
      </c>
      <c r="Y88" s="3">
        <f t="shared" si="42"/>
        <v>0.05</v>
      </c>
      <c r="Z88" s="3">
        <f t="shared" si="42"/>
        <v>0.05</v>
      </c>
      <c r="AA88" s="3">
        <f t="shared" si="42"/>
        <v>0.05</v>
      </c>
      <c r="AB88" s="3">
        <f t="shared" si="42"/>
        <v>0.05</v>
      </c>
      <c r="AC88" s="3">
        <f t="shared" si="42"/>
        <v>0.05</v>
      </c>
    </row>
    <row r="89" spans="9:29" x14ac:dyDescent="0.2">
      <c r="I89" s="1" t="s">
        <v>36</v>
      </c>
      <c r="J89" s="1" t="s">
        <v>33</v>
      </c>
      <c r="K89" s="1" t="s">
        <v>15</v>
      </c>
      <c r="L89" s="3">
        <f t="shared" ref="L89:AC89" si="43">L35/SUM($L35:$AC35)</f>
        <v>0.05</v>
      </c>
      <c r="M89" s="3">
        <f t="shared" si="43"/>
        <v>0.05</v>
      </c>
      <c r="N89" s="3">
        <f t="shared" si="43"/>
        <v>0.05</v>
      </c>
      <c r="O89" s="3">
        <f t="shared" si="43"/>
        <v>0.05</v>
      </c>
      <c r="P89" s="3">
        <f t="shared" si="43"/>
        <v>0.05</v>
      </c>
      <c r="Q89" s="3">
        <f t="shared" si="43"/>
        <v>0.05</v>
      </c>
      <c r="R89" s="3">
        <f t="shared" si="43"/>
        <v>0.05</v>
      </c>
      <c r="S89" s="3">
        <f t="shared" si="43"/>
        <v>0.05</v>
      </c>
      <c r="T89" s="3">
        <f t="shared" si="43"/>
        <v>0.05</v>
      </c>
      <c r="U89" s="3">
        <f t="shared" si="43"/>
        <v>0.05</v>
      </c>
      <c r="V89" s="3">
        <f t="shared" si="43"/>
        <v>0.05</v>
      </c>
      <c r="W89" s="3">
        <f t="shared" si="43"/>
        <v>0.05</v>
      </c>
      <c r="X89" s="3">
        <f t="shared" si="43"/>
        <v>0.05</v>
      </c>
      <c r="Y89" s="3">
        <f t="shared" si="43"/>
        <v>0.05</v>
      </c>
      <c r="Z89" s="3">
        <f t="shared" si="43"/>
        <v>0.15</v>
      </c>
      <c r="AA89" s="3">
        <f t="shared" si="43"/>
        <v>0.05</v>
      </c>
      <c r="AB89" s="3">
        <f t="shared" si="43"/>
        <v>0.05</v>
      </c>
      <c r="AC89" s="3">
        <f t="shared" si="43"/>
        <v>0.05</v>
      </c>
    </row>
    <row r="90" spans="9:29" x14ac:dyDescent="0.2">
      <c r="I90" s="1" t="s">
        <v>28</v>
      </c>
      <c r="J90" s="1" t="s">
        <v>29</v>
      </c>
      <c r="K90" s="1" t="s">
        <v>70</v>
      </c>
      <c r="L90" s="3">
        <f t="shared" ref="L90:AC90" si="44">L36/SUM($L36:$AC36)</f>
        <v>0.05</v>
      </c>
      <c r="M90" s="3">
        <f t="shared" si="44"/>
        <v>0.05</v>
      </c>
      <c r="N90" s="3">
        <f t="shared" si="44"/>
        <v>0.05</v>
      </c>
      <c r="O90" s="3">
        <f t="shared" si="44"/>
        <v>0.05</v>
      </c>
      <c r="P90" s="3">
        <f t="shared" si="44"/>
        <v>0.05</v>
      </c>
      <c r="Q90" s="3">
        <f t="shared" si="44"/>
        <v>0.15</v>
      </c>
      <c r="R90" s="3">
        <f t="shared" si="44"/>
        <v>0.05</v>
      </c>
      <c r="S90" s="3">
        <f t="shared" si="44"/>
        <v>0.05</v>
      </c>
      <c r="T90" s="3">
        <f t="shared" si="44"/>
        <v>0.05</v>
      </c>
      <c r="U90" s="3">
        <f t="shared" si="44"/>
        <v>0.05</v>
      </c>
      <c r="V90" s="3">
        <f t="shared" si="44"/>
        <v>0.05</v>
      </c>
      <c r="W90" s="3">
        <f t="shared" si="44"/>
        <v>0.05</v>
      </c>
      <c r="X90" s="3">
        <f t="shared" si="44"/>
        <v>0.05</v>
      </c>
      <c r="Y90" s="3">
        <f t="shared" si="44"/>
        <v>0.05</v>
      </c>
      <c r="Z90" s="3">
        <f t="shared" si="44"/>
        <v>0.05</v>
      </c>
      <c r="AA90" s="3">
        <f t="shared" si="44"/>
        <v>0.05</v>
      </c>
      <c r="AB90" s="3">
        <f t="shared" si="44"/>
        <v>0.05</v>
      </c>
      <c r="AC90" s="3">
        <f t="shared" si="44"/>
        <v>0.05</v>
      </c>
    </row>
    <row r="91" spans="9:29" x14ac:dyDescent="0.2">
      <c r="I91" s="1" t="s">
        <v>29</v>
      </c>
      <c r="J91" s="1" t="s">
        <v>70</v>
      </c>
      <c r="K91" s="1" t="s">
        <v>29</v>
      </c>
      <c r="L91" s="3">
        <f t="shared" ref="L91:AC91" si="45">L37/SUM($L37:$AC37)</f>
        <v>0.05</v>
      </c>
      <c r="M91" s="3">
        <f t="shared" si="45"/>
        <v>0.05</v>
      </c>
      <c r="N91" s="3">
        <f t="shared" si="45"/>
        <v>0.05</v>
      </c>
      <c r="O91" s="3">
        <f t="shared" si="45"/>
        <v>0.05</v>
      </c>
      <c r="P91" s="3">
        <f t="shared" si="45"/>
        <v>0.05</v>
      </c>
      <c r="Q91" s="3">
        <f t="shared" si="45"/>
        <v>0.05</v>
      </c>
      <c r="R91" s="3">
        <f t="shared" si="45"/>
        <v>0.05</v>
      </c>
      <c r="S91" s="3">
        <f t="shared" si="45"/>
        <v>0.05</v>
      </c>
      <c r="T91" s="3">
        <f t="shared" si="45"/>
        <v>0.05</v>
      </c>
      <c r="U91" s="3">
        <f t="shared" si="45"/>
        <v>0.15</v>
      </c>
      <c r="V91" s="3">
        <f t="shared" si="45"/>
        <v>0.05</v>
      </c>
      <c r="W91" s="3">
        <f t="shared" si="45"/>
        <v>0.05</v>
      </c>
      <c r="X91" s="3">
        <f t="shared" si="45"/>
        <v>0.05</v>
      </c>
      <c r="Y91" s="3">
        <f t="shared" si="45"/>
        <v>0.05</v>
      </c>
      <c r="Z91" s="3">
        <f t="shared" si="45"/>
        <v>0.05</v>
      </c>
      <c r="AA91" s="3">
        <f t="shared" si="45"/>
        <v>0.05</v>
      </c>
      <c r="AB91" s="3">
        <f t="shared" si="45"/>
        <v>0.05</v>
      </c>
      <c r="AC91" s="3">
        <f t="shared" si="45"/>
        <v>0.05</v>
      </c>
    </row>
    <row r="92" spans="9:29" x14ac:dyDescent="0.2">
      <c r="I92" s="1" t="s">
        <v>70</v>
      </c>
      <c r="J92" s="1" t="s">
        <v>29</v>
      </c>
      <c r="K92" s="1" t="s">
        <v>33</v>
      </c>
      <c r="L92" s="3">
        <f t="shared" ref="L92:AC92" si="46">L38/SUM($L38:$AC38)</f>
        <v>0.05</v>
      </c>
      <c r="M92" s="3">
        <f t="shared" si="46"/>
        <v>0.05</v>
      </c>
      <c r="N92" s="3">
        <f t="shared" si="46"/>
        <v>0.05</v>
      </c>
      <c r="O92" s="3">
        <f t="shared" si="46"/>
        <v>0.05</v>
      </c>
      <c r="P92" s="3">
        <f t="shared" si="46"/>
        <v>0.05</v>
      </c>
      <c r="Q92" s="3">
        <f t="shared" si="46"/>
        <v>0.05</v>
      </c>
      <c r="R92" s="3">
        <f t="shared" si="46"/>
        <v>0.05</v>
      </c>
      <c r="S92" s="3">
        <f t="shared" si="46"/>
        <v>0.05</v>
      </c>
      <c r="T92" s="3">
        <f t="shared" si="46"/>
        <v>0.05</v>
      </c>
      <c r="U92" s="3">
        <f t="shared" si="46"/>
        <v>0.05</v>
      </c>
      <c r="V92" s="3">
        <f t="shared" si="46"/>
        <v>0.15</v>
      </c>
      <c r="W92" s="3">
        <f t="shared" si="46"/>
        <v>0.05</v>
      </c>
      <c r="X92" s="3">
        <f t="shared" si="46"/>
        <v>0.05</v>
      </c>
      <c r="Y92" s="3">
        <f t="shared" si="46"/>
        <v>0.05</v>
      </c>
      <c r="Z92" s="3">
        <f t="shared" si="46"/>
        <v>0.05</v>
      </c>
      <c r="AA92" s="3">
        <f t="shared" si="46"/>
        <v>0.05</v>
      </c>
      <c r="AB92" s="3">
        <f t="shared" si="46"/>
        <v>0.05</v>
      </c>
      <c r="AC92" s="3">
        <f t="shared" si="46"/>
        <v>0.05</v>
      </c>
    </row>
    <row r="93" spans="9:29" x14ac:dyDescent="0.2">
      <c r="I93" s="1" t="s">
        <v>29</v>
      </c>
      <c r="J93" s="1" t="s">
        <v>33</v>
      </c>
      <c r="K93" s="1" t="s">
        <v>34</v>
      </c>
      <c r="L93" s="3">
        <f t="shared" ref="L93:AC93" si="47">L39/SUM($L39:$AC39)</f>
        <v>4.5454545454545456E-2</v>
      </c>
      <c r="M93" s="3">
        <f t="shared" si="47"/>
        <v>0.13636363636363635</v>
      </c>
      <c r="N93" s="3">
        <f t="shared" si="47"/>
        <v>4.5454545454545456E-2</v>
      </c>
      <c r="O93" s="3">
        <f t="shared" si="47"/>
        <v>4.5454545454545456E-2</v>
      </c>
      <c r="P93" s="3">
        <f t="shared" si="47"/>
        <v>4.5454545454545456E-2</v>
      </c>
      <c r="Q93" s="3">
        <f t="shared" si="47"/>
        <v>4.5454545454545456E-2</v>
      </c>
      <c r="R93" s="3">
        <f t="shared" si="47"/>
        <v>4.5454545454545456E-2</v>
      </c>
      <c r="S93" s="3">
        <f t="shared" si="47"/>
        <v>4.5454545454545456E-2</v>
      </c>
      <c r="T93" s="3">
        <f t="shared" si="47"/>
        <v>0.13636363636363635</v>
      </c>
      <c r="U93" s="3">
        <f t="shared" si="47"/>
        <v>4.5454545454545456E-2</v>
      </c>
      <c r="V93" s="3">
        <f t="shared" si="47"/>
        <v>4.5454545454545456E-2</v>
      </c>
      <c r="W93" s="3">
        <f t="shared" si="47"/>
        <v>4.5454545454545456E-2</v>
      </c>
      <c r="X93" s="3">
        <f t="shared" si="47"/>
        <v>4.5454545454545456E-2</v>
      </c>
      <c r="Y93" s="3">
        <f t="shared" si="47"/>
        <v>4.5454545454545456E-2</v>
      </c>
      <c r="Z93" s="3">
        <f t="shared" si="47"/>
        <v>4.5454545454545456E-2</v>
      </c>
      <c r="AA93" s="3">
        <f t="shared" si="47"/>
        <v>4.5454545454545456E-2</v>
      </c>
      <c r="AB93" s="3">
        <f t="shared" si="47"/>
        <v>4.5454545454545456E-2</v>
      </c>
      <c r="AC93" s="3">
        <f t="shared" si="47"/>
        <v>4.5454545454545456E-2</v>
      </c>
    </row>
    <row r="94" spans="9:29" x14ac:dyDescent="0.2">
      <c r="I94" s="1" t="s">
        <v>26</v>
      </c>
      <c r="J94" s="1" t="s">
        <v>26</v>
      </c>
      <c r="K94" s="1" t="s">
        <v>26</v>
      </c>
      <c r="L94" s="3">
        <f t="shared" ref="L94:AC94" si="48">L40/SUM($L40:$AC40)</f>
        <v>4.5454545454545456E-2</v>
      </c>
      <c r="M94" s="3">
        <f t="shared" si="48"/>
        <v>0.13636363636363635</v>
      </c>
      <c r="N94" s="3">
        <f t="shared" si="48"/>
        <v>0.13636363636363635</v>
      </c>
      <c r="O94" s="3">
        <f t="shared" si="48"/>
        <v>4.5454545454545456E-2</v>
      </c>
      <c r="P94" s="3">
        <f t="shared" si="48"/>
        <v>4.5454545454545456E-2</v>
      </c>
      <c r="Q94" s="3">
        <f t="shared" si="48"/>
        <v>4.5454545454545456E-2</v>
      </c>
      <c r="R94" s="3">
        <f t="shared" si="48"/>
        <v>4.5454545454545456E-2</v>
      </c>
      <c r="S94" s="3">
        <f t="shared" si="48"/>
        <v>4.5454545454545456E-2</v>
      </c>
      <c r="T94" s="3">
        <f t="shared" si="48"/>
        <v>4.5454545454545456E-2</v>
      </c>
      <c r="U94" s="3">
        <f t="shared" si="48"/>
        <v>4.5454545454545456E-2</v>
      </c>
      <c r="V94" s="3">
        <f t="shared" si="48"/>
        <v>4.5454545454545456E-2</v>
      </c>
      <c r="W94" s="3">
        <f t="shared" si="48"/>
        <v>4.5454545454545456E-2</v>
      </c>
      <c r="X94" s="3">
        <f t="shared" si="48"/>
        <v>4.5454545454545456E-2</v>
      </c>
      <c r="Y94" s="3">
        <f t="shared" si="48"/>
        <v>4.5454545454545456E-2</v>
      </c>
      <c r="Z94" s="3">
        <f t="shared" si="48"/>
        <v>4.5454545454545456E-2</v>
      </c>
      <c r="AA94" s="3">
        <f t="shared" si="48"/>
        <v>4.5454545454545456E-2</v>
      </c>
      <c r="AB94" s="3">
        <f t="shared" si="48"/>
        <v>4.5454545454545456E-2</v>
      </c>
      <c r="AC94" s="3">
        <f t="shared" si="48"/>
        <v>4.5454545454545456E-2</v>
      </c>
    </row>
    <row r="95" spans="9:29" x14ac:dyDescent="0.2">
      <c r="I95" s="1" t="s">
        <v>26</v>
      </c>
      <c r="J95" s="1" t="s">
        <v>3</v>
      </c>
      <c r="K95" s="1" t="s">
        <v>71</v>
      </c>
      <c r="L95" s="3">
        <f t="shared" ref="L95:AC95" si="49">L41/SUM($L41:$AC41)</f>
        <v>0.05</v>
      </c>
      <c r="M95" s="3">
        <f t="shared" si="49"/>
        <v>0.05</v>
      </c>
      <c r="N95" s="3">
        <f t="shared" si="49"/>
        <v>0.05</v>
      </c>
      <c r="O95" s="3">
        <f t="shared" si="49"/>
        <v>0.05</v>
      </c>
      <c r="P95" s="3">
        <f t="shared" si="49"/>
        <v>0.05</v>
      </c>
      <c r="Q95" s="3">
        <f t="shared" si="49"/>
        <v>0.05</v>
      </c>
      <c r="R95" s="3">
        <f t="shared" si="49"/>
        <v>0.05</v>
      </c>
      <c r="S95" s="3">
        <f t="shared" si="49"/>
        <v>0.05</v>
      </c>
      <c r="T95" s="3">
        <f t="shared" si="49"/>
        <v>0.05</v>
      </c>
      <c r="U95" s="3">
        <f t="shared" si="49"/>
        <v>0.05</v>
      </c>
      <c r="V95" s="3">
        <f t="shared" si="49"/>
        <v>0.05</v>
      </c>
      <c r="W95" s="3">
        <f t="shared" si="49"/>
        <v>0.05</v>
      </c>
      <c r="X95" s="3">
        <f t="shared" si="49"/>
        <v>0.05</v>
      </c>
      <c r="Y95" s="3">
        <f t="shared" si="49"/>
        <v>0.05</v>
      </c>
      <c r="Z95" s="3">
        <f t="shared" si="49"/>
        <v>0.05</v>
      </c>
      <c r="AA95" s="3">
        <f t="shared" si="49"/>
        <v>0.05</v>
      </c>
      <c r="AB95" s="3">
        <f t="shared" si="49"/>
        <v>0.05</v>
      </c>
      <c r="AC95" s="3">
        <f t="shared" si="49"/>
        <v>0.15</v>
      </c>
    </row>
    <row r="96" spans="9:29" x14ac:dyDescent="0.2">
      <c r="I96" s="1" t="s">
        <v>3</v>
      </c>
      <c r="J96" s="1" t="s">
        <v>71</v>
      </c>
      <c r="K96" s="1" t="s">
        <v>72</v>
      </c>
      <c r="L96" s="3">
        <f t="shared" ref="L96:AC96" si="50">L42/SUM($L42:$AC42)</f>
        <v>0.05</v>
      </c>
      <c r="M96" s="3">
        <f t="shared" si="50"/>
        <v>0.05</v>
      </c>
      <c r="N96" s="3">
        <f t="shared" si="50"/>
        <v>0.05</v>
      </c>
      <c r="O96" s="3">
        <f t="shared" si="50"/>
        <v>0.05</v>
      </c>
      <c r="P96" s="3">
        <f t="shared" si="50"/>
        <v>0.05</v>
      </c>
      <c r="Q96" s="3">
        <f t="shared" si="50"/>
        <v>0.05</v>
      </c>
      <c r="R96" s="3">
        <f t="shared" si="50"/>
        <v>0.05</v>
      </c>
      <c r="S96" s="3">
        <f t="shared" si="50"/>
        <v>0.05</v>
      </c>
      <c r="T96" s="3">
        <f t="shared" si="50"/>
        <v>0.15</v>
      </c>
      <c r="U96" s="3">
        <f t="shared" si="50"/>
        <v>0.05</v>
      </c>
      <c r="V96" s="3">
        <f t="shared" si="50"/>
        <v>0.05</v>
      </c>
      <c r="W96" s="3">
        <f t="shared" si="50"/>
        <v>0.05</v>
      </c>
      <c r="X96" s="3">
        <f t="shared" si="50"/>
        <v>0.05</v>
      </c>
      <c r="Y96" s="3">
        <f t="shared" si="50"/>
        <v>0.05</v>
      </c>
      <c r="Z96" s="3">
        <f t="shared" si="50"/>
        <v>0.05</v>
      </c>
      <c r="AA96" s="3">
        <f t="shared" si="50"/>
        <v>0.05</v>
      </c>
      <c r="AB96" s="3">
        <f t="shared" si="50"/>
        <v>0.05</v>
      </c>
      <c r="AC96" s="3">
        <f t="shared" si="50"/>
        <v>0.05</v>
      </c>
    </row>
    <row r="97" spans="9:50" x14ac:dyDescent="0.2">
      <c r="I97" s="1" t="s">
        <v>71</v>
      </c>
      <c r="J97" s="1" t="s">
        <v>72</v>
      </c>
      <c r="K97" s="1" t="s">
        <v>32</v>
      </c>
      <c r="L97" s="3">
        <f t="shared" ref="L97:AC97" si="51">L43/SUM($L43:$AC43)</f>
        <v>0.05</v>
      </c>
      <c r="M97" s="3">
        <f t="shared" si="51"/>
        <v>0.05</v>
      </c>
      <c r="N97" s="3">
        <f t="shared" si="51"/>
        <v>0.05</v>
      </c>
      <c r="O97" s="3">
        <f t="shared" si="51"/>
        <v>0.05</v>
      </c>
      <c r="P97" s="3">
        <f t="shared" si="51"/>
        <v>0.05</v>
      </c>
      <c r="Q97" s="3">
        <f t="shared" si="51"/>
        <v>0.15</v>
      </c>
      <c r="R97" s="3">
        <f t="shared" si="51"/>
        <v>0.05</v>
      </c>
      <c r="S97" s="3">
        <f t="shared" si="51"/>
        <v>0.05</v>
      </c>
      <c r="T97" s="3">
        <f t="shared" si="51"/>
        <v>0.05</v>
      </c>
      <c r="U97" s="3">
        <f t="shared" si="51"/>
        <v>0.05</v>
      </c>
      <c r="V97" s="3">
        <f t="shared" si="51"/>
        <v>0.05</v>
      </c>
      <c r="W97" s="3">
        <f t="shared" si="51"/>
        <v>0.05</v>
      </c>
      <c r="X97" s="3">
        <f t="shared" si="51"/>
        <v>0.05</v>
      </c>
      <c r="Y97" s="3">
        <f t="shared" si="51"/>
        <v>0.05</v>
      </c>
      <c r="Z97" s="3">
        <f t="shared" si="51"/>
        <v>0.05</v>
      </c>
      <c r="AA97" s="3">
        <f t="shared" si="51"/>
        <v>0.05</v>
      </c>
      <c r="AB97" s="3">
        <f t="shared" si="51"/>
        <v>0.05</v>
      </c>
      <c r="AC97" s="3">
        <f t="shared" si="51"/>
        <v>0.05</v>
      </c>
    </row>
    <row r="98" spans="9:50" x14ac:dyDescent="0.2">
      <c r="I98" s="1" t="s">
        <v>72</v>
      </c>
      <c r="J98" s="1" t="s">
        <v>32</v>
      </c>
      <c r="K98" s="1" t="s">
        <v>29</v>
      </c>
      <c r="L98" s="3">
        <f t="shared" ref="L98:AC98" si="52">L44/SUM($L44:$AC44)</f>
        <v>0.05</v>
      </c>
      <c r="M98" s="3">
        <f t="shared" si="52"/>
        <v>0.05</v>
      </c>
      <c r="N98" s="3">
        <f t="shared" si="52"/>
        <v>0.05</v>
      </c>
      <c r="O98" s="3">
        <f t="shared" si="52"/>
        <v>0.05</v>
      </c>
      <c r="P98" s="3">
        <f t="shared" si="52"/>
        <v>0.05</v>
      </c>
      <c r="Q98" s="3">
        <f t="shared" si="52"/>
        <v>0.05</v>
      </c>
      <c r="R98" s="3">
        <f t="shared" si="52"/>
        <v>0.05</v>
      </c>
      <c r="S98" s="3">
        <f t="shared" si="52"/>
        <v>0.05</v>
      </c>
      <c r="T98" s="3">
        <f t="shared" si="52"/>
        <v>0.05</v>
      </c>
      <c r="U98" s="3">
        <f t="shared" si="52"/>
        <v>0.15</v>
      </c>
      <c r="V98" s="3">
        <f t="shared" si="52"/>
        <v>0.05</v>
      </c>
      <c r="W98" s="3">
        <f t="shared" si="52"/>
        <v>0.05</v>
      </c>
      <c r="X98" s="3">
        <f t="shared" si="52"/>
        <v>0.05</v>
      </c>
      <c r="Y98" s="3">
        <f t="shared" si="52"/>
        <v>0.05</v>
      </c>
      <c r="Z98" s="3">
        <f t="shared" si="52"/>
        <v>0.05</v>
      </c>
      <c r="AA98" s="3">
        <f t="shared" si="52"/>
        <v>0.05</v>
      </c>
      <c r="AB98" s="3">
        <f t="shared" si="52"/>
        <v>0.05</v>
      </c>
      <c r="AC98" s="3">
        <f t="shared" si="52"/>
        <v>0.05</v>
      </c>
    </row>
    <row r="99" spans="9:50" x14ac:dyDescent="0.2">
      <c r="I99" s="1" t="s">
        <v>32</v>
      </c>
      <c r="J99" s="1" t="s">
        <v>29</v>
      </c>
      <c r="K99" s="1" t="s">
        <v>29</v>
      </c>
      <c r="L99" s="3">
        <f t="shared" ref="L99:AC99" si="53">L45/SUM($L45:$AC45)</f>
        <v>0.05</v>
      </c>
      <c r="M99" s="3">
        <f t="shared" si="53"/>
        <v>0.05</v>
      </c>
      <c r="N99" s="3">
        <f t="shared" si="53"/>
        <v>0.05</v>
      </c>
      <c r="O99" s="3">
        <f t="shared" si="53"/>
        <v>0.05</v>
      </c>
      <c r="P99" s="3">
        <f t="shared" si="53"/>
        <v>0.05</v>
      </c>
      <c r="Q99" s="3">
        <f t="shared" si="53"/>
        <v>0.05</v>
      </c>
      <c r="R99" s="3">
        <f t="shared" si="53"/>
        <v>0.05</v>
      </c>
      <c r="S99" s="3">
        <f t="shared" si="53"/>
        <v>0.05</v>
      </c>
      <c r="T99" s="3">
        <f t="shared" si="53"/>
        <v>0.05</v>
      </c>
      <c r="U99" s="3">
        <f t="shared" si="53"/>
        <v>0.15</v>
      </c>
      <c r="V99" s="3">
        <f t="shared" si="53"/>
        <v>0.05</v>
      </c>
      <c r="W99" s="3">
        <f t="shared" si="53"/>
        <v>0.05</v>
      </c>
      <c r="X99" s="3">
        <f t="shared" si="53"/>
        <v>0.05</v>
      </c>
      <c r="Y99" s="3">
        <f t="shared" si="53"/>
        <v>0.05</v>
      </c>
      <c r="Z99" s="3">
        <f t="shared" si="53"/>
        <v>0.05</v>
      </c>
      <c r="AA99" s="3">
        <f t="shared" si="53"/>
        <v>0.05</v>
      </c>
      <c r="AB99" s="3">
        <f t="shared" si="53"/>
        <v>0.05</v>
      </c>
      <c r="AC99" s="3">
        <f t="shared" si="53"/>
        <v>0.05</v>
      </c>
    </row>
    <row r="100" spans="9:50" x14ac:dyDescent="0.2">
      <c r="I100" s="1" t="s">
        <v>29</v>
      </c>
      <c r="J100" s="1" t="s">
        <v>29</v>
      </c>
      <c r="K100" s="1" t="s">
        <v>33</v>
      </c>
      <c r="L100" s="3">
        <f t="shared" ref="L100:AC100" si="54">L46/SUM($L46:$AC46)</f>
        <v>0.05</v>
      </c>
      <c r="M100" s="3">
        <f t="shared" si="54"/>
        <v>0.05</v>
      </c>
      <c r="N100" s="3">
        <f t="shared" si="54"/>
        <v>0.05</v>
      </c>
      <c r="O100" s="3">
        <f t="shared" si="54"/>
        <v>0.05</v>
      </c>
      <c r="P100" s="3">
        <f t="shared" si="54"/>
        <v>0.05</v>
      </c>
      <c r="Q100" s="3">
        <f t="shared" si="54"/>
        <v>0.05</v>
      </c>
      <c r="R100" s="3">
        <f t="shared" si="54"/>
        <v>0.05</v>
      </c>
      <c r="S100" s="3">
        <f t="shared" si="54"/>
        <v>0.05</v>
      </c>
      <c r="T100" s="3">
        <f t="shared" si="54"/>
        <v>0.05</v>
      </c>
      <c r="U100" s="3">
        <f t="shared" si="54"/>
        <v>0.05</v>
      </c>
      <c r="V100" s="3">
        <f t="shared" si="54"/>
        <v>0.05</v>
      </c>
      <c r="W100" s="3">
        <f t="shared" si="54"/>
        <v>0.15</v>
      </c>
      <c r="X100" s="3">
        <f t="shared" si="54"/>
        <v>0.05</v>
      </c>
      <c r="Y100" s="3">
        <f t="shared" si="54"/>
        <v>0.05</v>
      </c>
      <c r="Z100" s="3">
        <f t="shared" si="54"/>
        <v>0.05</v>
      </c>
      <c r="AA100" s="3">
        <f t="shared" si="54"/>
        <v>0.05</v>
      </c>
      <c r="AB100" s="3">
        <f t="shared" si="54"/>
        <v>0.05</v>
      </c>
      <c r="AC100" s="3">
        <f t="shared" si="54"/>
        <v>0.05</v>
      </c>
    </row>
    <row r="101" spans="9:50" x14ac:dyDescent="0.2">
      <c r="I101" s="1" t="s">
        <v>29</v>
      </c>
      <c r="J101" s="1" t="s">
        <v>33</v>
      </c>
      <c r="K101" s="1" t="s">
        <v>15</v>
      </c>
      <c r="L101" s="3">
        <f t="shared" ref="L101:AC101" si="55">L47/SUM($L47:$AC47)</f>
        <v>0.05</v>
      </c>
      <c r="M101" s="3">
        <f t="shared" si="55"/>
        <v>0.05</v>
      </c>
      <c r="N101" s="3">
        <f t="shared" si="55"/>
        <v>0.05</v>
      </c>
      <c r="O101" s="3">
        <f t="shared" si="55"/>
        <v>0.05</v>
      </c>
      <c r="P101" s="3">
        <f t="shared" si="55"/>
        <v>0.05</v>
      </c>
      <c r="Q101" s="3">
        <f t="shared" si="55"/>
        <v>0.05</v>
      </c>
      <c r="R101" s="3">
        <f t="shared" si="55"/>
        <v>0.05</v>
      </c>
      <c r="S101" s="3">
        <f t="shared" si="55"/>
        <v>0.05</v>
      </c>
      <c r="T101" s="3">
        <f t="shared" si="55"/>
        <v>0.05</v>
      </c>
      <c r="U101" s="3">
        <f t="shared" si="55"/>
        <v>0.05</v>
      </c>
      <c r="V101" s="3">
        <f t="shared" si="55"/>
        <v>0.05</v>
      </c>
      <c r="W101" s="3">
        <f t="shared" si="55"/>
        <v>0.05</v>
      </c>
      <c r="X101" s="3">
        <f t="shared" si="55"/>
        <v>0.05</v>
      </c>
      <c r="Y101" s="3">
        <f t="shared" si="55"/>
        <v>0.05</v>
      </c>
      <c r="Z101" s="3">
        <f t="shared" si="55"/>
        <v>0.15</v>
      </c>
      <c r="AA101" s="3">
        <f t="shared" si="55"/>
        <v>0.05</v>
      </c>
      <c r="AB101" s="3">
        <f t="shared" si="55"/>
        <v>0.05</v>
      </c>
      <c r="AC101" s="3">
        <f t="shared" si="55"/>
        <v>0.05</v>
      </c>
    </row>
    <row r="104" spans="9:50" x14ac:dyDescent="0.2">
      <c r="I104" t="s">
        <v>52</v>
      </c>
    </row>
    <row r="105" spans="9:50" x14ac:dyDescent="0.2">
      <c r="I105" s="1"/>
      <c r="J105" s="1"/>
      <c r="K105" s="1"/>
      <c r="L105" s="1" t="s">
        <v>25</v>
      </c>
      <c r="M105" s="1" t="s">
        <v>26</v>
      </c>
      <c r="N105" s="1" t="s">
        <v>3</v>
      </c>
      <c r="O105" s="1" t="s">
        <v>27</v>
      </c>
      <c r="P105" s="1" t="s">
        <v>28</v>
      </c>
      <c r="Q105" s="1" t="s">
        <v>29</v>
      </c>
      <c r="R105" s="1" t="s">
        <v>30</v>
      </c>
      <c r="S105" s="1" t="s">
        <v>31</v>
      </c>
      <c r="T105" s="1" t="s">
        <v>32</v>
      </c>
      <c r="U105" s="1" t="s">
        <v>33</v>
      </c>
      <c r="V105" s="1" t="s">
        <v>34</v>
      </c>
      <c r="W105" s="1" t="s">
        <v>15</v>
      </c>
      <c r="X105" s="1" t="s">
        <v>35</v>
      </c>
      <c r="Y105" s="1" t="s">
        <v>36</v>
      </c>
      <c r="Z105" s="1" t="s">
        <v>40</v>
      </c>
      <c r="AA105" s="1" t="s">
        <v>70</v>
      </c>
      <c r="AB105" s="1" t="s">
        <v>71</v>
      </c>
      <c r="AC105" s="1" t="s">
        <v>72</v>
      </c>
      <c r="AG105" s="12">
        <f>SUM(AG106:AG148)</f>
        <v>-7.8409501114151681E-16</v>
      </c>
      <c r="AH105" s="12">
        <f t="shared" ref="AH105:AX105" si="56">SUM(AH106:AH148)</f>
        <v>-2.6714741530042829E-15</v>
      </c>
      <c r="AI105" s="12">
        <f t="shared" si="56"/>
        <v>-1.9220736113823023E-15</v>
      </c>
      <c r="AJ105" s="12">
        <f t="shared" si="56"/>
        <v>-1.0269562977782698E-15</v>
      </c>
      <c r="AK105" s="12">
        <f t="shared" si="56"/>
        <v>-1.0061396160665481E-15</v>
      </c>
      <c r="AL105" s="12">
        <f t="shared" si="56"/>
        <v>-1.5334955527634975E-15</v>
      </c>
      <c r="AM105" s="12">
        <f t="shared" si="56"/>
        <v>-7.8409501114151681E-16</v>
      </c>
      <c r="AN105" s="12">
        <f t="shared" si="56"/>
        <v>-7.8409501114151681E-16</v>
      </c>
      <c r="AO105" s="12">
        <f t="shared" si="56"/>
        <v>-1.4155343563970746E-15</v>
      </c>
      <c r="AP105" s="12">
        <f t="shared" si="56"/>
        <v>-1.0894063429134349E-15</v>
      </c>
      <c r="AQ105" s="12">
        <f t="shared" si="56"/>
        <v>-1.0894063429134349E-15</v>
      </c>
      <c r="AR105" s="12">
        <f t="shared" si="56"/>
        <v>-7.8409501114151681E-16</v>
      </c>
      <c r="AS105" s="12">
        <f t="shared" si="56"/>
        <v>-7.8409501114151681E-16</v>
      </c>
      <c r="AT105" s="12">
        <f t="shared" si="56"/>
        <v>-7.8409501114151681E-16</v>
      </c>
      <c r="AU105" s="12">
        <f t="shared" si="56"/>
        <v>-7.8409501114151681E-16</v>
      </c>
      <c r="AV105" s="12">
        <f t="shared" si="56"/>
        <v>-1.0894063429134349E-15</v>
      </c>
      <c r="AW105" s="12">
        <f t="shared" si="56"/>
        <v>-1.1102230246251565E-15</v>
      </c>
      <c r="AX105" s="12">
        <f t="shared" si="56"/>
        <v>-7.8409501114151681E-16</v>
      </c>
    </row>
    <row r="106" spans="9:50" x14ac:dyDescent="0.2">
      <c r="I106" s="1" t="s">
        <v>25</v>
      </c>
      <c r="J106" s="1" t="s">
        <v>25</v>
      </c>
      <c r="K106" s="1" t="s">
        <v>25</v>
      </c>
      <c r="L106" s="3">
        <v>4.54545454545454E-2</v>
      </c>
      <c r="M106" s="3">
        <v>0.22727272727272699</v>
      </c>
      <c r="N106" s="3">
        <v>4.54545454545454E-2</v>
      </c>
      <c r="O106" s="3">
        <v>4.54545454545454E-2</v>
      </c>
      <c r="P106" s="3">
        <v>4.54545454545454E-2</v>
      </c>
      <c r="Q106" s="3">
        <v>4.54545454545454E-2</v>
      </c>
      <c r="R106" s="3">
        <v>4.54545454545454E-2</v>
      </c>
      <c r="S106" s="3">
        <v>4.54545454545454E-2</v>
      </c>
      <c r="T106" s="3">
        <v>4.54545454545454E-2</v>
      </c>
      <c r="U106" s="3">
        <v>4.54545454545454E-2</v>
      </c>
      <c r="V106" s="3">
        <v>4.54545454545454E-2</v>
      </c>
      <c r="W106" s="3">
        <v>4.54545454545454E-2</v>
      </c>
      <c r="X106" s="3">
        <v>4.54545454545454E-2</v>
      </c>
      <c r="Y106" s="3">
        <v>4.54545454545454E-2</v>
      </c>
      <c r="Z106" s="3">
        <v>4.54545454545454E-2</v>
      </c>
      <c r="AA106" s="3">
        <v>4.54545454545454E-2</v>
      </c>
      <c r="AB106" s="3">
        <v>4.54545454545454E-2</v>
      </c>
      <c r="AC106" s="3">
        <v>4.54545454545454E-2</v>
      </c>
      <c r="AG106" s="14">
        <f>L106-L59</f>
        <v>-5.5511151231257827E-17</v>
      </c>
      <c r="AH106" s="14">
        <f t="shared" ref="AH106:AY106" si="57">M106-M59</f>
        <v>-2.7755575615628914E-16</v>
      </c>
      <c r="AI106" s="14">
        <f t="shared" si="57"/>
        <v>-5.5511151231257827E-17</v>
      </c>
      <c r="AJ106" s="14">
        <f t="shared" si="57"/>
        <v>-5.5511151231257827E-17</v>
      </c>
      <c r="AK106" s="14">
        <f t="shared" si="57"/>
        <v>-5.5511151231257827E-17</v>
      </c>
      <c r="AL106" s="14">
        <f t="shared" si="57"/>
        <v>-5.5511151231257827E-17</v>
      </c>
      <c r="AM106" s="14">
        <f t="shared" si="57"/>
        <v>-5.5511151231257827E-17</v>
      </c>
      <c r="AN106" s="14">
        <f t="shared" si="57"/>
        <v>-5.5511151231257827E-17</v>
      </c>
      <c r="AO106" s="14">
        <f t="shared" si="57"/>
        <v>-5.5511151231257827E-17</v>
      </c>
      <c r="AP106" s="14">
        <f t="shared" si="57"/>
        <v>-5.5511151231257827E-17</v>
      </c>
      <c r="AQ106" s="14">
        <f t="shared" si="57"/>
        <v>-5.5511151231257827E-17</v>
      </c>
      <c r="AR106" s="14">
        <f t="shared" si="57"/>
        <v>-5.5511151231257827E-17</v>
      </c>
      <c r="AS106" s="14">
        <f t="shared" si="57"/>
        <v>-5.5511151231257827E-17</v>
      </c>
      <c r="AT106" s="14">
        <f t="shared" si="57"/>
        <v>-5.5511151231257827E-17</v>
      </c>
      <c r="AU106" s="14">
        <f t="shared" si="57"/>
        <v>-5.5511151231257827E-17</v>
      </c>
      <c r="AV106" s="14">
        <f t="shared" si="57"/>
        <v>-5.5511151231257827E-17</v>
      </c>
      <c r="AW106" s="14">
        <f t="shared" si="57"/>
        <v>-5.5511151231257827E-17</v>
      </c>
      <c r="AX106" s="14">
        <f t="shared" si="57"/>
        <v>-5.5511151231257827E-17</v>
      </c>
    </row>
    <row r="107" spans="9:50" x14ac:dyDescent="0.2">
      <c r="I107" s="1" t="s">
        <v>25</v>
      </c>
      <c r="J107" s="1" t="s">
        <v>25</v>
      </c>
      <c r="K107" s="1" t="s">
        <v>26</v>
      </c>
      <c r="L107" s="3">
        <v>4.54545454545454E-2</v>
      </c>
      <c r="M107" s="3">
        <v>0.22727272727272699</v>
      </c>
      <c r="N107" s="3">
        <v>4.54545454545454E-2</v>
      </c>
      <c r="O107" s="3">
        <v>4.54545454545454E-2</v>
      </c>
      <c r="P107" s="3">
        <v>4.54545454545454E-2</v>
      </c>
      <c r="Q107" s="3">
        <v>4.54545454545454E-2</v>
      </c>
      <c r="R107" s="3">
        <v>4.54545454545454E-2</v>
      </c>
      <c r="S107" s="3">
        <v>4.54545454545454E-2</v>
      </c>
      <c r="T107" s="3">
        <v>4.54545454545454E-2</v>
      </c>
      <c r="U107" s="3">
        <v>4.54545454545454E-2</v>
      </c>
      <c r="V107" s="3">
        <v>4.54545454545454E-2</v>
      </c>
      <c r="W107" s="3">
        <v>4.54545454545454E-2</v>
      </c>
      <c r="X107" s="3">
        <v>4.54545454545454E-2</v>
      </c>
      <c r="Y107" s="3">
        <v>4.54545454545454E-2</v>
      </c>
      <c r="Z107" s="3">
        <v>4.54545454545454E-2</v>
      </c>
      <c r="AA107" s="3">
        <v>4.54545454545454E-2</v>
      </c>
      <c r="AB107" s="3">
        <v>4.54545454545454E-2</v>
      </c>
      <c r="AC107" s="3">
        <v>4.54545454545454E-2</v>
      </c>
      <c r="AG107" s="14">
        <f t="shared" ref="AG107:AG148" si="58">L107-L60</f>
        <v>-5.5511151231257827E-17</v>
      </c>
      <c r="AH107" s="14">
        <f t="shared" ref="AH107:AH148" si="59">M107-M60</f>
        <v>-2.7755575615628914E-16</v>
      </c>
      <c r="AI107" s="14">
        <f t="shared" ref="AI107:AI148" si="60">N107-N60</f>
        <v>-5.5511151231257827E-17</v>
      </c>
      <c r="AJ107" s="14">
        <f t="shared" ref="AJ107:AJ148" si="61">O107-O60</f>
        <v>-5.5511151231257827E-17</v>
      </c>
      <c r="AK107" s="14">
        <f t="shared" ref="AK107:AK148" si="62">P107-P60</f>
        <v>-5.5511151231257827E-17</v>
      </c>
      <c r="AL107" s="14">
        <f t="shared" ref="AL107:AL148" si="63">Q107-Q60</f>
        <v>-5.5511151231257827E-17</v>
      </c>
      <c r="AM107" s="14">
        <f t="shared" ref="AM107:AM148" si="64">R107-R60</f>
        <v>-5.5511151231257827E-17</v>
      </c>
      <c r="AN107" s="14">
        <f t="shared" ref="AN107:AN148" si="65">S107-S60</f>
        <v>-5.5511151231257827E-17</v>
      </c>
      <c r="AO107" s="14">
        <f t="shared" ref="AO107:AO148" si="66">T107-T60</f>
        <v>-5.5511151231257827E-17</v>
      </c>
      <c r="AP107" s="14">
        <f t="shared" ref="AP107:AP148" si="67">U107-U60</f>
        <v>-5.5511151231257827E-17</v>
      </c>
      <c r="AQ107" s="14">
        <f t="shared" ref="AQ107:AQ148" si="68">V107-V60</f>
        <v>-5.5511151231257827E-17</v>
      </c>
      <c r="AR107" s="14">
        <f t="shared" ref="AR107:AR148" si="69">W107-W60</f>
        <v>-5.5511151231257827E-17</v>
      </c>
      <c r="AS107" s="14">
        <f t="shared" ref="AS107:AS148" si="70">X107-X60</f>
        <v>-5.5511151231257827E-17</v>
      </c>
      <c r="AT107" s="14">
        <f t="shared" ref="AT107:AT148" si="71">Y107-Y60</f>
        <v>-5.5511151231257827E-17</v>
      </c>
      <c r="AU107" s="14">
        <f t="shared" ref="AU107:AU148" si="72">Z107-Z60</f>
        <v>-5.5511151231257827E-17</v>
      </c>
      <c r="AV107" s="14">
        <f t="shared" ref="AV107:AV148" si="73">AA107-AA60</f>
        <v>-5.5511151231257827E-17</v>
      </c>
      <c r="AW107" s="14">
        <f t="shared" ref="AW107:AW148" si="74">AB107-AB60</f>
        <v>-5.5511151231257827E-17</v>
      </c>
      <c r="AX107" s="14">
        <f t="shared" ref="AX107:AX148" si="75">AC107-AC60</f>
        <v>-5.5511151231257827E-17</v>
      </c>
    </row>
    <row r="108" spans="9:50" x14ac:dyDescent="0.2">
      <c r="I108" s="1" t="s">
        <v>25</v>
      </c>
      <c r="J108" s="1" t="s">
        <v>26</v>
      </c>
      <c r="K108" s="1" t="s">
        <v>26</v>
      </c>
      <c r="L108" s="3">
        <v>4.54545454545454E-2</v>
      </c>
      <c r="M108" s="3">
        <v>4.54545454545454E-2</v>
      </c>
      <c r="N108" s="3">
        <v>0.22727272727272699</v>
      </c>
      <c r="O108" s="3">
        <v>4.54545454545454E-2</v>
      </c>
      <c r="P108" s="3">
        <v>4.54545454545454E-2</v>
      </c>
      <c r="Q108" s="3">
        <v>4.54545454545454E-2</v>
      </c>
      <c r="R108" s="3">
        <v>4.54545454545454E-2</v>
      </c>
      <c r="S108" s="3">
        <v>4.54545454545454E-2</v>
      </c>
      <c r="T108" s="3">
        <v>4.54545454545454E-2</v>
      </c>
      <c r="U108" s="3">
        <v>4.54545454545454E-2</v>
      </c>
      <c r="V108" s="3">
        <v>4.54545454545454E-2</v>
      </c>
      <c r="W108" s="3">
        <v>4.54545454545454E-2</v>
      </c>
      <c r="X108" s="3">
        <v>4.54545454545454E-2</v>
      </c>
      <c r="Y108" s="3">
        <v>4.54545454545454E-2</v>
      </c>
      <c r="Z108" s="3">
        <v>4.54545454545454E-2</v>
      </c>
      <c r="AA108" s="3">
        <v>4.54545454545454E-2</v>
      </c>
      <c r="AB108" s="3">
        <v>4.54545454545454E-2</v>
      </c>
      <c r="AC108" s="3">
        <v>4.54545454545454E-2</v>
      </c>
      <c r="AG108" s="14">
        <f t="shared" si="58"/>
        <v>-5.5511151231257827E-17</v>
      </c>
      <c r="AH108" s="14">
        <f t="shared" si="59"/>
        <v>-5.5511151231257827E-17</v>
      </c>
      <c r="AI108" s="14">
        <f t="shared" si="60"/>
        <v>-2.7755575615628914E-16</v>
      </c>
      <c r="AJ108" s="14">
        <f t="shared" si="61"/>
        <v>-5.5511151231257827E-17</v>
      </c>
      <c r="AK108" s="14">
        <f t="shared" si="62"/>
        <v>-5.5511151231257827E-17</v>
      </c>
      <c r="AL108" s="14">
        <f t="shared" si="63"/>
        <v>-5.5511151231257827E-17</v>
      </c>
      <c r="AM108" s="14">
        <f t="shared" si="64"/>
        <v>-5.5511151231257827E-17</v>
      </c>
      <c r="AN108" s="14">
        <f t="shared" si="65"/>
        <v>-5.5511151231257827E-17</v>
      </c>
      <c r="AO108" s="14">
        <f t="shared" si="66"/>
        <v>-5.5511151231257827E-17</v>
      </c>
      <c r="AP108" s="14">
        <f t="shared" si="67"/>
        <v>-5.5511151231257827E-17</v>
      </c>
      <c r="AQ108" s="14">
        <f t="shared" si="68"/>
        <v>-5.5511151231257827E-17</v>
      </c>
      <c r="AR108" s="14">
        <f t="shared" si="69"/>
        <v>-5.5511151231257827E-17</v>
      </c>
      <c r="AS108" s="14">
        <f t="shared" si="70"/>
        <v>-5.5511151231257827E-17</v>
      </c>
      <c r="AT108" s="14">
        <f t="shared" si="71"/>
        <v>-5.5511151231257827E-17</v>
      </c>
      <c r="AU108" s="14">
        <f t="shared" si="72"/>
        <v>-5.5511151231257827E-17</v>
      </c>
      <c r="AV108" s="14">
        <f t="shared" si="73"/>
        <v>-5.5511151231257827E-17</v>
      </c>
      <c r="AW108" s="14">
        <f t="shared" si="74"/>
        <v>-5.5511151231257827E-17</v>
      </c>
      <c r="AX108" s="14">
        <f t="shared" si="75"/>
        <v>-5.5511151231257827E-17</v>
      </c>
    </row>
    <row r="109" spans="9:50" x14ac:dyDescent="0.2">
      <c r="I109" s="1" t="s">
        <v>26</v>
      </c>
      <c r="J109" s="1" t="s">
        <v>26</v>
      </c>
      <c r="K109" s="1" t="s">
        <v>3</v>
      </c>
      <c r="L109" s="3">
        <v>3.8461538461538401E-2</v>
      </c>
      <c r="M109" s="3">
        <v>3.8461538461538401E-2</v>
      </c>
      <c r="N109" s="3">
        <v>3.8461538461538401E-2</v>
      </c>
      <c r="O109" s="3">
        <v>0.19230769230769201</v>
      </c>
      <c r="P109" s="3">
        <v>3.8461538461538401E-2</v>
      </c>
      <c r="Q109" s="3">
        <v>3.8461538461538401E-2</v>
      </c>
      <c r="R109" s="3">
        <v>3.8461538461538401E-2</v>
      </c>
      <c r="S109" s="3">
        <v>3.8461538461538401E-2</v>
      </c>
      <c r="T109" s="3">
        <v>0.115384615384615</v>
      </c>
      <c r="U109" s="3">
        <v>3.8461538461538401E-2</v>
      </c>
      <c r="V109" s="3">
        <v>3.8461538461538401E-2</v>
      </c>
      <c r="W109" s="3">
        <v>3.8461538461538401E-2</v>
      </c>
      <c r="X109" s="3">
        <v>3.8461538461538401E-2</v>
      </c>
      <c r="Y109" s="3">
        <v>3.8461538461538401E-2</v>
      </c>
      <c r="Z109" s="3">
        <v>3.8461538461538401E-2</v>
      </c>
      <c r="AA109" s="3">
        <v>3.8461538461538401E-2</v>
      </c>
      <c r="AB109" s="3">
        <v>0.115384615384615</v>
      </c>
      <c r="AC109" s="3">
        <v>3.8461538461538401E-2</v>
      </c>
      <c r="AG109" s="14">
        <f t="shared" si="58"/>
        <v>-6.2450045135165055E-17</v>
      </c>
      <c r="AH109" s="14">
        <f t="shared" si="59"/>
        <v>-6.2450045135165055E-17</v>
      </c>
      <c r="AI109" s="14">
        <f t="shared" si="60"/>
        <v>-6.2450045135165055E-17</v>
      </c>
      <c r="AJ109" s="14">
        <f t="shared" si="61"/>
        <v>-3.0531133177191805E-16</v>
      </c>
      <c r="AK109" s="14">
        <f t="shared" si="62"/>
        <v>-6.2450045135165055E-17</v>
      </c>
      <c r="AL109" s="14">
        <f t="shared" si="63"/>
        <v>-6.2450045135165055E-17</v>
      </c>
      <c r="AM109" s="14">
        <f t="shared" si="64"/>
        <v>-6.2450045135165055E-17</v>
      </c>
      <c r="AN109" s="14">
        <f t="shared" si="65"/>
        <v>-6.2450045135165055E-17</v>
      </c>
      <c r="AO109" s="14">
        <f t="shared" si="66"/>
        <v>-3.8857805861880479E-16</v>
      </c>
      <c r="AP109" s="14">
        <f t="shared" si="67"/>
        <v>-6.2450045135165055E-17</v>
      </c>
      <c r="AQ109" s="14">
        <f t="shared" si="68"/>
        <v>-6.2450045135165055E-17</v>
      </c>
      <c r="AR109" s="14">
        <f t="shared" si="69"/>
        <v>-6.2450045135165055E-17</v>
      </c>
      <c r="AS109" s="14">
        <f t="shared" si="70"/>
        <v>-6.2450045135165055E-17</v>
      </c>
      <c r="AT109" s="14">
        <f t="shared" si="71"/>
        <v>-6.2450045135165055E-17</v>
      </c>
      <c r="AU109" s="14">
        <f t="shared" si="72"/>
        <v>-6.2450045135165055E-17</v>
      </c>
      <c r="AV109" s="14">
        <f t="shared" si="73"/>
        <v>-6.2450045135165055E-17</v>
      </c>
      <c r="AW109" s="14">
        <f t="shared" si="74"/>
        <v>-3.8857805861880479E-16</v>
      </c>
      <c r="AX109" s="14">
        <f t="shared" si="75"/>
        <v>-6.2450045135165055E-17</v>
      </c>
    </row>
    <row r="110" spans="9:50" x14ac:dyDescent="0.2">
      <c r="I110" s="1" t="s">
        <v>26</v>
      </c>
      <c r="J110" s="1" t="s">
        <v>3</v>
      </c>
      <c r="K110" s="1" t="s">
        <v>27</v>
      </c>
      <c r="L110" s="3">
        <v>4.54545454545454E-2</v>
      </c>
      <c r="M110" s="3">
        <v>4.54545454545454E-2</v>
      </c>
      <c r="N110" s="3">
        <v>4.54545454545454E-2</v>
      </c>
      <c r="O110" s="3">
        <v>4.54545454545454E-2</v>
      </c>
      <c r="P110" s="3">
        <v>0.22727272727272699</v>
      </c>
      <c r="Q110" s="3">
        <v>4.54545454545454E-2</v>
      </c>
      <c r="R110" s="3">
        <v>4.54545454545454E-2</v>
      </c>
      <c r="S110" s="3">
        <v>4.54545454545454E-2</v>
      </c>
      <c r="T110" s="3">
        <v>4.54545454545454E-2</v>
      </c>
      <c r="U110" s="3">
        <v>4.54545454545454E-2</v>
      </c>
      <c r="V110" s="3">
        <v>4.54545454545454E-2</v>
      </c>
      <c r="W110" s="3">
        <v>4.54545454545454E-2</v>
      </c>
      <c r="X110" s="3">
        <v>4.54545454545454E-2</v>
      </c>
      <c r="Y110" s="3">
        <v>4.54545454545454E-2</v>
      </c>
      <c r="Z110" s="3">
        <v>4.54545454545454E-2</v>
      </c>
      <c r="AA110" s="3">
        <v>4.54545454545454E-2</v>
      </c>
      <c r="AB110" s="3">
        <v>4.54545454545454E-2</v>
      </c>
      <c r="AC110" s="3">
        <v>4.54545454545454E-2</v>
      </c>
      <c r="AG110" s="14">
        <f t="shared" si="58"/>
        <v>-5.5511151231257827E-17</v>
      </c>
      <c r="AH110" s="14">
        <f t="shared" si="59"/>
        <v>-5.5511151231257827E-17</v>
      </c>
      <c r="AI110" s="14">
        <f t="shared" si="60"/>
        <v>-5.5511151231257827E-17</v>
      </c>
      <c r="AJ110" s="14">
        <f t="shared" si="61"/>
        <v>-5.5511151231257827E-17</v>
      </c>
      <c r="AK110" s="14">
        <f t="shared" si="62"/>
        <v>-2.7755575615628914E-16</v>
      </c>
      <c r="AL110" s="14">
        <f t="shared" si="63"/>
        <v>-5.5511151231257827E-17</v>
      </c>
      <c r="AM110" s="14">
        <f t="shared" si="64"/>
        <v>-5.5511151231257827E-17</v>
      </c>
      <c r="AN110" s="14">
        <f t="shared" si="65"/>
        <v>-5.5511151231257827E-17</v>
      </c>
      <c r="AO110" s="14">
        <f t="shared" si="66"/>
        <v>-5.5511151231257827E-17</v>
      </c>
      <c r="AP110" s="14">
        <f t="shared" si="67"/>
        <v>-5.5511151231257827E-17</v>
      </c>
      <c r="AQ110" s="14">
        <f t="shared" si="68"/>
        <v>-5.5511151231257827E-17</v>
      </c>
      <c r="AR110" s="14">
        <f t="shared" si="69"/>
        <v>-5.5511151231257827E-17</v>
      </c>
      <c r="AS110" s="14">
        <f t="shared" si="70"/>
        <v>-5.5511151231257827E-17</v>
      </c>
      <c r="AT110" s="14">
        <f t="shared" si="71"/>
        <v>-5.5511151231257827E-17</v>
      </c>
      <c r="AU110" s="14">
        <f t="shared" si="72"/>
        <v>-5.5511151231257827E-17</v>
      </c>
      <c r="AV110" s="14">
        <f t="shared" si="73"/>
        <v>-5.5511151231257827E-17</v>
      </c>
      <c r="AW110" s="14">
        <f t="shared" si="74"/>
        <v>-5.5511151231257827E-17</v>
      </c>
      <c r="AX110" s="14">
        <f t="shared" si="75"/>
        <v>-5.5511151231257827E-17</v>
      </c>
    </row>
    <row r="111" spans="9:50" x14ac:dyDescent="0.2">
      <c r="I111" s="1" t="s">
        <v>3</v>
      </c>
      <c r="J111" s="1" t="s">
        <v>27</v>
      </c>
      <c r="K111" s="1" t="s">
        <v>28</v>
      </c>
      <c r="L111" s="3">
        <v>4.54545454545454E-2</v>
      </c>
      <c r="M111" s="3">
        <v>4.54545454545454E-2</v>
      </c>
      <c r="N111" s="3">
        <v>4.54545454545454E-2</v>
      </c>
      <c r="O111" s="3">
        <v>4.54545454545454E-2</v>
      </c>
      <c r="P111" s="3">
        <v>4.54545454545454E-2</v>
      </c>
      <c r="Q111" s="3">
        <v>0.22727272727272699</v>
      </c>
      <c r="R111" s="3">
        <v>4.54545454545454E-2</v>
      </c>
      <c r="S111" s="3">
        <v>4.54545454545454E-2</v>
      </c>
      <c r="T111" s="3">
        <v>4.54545454545454E-2</v>
      </c>
      <c r="U111" s="3">
        <v>4.54545454545454E-2</v>
      </c>
      <c r="V111" s="3">
        <v>4.54545454545454E-2</v>
      </c>
      <c r="W111" s="3">
        <v>4.54545454545454E-2</v>
      </c>
      <c r="X111" s="3">
        <v>4.54545454545454E-2</v>
      </c>
      <c r="Y111" s="3">
        <v>4.54545454545454E-2</v>
      </c>
      <c r="Z111" s="3">
        <v>4.54545454545454E-2</v>
      </c>
      <c r="AA111" s="3">
        <v>4.54545454545454E-2</v>
      </c>
      <c r="AB111" s="3">
        <v>4.54545454545454E-2</v>
      </c>
      <c r="AC111" s="3">
        <v>4.54545454545454E-2</v>
      </c>
      <c r="AG111" s="14">
        <f t="shared" si="58"/>
        <v>-5.5511151231257827E-17</v>
      </c>
      <c r="AH111" s="14">
        <f t="shared" si="59"/>
        <v>-5.5511151231257827E-17</v>
      </c>
      <c r="AI111" s="14">
        <f t="shared" si="60"/>
        <v>-5.5511151231257827E-17</v>
      </c>
      <c r="AJ111" s="14">
        <f t="shared" si="61"/>
        <v>-5.5511151231257827E-17</v>
      </c>
      <c r="AK111" s="14">
        <f t="shared" si="62"/>
        <v>-5.5511151231257827E-17</v>
      </c>
      <c r="AL111" s="14">
        <f t="shared" si="63"/>
        <v>-2.7755575615628914E-16</v>
      </c>
      <c r="AM111" s="14">
        <f t="shared" si="64"/>
        <v>-5.5511151231257827E-17</v>
      </c>
      <c r="AN111" s="14">
        <f t="shared" si="65"/>
        <v>-5.5511151231257827E-17</v>
      </c>
      <c r="AO111" s="14">
        <f t="shared" si="66"/>
        <v>-5.5511151231257827E-17</v>
      </c>
      <c r="AP111" s="14">
        <f t="shared" si="67"/>
        <v>-5.5511151231257827E-17</v>
      </c>
      <c r="AQ111" s="14">
        <f t="shared" si="68"/>
        <v>-5.5511151231257827E-17</v>
      </c>
      <c r="AR111" s="14">
        <f t="shared" si="69"/>
        <v>-5.5511151231257827E-17</v>
      </c>
      <c r="AS111" s="14">
        <f t="shared" si="70"/>
        <v>-5.5511151231257827E-17</v>
      </c>
      <c r="AT111" s="14">
        <f t="shared" si="71"/>
        <v>-5.5511151231257827E-17</v>
      </c>
      <c r="AU111" s="14">
        <f t="shared" si="72"/>
        <v>-5.5511151231257827E-17</v>
      </c>
      <c r="AV111" s="14">
        <f t="shared" si="73"/>
        <v>-5.5511151231257827E-17</v>
      </c>
      <c r="AW111" s="14">
        <f t="shared" si="74"/>
        <v>-5.5511151231257827E-17</v>
      </c>
      <c r="AX111" s="14">
        <f t="shared" si="75"/>
        <v>-5.5511151231257827E-17</v>
      </c>
    </row>
    <row r="112" spans="9:50" x14ac:dyDescent="0.2">
      <c r="I112" s="1" t="s">
        <v>27</v>
      </c>
      <c r="J112" s="1" t="s">
        <v>28</v>
      </c>
      <c r="K112" s="1" t="s">
        <v>29</v>
      </c>
      <c r="L112" s="3">
        <v>4.54545454545454E-2</v>
      </c>
      <c r="M112" s="3">
        <v>4.54545454545454E-2</v>
      </c>
      <c r="N112" s="3">
        <v>0.13636363636363599</v>
      </c>
      <c r="O112" s="3">
        <v>4.54545454545454E-2</v>
      </c>
      <c r="P112" s="3">
        <v>4.54545454545454E-2</v>
      </c>
      <c r="Q112" s="3">
        <v>4.54545454545454E-2</v>
      </c>
      <c r="R112" s="3">
        <v>4.54545454545454E-2</v>
      </c>
      <c r="S112" s="3">
        <v>4.54545454545454E-2</v>
      </c>
      <c r="T112" s="3">
        <v>4.54545454545454E-2</v>
      </c>
      <c r="U112" s="3">
        <v>4.54545454545454E-2</v>
      </c>
      <c r="V112" s="3">
        <v>4.54545454545454E-2</v>
      </c>
      <c r="W112" s="3">
        <v>4.54545454545454E-2</v>
      </c>
      <c r="X112" s="3">
        <v>4.54545454545454E-2</v>
      </c>
      <c r="Y112" s="3">
        <v>4.54545454545454E-2</v>
      </c>
      <c r="Z112" s="3">
        <v>4.54545454545454E-2</v>
      </c>
      <c r="AA112" s="3">
        <v>0.13636363636363599</v>
      </c>
      <c r="AB112" s="3">
        <v>4.54545454545454E-2</v>
      </c>
      <c r="AC112" s="3">
        <v>4.54545454545454E-2</v>
      </c>
      <c r="AG112" s="14">
        <f t="shared" si="58"/>
        <v>-5.5511151231257827E-17</v>
      </c>
      <c r="AH112" s="14">
        <f t="shared" si="59"/>
        <v>-5.5511151231257827E-17</v>
      </c>
      <c r="AI112" s="14">
        <f t="shared" si="60"/>
        <v>-3.6082248300317588E-16</v>
      </c>
      <c r="AJ112" s="14">
        <f t="shared" si="61"/>
        <v>-5.5511151231257827E-17</v>
      </c>
      <c r="AK112" s="14">
        <f t="shared" si="62"/>
        <v>-5.5511151231257827E-17</v>
      </c>
      <c r="AL112" s="14">
        <f t="shared" si="63"/>
        <v>-5.5511151231257827E-17</v>
      </c>
      <c r="AM112" s="14">
        <f t="shared" si="64"/>
        <v>-5.5511151231257827E-17</v>
      </c>
      <c r="AN112" s="14">
        <f t="shared" si="65"/>
        <v>-5.5511151231257827E-17</v>
      </c>
      <c r="AO112" s="14">
        <f t="shared" si="66"/>
        <v>-5.5511151231257827E-17</v>
      </c>
      <c r="AP112" s="14">
        <f t="shared" si="67"/>
        <v>-5.5511151231257827E-17</v>
      </c>
      <c r="AQ112" s="14">
        <f t="shared" si="68"/>
        <v>-5.5511151231257827E-17</v>
      </c>
      <c r="AR112" s="14">
        <f t="shared" si="69"/>
        <v>-5.5511151231257827E-17</v>
      </c>
      <c r="AS112" s="14">
        <f t="shared" si="70"/>
        <v>-5.5511151231257827E-17</v>
      </c>
      <c r="AT112" s="14">
        <f t="shared" si="71"/>
        <v>-5.5511151231257827E-17</v>
      </c>
      <c r="AU112" s="14">
        <f t="shared" si="72"/>
        <v>-5.5511151231257827E-17</v>
      </c>
      <c r="AV112" s="14">
        <f t="shared" si="73"/>
        <v>-3.6082248300317588E-16</v>
      </c>
      <c r="AW112" s="14">
        <f t="shared" si="74"/>
        <v>-5.5511151231257827E-17</v>
      </c>
      <c r="AX112" s="14">
        <f t="shared" si="75"/>
        <v>-5.5511151231257827E-17</v>
      </c>
    </row>
    <row r="113" spans="9:50" x14ac:dyDescent="0.2">
      <c r="I113" s="1" t="s">
        <v>28</v>
      </c>
      <c r="J113" s="1" t="s">
        <v>29</v>
      </c>
      <c r="K113" s="1" t="s">
        <v>3</v>
      </c>
      <c r="L113" s="3">
        <v>0.05</v>
      </c>
      <c r="M113" s="3">
        <v>0.05</v>
      </c>
      <c r="N113" s="3">
        <v>0.05</v>
      </c>
      <c r="O113" s="3">
        <v>0.05</v>
      </c>
      <c r="P113" s="3">
        <v>0.05</v>
      </c>
      <c r="Q113" s="3">
        <v>0.05</v>
      </c>
      <c r="R113" s="3">
        <v>0.15</v>
      </c>
      <c r="S113" s="3">
        <v>0.05</v>
      </c>
      <c r="T113" s="3">
        <v>0.05</v>
      </c>
      <c r="U113" s="3">
        <v>0.05</v>
      </c>
      <c r="V113" s="3">
        <v>0.05</v>
      </c>
      <c r="W113" s="3">
        <v>0.05</v>
      </c>
      <c r="X113" s="3">
        <v>0.05</v>
      </c>
      <c r="Y113" s="3">
        <v>0.05</v>
      </c>
      <c r="Z113" s="3">
        <v>0.05</v>
      </c>
      <c r="AA113" s="3">
        <v>0.05</v>
      </c>
      <c r="AB113" s="3">
        <v>0.05</v>
      </c>
      <c r="AC113" s="3">
        <v>0.05</v>
      </c>
      <c r="AG113" s="14">
        <f t="shared" si="58"/>
        <v>0</v>
      </c>
      <c r="AH113" s="14">
        <f t="shared" si="59"/>
        <v>0</v>
      </c>
      <c r="AI113" s="14">
        <f t="shared" si="60"/>
        <v>0</v>
      </c>
      <c r="AJ113" s="14">
        <f t="shared" si="61"/>
        <v>0</v>
      </c>
      <c r="AK113" s="14">
        <f t="shared" si="62"/>
        <v>0</v>
      </c>
      <c r="AL113" s="14">
        <f t="shared" si="63"/>
        <v>0</v>
      </c>
      <c r="AM113" s="14">
        <f t="shared" si="64"/>
        <v>0</v>
      </c>
      <c r="AN113" s="14">
        <f t="shared" si="65"/>
        <v>0</v>
      </c>
      <c r="AO113" s="14">
        <f t="shared" si="66"/>
        <v>0</v>
      </c>
      <c r="AP113" s="14">
        <f t="shared" si="67"/>
        <v>0</v>
      </c>
      <c r="AQ113" s="14">
        <f t="shared" si="68"/>
        <v>0</v>
      </c>
      <c r="AR113" s="14">
        <f t="shared" si="69"/>
        <v>0</v>
      </c>
      <c r="AS113" s="14">
        <f t="shared" si="70"/>
        <v>0</v>
      </c>
      <c r="AT113" s="14">
        <f t="shared" si="71"/>
        <v>0</v>
      </c>
      <c r="AU113" s="14">
        <f t="shared" si="72"/>
        <v>0</v>
      </c>
      <c r="AV113" s="14">
        <f t="shared" si="73"/>
        <v>0</v>
      </c>
      <c r="AW113" s="14">
        <f t="shared" si="74"/>
        <v>0</v>
      </c>
      <c r="AX113" s="14">
        <f t="shared" si="75"/>
        <v>0</v>
      </c>
    </row>
    <row r="114" spans="9:50" x14ac:dyDescent="0.2">
      <c r="I114" s="1" t="s">
        <v>29</v>
      </c>
      <c r="J114" s="1" t="s">
        <v>3</v>
      </c>
      <c r="K114" s="1" t="s">
        <v>30</v>
      </c>
      <c r="L114" s="3">
        <v>0.05</v>
      </c>
      <c r="M114" s="3">
        <v>0.05</v>
      </c>
      <c r="N114" s="3">
        <v>0.05</v>
      </c>
      <c r="O114" s="3">
        <v>0.05</v>
      </c>
      <c r="P114" s="3">
        <v>0.05</v>
      </c>
      <c r="Q114" s="3">
        <v>0.05</v>
      </c>
      <c r="R114" s="3">
        <v>0.05</v>
      </c>
      <c r="S114" s="3">
        <v>0.15</v>
      </c>
      <c r="T114" s="3">
        <v>0.05</v>
      </c>
      <c r="U114" s="3">
        <v>0.05</v>
      </c>
      <c r="V114" s="3">
        <v>0.05</v>
      </c>
      <c r="W114" s="3">
        <v>0.05</v>
      </c>
      <c r="X114" s="3">
        <v>0.05</v>
      </c>
      <c r="Y114" s="3">
        <v>0.05</v>
      </c>
      <c r="Z114" s="3">
        <v>0.05</v>
      </c>
      <c r="AA114" s="3">
        <v>0.05</v>
      </c>
      <c r="AB114" s="3">
        <v>0.05</v>
      </c>
      <c r="AC114" s="3">
        <v>0.05</v>
      </c>
      <c r="AG114" s="14">
        <f t="shared" si="58"/>
        <v>0</v>
      </c>
      <c r="AH114" s="14">
        <f t="shared" si="59"/>
        <v>0</v>
      </c>
      <c r="AI114" s="14">
        <f t="shared" si="60"/>
        <v>0</v>
      </c>
      <c r="AJ114" s="14">
        <f t="shared" si="61"/>
        <v>0</v>
      </c>
      <c r="AK114" s="14">
        <f t="shared" si="62"/>
        <v>0</v>
      </c>
      <c r="AL114" s="14">
        <f t="shared" si="63"/>
        <v>0</v>
      </c>
      <c r="AM114" s="14">
        <f t="shared" si="64"/>
        <v>0</v>
      </c>
      <c r="AN114" s="14">
        <f t="shared" si="65"/>
        <v>0</v>
      </c>
      <c r="AO114" s="14">
        <f t="shared" si="66"/>
        <v>0</v>
      </c>
      <c r="AP114" s="14">
        <f t="shared" si="67"/>
        <v>0</v>
      </c>
      <c r="AQ114" s="14">
        <f t="shared" si="68"/>
        <v>0</v>
      </c>
      <c r="AR114" s="14">
        <f t="shared" si="69"/>
        <v>0</v>
      </c>
      <c r="AS114" s="14">
        <f t="shared" si="70"/>
        <v>0</v>
      </c>
      <c r="AT114" s="14">
        <f t="shared" si="71"/>
        <v>0</v>
      </c>
      <c r="AU114" s="14">
        <f t="shared" si="72"/>
        <v>0</v>
      </c>
      <c r="AV114" s="14">
        <f t="shared" si="73"/>
        <v>0</v>
      </c>
      <c r="AW114" s="14">
        <f t="shared" si="74"/>
        <v>0</v>
      </c>
      <c r="AX114" s="14">
        <f t="shared" si="75"/>
        <v>0</v>
      </c>
    </row>
    <row r="115" spans="9:50" x14ac:dyDescent="0.2">
      <c r="I115" s="1" t="s">
        <v>3</v>
      </c>
      <c r="J115" s="1" t="s">
        <v>30</v>
      </c>
      <c r="K115" s="1" t="s">
        <v>31</v>
      </c>
      <c r="L115" s="3">
        <v>0.05</v>
      </c>
      <c r="M115" s="3">
        <v>0.05</v>
      </c>
      <c r="N115" s="3">
        <v>0.05</v>
      </c>
      <c r="O115" s="3">
        <v>0.05</v>
      </c>
      <c r="P115" s="3">
        <v>0.05</v>
      </c>
      <c r="Q115" s="3">
        <v>0.05</v>
      </c>
      <c r="R115" s="3">
        <v>0.05</v>
      </c>
      <c r="S115" s="3">
        <v>0.05</v>
      </c>
      <c r="T115" s="3">
        <v>0.15</v>
      </c>
      <c r="U115" s="3">
        <v>0.05</v>
      </c>
      <c r="V115" s="3">
        <v>0.05</v>
      </c>
      <c r="W115" s="3">
        <v>0.05</v>
      </c>
      <c r="X115" s="3">
        <v>0.05</v>
      </c>
      <c r="Y115" s="3">
        <v>0.05</v>
      </c>
      <c r="Z115" s="3">
        <v>0.05</v>
      </c>
      <c r="AA115" s="3">
        <v>0.05</v>
      </c>
      <c r="AB115" s="3">
        <v>0.05</v>
      </c>
      <c r="AC115" s="3">
        <v>0.05</v>
      </c>
      <c r="AG115" s="14">
        <f t="shared" si="58"/>
        <v>0</v>
      </c>
      <c r="AH115" s="14">
        <f t="shared" si="59"/>
        <v>0</v>
      </c>
      <c r="AI115" s="14">
        <f t="shared" si="60"/>
        <v>0</v>
      </c>
      <c r="AJ115" s="14">
        <f t="shared" si="61"/>
        <v>0</v>
      </c>
      <c r="AK115" s="14">
        <f t="shared" si="62"/>
        <v>0</v>
      </c>
      <c r="AL115" s="14">
        <f t="shared" si="63"/>
        <v>0</v>
      </c>
      <c r="AM115" s="14">
        <f t="shared" si="64"/>
        <v>0</v>
      </c>
      <c r="AN115" s="14">
        <f t="shared" si="65"/>
        <v>0</v>
      </c>
      <c r="AO115" s="14">
        <f t="shared" si="66"/>
        <v>0</v>
      </c>
      <c r="AP115" s="14">
        <f t="shared" si="67"/>
        <v>0</v>
      </c>
      <c r="AQ115" s="14">
        <f t="shared" si="68"/>
        <v>0</v>
      </c>
      <c r="AR115" s="14">
        <f t="shared" si="69"/>
        <v>0</v>
      </c>
      <c r="AS115" s="14">
        <f t="shared" si="70"/>
        <v>0</v>
      </c>
      <c r="AT115" s="14">
        <f t="shared" si="71"/>
        <v>0</v>
      </c>
      <c r="AU115" s="14">
        <f t="shared" si="72"/>
        <v>0</v>
      </c>
      <c r="AV115" s="14">
        <f t="shared" si="73"/>
        <v>0</v>
      </c>
      <c r="AW115" s="14">
        <f t="shared" si="74"/>
        <v>0</v>
      </c>
      <c r="AX115" s="14">
        <f t="shared" si="75"/>
        <v>0</v>
      </c>
    </row>
    <row r="116" spans="9:50" x14ac:dyDescent="0.2">
      <c r="I116" s="1" t="s">
        <v>30</v>
      </c>
      <c r="J116" s="1" t="s">
        <v>31</v>
      </c>
      <c r="K116" s="1" t="s">
        <v>32</v>
      </c>
      <c r="L116" s="3">
        <v>0.05</v>
      </c>
      <c r="M116" s="3">
        <v>0.05</v>
      </c>
      <c r="N116" s="3">
        <v>0.05</v>
      </c>
      <c r="O116" s="3">
        <v>0.05</v>
      </c>
      <c r="P116" s="3">
        <v>0.05</v>
      </c>
      <c r="Q116" s="3">
        <v>0.05</v>
      </c>
      <c r="R116" s="3">
        <v>0.05</v>
      </c>
      <c r="S116" s="3">
        <v>0.05</v>
      </c>
      <c r="T116" s="3">
        <v>0.05</v>
      </c>
      <c r="U116" s="3">
        <v>0.15</v>
      </c>
      <c r="V116" s="3">
        <v>0.05</v>
      </c>
      <c r="W116" s="3">
        <v>0.05</v>
      </c>
      <c r="X116" s="3">
        <v>0.05</v>
      </c>
      <c r="Y116" s="3">
        <v>0.05</v>
      </c>
      <c r="Z116" s="3">
        <v>0.05</v>
      </c>
      <c r="AA116" s="3">
        <v>0.05</v>
      </c>
      <c r="AB116" s="3">
        <v>0.05</v>
      </c>
      <c r="AC116" s="3">
        <v>0.05</v>
      </c>
      <c r="AG116" s="14">
        <f t="shared" si="58"/>
        <v>0</v>
      </c>
      <c r="AH116" s="14">
        <f t="shared" si="59"/>
        <v>0</v>
      </c>
      <c r="AI116" s="14">
        <f t="shared" si="60"/>
        <v>0</v>
      </c>
      <c r="AJ116" s="14">
        <f t="shared" si="61"/>
        <v>0</v>
      </c>
      <c r="AK116" s="14">
        <f t="shared" si="62"/>
        <v>0</v>
      </c>
      <c r="AL116" s="14">
        <f t="shared" si="63"/>
        <v>0</v>
      </c>
      <c r="AM116" s="14">
        <f t="shared" si="64"/>
        <v>0</v>
      </c>
      <c r="AN116" s="14">
        <f t="shared" si="65"/>
        <v>0</v>
      </c>
      <c r="AO116" s="14">
        <f t="shared" si="66"/>
        <v>0</v>
      </c>
      <c r="AP116" s="14">
        <f t="shared" si="67"/>
        <v>0</v>
      </c>
      <c r="AQ116" s="14">
        <f t="shared" si="68"/>
        <v>0</v>
      </c>
      <c r="AR116" s="14">
        <f t="shared" si="69"/>
        <v>0</v>
      </c>
      <c r="AS116" s="14">
        <f t="shared" si="70"/>
        <v>0</v>
      </c>
      <c r="AT116" s="14">
        <f t="shared" si="71"/>
        <v>0</v>
      </c>
      <c r="AU116" s="14">
        <f t="shared" si="72"/>
        <v>0</v>
      </c>
      <c r="AV116" s="14">
        <f t="shared" si="73"/>
        <v>0</v>
      </c>
      <c r="AW116" s="14">
        <f t="shared" si="74"/>
        <v>0</v>
      </c>
      <c r="AX116" s="14">
        <f t="shared" si="75"/>
        <v>0</v>
      </c>
    </row>
    <row r="117" spans="9:50" x14ac:dyDescent="0.2">
      <c r="I117" s="1" t="s">
        <v>31</v>
      </c>
      <c r="J117" s="1" t="s">
        <v>32</v>
      </c>
      <c r="K117" s="1" t="s">
        <v>33</v>
      </c>
      <c r="L117" s="3">
        <v>0.05</v>
      </c>
      <c r="M117" s="3">
        <v>0.05</v>
      </c>
      <c r="N117" s="3">
        <v>0.05</v>
      </c>
      <c r="O117" s="3">
        <v>0.05</v>
      </c>
      <c r="P117" s="3">
        <v>0.05</v>
      </c>
      <c r="Q117" s="3">
        <v>0.05</v>
      </c>
      <c r="R117" s="3">
        <v>0.05</v>
      </c>
      <c r="S117" s="3">
        <v>0.05</v>
      </c>
      <c r="T117" s="3">
        <v>0.05</v>
      </c>
      <c r="U117" s="3">
        <v>0.05</v>
      </c>
      <c r="V117" s="3">
        <v>0.15</v>
      </c>
      <c r="W117" s="3">
        <v>0.05</v>
      </c>
      <c r="X117" s="3">
        <v>0.05</v>
      </c>
      <c r="Y117" s="3">
        <v>0.05</v>
      </c>
      <c r="Z117" s="3">
        <v>0.05</v>
      </c>
      <c r="AA117" s="3">
        <v>0.05</v>
      </c>
      <c r="AB117" s="3">
        <v>0.05</v>
      </c>
      <c r="AC117" s="3">
        <v>0.05</v>
      </c>
      <c r="AG117" s="14">
        <f t="shared" si="58"/>
        <v>0</v>
      </c>
      <c r="AH117" s="14">
        <f t="shared" si="59"/>
        <v>0</v>
      </c>
      <c r="AI117" s="14">
        <f t="shared" si="60"/>
        <v>0</v>
      </c>
      <c r="AJ117" s="14">
        <f t="shared" si="61"/>
        <v>0</v>
      </c>
      <c r="AK117" s="14">
        <f t="shared" si="62"/>
        <v>0</v>
      </c>
      <c r="AL117" s="14">
        <f t="shared" si="63"/>
        <v>0</v>
      </c>
      <c r="AM117" s="14">
        <f t="shared" si="64"/>
        <v>0</v>
      </c>
      <c r="AN117" s="14">
        <f t="shared" si="65"/>
        <v>0</v>
      </c>
      <c r="AO117" s="14">
        <f t="shared" si="66"/>
        <v>0</v>
      </c>
      <c r="AP117" s="14">
        <f t="shared" si="67"/>
        <v>0</v>
      </c>
      <c r="AQ117" s="14">
        <f t="shared" si="68"/>
        <v>0</v>
      </c>
      <c r="AR117" s="14">
        <f t="shared" si="69"/>
        <v>0</v>
      </c>
      <c r="AS117" s="14">
        <f t="shared" si="70"/>
        <v>0</v>
      </c>
      <c r="AT117" s="14">
        <f t="shared" si="71"/>
        <v>0</v>
      </c>
      <c r="AU117" s="14">
        <f t="shared" si="72"/>
        <v>0</v>
      </c>
      <c r="AV117" s="14">
        <f t="shared" si="73"/>
        <v>0</v>
      </c>
      <c r="AW117" s="14">
        <f t="shared" si="74"/>
        <v>0</v>
      </c>
      <c r="AX117" s="14">
        <f t="shared" si="75"/>
        <v>0</v>
      </c>
    </row>
    <row r="118" spans="9:50" x14ac:dyDescent="0.2">
      <c r="I118" s="1" t="s">
        <v>32</v>
      </c>
      <c r="J118" s="1" t="s">
        <v>33</v>
      </c>
      <c r="K118" s="1" t="s">
        <v>34</v>
      </c>
      <c r="L118" s="3">
        <v>0.05</v>
      </c>
      <c r="M118" s="3">
        <v>0.05</v>
      </c>
      <c r="N118" s="3">
        <v>0.05</v>
      </c>
      <c r="O118" s="3">
        <v>0.05</v>
      </c>
      <c r="P118" s="3">
        <v>0.05</v>
      </c>
      <c r="Q118" s="3">
        <v>0.05</v>
      </c>
      <c r="R118" s="3">
        <v>0.05</v>
      </c>
      <c r="S118" s="3">
        <v>0.05</v>
      </c>
      <c r="T118" s="3">
        <v>0.15</v>
      </c>
      <c r="U118" s="3">
        <v>0.05</v>
      </c>
      <c r="V118" s="3">
        <v>0.05</v>
      </c>
      <c r="W118" s="3">
        <v>0.05</v>
      </c>
      <c r="X118" s="3">
        <v>0.05</v>
      </c>
      <c r="Y118" s="3">
        <v>0.05</v>
      </c>
      <c r="Z118" s="3">
        <v>0.05</v>
      </c>
      <c r="AA118" s="3">
        <v>0.05</v>
      </c>
      <c r="AB118" s="3">
        <v>0.05</v>
      </c>
      <c r="AC118" s="3">
        <v>0.05</v>
      </c>
      <c r="AG118" s="14">
        <f t="shared" si="58"/>
        <v>0</v>
      </c>
      <c r="AH118" s="14">
        <f t="shared" si="59"/>
        <v>0</v>
      </c>
      <c r="AI118" s="14">
        <f t="shared" si="60"/>
        <v>0</v>
      </c>
      <c r="AJ118" s="14">
        <f t="shared" si="61"/>
        <v>0</v>
      </c>
      <c r="AK118" s="14">
        <f t="shared" si="62"/>
        <v>0</v>
      </c>
      <c r="AL118" s="14">
        <f t="shared" si="63"/>
        <v>0</v>
      </c>
      <c r="AM118" s="14">
        <f t="shared" si="64"/>
        <v>0</v>
      </c>
      <c r="AN118" s="14">
        <f t="shared" si="65"/>
        <v>0</v>
      </c>
      <c r="AO118" s="14">
        <f t="shared" si="66"/>
        <v>0</v>
      </c>
      <c r="AP118" s="14">
        <f t="shared" si="67"/>
        <v>0</v>
      </c>
      <c r="AQ118" s="14">
        <f t="shared" si="68"/>
        <v>0</v>
      </c>
      <c r="AR118" s="14">
        <f t="shared" si="69"/>
        <v>0</v>
      </c>
      <c r="AS118" s="14">
        <f t="shared" si="70"/>
        <v>0</v>
      </c>
      <c r="AT118" s="14">
        <f t="shared" si="71"/>
        <v>0</v>
      </c>
      <c r="AU118" s="14">
        <f t="shared" si="72"/>
        <v>0</v>
      </c>
      <c r="AV118" s="14">
        <f t="shared" si="73"/>
        <v>0</v>
      </c>
      <c r="AW118" s="14">
        <f t="shared" si="74"/>
        <v>0</v>
      </c>
      <c r="AX118" s="14">
        <f t="shared" si="75"/>
        <v>0</v>
      </c>
    </row>
    <row r="119" spans="9:50" x14ac:dyDescent="0.2">
      <c r="I119" s="1" t="s">
        <v>33</v>
      </c>
      <c r="J119" s="1" t="s">
        <v>34</v>
      </c>
      <c r="K119" s="1" t="s">
        <v>32</v>
      </c>
      <c r="L119" s="3">
        <v>4.54545454545454E-2</v>
      </c>
      <c r="M119" s="3">
        <v>4.54545454545454E-2</v>
      </c>
      <c r="N119" s="3">
        <v>4.54545454545454E-2</v>
      </c>
      <c r="O119" s="3">
        <v>4.54545454545454E-2</v>
      </c>
      <c r="P119" s="3">
        <v>4.54545454545454E-2</v>
      </c>
      <c r="Q119" s="3">
        <v>0.22727272727272699</v>
      </c>
      <c r="R119" s="3">
        <v>4.54545454545454E-2</v>
      </c>
      <c r="S119" s="3">
        <v>4.54545454545454E-2</v>
      </c>
      <c r="T119" s="3">
        <v>4.54545454545454E-2</v>
      </c>
      <c r="U119" s="3">
        <v>4.54545454545454E-2</v>
      </c>
      <c r="V119" s="3">
        <v>4.54545454545454E-2</v>
      </c>
      <c r="W119" s="3">
        <v>4.54545454545454E-2</v>
      </c>
      <c r="X119" s="3">
        <v>4.54545454545454E-2</v>
      </c>
      <c r="Y119" s="3">
        <v>4.54545454545454E-2</v>
      </c>
      <c r="Z119" s="3">
        <v>4.54545454545454E-2</v>
      </c>
      <c r="AA119" s="3">
        <v>4.54545454545454E-2</v>
      </c>
      <c r="AB119" s="3">
        <v>4.54545454545454E-2</v>
      </c>
      <c r="AC119" s="3">
        <v>4.54545454545454E-2</v>
      </c>
      <c r="AG119" s="14">
        <f t="shared" si="58"/>
        <v>-5.5511151231257827E-17</v>
      </c>
      <c r="AH119" s="14">
        <f t="shared" si="59"/>
        <v>-5.5511151231257827E-17</v>
      </c>
      <c r="AI119" s="14">
        <f t="shared" si="60"/>
        <v>-5.5511151231257827E-17</v>
      </c>
      <c r="AJ119" s="14">
        <f t="shared" si="61"/>
        <v>-5.5511151231257827E-17</v>
      </c>
      <c r="AK119" s="14">
        <f t="shared" si="62"/>
        <v>-5.5511151231257827E-17</v>
      </c>
      <c r="AL119" s="14">
        <f t="shared" si="63"/>
        <v>-2.7755575615628914E-16</v>
      </c>
      <c r="AM119" s="14">
        <f t="shared" si="64"/>
        <v>-5.5511151231257827E-17</v>
      </c>
      <c r="AN119" s="14">
        <f t="shared" si="65"/>
        <v>-5.5511151231257827E-17</v>
      </c>
      <c r="AO119" s="14">
        <f t="shared" si="66"/>
        <v>-5.5511151231257827E-17</v>
      </c>
      <c r="AP119" s="14">
        <f t="shared" si="67"/>
        <v>-5.5511151231257827E-17</v>
      </c>
      <c r="AQ119" s="14">
        <f t="shared" si="68"/>
        <v>-5.5511151231257827E-17</v>
      </c>
      <c r="AR119" s="14">
        <f t="shared" si="69"/>
        <v>-5.5511151231257827E-17</v>
      </c>
      <c r="AS119" s="14">
        <f t="shared" si="70"/>
        <v>-5.5511151231257827E-17</v>
      </c>
      <c r="AT119" s="14">
        <f t="shared" si="71"/>
        <v>-5.5511151231257827E-17</v>
      </c>
      <c r="AU119" s="14">
        <f t="shared" si="72"/>
        <v>-5.5511151231257827E-17</v>
      </c>
      <c r="AV119" s="14">
        <f t="shared" si="73"/>
        <v>-5.5511151231257827E-17</v>
      </c>
      <c r="AW119" s="14">
        <f t="shared" si="74"/>
        <v>-5.5511151231257827E-17</v>
      </c>
      <c r="AX119" s="14">
        <f t="shared" si="75"/>
        <v>-5.5511151231257827E-17</v>
      </c>
    </row>
    <row r="120" spans="9:50" x14ac:dyDescent="0.2">
      <c r="I120" s="1" t="s">
        <v>34</v>
      </c>
      <c r="J120" s="1" t="s">
        <v>32</v>
      </c>
      <c r="K120" s="1" t="s">
        <v>29</v>
      </c>
      <c r="L120" s="3">
        <v>4.54545454545454E-2</v>
      </c>
      <c r="M120" s="3">
        <v>4.54545454545454E-2</v>
      </c>
      <c r="N120" s="3">
        <v>4.54545454545454E-2</v>
      </c>
      <c r="O120" s="3">
        <v>4.54545454545454E-2</v>
      </c>
      <c r="P120" s="3">
        <v>4.54545454545454E-2</v>
      </c>
      <c r="Q120" s="3">
        <v>0.13636363636363599</v>
      </c>
      <c r="R120" s="3">
        <v>4.54545454545454E-2</v>
      </c>
      <c r="S120" s="3">
        <v>4.54545454545454E-2</v>
      </c>
      <c r="T120" s="3">
        <v>4.54545454545454E-2</v>
      </c>
      <c r="U120" s="3">
        <v>0.13636363636363599</v>
      </c>
      <c r="V120" s="3">
        <v>4.54545454545454E-2</v>
      </c>
      <c r="W120" s="3">
        <v>4.54545454545454E-2</v>
      </c>
      <c r="X120" s="3">
        <v>4.54545454545454E-2</v>
      </c>
      <c r="Y120" s="3">
        <v>4.54545454545454E-2</v>
      </c>
      <c r="Z120" s="3">
        <v>4.54545454545454E-2</v>
      </c>
      <c r="AA120" s="3">
        <v>4.54545454545454E-2</v>
      </c>
      <c r="AB120" s="3">
        <v>4.54545454545454E-2</v>
      </c>
      <c r="AC120" s="3">
        <v>4.54545454545454E-2</v>
      </c>
      <c r="AG120" s="14">
        <f t="shared" si="58"/>
        <v>-5.5511151231257827E-17</v>
      </c>
      <c r="AH120" s="14">
        <f t="shared" si="59"/>
        <v>-5.5511151231257827E-17</v>
      </c>
      <c r="AI120" s="14">
        <f t="shared" si="60"/>
        <v>-5.5511151231257827E-17</v>
      </c>
      <c r="AJ120" s="14">
        <f t="shared" si="61"/>
        <v>-5.5511151231257827E-17</v>
      </c>
      <c r="AK120" s="14">
        <f t="shared" si="62"/>
        <v>-5.5511151231257827E-17</v>
      </c>
      <c r="AL120" s="14">
        <f t="shared" si="63"/>
        <v>-3.6082248300317588E-16</v>
      </c>
      <c r="AM120" s="14">
        <f t="shared" si="64"/>
        <v>-5.5511151231257827E-17</v>
      </c>
      <c r="AN120" s="14">
        <f t="shared" si="65"/>
        <v>-5.5511151231257827E-17</v>
      </c>
      <c r="AO120" s="14">
        <f t="shared" si="66"/>
        <v>-5.5511151231257827E-17</v>
      </c>
      <c r="AP120" s="14">
        <f t="shared" si="67"/>
        <v>-3.6082248300317588E-16</v>
      </c>
      <c r="AQ120" s="14">
        <f t="shared" si="68"/>
        <v>-5.5511151231257827E-17</v>
      </c>
      <c r="AR120" s="14">
        <f t="shared" si="69"/>
        <v>-5.5511151231257827E-17</v>
      </c>
      <c r="AS120" s="14">
        <f t="shared" si="70"/>
        <v>-5.5511151231257827E-17</v>
      </c>
      <c r="AT120" s="14">
        <f t="shared" si="71"/>
        <v>-5.5511151231257827E-17</v>
      </c>
      <c r="AU120" s="14">
        <f t="shared" si="72"/>
        <v>-5.5511151231257827E-17</v>
      </c>
      <c r="AV120" s="14">
        <f t="shared" si="73"/>
        <v>-5.5511151231257827E-17</v>
      </c>
      <c r="AW120" s="14">
        <f t="shared" si="74"/>
        <v>-5.5511151231257827E-17</v>
      </c>
      <c r="AX120" s="14">
        <f t="shared" si="75"/>
        <v>-5.5511151231257827E-17</v>
      </c>
    </row>
    <row r="121" spans="9:50" x14ac:dyDescent="0.2">
      <c r="I121" s="1" t="s">
        <v>32</v>
      </c>
      <c r="J121" s="1" t="s">
        <v>29</v>
      </c>
      <c r="K121" s="1" t="s">
        <v>33</v>
      </c>
      <c r="L121" s="3">
        <v>4.54545454545454E-2</v>
      </c>
      <c r="M121" s="3">
        <v>0.13636363636363599</v>
      </c>
      <c r="N121" s="3">
        <v>4.54545454545454E-2</v>
      </c>
      <c r="O121" s="3">
        <v>4.54545454545454E-2</v>
      </c>
      <c r="P121" s="3">
        <v>4.54545454545454E-2</v>
      </c>
      <c r="Q121" s="3">
        <v>4.54545454545454E-2</v>
      </c>
      <c r="R121" s="3">
        <v>4.54545454545454E-2</v>
      </c>
      <c r="S121" s="3">
        <v>4.54545454545454E-2</v>
      </c>
      <c r="T121" s="3">
        <v>4.54545454545454E-2</v>
      </c>
      <c r="U121" s="3">
        <v>4.54545454545454E-2</v>
      </c>
      <c r="V121" s="3">
        <v>0.13636363636363599</v>
      </c>
      <c r="W121" s="3">
        <v>4.54545454545454E-2</v>
      </c>
      <c r="X121" s="3">
        <v>4.54545454545454E-2</v>
      </c>
      <c r="Y121" s="3">
        <v>4.54545454545454E-2</v>
      </c>
      <c r="Z121" s="3">
        <v>4.54545454545454E-2</v>
      </c>
      <c r="AA121" s="3">
        <v>4.54545454545454E-2</v>
      </c>
      <c r="AB121" s="3">
        <v>4.54545454545454E-2</v>
      </c>
      <c r="AC121" s="3">
        <v>4.54545454545454E-2</v>
      </c>
      <c r="AG121" s="14">
        <f t="shared" si="58"/>
        <v>-5.5511151231257827E-17</v>
      </c>
      <c r="AH121" s="14">
        <f t="shared" si="59"/>
        <v>-3.6082248300317588E-16</v>
      </c>
      <c r="AI121" s="14">
        <f t="shared" si="60"/>
        <v>-5.5511151231257827E-17</v>
      </c>
      <c r="AJ121" s="14">
        <f t="shared" si="61"/>
        <v>-5.5511151231257827E-17</v>
      </c>
      <c r="AK121" s="14">
        <f t="shared" si="62"/>
        <v>-5.5511151231257827E-17</v>
      </c>
      <c r="AL121" s="14">
        <f t="shared" si="63"/>
        <v>-5.5511151231257827E-17</v>
      </c>
      <c r="AM121" s="14">
        <f t="shared" si="64"/>
        <v>-5.5511151231257827E-17</v>
      </c>
      <c r="AN121" s="14">
        <f t="shared" si="65"/>
        <v>-5.5511151231257827E-17</v>
      </c>
      <c r="AO121" s="14">
        <f t="shared" si="66"/>
        <v>-5.5511151231257827E-17</v>
      </c>
      <c r="AP121" s="14">
        <f t="shared" si="67"/>
        <v>-5.5511151231257827E-17</v>
      </c>
      <c r="AQ121" s="14">
        <f t="shared" si="68"/>
        <v>-3.6082248300317588E-16</v>
      </c>
      <c r="AR121" s="14">
        <f t="shared" si="69"/>
        <v>-5.5511151231257827E-17</v>
      </c>
      <c r="AS121" s="14">
        <f t="shared" si="70"/>
        <v>-5.5511151231257827E-17</v>
      </c>
      <c r="AT121" s="14">
        <f t="shared" si="71"/>
        <v>-5.5511151231257827E-17</v>
      </c>
      <c r="AU121" s="14">
        <f t="shared" si="72"/>
        <v>-5.5511151231257827E-17</v>
      </c>
      <c r="AV121" s="14">
        <f t="shared" si="73"/>
        <v>-5.5511151231257827E-17</v>
      </c>
      <c r="AW121" s="14">
        <f t="shared" si="74"/>
        <v>-5.5511151231257827E-17</v>
      </c>
      <c r="AX121" s="14">
        <f t="shared" si="75"/>
        <v>-5.5511151231257827E-17</v>
      </c>
    </row>
    <row r="122" spans="9:50" x14ac:dyDescent="0.2">
      <c r="I122" s="1" t="s">
        <v>29</v>
      </c>
      <c r="J122" s="1" t="s">
        <v>33</v>
      </c>
      <c r="K122" s="1" t="s">
        <v>26</v>
      </c>
      <c r="L122" s="3">
        <v>0.05</v>
      </c>
      <c r="M122" s="3">
        <v>0.05</v>
      </c>
      <c r="N122" s="3">
        <v>0.05</v>
      </c>
      <c r="O122" s="3">
        <v>0.15</v>
      </c>
      <c r="P122" s="3">
        <v>0.05</v>
      </c>
      <c r="Q122" s="3">
        <v>0.05</v>
      </c>
      <c r="R122" s="3">
        <v>0.05</v>
      </c>
      <c r="S122" s="3">
        <v>0.05</v>
      </c>
      <c r="T122" s="3">
        <v>0.05</v>
      </c>
      <c r="U122" s="3">
        <v>0.05</v>
      </c>
      <c r="V122" s="3">
        <v>0.05</v>
      </c>
      <c r="W122" s="3">
        <v>0.05</v>
      </c>
      <c r="X122" s="3">
        <v>0.05</v>
      </c>
      <c r="Y122" s="3">
        <v>0.05</v>
      </c>
      <c r="Z122" s="3">
        <v>0.05</v>
      </c>
      <c r="AA122" s="3">
        <v>0.05</v>
      </c>
      <c r="AB122" s="3">
        <v>0.05</v>
      </c>
      <c r="AC122" s="3">
        <v>0.05</v>
      </c>
      <c r="AG122" s="14">
        <f t="shared" si="58"/>
        <v>0</v>
      </c>
      <c r="AH122" s="14">
        <f t="shared" si="59"/>
        <v>0</v>
      </c>
      <c r="AI122" s="14">
        <f t="shared" si="60"/>
        <v>0</v>
      </c>
      <c r="AJ122" s="14">
        <f t="shared" si="61"/>
        <v>0</v>
      </c>
      <c r="AK122" s="14">
        <f t="shared" si="62"/>
        <v>0</v>
      </c>
      <c r="AL122" s="14">
        <f t="shared" si="63"/>
        <v>0</v>
      </c>
      <c r="AM122" s="14">
        <f t="shared" si="64"/>
        <v>0</v>
      </c>
      <c r="AN122" s="14">
        <f t="shared" si="65"/>
        <v>0</v>
      </c>
      <c r="AO122" s="14">
        <f t="shared" si="66"/>
        <v>0</v>
      </c>
      <c r="AP122" s="14">
        <f t="shared" si="67"/>
        <v>0</v>
      </c>
      <c r="AQ122" s="14">
        <f t="shared" si="68"/>
        <v>0</v>
      </c>
      <c r="AR122" s="14">
        <f t="shared" si="69"/>
        <v>0</v>
      </c>
      <c r="AS122" s="14">
        <f t="shared" si="70"/>
        <v>0</v>
      </c>
      <c r="AT122" s="14">
        <f t="shared" si="71"/>
        <v>0</v>
      </c>
      <c r="AU122" s="14">
        <f t="shared" si="72"/>
        <v>0</v>
      </c>
      <c r="AV122" s="14">
        <f t="shared" si="73"/>
        <v>0</v>
      </c>
      <c r="AW122" s="14">
        <f t="shared" si="74"/>
        <v>0</v>
      </c>
      <c r="AX122" s="14">
        <f t="shared" si="75"/>
        <v>0</v>
      </c>
    </row>
    <row r="123" spans="9:50" x14ac:dyDescent="0.2">
      <c r="I123" s="1" t="s">
        <v>33</v>
      </c>
      <c r="J123" s="1" t="s">
        <v>26</v>
      </c>
      <c r="K123" s="1" t="s">
        <v>27</v>
      </c>
      <c r="L123" s="3">
        <v>0.05</v>
      </c>
      <c r="M123" s="3">
        <v>0.05</v>
      </c>
      <c r="N123" s="3">
        <v>0.05</v>
      </c>
      <c r="O123" s="3">
        <v>0.05</v>
      </c>
      <c r="P123" s="3">
        <v>0.05</v>
      </c>
      <c r="Q123" s="3">
        <v>0.05</v>
      </c>
      <c r="R123" s="3">
        <v>0.05</v>
      </c>
      <c r="S123" s="3">
        <v>0.05</v>
      </c>
      <c r="T123" s="3">
        <v>0.05</v>
      </c>
      <c r="U123" s="3">
        <v>0.05</v>
      </c>
      <c r="V123" s="3">
        <v>0.05</v>
      </c>
      <c r="W123" s="3">
        <v>0.15</v>
      </c>
      <c r="X123" s="3">
        <v>0.05</v>
      </c>
      <c r="Y123" s="3">
        <v>0.05</v>
      </c>
      <c r="Z123" s="3">
        <v>0.05</v>
      </c>
      <c r="AA123" s="3">
        <v>0.05</v>
      </c>
      <c r="AB123" s="3">
        <v>0.05</v>
      </c>
      <c r="AC123" s="3">
        <v>0.05</v>
      </c>
      <c r="AG123" s="14">
        <f t="shared" si="58"/>
        <v>0</v>
      </c>
      <c r="AH123" s="14">
        <f t="shared" si="59"/>
        <v>0</v>
      </c>
      <c r="AI123" s="14">
        <f t="shared" si="60"/>
        <v>0</v>
      </c>
      <c r="AJ123" s="14">
        <f t="shared" si="61"/>
        <v>0</v>
      </c>
      <c r="AK123" s="14">
        <f t="shared" si="62"/>
        <v>0</v>
      </c>
      <c r="AL123" s="14">
        <f t="shared" si="63"/>
        <v>0</v>
      </c>
      <c r="AM123" s="14">
        <f t="shared" si="64"/>
        <v>0</v>
      </c>
      <c r="AN123" s="14">
        <f t="shared" si="65"/>
        <v>0</v>
      </c>
      <c r="AO123" s="14">
        <f t="shared" si="66"/>
        <v>0</v>
      </c>
      <c r="AP123" s="14">
        <f t="shared" si="67"/>
        <v>0</v>
      </c>
      <c r="AQ123" s="14">
        <f t="shared" si="68"/>
        <v>0</v>
      </c>
      <c r="AR123" s="14">
        <f t="shared" si="69"/>
        <v>0</v>
      </c>
      <c r="AS123" s="14">
        <f t="shared" si="70"/>
        <v>0</v>
      </c>
      <c r="AT123" s="14">
        <f t="shared" si="71"/>
        <v>0</v>
      </c>
      <c r="AU123" s="14">
        <f t="shared" si="72"/>
        <v>0</v>
      </c>
      <c r="AV123" s="14">
        <f t="shared" si="73"/>
        <v>0</v>
      </c>
      <c r="AW123" s="14">
        <f t="shared" si="74"/>
        <v>0</v>
      </c>
      <c r="AX123" s="14">
        <f t="shared" si="75"/>
        <v>0</v>
      </c>
    </row>
    <row r="124" spans="9:50" x14ac:dyDescent="0.2">
      <c r="I124" s="1" t="s">
        <v>26</v>
      </c>
      <c r="J124" s="1" t="s">
        <v>27</v>
      </c>
      <c r="K124" s="1" t="s">
        <v>15</v>
      </c>
      <c r="L124" s="3">
        <v>0.05</v>
      </c>
      <c r="M124" s="3">
        <v>0.15</v>
      </c>
      <c r="N124" s="3">
        <v>0.05</v>
      </c>
      <c r="O124" s="3">
        <v>0.05</v>
      </c>
      <c r="P124" s="3">
        <v>0.05</v>
      </c>
      <c r="Q124" s="3">
        <v>0.05</v>
      </c>
      <c r="R124" s="3">
        <v>0.05</v>
      </c>
      <c r="S124" s="3">
        <v>0.05</v>
      </c>
      <c r="T124" s="3">
        <v>0.05</v>
      </c>
      <c r="U124" s="3">
        <v>0.05</v>
      </c>
      <c r="V124" s="3">
        <v>0.05</v>
      </c>
      <c r="W124" s="3">
        <v>0.05</v>
      </c>
      <c r="X124" s="3">
        <v>0.05</v>
      </c>
      <c r="Y124" s="3">
        <v>0.05</v>
      </c>
      <c r="Z124" s="3">
        <v>0.05</v>
      </c>
      <c r="AA124" s="3">
        <v>0.05</v>
      </c>
      <c r="AB124" s="3">
        <v>0.05</v>
      </c>
      <c r="AC124" s="3">
        <v>0.05</v>
      </c>
      <c r="AG124" s="14">
        <f t="shared" si="58"/>
        <v>0</v>
      </c>
      <c r="AH124" s="14">
        <f t="shared" si="59"/>
        <v>0</v>
      </c>
      <c r="AI124" s="14">
        <f t="shared" si="60"/>
        <v>0</v>
      </c>
      <c r="AJ124" s="14">
        <f t="shared" si="61"/>
        <v>0</v>
      </c>
      <c r="AK124" s="14">
        <f t="shared" si="62"/>
        <v>0</v>
      </c>
      <c r="AL124" s="14">
        <f t="shared" si="63"/>
        <v>0</v>
      </c>
      <c r="AM124" s="14">
        <f t="shared" si="64"/>
        <v>0</v>
      </c>
      <c r="AN124" s="14">
        <f t="shared" si="65"/>
        <v>0</v>
      </c>
      <c r="AO124" s="14">
        <f t="shared" si="66"/>
        <v>0</v>
      </c>
      <c r="AP124" s="14">
        <f t="shared" si="67"/>
        <v>0</v>
      </c>
      <c r="AQ124" s="14">
        <f t="shared" si="68"/>
        <v>0</v>
      </c>
      <c r="AR124" s="14">
        <f t="shared" si="69"/>
        <v>0</v>
      </c>
      <c r="AS124" s="14">
        <f t="shared" si="70"/>
        <v>0</v>
      </c>
      <c r="AT124" s="14">
        <f t="shared" si="71"/>
        <v>0</v>
      </c>
      <c r="AU124" s="14">
        <f t="shared" si="72"/>
        <v>0</v>
      </c>
      <c r="AV124" s="14">
        <f t="shared" si="73"/>
        <v>0</v>
      </c>
      <c r="AW124" s="14">
        <f t="shared" si="74"/>
        <v>0</v>
      </c>
      <c r="AX124" s="14">
        <f t="shared" si="75"/>
        <v>0</v>
      </c>
    </row>
    <row r="125" spans="9:50" x14ac:dyDescent="0.2">
      <c r="I125" s="1" t="s">
        <v>27</v>
      </c>
      <c r="J125" s="1" t="s">
        <v>15</v>
      </c>
      <c r="K125" s="1" t="s">
        <v>26</v>
      </c>
      <c r="L125" s="3">
        <v>0.05</v>
      </c>
      <c r="M125" s="3">
        <v>0.15</v>
      </c>
      <c r="N125" s="3">
        <v>0.05</v>
      </c>
      <c r="O125" s="3">
        <v>0.05</v>
      </c>
      <c r="P125" s="3">
        <v>0.05</v>
      </c>
      <c r="Q125" s="3">
        <v>0.05</v>
      </c>
      <c r="R125" s="3">
        <v>0.05</v>
      </c>
      <c r="S125" s="3">
        <v>0.05</v>
      </c>
      <c r="T125" s="3">
        <v>0.05</v>
      </c>
      <c r="U125" s="3">
        <v>0.05</v>
      </c>
      <c r="V125" s="3">
        <v>0.05</v>
      </c>
      <c r="W125" s="3">
        <v>0.05</v>
      </c>
      <c r="X125" s="3">
        <v>0.05</v>
      </c>
      <c r="Y125" s="3">
        <v>0.05</v>
      </c>
      <c r="Z125" s="3">
        <v>0.05</v>
      </c>
      <c r="AA125" s="3">
        <v>0.05</v>
      </c>
      <c r="AB125" s="3">
        <v>0.05</v>
      </c>
      <c r="AC125" s="3">
        <v>0.05</v>
      </c>
      <c r="AG125" s="14">
        <f t="shared" si="58"/>
        <v>0</v>
      </c>
      <c r="AH125" s="14">
        <f t="shared" si="59"/>
        <v>0</v>
      </c>
      <c r="AI125" s="14">
        <f t="shared" si="60"/>
        <v>0</v>
      </c>
      <c r="AJ125" s="14">
        <f t="shared" si="61"/>
        <v>0</v>
      </c>
      <c r="AK125" s="14">
        <f t="shared" si="62"/>
        <v>0</v>
      </c>
      <c r="AL125" s="14">
        <f t="shared" si="63"/>
        <v>0</v>
      </c>
      <c r="AM125" s="14">
        <f t="shared" si="64"/>
        <v>0</v>
      </c>
      <c r="AN125" s="14">
        <f t="shared" si="65"/>
        <v>0</v>
      </c>
      <c r="AO125" s="14">
        <f t="shared" si="66"/>
        <v>0</v>
      </c>
      <c r="AP125" s="14">
        <f t="shared" si="67"/>
        <v>0</v>
      </c>
      <c r="AQ125" s="14">
        <f t="shared" si="68"/>
        <v>0</v>
      </c>
      <c r="AR125" s="14">
        <f t="shared" si="69"/>
        <v>0</v>
      </c>
      <c r="AS125" s="14">
        <f t="shared" si="70"/>
        <v>0</v>
      </c>
      <c r="AT125" s="14">
        <f t="shared" si="71"/>
        <v>0</v>
      </c>
      <c r="AU125" s="14">
        <f t="shared" si="72"/>
        <v>0</v>
      </c>
      <c r="AV125" s="14">
        <f t="shared" si="73"/>
        <v>0</v>
      </c>
      <c r="AW125" s="14">
        <f t="shared" si="74"/>
        <v>0</v>
      </c>
      <c r="AX125" s="14">
        <f t="shared" si="75"/>
        <v>0</v>
      </c>
    </row>
    <row r="126" spans="9:50" x14ac:dyDescent="0.2">
      <c r="I126" s="1" t="s">
        <v>15</v>
      </c>
      <c r="J126" s="1" t="s">
        <v>26</v>
      </c>
      <c r="K126" s="1" t="s">
        <v>26</v>
      </c>
      <c r="L126" s="3">
        <v>0.05</v>
      </c>
      <c r="M126" s="3">
        <v>0.05</v>
      </c>
      <c r="N126" s="3">
        <v>0.05</v>
      </c>
      <c r="O126" s="3">
        <v>0.05</v>
      </c>
      <c r="P126" s="3">
        <v>0.05</v>
      </c>
      <c r="Q126" s="3">
        <v>0.05</v>
      </c>
      <c r="R126" s="3">
        <v>0.05</v>
      </c>
      <c r="S126" s="3">
        <v>0.05</v>
      </c>
      <c r="T126" s="3">
        <v>0.05</v>
      </c>
      <c r="U126" s="3">
        <v>0.05</v>
      </c>
      <c r="V126" s="3">
        <v>0.05</v>
      </c>
      <c r="W126" s="3">
        <v>0.05</v>
      </c>
      <c r="X126" s="3">
        <v>0.15</v>
      </c>
      <c r="Y126" s="3">
        <v>0.05</v>
      </c>
      <c r="Z126" s="3">
        <v>0.05</v>
      </c>
      <c r="AA126" s="3">
        <v>0.05</v>
      </c>
      <c r="AB126" s="3">
        <v>0.05</v>
      </c>
      <c r="AC126" s="3">
        <v>0.05</v>
      </c>
      <c r="AG126" s="14">
        <f t="shared" si="58"/>
        <v>0</v>
      </c>
      <c r="AH126" s="14">
        <f t="shared" si="59"/>
        <v>0</v>
      </c>
      <c r="AI126" s="14">
        <f t="shared" si="60"/>
        <v>0</v>
      </c>
      <c r="AJ126" s="14">
        <f t="shared" si="61"/>
        <v>0</v>
      </c>
      <c r="AK126" s="14">
        <f t="shared" si="62"/>
        <v>0</v>
      </c>
      <c r="AL126" s="14">
        <f t="shared" si="63"/>
        <v>0</v>
      </c>
      <c r="AM126" s="14">
        <f t="shared" si="64"/>
        <v>0</v>
      </c>
      <c r="AN126" s="14">
        <f t="shared" si="65"/>
        <v>0</v>
      </c>
      <c r="AO126" s="14">
        <f t="shared" si="66"/>
        <v>0</v>
      </c>
      <c r="AP126" s="14">
        <f t="shared" si="67"/>
        <v>0</v>
      </c>
      <c r="AQ126" s="14">
        <f t="shared" si="68"/>
        <v>0</v>
      </c>
      <c r="AR126" s="14">
        <f t="shared" si="69"/>
        <v>0</v>
      </c>
      <c r="AS126" s="14">
        <f t="shared" si="70"/>
        <v>0</v>
      </c>
      <c r="AT126" s="14">
        <f t="shared" si="71"/>
        <v>0</v>
      </c>
      <c r="AU126" s="14">
        <f t="shared" si="72"/>
        <v>0</v>
      </c>
      <c r="AV126" s="14">
        <f t="shared" si="73"/>
        <v>0</v>
      </c>
      <c r="AW126" s="14">
        <f t="shared" si="74"/>
        <v>0</v>
      </c>
      <c r="AX126" s="14">
        <f t="shared" si="75"/>
        <v>0</v>
      </c>
    </row>
    <row r="127" spans="9:50" x14ac:dyDescent="0.2">
      <c r="I127" s="1" t="s">
        <v>26</v>
      </c>
      <c r="J127" s="1" t="s">
        <v>26</v>
      </c>
      <c r="K127" s="1" t="s">
        <v>35</v>
      </c>
      <c r="L127" s="3">
        <v>0.05</v>
      </c>
      <c r="M127" s="3">
        <v>0.05</v>
      </c>
      <c r="N127" s="3">
        <v>0.05</v>
      </c>
      <c r="O127" s="3">
        <v>0.05</v>
      </c>
      <c r="P127" s="3">
        <v>0.05</v>
      </c>
      <c r="Q127" s="3">
        <v>0.05</v>
      </c>
      <c r="R127" s="3">
        <v>0.05</v>
      </c>
      <c r="S127" s="3">
        <v>0.05</v>
      </c>
      <c r="T127" s="3">
        <v>0.05</v>
      </c>
      <c r="U127" s="3">
        <v>0.15</v>
      </c>
      <c r="V127" s="3">
        <v>0.05</v>
      </c>
      <c r="W127" s="3">
        <v>0.05</v>
      </c>
      <c r="X127" s="3">
        <v>0.05</v>
      </c>
      <c r="Y127" s="3">
        <v>0.05</v>
      </c>
      <c r="Z127" s="3">
        <v>0.05</v>
      </c>
      <c r="AA127" s="3">
        <v>0.05</v>
      </c>
      <c r="AB127" s="3">
        <v>0.05</v>
      </c>
      <c r="AC127" s="3">
        <v>0.05</v>
      </c>
      <c r="AG127" s="14">
        <f t="shared" si="58"/>
        <v>0</v>
      </c>
      <c r="AH127" s="14">
        <f t="shared" si="59"/>
        <v>0</v>
      </c>
      <c r="AI127" s="14">
        <f t="shared" si="60"/>
        <v>0</v>
      </c>
      <c r="AJ127" s="14">
        <f t="shared" si="61"/>
        <v>0</v>
      </c>
      <c r="AK127" s="14">
        <f t="shared" si="62"/>
        <v>0</v>
      </c>
      <c r="AL127" s="14">
        <f t="shared" si="63"/>
        <v>0</v>
      </c>
      <c r="AM127" s="14">
        <f t="shared" si="64"/>
        <v>0</v>
      </c>
      <c r="AN127" s="14">
        <f t="shared" si="65"/>
        <v>0</v>
      </c>
      <c r="AO127" s="14">
        <f t="shared" si="66"/>
        <v>0</v>
      </c>
      <c r="AP127" s="14">
        <f t="shared" si="67"/>
        <v>0</v>
      </c>
      <c r="AQ127" s="14">
        <f t="shared" si="68"/>
        <v>0</v>
      </c>
      <c r="AR127" s="14">
        <f t="shared" si="69"/>
        <v>0</v>
      </c>
      <c r="AS127" s="14">
        <f t="shared" si="70"/>
        <v>0</v>
      </c>
      <c r="AT127" s="14">
        <f t="shared" si="71"/>
        <v>0</v>
      </c>
      <c r="AU127" s="14">
        <f t="shared" si="72"/>
        <v>0</v>
      </c>
      <c r="AV127" s="14">
        <f t="shared" si="73"/>
        <v>0</v>
      </c>
      <c r="AW127" s="14">
        <f t="shared" si="74"/>
        <v>0</v>
      </c>
      <c r="AX127" s="14">
        <f t="shared" si="75"/>
        <v>0</v>
      </c>
    </row>
    <row r="128" spans="9:50" x14ac:dyDescent="0.2">
      <c r="I128" s="1" t="s">
        <v>26</v>
      </c>
      <c r="J128" s="1" t="s">
        <v>35</v>
      </c>
      <c r="K128" s="1" t="s">
        <v>33</v>
      </c>
      <c r="L128" s="3">
        <v>0.05</v>
      </c>
      <c r="M128" s="3">
        <v>0.05</v>
      </c>
      <c r="N128" s="3">
        <v>0.05</v>
      </c>
      <c r="O128" s="3">
        <v>0.05</v>
      </c>
      <c r="P128" s="3">
        <v>0.05</v>
      </c>
      <c r="Q128" s="3">
        <v>0.05</v>
      </c>
      <c r="R128" s="3">
        <v>0.05</v>
      </c>
      <c r="S128" s="3">
        <v>0.05</v>
      </c>
      <c r="T128" s="3">
        <v>0.05</v>
      </c>
      <c r="U128" s="3">
        <v>0.05</v>
      </c>
      <c r="V128" s="3">
        <v>0.15</v>
      </c>
      <c r="W128" s="3">
        <v>0.05</v>
      </c>
      <c r="X128" s="3">
        <v>0.05</v>
      </c>
      <c r="Y128" s="3">
        <v>0.05</v>
      </c>
      <c r="Z128" s="3">
        <v>0.05</v>
      </c>
      <c r="AA128" s="3">
        <v>0.05</v>
      </c>
      <c r="AB128" s="3">
        <v>0.05</v>
      </c>
      <c r="AC128" s="3">
        <v>0.05</v>
      </c>
      <c r="AG128" s="14">
        <f t="shared" si="58"/>
        <v>0</v>
      </c>
      <c r="AH128" s="14">
        <f t="shared" si="59"/>
        <v>0</v>
      </c>
      <c r="AI128" s="14">
        <f t="shared" si="60"/>
        <v>0</v>
      </c>
      <c r="AJ128" s="14">
        <f t="shared" si="61"/>
        <v>0</v>
      </c>
      <c r="AK128" s="14">
        <f t="shared" si="62"/>
        <v>0</v>
      </c>
      <c r="AL128" s="14">
        <f t="shared" si="63"/>
        <v>0</v>
      </c>
      <c r="AM128" s="14">
        <f t="shared" si="64"/>
        <v>0</v>
      </c>
      <c r="AN128" s="14">
        <f t="shared" si="65"/>
        <v>0</v>
      </c>
      <c r="AO128" s="14">
        <f t="shared" si="66"/>
        <v>0</v>
      </c>
      <c r="AP128" s="14">
        <f t="shared" si="67"/>
        <v>0</v>
      </c>
      <c r="AQ128" s="14">
        <f t="shared" si="68"/>
        <v>0</v>
      </c>
      <c r="AR128" s="14">
        <f t="shared" si="69"/>
        <v>0</v>
      </c>
      <c r="AS128" s="14">
        <f t="shared" si="70"/>
        <v>0</v>
      </c>
      <c r="AT128" s="14">
        <f t="shared" si="71"/>
        <v>0</v>
      </c>
      <c r="AU128" s="14">
        <f t="shared" si="72"/>
        <v>0</v>
      </c>
      <c r="AV128" s="14">
        <f t="shared" si="73"/>
        <v>0</v>
      </c>
      <c r="AW128" s="14">
        <f t="shared" si="74"/>
        <v>0</v>
      </c>
      <c r="AX128" s="14">
        <f t="shared" si="75"/>
        <v>0</v>
      </c>
    </row>
    <row r="129" spans="9:50" x14ac:dyDescent="0.2">
      <c r="I129" s="1" t="s">
        <v>35</v>
      </c>
      <c r="J129" s="1" t="s">
        <v>33</v>
      </c>
      <c r="K129" s="1" t="s">
        <v>34</v>
      </c>
      <c r="L129" s="3">
        <v>0.05</v>
      </c>
      <c r="M129" s="3">
        <v>0.15</v>
      </c>
      <c r="N129" s="3">
        <v>0.05</v>
      </c>
      <c r="O129" s="3">
        <v>0.05</v>
      </c>
      <c r="P129" s="3">
        <v>0.05</v>
      </c>
      <c r="Q129" s="3">
        <v>0.05</v>
      </c>
      <c r="R129" s="3">
        <v>0.05</v>
      </c>
      <c r="S129" s="3">
        <v>0.05</v>
      </c>
      <c r="T129" s="3">
        <v>0.05</v>
      </c>
      <c r="U129" s="3">
        <v>0.05</v>
      </c>
      <c r="V129" s="3">
        <v>0.05</v>
      </c>
      <c r="W129" s="3">
        <v>0.05</v>
      </c>
      <c r="X129" s="3">
        <v>0.05</v>
      </c>
      <c r="Y129" s="3">
        <v>0.05</v>
      </c>
      <c r="Z129" s="3">
        <v>0.05</v>
      </c>
      <c r="AA129" s="3">
        <v>0.05</v>
      </c>
      <c r="AB129" s="3">
        <v>0.05</v>
      </c>
      <c r="AC129" s="3">
        <v>0.05</v>
      </c>
      <c r="AG129" s="14">
        <f t="shared" si="58"/>
        <v>0</v>
      </c>
      <c r="AH129" s="14">
        <f t="shared" si="59"/>
        <v>0</v>
      </c>
      <c r="AI129" s="14">
        <f t="shared" si="60"/>
        <v>0</v>
      </c>
      <c r="AJ129" s="14">
        <f t="shared" si="61"/>
        <v>0</v>
      </c>
      <c r="AK129" s="14">
        <f t="shared" si="62"/>
        <v>0</v>
      </c>
      <c r="AL129" s="14">
        <f t="shared" si="63"/>
        <v>0</v>
      </c>
      <c r="AM129" s="14">
        <f t="shared" si="64"/>
        <v>0</v>
      </c>
      <c r="AN129" s="14">
        <f t="shared" si="65"/>
        <v>0</v>
      </c>
      <c r="AO129" s="14">
        <f t="shared" si="66"/>
        <v>0</v>
      </c>
      <c r="AP129" s="14">
        <f t="shared" si="67"/>
        <v>0</v>
      </c>
      <c r="AQ129" s="14">
        <f t="shared" si="68"/>
        <v>0</v>
      </c>
      <c r="AR129" s="14">
        <f t="shared" si="69"/>
        <v>0</v>
      </c>
      <c r="AS129" s="14">
        <f t="shared" si="70"/>
        <v>0</v>
      </c>
      <c r="AT129" s="14">
        <f t="shared" si="71"/>
        <v>0</v>
      </c>
      <c r="AU129" s="14">
        <f t="shared" si="72"/>
        <v>0</v>
      </c>
      <c r="AV129" s="14">
        <f t="shared" si="73"/>
        <v>0</v>
      </c>
      <c r="AW129" s="14">
        <f t="shared" si="74"/>
        <v>0</v>
      </c>
      <c r="AX129" s="14">
        <f t="shared" si="75"/>
        <v>0</v>
      </c>
    </row>
    <row r="130" spans="9:50" x14ac:dyDescent="0.2">
      <c r="I130" s="1" t="s">
        <v>33</v>
      </c>
      <c r="J130" s="1" t="s">
        <v>34</v>
      </c>
      <c r="K130" s="1" t="s">
        <v>26</v>
      </c>
      <c r="L130" s="3">
        <v>4.54545454545454E-2</v>
      </c>
      <c r="M130" s="3">
        <v>0.22727272727272699</v>
      </c>
      <c r="N130" s="3">
        <v>4.54545454545454E-2</v>
      </c>
      <c r="O130" s="3">
        <v>4.54545454545454E-2</v>
      </c>
      <c r="P130" s="3">
        <v>4.54545454545454E-2</v>
      </c>
      <c r="Q130" s="3">
        <v>4.54545454545454E-2</v>
      </c>
      <c r="R130" s="3">
        <v>4.54545454545454E-2</v>
      </c>
      <c r="S130" s="3">
        <v>4.54545454545454E-2</v>
      </c>
      <c r="T130" s="3">
        <v>4.54545454545454E-2</v>
      </c>
      <c r="U130" s="3">
        <v>4.54545454545454E-2</v>
      </c>
      <c r="V130" s="3">
        <v>4.54545454545454E-2</v>
      </c>
      <c r="W130" s="3">
        <v>4.54545454545454E-2</v>
      </c>
      <c r="X130" s="3">
        <v>4.54545454545454E-2</v>
      </c>
      <c r="Y130" s="3">
        <v>4.54545454545454E-2</v>
      </c>
      <c r="Z130" s="3">
        <v>4.54545454545454E-2</v>
      </c>
      <c r="AA130" s="3">
        <v>4.54545454545454E-2</v>
      </c>
      <c r="AB130" s="3">
        <v>4.54545454545454E-2</v>
      </c>
      <c r="AC130" s="3">
        <v>4.54545454545454E-2</v>
      </c>
      <c r="AG130" s="14">
        <f t="shared" si="58"/>
        <v>-5.5511151231257827E-17</v>
      </c>
      <c r="AH130" s="14">
        <f t="shared" si="59"/>
        <v>-2.7755575615628914E-16</v>
      </c>
      <c r="AI130" s="14">
        <f t="shared" si="60"/>
        <v>-5.5511151231257827E-17</v>
      </c>
      <c r="AJ130" s="14">
        <f t="shared" si="61"/>
        <v>-5.5511151231257827E-17</v>
      </c>
      <c r="AK130" s="14">
        <f t="shared" si="62"/>
        <v>-5.5511151231257827E-17</v>
      </c>
      <c r="AL130" s="14">
        <f t="shared" si="63"/>
        <v>-5.5511151231257827E-17</v>
      </c>
      <c r="AM130" s="14">
        <f t="shared" si="64"/>
        <v>-5.5511151231257827E-17</v>
      </c>
      <c r="AN130" s="14">
        <f t="shared" si="65"/>
        <v>-5.5511151231257827E-17</v>
      </c>
      <c r="AO130" s="14">
        <f t="shared" si="66"/>
        <v>-5.5511151231257827E-17</v>
      </c>
      <c r="AP130" s="14">
        <f t="shared" si="67"/>
        <v>-5.5511151231257827E-17</v>
      </c>
      <c r="AQ130" s="14">
        <f t="shared" si="68"/>
        <v>-5.5511151231257827E-17</v>
      </c>
      <c r="AR130" s="14">
        <f t="shared" si="69"/>
        <v>-5.5511151231257827E-17</v>
      </c>
      <c r="AS130" s="14">
        <f t="shared" si="70"/>
        <v>-5.5511151231257827E-17</v>
      </c>
      <c r="AT130" s="14">
        <f t="shared" si="71"/>
        <v>-5.5511151231257827E-17</v>
      </c>
      <c r="AU130" s="14">
        <f t="shared" si="72"/>
        <v>-5.5511151231257827E-17</v>
      </c>
      <c r="AV130" s="14">
        <f t="shared" si="73"/>
        <v>-5.5511151231257827E-17</v>
      </c>
      <c r="AW130" s="14">
        <f t="shared" si="74"/>
        <v>-5.5511151231257827E-17</v>
      </c>
      <c r="AX130" s="14">
        <f t="shared" si="75"/>
        <v>-5.5511151231257827E-17</v>
      </c>
    </row>
    <row r="131" spans="9:50" x14ac:dyDescent="0.2">
      <c r="I131" s="1" t="s">
        <v>34</v>
      </c>
      <c r="J131" s="1" t="s">
        <v>26</v>
      </c>
      <c r="K131" s="1" t="s">
        <v>26</v>
      </c>
      <c r="L131" s="3">
        <v>4.54545454545454E-2</v>
      </c>
      <c r="M131" s="3">
        <v>0.13636363636363599</v>
      </c>
      <c r="N131" s="3">
        <v>0.13636363636363599</v>
      </c>
      <c r="O131" s="3">
        <v>4.54545454545454E-2</v>
      </c>
      <c r="P131" s="3">
        <v>4.54545454545454E-2</v>
      </c>
      <c r="Q131" s="3">
        <v>4.54545454545454E-2</v>
      </c>
      <c r="R131" s="3">
        <v>4.54545454545454E-2</v>
      </c>
      <c r="S131" s="3">
        <v>4.54545454545454E-2</v>
      </c>
      <c r="T131" s="3">
        <v>4.54545454545454E-2</v>
      </c>
      <c r="U131" s="3">
        <v>4.54545454545454E-2</v>
      </c>
      <c r="V131" s="3">
        <v>4.54545454545454E-2</v>
      </c>
      <c r="W131" s="3">
        <v>4.54545454545454E-2</v>
      </c>
      <c r="X131" s="3">
        <v>4.54545454545454E-2</v>
      </c>
      <c r="Y131" s="3">
        <v>4.54545454545454E-2</v>
      </c>
      <c r="Z131" s="3">
        <v>4.54545454545454E-2</v>
      </c>
      <c r="AA131" s="3">
        <v>4.54545454545454E-2</v>
      </c>
      <c r="AB131" s="3">
        <v>4.54545454545454E-2</v>
      </c>
      <c r="AC131" s="3">
        <v>4.54545454545454E-2</v>
      </c>
      <c r="AG131" s="14">
        <f t="shared" si="58"/>
        <v>-5.5511151231257827E-17</v>
      </c>
      <c r="AH131" s="14">
        <f t="shared" si="59"/>
        <v>-3.6082248300317588E-16</v>
      </c>
      <c r="AI131" s="14">
        <f t="shared" si="60"/>
        <v>-3.6082248300317588E-16</v>
      </c>
      <c r="AJ131" s="14">
        <f t="shared" si="61"/>
        <v>-5.5511151231257827E-17</v>
      </c>
      <c r="AK131" s="14">
        <f t="shared" si="62"/>
        <v>-5.5511151231257827E-17</v>
      </c>
      <c r="AL131" s="14">
        <f t="shared" si="63"/>
        <v>-5.5511151231257827E-17</v>
      </c>
      <c r="AM131" s="14">
        <f t="shared" si="64"/>
        <v>-5.5511151231257827E-17</v>
      </c>
      <c r="AN131" s="14">
        <f t="shared" si="65"/>
        <v>-5.5511151231257827E-17</v>
      </c>
      <c r="AO131" s="14">
        <f t="shared" si="66"/>
        <v>-5.5511151231257827E-17</v>
      </c>
      <c r="AP131" s="14">
        <f t="shared" si="67"/>
        <v>-5.5511151231257827E-17</v>
      </c>
      <c r="AQ131" s="14">
        <f t="shared" si="68"/>
        <v>-5.5511151231257827E-17</v>
      </c>
      <c r="AR131" s="14">
        <f t="shared" si="69"/>
        <v>-5.5511151231257827E-17</v>
      </c>
      <c r="AS131" s="14">
        <f t="shared" si="70"/>
        <v>-5.5511151231257827E-17</v>
      </c>
      <c r="AT131" s="14">
        <f t="shared" si="71"/>
        <v>-5.5511151231257827E-17</v>
      </c>
      <c r="AU131" s="14">
        <f t="shared" si="72"/>
        <v>-5.5511151231257827E-17</v>
      </c>
      <c r="AV131" s="14">
        <f t="shared" si="73"/>
        <v>-5.5511151231257827E-17</v>
      </c>
      <c r="AW131" s="14">
        <f t="shared" si="74"/>
        <v>-5.5511151231257827E-17</v>
      </c>
      <c r="AX131" s="14">
        <f t="shared" si="75"/>
        <v>-5.5511151231257827E-17</v>
      </c>
    </row>
    <row r="132" spans="9:50" x14ac:dyDescent="0.2">
      <c r="I132" s="1" t="s">
        <v>26</v>
      </c>
      <c r="J132" s="1" t="s">
        <v>3</v>
      </c>
      <c r="K132" s="1" t="s">
        <v>32</v>
      </c>
      <c r="L132" s="3">
        <v>0.05</v>
      </c>
      <c r="M132" s="3">
        <v>0.15</v>
      </c>
      <c r="N132" s="3">
        <v>0.05</v>
      </c>
      <c r="O132" s="3">
        <v>0.05</v>
      </c>
      <c r="P132" s="3">
        <v>0.05</v>
      </c>
      <c r="Q132" s="3">
        <v>0.05</v>
      </c>
      <c r="R132" s="3">
        <v>0.05</v>
      </c>
      <c r="S132" s="3">
        <v>0.05</v>
      </c>
      <c r="T132" s="3">
        <v>0.05</v>
      </c>
      <c r="U132" s="3">
        <v>0.05</v>
      </c>
      <c r="V132" s="3">
        <v>0.05</v>
      </c>
      <c r="W132" s="3">
        <v>0.05</v>
      </c>
      <c r="X132" s="3">
        <v>0.05</v>
      </c>
      <c r="Y132" s="3">
        <v>0.05</v>
      </c>
      <c r="Z132" s="3">
        <v>0.05</v>
      </c>
      <c r="AA132" s="3">
        <v>0.05</v>
      </c>
      <c r="AB132" s="3">
        <v>0.05</v>
      </c>
      <c r="AC132" s="3">
        <v>0.05</v>
      </c>
      <c r="AG132" s="14">
        <f t="shared" si="58"/>
        <v>0</v>
      </c>
      <c r="AH132" s="14">
        <f t="shared" si="59"/>
        <v>0</v>
      </c>
      <c r="AI132" s="14">
        <f t="shared" si="60"/>
        <v>0</v>
      </c>
      <c r="AJ132" s="14">
        <f t="shared" si="61"/>
        <v>0</v>
      </c>
      <c r="AK132" s="14">
        <f t="shared" si="62"/>
        <v>0</v>
      </c>
      <c r="AL132" s="14">
        <f t="shared" si="63"/>
        <v>0</v>
      </c>
      <c r="AM132" s="14">
        <f t="shared" si="64"/>
        <v>0</v>
      </c>
      <c r="AN132" s="14">
        <f t="shared" si="65"/>
        <v>0</v>
      </c>
      <c r="AO132" s="14">
        <f t="shared" si="66"/>
        <v>0</v>
      </c>
      <c r="AP132" s="14">
        <f t="shared" si="67"/>
        <v>0</v>
      </c>
      <c r="AQ132" s="14">
        <f t="shared" si="68"/>
        <v>0</v>
      </c>
      <c r="AR132" s="14">
        <f t="shared" si="69"/>
        <v>0</v>
      </c>
      <c r="AS132" s="14">
        <f t="shared" si="70"/>
        <v>0</v>
      </c>
      <c r="AT132" s="14">
        <f t="shared" si="71"/>
        <v>0</v>
      </c>
      <c r="AU132" s="14">
        <f t="shared" si="72"/>
        <v>0</v>
      </c>
      <c r="AV132" s="14">
        <f t="shared" si="73"/>
        <v>0</v>
      </c>
      <c r="AW132" s="14">
        <f t="shared" si="74"/>
        <v>0</v>
      </c>
      <c r="AX132" s="14">
        <f t="shared" si="75"/>
        <v>0</v>
      </c>
    </row>
    <row r="133" spans="9:50" x14ac:dyDescent="0.2">
      <c r="I133" s="1" t="s">
        <v>3</v>
      </c>
      <c r="J133" s="1" t="s">
        <v>32</v>
      </c>
      <c r="K133" s="1" t="s">
        <v>26</v>
      </c>
      <c r="L133" s="3">
        <v>0.05</v>
      </c>
      <c r="M133" s="3">
        <v>0.05</v>
      </c>
      <c r="N133" s="3">
        <v>0.05</v>
      </c>
      <c r="O133" s="3">
        <v>0.05</v>
      </c>
      <c r="P133" s="3">
        <v>0.05</v>
      </c>
      <c r="Q133" s="3">
        <v>0.05</v>
      </c>
      <c r="R133" s="3">
        <v>0.05</v>
      </c>
      <c r="S133" s="3">
        <v>0.05</v>
      </c>
      <c r="T133" s="3">
        <v>0.05</v>
      </c>
      <c r="U133" s="3">
        <v>0.05</v>
      </c>
      <c r="V133" s="3">
        <v>0.05</v>
      </c>
      <c r="W133" s="3">
        <v>0.05</v>
      </c>
      <c r="X133" s="3">
        <v>0.05</v>
      </c>
      <c r="Y133" s="3">
        <v>0.15</v>
      </c>
      <c r="Z133" s="3">
        <v>0.05</v>
      </c>
      <c r="AA133" s="3">
        <v>0.05</v>
      </c>
      <c r="AB133" s="3">
        <v>0.05</v>
      </c>
      <c r="AC133" s="3">
        <v>0.05</v>
      </c>
      <c r="AG133" s="14">
        <f t="shared" si="58"/>
        <v>0</v>
      </c>
      <c r="AH133" s="14">
        <f t="shared" si="59"/>
        <v>0</v>
      </c>
      <c r="AI133" s="14">
        <f t="shared" si="60"/>
        <v>0</v>
      </c>
      <c r="AJ133" s="14">
        <f t="shared" si="61"/>
        <v>0</v>
      </c>
      <c r="AK133" s="14">
        <f t="shared" si="62"/>
        <v>0</v>
      </c>
      <c r="AL133" s="14">
        <f t="shared" si="63"/>
        <v>0</v>
      </c>
      <c r="AM133" s="14">
        <f t="shared" si="64"/>
        <v>0</v>
      </c>
      <c r="AN133" s="14">
        <f t="shared" si="65"/>
        <v>0</v>
      </c>
      <c r="AO133" s="14">
        <f t="shared" si="66"/>
        <v>0</v>
      </c>
      <c r="AP133" s="14">
        <f t="shared" si="67"/>
        <v>0</v>
      </c>
      <c r="AQ133" s="14">
        <f t="shared" si="68"/>
        <v>0</v>
      </c>
      <c r="AR133" s="14">
        <f t="shared" si="69"/>
        <v>0</v>
      </c>
      <c r="AS133" s="14">
        <f t="shared" si="70"/>
        <v>0</v>
      </c>
      <c r="AT133" s="14">
        <f t="shared" si="71"/>
        <v>0</v>
      </c>
      <c r="AU133" s="14">
        <f t="shared" si="72"/>
        <v>0</v>
      </c>
      <c r="AV133" s="14">
        <f t="shared" si="73"/>
        <v>0</v>
      </c>
      <c r="AW133" s="14">
        <f t="shared" si="74"/>
        <v>0</v>
      </c>
      <c r="AX133" s="14">
        <f t="shared" si="75"/>
        <v>0</v>
      </c>
    </row>
    <row r="134" spans="9:50" x14ac:dyDescent="0.2">
      <c r="I134" s="1" t="s">
        <v>32</v>
      </c>
      <c r="J134" s="1" t="s">
        <v>26</v>
      </c>
      <c r="K134" s="1" t="s">
        <v>36</v>
      </c>
      <c r="L134" s="3">
        <v>0.05</v>
      </c>
      <c r="M134" s="3">
        <v>0.05</v>
      </c>
      <c r="N134" s="3">
        <v>0.05</v>
      </c>
      <c r="O134" s="3">
        <v>0.05</v>
      </c>
      <c r="P134" s="3">
        <v>0.05</v>
      </c>
      <c r="Q134" s="3">
        <v>0.05</v>
      </c>
      <c r="R134" s="3">
        <v>0.05</v>
      </c>
      <c r="S134" s="3">
        <v>0.05</v>
      </c>
      <c r="T134" s="3">
        <v>0.05</v>
      </c>
      <c r="U134" s="3">
        <v>0.15</v>
      </c>
      <c r="V134" s="3">
        <v>0.05</v>
      </c>
      <c r="W134" s="3">
        <v>0.05</v>
      </c>
      <c r="X134" s="3">
        <v>0.05</v>
      </c>
      <c r="Y134" s="3">
        <v>0.05</v>
      </c>
      <c r="Z134" s="3">
        <v>0.05</v>
      </c>
      <c r="AA134" s="3">
        <v>0.05</v>
      </c>
      <c r="AB134" s="3">
        <v>0.05</v>
      </c>
      <c r="AC134" s="3">
        <v>0.05</v>
      </c>
      <c r="AG134" s="14">
        <f t="shared" si="58"/>
        <v>0</v>
      </c>
      <c r="AH134" s="14">
        <f t="shared" si="59"/>
        <v>0</v>
      </c>
      <c r="AI134" s="14">
        <f t="shared" si="60"/>
        <v>0</v>
      </c>
      <c r="AJ134" s="14">
        <f t="shared" si="61"/>
        <v>0</v>
      </c>
      <c r="AK134" s="14">
        <f t="shared" si="62"/>
        <v>0</v>
      </c>
      <c r="AL134" s="14">
        <f t="shared" si="63"/>
        <v>0</v>
      </c>
      <c r="AM134" s="14">
        <f t="shared" si="64"/>
        <v>0</v>
      </c>
      <c r="AN134" s="14">
        <f t="shared" si="65"/>
        <v>0</v>
      </c>
      <c r="AO134" s="14">
        <f t="shared" si="66"/>
        <v>0</v>
      </c>
      <c r="AP134" s="14">
        <f t="shared" si="67"/>
        <v>0</v>
      </c>
      <c r="AQ134" s="14">
        <f t="shared" si="68"/>
        <v>0</v>
      </c>
      <c r="AR134" s="14">
        <f t="shared" si="69"/>
        <v>0</v>
      </c>
      <c r="AS134" s="14">
        <f t="shared" si="70"/>
        <v>0</v>
      </c>
      <c r="AT134" s="14">
        <f t="shared" si="71"/>
        <v>0</v>
      </c>
      <c r="AU134" s="14">
        <f t="shared" si="72"/>
        <v>0</v>
      </c>
      <c r="AV134" s="14">
        <f t="shared" si="73"/>
        <v>0</v>
      </c>
      <c r="AW134" s="14">
        <f t="shared" si="74"/>
        <v>0</v>
      </c>
      <c r="AX134" s="14">
        <f t="shared" si="75"/>
        <v>0</v>
      </c>
    </row>
    <row r="135" spans="9:50" x14ac:dyDescent="0.2">
      <c r="I135" s="1" t="s">
        <v>26</v>
      </c>
      <c r="J135" s="1" t="s">
        <v>36</v>
      </c>
      <c r="K135" s="1" t="s">
        <v>33</v>
      </c>
      <c r="L135" s="3">
        <v>0.05</v>
      </c>
      <c r="M135" s="3">
        <v>0.05</v>
      </c>
      <c r="N135" s="3">
        <v>0.05</v>
      </c>
      <c r="O135" s="3">
        <v>0.05</v>
      </c>
      <c r="P135" s="3">
        <v>0.05</v>
      </c>
      <c r="Q135" s="3">
        <v>0.05</v>
      </c>
      <c r="R135" s="3">
        <v>0.05</v>
      </c>
      <c r="S135" s="3">
        <v>0.05</v>
      </c>
      <c r="T135" s="3">
        <v>0.05</v>
      </c>
      <c r="U135" s="3">
        <v>0.05</v>
      </c>
      <c r="V135" s="3">
        <v>0.05</v>
      </c>
      <c r="W135" s="3">
        <v>0.15</v>
      </c>
      <c r="X135" s="3">
        <v>0.05</v>
      </c>
      <c r="Y135" s="3">
        <v>0.05</v>
      </c>
      <c r="Z135" s="3">
        <v>0.05</v>
      </c>
      <c r="AA135" s="3">
        <v>0.05</v>
      </c>
      <c r="AB135" s="3">
        <v>0.05</v>
      </c>
      <c r="AC135" s="3">
        <v>0.05</v>
      </c>
      <c r="AG135" s="14">
        <f t="shared" si="58"/>
        <v>0</v>
      </c>
      <c r="AH135" s="14">
        <f t="shared" si="59"/>
        <v>0</v>
      </c>
      <c r="AI135" s="14">
        <f t="shared" si="60"/>
        <v>0</v>
      </c>
      <c r="AJ135" s="14">
        <f t="shared" si="61"/>
        <v>0</v>
      </c>
      <c r="AK135" s="14">
        <f t="shared" si="62"/>
        <v>0</v>
      </c>
      <c r="AL135" s="14">
        <f t="shared" si="63"/>
        <v>0</v>
      </c>
      <c r="AM135" s="14">
        <f t="shared" si="64"/>
        <v>0</v>
      </c>
      <c r="AN135" s="14">
        <f t="shared" si="65"/>
        <v>0</v>
      </c>
      <c r="AO135" s="14">
        <f t="shared" si="66"/>
        <v>0</v>
      </c>
      <c r="AP135" s="14">
        <f t="shared" si="67"/>
        <v>0</v>
      </c>
      <c r="AQ135" s="14">
        <f t="shared" si="68"/>
        <v>0</v>
      </c>
      <c r="AR135" s="14">
        <f t="shared" si="69"/>
        <v>0</v>
      </c>
      <c r="AS135" s="14">
        <f t="shared" si="70"/>
        <v>0</v>
      </c>
      <c r="AT135" s="14">
        <f t="shared" si="71"/>
        <v>0</v>
      </c>
      <c r="AU135" s="14">
        <f t="shared" si="72"/>
        <v>0</v>
      </c>
      <c r="AV135" s="14">
        <f t="shared" si="73"/>
        <v>0</v>
      </c>
      <c r="AW135" s="14">
        <f t="shared" si="74"/>
        <v>0</v>
      </c>
      <c r="AX135" s="14">
        <f t="shared" si="75"/>
        <v>0</v>
      </c>
    </row>
    <row r="136" spans="9:50" x14ac:dyDescent="0.2">
      <c r="I136" s="1" t="s">
        <v>36</v>
      </c>
      <c r="J136" s="1" t="s">
        <v>33</v>
      </c>
      <c r="K136" s="1" t="s">
        <v>15</v>
      </c>
      <c r="L136" s="3">
        <v>0.05</v>
      </c>
      <c r="M136" s="3">
        <v>0.05</v>
      </c>
      <c r="N136" s="3">
        <v>0.05</v>
      </c>
      <c r="O136" s="3">
        <v>0.05</v>
      </c>
      <c r="P136" s="3">
        <v>0.05</v>
      </c>
      <c r="Q136" s="3">
        <v>0.05</v>
      </c>
      <c r="R136" s="3">
        <v>0.05</v>
      </c>
      <c r="S136" s="3">
        <v>0.05</v>
      </c>
      <c r="T136" s="3">
        <v>0.05</v>
      </c>
      <c r="U136" s="3">
        <v>0.05</v>
      </c>
      <c r="V136" s="3">
        <v>0.05</v>
      </c>
      <c r="W136" s="3">
        <v>0.05</v>
      </c>
      <c r="X136" s="3">
        <v>0.05</v>
      </c>
      <c r="Y136" s="3">
        <v>0.05</v>
      </c>
      <c r="Z136" s="3">
        <v>0.15</v>
      </c>
      <c r="AA136" s="3">
        <v>0.05</v>
      </c>
      <c r="AB136" s="3">
        <v>0.05</v>
      </c>
      <c r="AC136" s="3">
        <v>0.05</v>
      </c>
      <c r="AG136" s="14">
        <f t="shared" si="58"/>
        <v>0</v>
      </c>
      <c r="AH136" s="14">
        <f t="shared" si="59"/>
        <v>0</v>
      </c>
      <c r="AI136" s="14">
        <f t="shared" si="60"/>
        <v>0</v>
      </c>
      <c r="AJ136" s="14">
        <f t="shared" si="61"/>
        <v>0</v>
      </c>
      <c r="AK136" s="14">
        <f t="shared" si="62"/>
        <v>0</v>
      </c>
      <c r="AL136" s="14">
        <f t="shared" si="63"/>
        <v>0</v>
      </c>
      <c r="AM136" s="14">
        <f t="shared" si="64"/>
        <v>0</v>
      </c>
      <c r="AN136" s="14">
        <f t="shared" si="65"/>
        <v>0</v>
      </c>
      <c r="AO136" s="14">
        <f t="shared" si="66"/>
        <v>0</v>
      </c>
      <c r="AP136" s="14">
        <f t="shared" si="67"/>
        <v>0</v>
      </c>
      <c r="AQ136" s="14">
        <f t="shared" si="68"/>
        <v>0</v>
      </c>
      <c r="AR136" s="14">
        <f t="shared" si="69"/>
        <v>0</v>
      </c>
      <c r="AS136" s="14">
        <f t="shared" si="70"/>
        <v>0</v>
      </c>
      <c r="AT136" s="14">
        <f t="shared" si="71"/>
        <v>0</v>
      </c>
      <c r="AU136" s="14">
        <f t="shared" si="72"/>
        <v>0</v>
      </c>
      <c r="AV136" s="14">
        <f t="shared" si="73"/>
        <v>0</v>
      </c>
      <c r="AW136" s="14">
        <f t="shared" si="74"/>
        <v>0</v>
      </c>
      <c r="AX136" s="14">
        <f t="shared" si="75"/>
        <v>0</v>
      </c>
    </row>
    <row r="137" spans="9:50" x14ac:dyDescent="0.2">
      <c r="I137" s="1" t="s">
        <v>28</v>
      </c>
      <c r="J137" s="1" t="s">
        <v>29</v>
      </c>
      <c r="K137" s="1" t="s">
        <v>70</v>
      </c>
      <c r="L137" s="3">
        <v>0.05</v>
      </c>
      <c r="M137" s="3">
        <v>0.05</v>
      </c>
      <c r="N137" s="3">
        <v>0.05</v>
      </c>
      <c r="O137" s="3">
        <v>0.05</v>
      </c>
      <c r="P137" s="3">
        <v>0.05</v>
      </c>
      <c r="Q137" s="3">
        <v>0.15</v>
      </c>
      <c r="R137" s="3">
        <v>0.05</v>
      </c>
      <c r="S137" s="3">
        <v>0.05</v>
      </c>
      <c r="T137" s="3">
        <v>0.05</v>
      </c>
      <c r="U137" s="3">
        <v>0.05</v>
      </c>
      <c r="V137" s="3">
        <v>0.05</v>
      </c>
      <c r="W137" s="3">
        <v>0.05</v>
      </c>
      <c r="X137" s="3">
        <v>0.05</v>
      </c>
      <c r="Y137" s="3">
        <v>0.05</v>
      </c>
      <c r="Z137" s="3">
        <v>0.05</v>
      </c>
      <c r="AA137" s="3">
        <v>0.05</v>
      </c>
      <c r="AB137" s="3">
        <v>0.05</v>
      </c>
      <c r="AC137" s="3">
        <v>0.05</v>
      </c>
      <c r="AG137" s="14">
        <f t="shared" si="58"/>
        <v>0</v>
      </c>
      <c r="AH137" s="14">
        <f t="shared" si="59"/>
        <v>0</v>
      </c>
      <c r="AI137" s="14">
        <f t="shared" si="60"/>
        <v>0</v>
      </c>
      <c r="AJ137" s="14">
        <f t="shared" si="61"/>
        <v>0</v>
      </c>
      <c r="AK137" s="14">
        <f t="shared" si="62"/>
        <v>0</v>
      </c>
      <c r="AL137" s="14">
        <f t="shared" si="63"/>
        <v>0</v>
      </c>
      <c r="AM137" s="14">
        <f t="shared" si="64"/>
        <v>0</v>
      </c>
      <c r="AN137" s="14">
        <f t="shared" si="65"/>
        <v>0</v>
      </c>
      <c r="AO137" s="14">
        <f t="shared" si="66"/>
        <v>0</v>
      </c>
      <c r="AP137" s="14">
        <f t="shared" si="67"/>
        <v>0</v>
      </c>
      <c r="AQ137" s="14">
        <f t="shared" si="68"/>
        <v>0</v>
      </c>
      <c r="AR137" s="14">
        <f t="shared" si="69"/>
        <v>0</v>
      </c>
      <c r="AS137" s="14">
        <f t="shared" si="70"/>
        <v>0</v>
      </c>
      <c r="AT137" s="14">
        <f t="shared" si="71"/>
        <v>0</v>
      </c>
      <c r="AU137" s="14">
        <f t="shared" si="72"/>
        <v>0</v>
      </c>
      <c r="AV137" s="14">
        <f t="shared" si="73"/>
        <v>0</v>
      </c>
      <c r="AW137" s="14">
        <f t="shared" si="74"/>
        <v>0</v>
      </c>
      <c r="AX137" s="14">
        <f t="shared" si="75"/>
        <v>0</v>
      </c>
    </row>
    <row r="138" spans="9:50" x14ac:dyDescent="0.2">
      <c r="I138" s="1" t="s">
        <v>29</v>
      </c>
      <c r="J138" s="1" t="s">
        <v>70</v>
      </c>
      <c r="K138" s="1" t="s">
        <v>29</v>
      </c>
      <c r="L138" s="3">
        <v>0.05</v>
      </c>
      <c r="M138" s="3">
        <v>0.05</v>
      </c>
      <c r="N138" s="3">
        <v>0.05</v>
      </c>
      <c r="O138" s="3">
        <v>0.05</v>
      </c>
      <c r="P138" s="3">
        <v>0.05</v>
      </c>
      <c r="Q138" s="3">
        <v>0.05</v>
      </c>
      <c r="R138" s="3">
        <v>0.05</v>
      </c>
      <c r="S138" s="3">
        <v>0.05</v>
      </c>
      <c r="T138" s="3">
        <v>0.05</v>
      </c>
      <c r="U138" s="3">
        <v>0.15</v>
      </c>
      <c r="V138" s="3">
        <v>0.05</v>
      </c>
      <c r="W138" s="3">
        <v>0.05</v>
      </c>
      <c r="X138" s="3">
        <v>0.05</v>
      </c>
      <c r="Y138" s="3">
        <v>0.05</v>
      </c>
      <c r="Z138" s="3">
        <v>0.05</v>
      </c>
      <c r="AA138" s="3">
        <v>0.05</v>
      </c>
      <c r="AB138" s="3">
        <v>0.05</v>
      </c>
      <c r="AC138" s="3">
        <v>0.05</v>
      </c>
      <c r="AG138" s="14">
        <f t="shared" si="58"/>
        <v>0</v>
      </c>
      <c r="AH138" s="14">
        <f t="shared" si="59"/>
        <v>0</v>
      </c>
      <c r="AI138" s="14">
        <f t="shared" si="60"/>
        <v>0</v>
      </c>
      <c r="AJ138" s="14">
        <f t="shared" si="61"/>
        <v>0</v>
      </c>
      <c r="AK138" s="14">
        <f t="shared" si="62"/>
        <v>0</v>
      </c>
      <c r="AL138" s="14">
        <f t="shared" si="63"/>
        <v>0</v>
      </c>
      <c r="AM138" s="14">
        <f t="shared" si="64"/>
        <v>0</v>
      </c>
      <c r="AN138" s="14">
        <f t="shared" si="65"/>
        <v>0</v>
      </c>
      <c r="AO138" s="14">
        <f t="shared" si="66"/>
        <v>0</v>
      </c>
      <c r="AP138" s="14">
        <f t="shared" si="67"/>
        <v>0</v>
      </c>
      <c r="AQ138" s="14">
        <f t="shared" si="68"/>
        <v>0</v>
      </c>
      <c r="AR138" s="14">
        <f t="shared" si="69"/>
        <v>0</v>
      </c>
      <c r="AS138" s="14">
        <f t="shared" si="70"/>
        <v>0</v>
      </c>
      <c r="AT138" s="14">
        <f t="shared" si="71"/>
        <v>0</v>
      </c>
      <c r="AU138" s="14">
        <f t="shared" si="72"/>
        <v>0</v>
      </c>
      <c r="AV138" s="14">
        <f t="shared" si="73"/>
        <v>0</v>
      </c>
      <c r="AW138" s="14">
        <f t="shared" si="74"/>
        <v>0</v>
      </c>
      <c r="AX138" s="14">
        <f t="shared" si="75"/>
        <v>0</v>
      </c>
    </row>
    <row r="139" spans="9:50" x14ac:dyDescent="0.2">
      <c r="I139" s="1" t="s">
        <v>70</v>
      </c>
      <c r="J139" s="1" t="s">
        <v>29</v>
      </c>
      <c r="K139" s="1" t="s">
        <v>33</v>
      </c>
      <c r="L139" s="3">
        <v>0.05</v>
      </c>
      <c r="M139" s="3">
        <v>0.05</v>
      </c>
      <c r="N139" s="3">
        <v>0.05</v>
      </c>
      <c r="O139" s="3">
        <v>0.05</v>
      </c>
      <c r="P139" s="3">
        <v>0.05</v>
      </c>
      <c r="Q139" s="3">
        <v>0.05</v>
      </c>
      <c r="R139" s="3">
        <v>0.05</v>
      </c>
      <c r="S139" s="3">
        <v>0.05</v>
      </c>
      <c r="T139" s="3">
        <v>0.05</v>
      </c>
      <c r="U139" s="3">
        <v>0.05</v>
      </c>
      <c r="V139" s="3">
        <v>0.15</v>
      </c>
      <c r="W139" s="3">
        <v>0.05</v>
      </c>
      <c r="X139" s="3">
        <v>0.05</v>
      </c>
      <c r="Y139" s="3">
        <v>0.05</v>
      </c>
      <c r="Z139" s="3">
        <v>0.05</v>
      </c>
      <c r="AA139" s="3">
        <v>0.05</v>
      </c>
      <c r="AB139" s="3">
        <v>0.05</v>
      </c>
      <c r="AC139" s="3">
        <v>0.05</v>
      </c>
      <c r="AG139" s="14">
        <f t="shared" si="58"/>
        <v>0</v>
      </c>
      <c r="AH139" s="14">
        <f t="shared" si="59"/>
        <v>0</v>
      </c>
      <c r="AI139" s="14">
        <f t="shared" si="60"/>
        <v>0</v>
      </c>
      <c r="AJ139" s="14">
        <f t="shared" si="61"/>
        <v>0</v>
      </c>
      <c r="AK139" s="14">
        <f t="shared" si="62"/>
        <v>0</v>
      </c>
      <c r="AL139" s="14">
        <f t="shared" si="63"/>
        <v>0</v>
      </c>
      <c r="AM139" s="14">
        <f t="shared" si="64"/>
        <v>0</v>
      </c>
      <c r="AN139" s="14">
        <f t="shared" si="65"/>
        <v>0</v>
      </c>
      <c r="AO139" s="14">
        <f t="shared" si="66"/>
        <v>0</v>
      </c>
      <c r="AP139" s="14">
        <f t="shared" si="67"/>
        <v>0</v>
      </c>
      <c r="AQ139" s="14">
        <f t="shared" si="68"/>
        <v>0</v>
      </c>
      <c r="AR139" s="14">
        <f t="shared" si="69"/>
        <v>0</v>
      </c>
      <c r="AS139" s="14">
        <f t="shared" si="70"/>
        <v>0</v>
      </c>
      <c r="AT139" s="14">
        <f t="shared" si="71"/>
        <v>0</v>
      </c>
      <c r="AU139" s="14">
        <f t="shared" si="72"/>
        <v>0</v>
      </c>
      <c r="AV139" s="14">
        <f t="shared" si="73"/>
        <v>0</v>
      </c>
      <c r="AW139" s="14">
        <f t="shared" si="74"/>
        <v>0</v>
      </c>
      <c r="AX139" s="14">
        <f t="shared" si="75"/>
        <v>0</v>
      </c>
    </row>
    <row r="140" spans="9:50" x14ac:dyDescent="0.2">
      <c r="I140" s="1" t="s">
        <v>29</v>
      </c>
      <c r="J140" s="1" t="s">
        <v>33</v>
      </c>
      <c r="K140" s="1" t="s">
        <v>34</v>
      </c>
      <c r="L140" s="3">
        <v>4.54545454545454E-2</v>
      </c>
      <c r="M140" s="3">
        <v>0.13636363636363599</v>
      </c>
      <c r="N140" s="3">
        <v>4.54545454545454E-2</v>
      </c>
      <c r="O140" s="3">
        <v>4.54545454545454E-2</v>
      </c>
      <c r="P140" s="3">
        <v>4.54545454545454E-2</v>
      </c>
      <c r="Q140" s="3">
        <v>4.54545454545454E-2</v>
      </c>
      <c r="R140" s="3">
        <v>4.54545454545454E-2</v>
      </c>
      <c r="S140" s="3">
        <v>4.54545454545454E-2</v>
      </c>
      <c r="T140" s="3">
        <v>0.13636363636363599</v>
      </c>
      <c r="U140" s="3">
        <v>4.54545454545454E-2</v>
      </c>
      <c r="V140" s="3">
        <v>4.54545454545454E-2</v>
      </c>
      <c r="W140" s="3">
        <v>4.54545454545454E-2</v>
      </c>
      <c r="X140" s="3">
        <v>4.54545454545454E-2</v>
      </c>
      <c r="Y140" s="3">
        <v>4.54545454545454E-2</v>
      </c>
      <c r="Z140" s="3">
        <v>4.54545454545454E-2</v>
      </c>
      <c r="AA140" s="3">
        <v>4.54545454545454E-2</v>
      </c>
      <c r="AB140" s="3">
        <v>4.54545454545454E-2</v>
      </c>
      <c r="AC140" s="3">
        <v>4.54545454545454E-2</v>
      </c>
      <c r="AG140" s="14">
        <f t="shared" si="58"/>
        <v>-5.5511151231257827E-17</v>
      </c>
      <c r="AH140" s="14">
        <f t="shared" si="59"/>
        <v>-3.6082248300317588E-16</v>
      </c>
      <c r="AI140" s="14">
        <f t="shared" si="60"/>
        <v>-5.5511151231257827E-17</v>
      </c>
      <c r="AJ140" s="14">
        <f t="shared" si="61"/>
        <v>-5.5511151231257827E-17</v>
      </c>
      <c r="AK140" s="14">
        <f t="shared" si="62"/>
        <v>-5.5511151231257827E-17</v>
      </c>
      <c r="AL140" s="14">
        <f t="shared" si="63"/>
        <v>-5.5511151231257827E-17</v>
      </c>
      <c r="AM140" s="14">
        <f t="shared" si="64"/>
        <v>-5.5511151231257827E-17</v>
      </c>
      <c r="AN140" s="14">
        <f t="shared" si="65"/>
        <v>-5.5511151231257827E-17</v>
      </c>
      <c r="AO140" s="14">
        <f t="shared" si="66"/>
        <v>-3.6082248300317588E-16</v>
      </c>
      <c r="AP140" s="14">
        <f t="shared" si="67"/>
        <v>-5.5511151231257827E-17</v>
      </c>
      <c r="AQ140" s="14">
        <f t="shared" si="68"/>
        <v>-5.5511151231257827E-17</v>
      </c>
      <c r="AR140" s="14">
        <f t="shared" si="69"/>
        <v>-5.5511151231257827E-17</v>
      </c>
      <c r="AS140" s="14">
        <f t="shared" si="70"/>
        <v>-5.5511151231257827E-17</v>
      </c>
      <c r="AT140" s="14">
        <f t="shared" si="71"/>
        <v>-5.5511151231257827E-17</v>
      </c>
      <c r="AU140" s="14">
        <f t="shared" si="72"/>
        <v>-5.5511151231257827E-17</v>
      </c>
      <c r="AV140" s="14">
        <f t="shared" si="73"/>
        <v>-5.5511151231257827E-17</v>
      </c>
      <c r="AW140" s="14">
        <f t="shared" si="74"/>
        <v>-5.5511151231257827E-17</v>
      </c>
      <c r="AX140" s="14">
        <f t="shared" si="75"/>
        <v>-5.5511151231257827E-17</v>
      </c>
    </row>
    <row r="141" spans="9:50" x14ac:dyDescent="0.2">
      <c r="I141" s="1" t="s">
        <v>26</v>
      </c>
      <c r="J141" s="1" t="s">
        <v>26</v>
      </c>
      <c r="K141" s="1" t="s">
        <v>26</v>
      </c>
      <c r="L141" s="3">
        <v>4.54545454545454E-2</v>
      </c>
      <c r="M141" s="3">
        <v>0.13636363636363599</v>
      </c>
      <c r="N141" s="3">
        <v>0.13636363636363599</v>
      </c>
      <c r="O141" s="3">
        <v>4.54545454545454E-2</v>
      </c>
      <c r="P141" s="3">
        <v>4.54545454545454E-2</v>
      </c>
      <c r="Q141" s="3">
        <v>4.54545454545454E-2</v>
      </c>
      <c r="R141" s="3">
        <v>4.54545454545454E-2</v>
      </c>
      <c r="S141" s="3">
        <v>4.54545454545454E-2</v>
      </c>
      <c r="T141" s="3">
        <v>4.54545454545454E-2</v>
      </c>
      <c r="U141" s="3">
        <v>4.54545454545454E-2</v>
      </c>
      <c r="V141" s="3">
        <v>4.54545454545454E-2</v>
      </c>
      <c r="W141" s="3">
        <v>4.54545454545454E-2</v>
      </c>
      <c r="X141" s="3">
        <v>4.54545454545454E-2</v>
      </c>
      <c r="Y141" s="3">
        <v>4.54545454545454E-2</v>
      </c>
      <c r="Z141" s="3">
        <v>4.54545454545454E-2</v>
      </c>
      <c r="AA141" s="3">
        <v>4.54545454545454E-2</v>
      </c>
      <c r="AB141" s="3">
        <v>4.54545454545454E-2</v>
      </c>
      <c r="AC141" s="3">
        <v>4.54545454545454E-2</v>
      </c>
      <c r="AG141" s="14">
        <f t="shared" si="58"/>
        <v>-5.5511151231257827E-17</v>
      </c>
      <c r="AH141" s="14">
        <f t="shared" si="59"/>
        <v>-3.6082248300317588E-16</v>
      </c>
      <c r="AI141" s="14">
        <f t="shared" si="60"/>
        <v>-3.6082248300317588E-16</v>
      </c>
      <c r="AJ141" s="14">
        <f t="shared" si="61"/>
        <v>-5.5511151231257827E-17</v>
      </c>
      <c r="AK141" s="14">
        <f t="shared" si="62"/>
        <v>-5.5511151231257827E-17</v>
      </c>
      <c r="AL141" s="14">
        <f t="shared" si="63"/>
        <v>-5.5511151231257827E-17</v>
      </c>
      <c r="AM141" s="14">
        <f t="shared" si="64"/>
        <v>-5.5511151231257827E-17</v>
      </c>
      <c r="AN141" s="14">
        <f t="shared" si="65"/>
        <v>-5.5511151231257827E-17</v>
      </c>
      <c r="AO141" s="14">
        <f t="shared" si="66"/>
        <v>-5.5511151231257827E-17</v>
      </c>
      <c r="AP141" s="14">
        <f t="shared" si="67"/>
        <v>-5.5511151231257827E-17</v>
      </c>
      <c r="AQ141" s="14">
        <f t="shared" si="68"/>
        <v>-5.5511151231257827E-17</v>
      </c>
      <c r="AR141" s="14">
        <f t="shared" si="69"/>
        <v>-5.5511151231257827E-17</v>
      </c>
      <c r="AS141" s="14">
        <f t="shared" si="70"/>
        <v>-5.5511151231257827E-17</v>
      </c>
      <c r="AT141" s="14">
        <f t="shared" si="71"/>
        <v>-5.5511151231257827E-17</v>
      </c>
      <c r="AU141" s="14">
        <f t="shared" si="72"/>
        <v>-5.5511151231257827E-17</v>
      </c>
      <c r="AV141" s="14">
        <f t="shared" si="73"/>
        <v>-5.5511151231257827E-17</v>
      </c>
      <c r="AW141" s="14">
        <f t="shared" si="74"/>
        <v>-5.5511151231257827E-17</v>
      </c>
      <c r="AX141" s="14">
        <f t="shared" si="75"/>
        <v>-5.5511151231257827E-17</v>
      </c>
    </row>
    <row r="142" spans="9:50" x14ac:dyDescent="0.2">
      <c r="I142" s="1" t="s">
        <v>26</v>
      </c>
      <c r="J142" s="1" t="s">
        <v>3</v>
      </c>
      <c r="K142" s="1" t="s">
        <v>71</v>
      </c>
      <c r="L142" s="3">
        <v>0.05</v>
      </c>
      <c r="M142" s="3">
        <v>0.05</v>
      </c>
      <c r="N142" s="3">
        <v>0.05</v>
      </c>
      <c r="O142" s="3">
        <v>0.05</v>
      </c>
      <c r="P142" s="3">
        <v>0.05</v>
      </c>
      <c r="Q142" s="3">
        <v>0.05</v>
      </c>
      <c r="R142" s="3">
        <v>0.05</v>
      </c>
      <c r="S142" s="3">
        <v>0.05</v>
      </c>
      <c r="T142" s="3">
        <v>0.05</v>
      </c>
      <c r="U142" s="3">
        <v>0.05</v>
      </c>
      <c r="V142" s="3">
        <v>0.05</v>
      </c>
      <c r="W142" s="3">
        <v>0.05</v>
      </c>
      <c r="X142" s="3">
        <v>0.05</v>
      </c>
      <c r="Y142" s="3">
        <v>0.05</v>
      </c>
      <c r="Z142" s="3">
        <v>0.05</v>
      </c>
      <c r="AA142" s="3">
        <v>0.05</v>
      </c>
      <c r="AB142" s="3">
        <v>0.05</v>
      </c>
      <c r="AC142" s="3">
        <v>0.15</v>
      </c>
      <c r="AG142" s="14">
        <f t="shared" si="58"/>
        <v>0</v>
      </c>
      <c r="AH142" s="14">
        <f t="shared" si="59"/>
        <v>0</v>
      </c>
      <c r="AI142" s="14">
        <f t="shared" si="60"/>
        <v>0</v>
      </c>
      <c r="AJ142" s="14">
        <f t="shared" si="61"/>
        <v>0</v>
      </c>
      <c r="AK142" s="14">
        <f t="shared" si="62"/>
        <v>0</v>
      </c>
      <c r="AL142" s="14">
        <f t="shared" si="63"/>
        <v>0</v>
      </c>
      <c r="AM142" s="14">
        <f t="shared" si="64"/>
        <v>0</v>
      </c>
      <c r="AN142" s="14">
        <f t="shared" si="65"/>
        <v>0</v>
      </c>
      <c r="AO142" s="14">
        <f t="shared" si="66"/>
        <v>0</v>
      </c>
      <c r="AP142" s="14">
        <f t="shared" si="67"/>
        <v>0</v>
      </c>
      <c r="AQ142" s="14">
        <f t="shared" si="68"/>
        <v>0</v>
      </c>
      <c r="AR142" s="14">
        <f t="shared" si="69"/>
        <v>0</v>
      </c>
      <c r="AS142" s="14">
        <f t="shared" si="70"/>
        <v>0</v>
      </c>
      <c r="AT142" s="14">
        <f t="shared" si="71"/>
        <v>0</v>
      </c>
      <c r="AU142" s="14">
        <f t="shared" si="72"/>
        <v>0</v>
      </c>
      <c r="AV142" s="14">
        <f t="shared" si="73"/>
        <v>0</v>
      </c>
      <c r="AW142" s="14">
        <f t="shared" si="74"/>
        <v>0</v>
      </c>
      <c r="AX142" s="14">
        <f t="shared" si="75"/>
        <v>0</v>
      </c>
    </row>
    <row r="143" spans="9:50" x14ac:dyDescent="0.2">
      <c r="I143" s="1" t="s">
        <v>3</v>
      </c>
      <c r="J143" s="1" t="s">
        <v>71</v>
      </c>
      <c r="K143" s="1" t="s">
        <v>72</v>
      </c>
      <c r="L143" s="3">
        <v>0.05</v>
      </c>
      <c r="M143" s="3">
        <v>0.05</v>
      </c>
      <c r="N143" s="3">
        <v>0.05</v>
      </c>
      <c r="O143" s="3">
        <v>0.05</v>
      </c>
      <c r="P143" s="3">
        <v>0.05</v>
      </c>
      <c r="Q143" s="3">
        <v>0.05</v>
      </c>
      <c r="R143" s="3">
        <v>0.05</v>
      </c>
      <c r="S143" s="3">
        <v>0.05</v>
      </c>
      <c r="T143" s="3">
        <v>0.15</v>
      </c>
      <c r="U143" s="3">
        <v>0.05</v>
      </c>
      <c r="V143" s="3">
        <v>0.05</v>
      </c>
      <c r="W143" s="3">
        <v>0.05</v>
      </c>
      <c r="X143" s="3">
        <v>0.05</v>
      </c>
      <c r="Y143" s="3">
        <v>0.05</v>
      </c>
      <c r="Z143" s="3">
        <v>0.05</v>
      </c>
      <c r="AA143" s="3">
        <v>0.05</v>
      </c>
      <c r="AB143" s="3">
        <v>0.05</v>
      </c>
      <c r="AC143" s="3">
        <v>0.05</v>
      </c>
      <c r="AG143" s="14">
        <f t="shared" si="58"/>
        <v>0</v>
      </c>
      <c r="AH143" s="14">
        <f t="shared" si="59"/>
        <v>0</v>
      </c>
      <c r="AI143" s="14">
        <f t="shared" si="60"/>
        <v>0</v>
      </c>
      <c r="AJ143" s="14">
        <f t="shared" si="61"/>
        <v>0</v>
      </c>
      <c r="AK143" s="14">
        <f t="shared" si="62"/>
        <v>0</v>
      </c>
      <c r="AL143" s="14">
        <f t="shared" si="63"/>
        <v>0</v>
      </c>
      <c r="AM143" s="14">
        <f t="shared" si="64"/>
        <v>0</v>
      </c>
      <c r="AN143" s="14">
        <f t="shared" si="65"/>
        <v>0</v>
      </c>
      <c r="AO143" s="14">
        <f t="shared" si="66"/>
        <v>0</v>
      </c>
      <c r="AP143" s="14">
        <f t="shared" si="67"/>
        <v>0</v>
      </c>
      <c r="AQ143" s="14">
        <f t="shared" si="68"/>
        <v>0</v>
      </c>
      <c r="AR143" s="14">
        <f t="shared" si="69"/>
        <v>0</v>
      </c>
      <c r="AS143" s="14">
        <f t="shared" si="70"/>
        <v>0</v>
      </c>
      <c r="AT143" s="14">
        <f t="shared" si="71"/>
        <v>0</v>
      </c>
      <c r="AU143" s="14">
        <f t="shared" si="72"/>
        <v>0</v>
      </c>
      <c r="AV143" s="14">
        <f t="shared" si="73"/>
        <v>0</v>
      </c>
      <c r="AW143" s="14">
        <f t="shared" si="74"/>
        <v>0</v>
      </c>
      <c r="AX143" s="14">
        <f t="shared" si="75"/>
        <v>0</v>
      </c>
    </row>
    <row r="144" spans="9:50" x14ac:dyDescent="0.2">
      <c r="I144" s="1" t="s">
        <v>71</v>
      </c>
      <c r="J144" s="1" t="s">
        <v>72</v>
      </c>
      <c r="K144" s="1" t="s">
        <v>32</v>
      </c>
      <c r="L144" s="3">
        <v>0.05</v>
      </c>
      <c r="M144" s="3">
        <v>0.05</v>
      </c>
      <c r="N144" s="3">
        <v>0.05</v>
      </c>
      <c r="O144" s="3">
        <v>0.05</v>
      </c>
      <c r="P144" s="3">
        <v>0.05</v>
      </c>
      <c r="Q144" s="3">
        <v>0.15</v>
      </c>
      <c r="R144" s="3">
        <v>0.05</v>
      </c>
      <c r="S144" s="3">
        <v>0.05</v>
      </c>
      <c r="T144" s="3">
        <v>0.05</v>
      </c>
      <c r="U144" s="3">
        <v>0.05</v>
      </c>
      <c r="V144" s="3">
        <v>0.05</v>
      </c>
      <c r="W144" s="3">
        <v>0.05</v>
      </c>
      <c r="X144" s="3">
        <v>0.05</v>
      </c>
      <c r="Y144" s="3">
        <v>0.05</v>
      </c>
      <c r="Z144" s="3">
        <v>0.05</v>
      </c>
      <c r="AA144" s="3">
        <v>0.05</v>
      </c>
      <c r="AB144" s="3">
        <v>0.05</v>
      </c>
      <c r="AC144" s="3">
        <v>0.05</v>
      </c>
      <c r="AG144" s="14">
        <f t="shared" si="58"/>
        <v>0</v>
      </c>
      <c r="AH144" s="14">
        <f t="shared" si="59"/>
        <v>0</v>
      </c>
      <c r="AI144" s="14">
        <f t="shared" si="60"/>
        <v>0</v>
      </c>
      <c r="AJ144" s="14">
        <f t="shared" si="61"/>
        <v>0</v>
      </c>
      <c r="AK144" s="14">
        <f t="shared" si="62"/>
        <v>0</v>
      </c>
      <c r="AL144" s="14">
        <f t="shared" si="63"/>
        <v>0</v>
      </c>
      <c r="AM144" s="14">
        <f t="shared" si="64"/>
        <v>0</v>
      </c>
      <c r="AN144" s="14">
        <f t="shared" si="65"/>
        <v>0</v>
      </c>
      <c r="AO144" s="14">
        <f t="shared" si="66"/>
        <v>0</v>
      </c>
      <c r="AP144" s="14">
        <f t="shared" si="67"/>
        <v>0</v>
      </c>
      <c r="AQ144" s="14">
        <f t="shared" si="68"/>
        <v>0</v>
      </c>
      <c r="AR144" s="14">
        <f t="shared" si="69"/>
        <v>0</v>
      </c>
      <c r="AS144" s="14">
        <f t="shared" si="70"/>
        <v>0</v>
      </c>
      <c r="AT144" s="14">
        <f t="shared" si="71"/>
        <v>0</v>
      </c>
      <c r="AU144" s="14">
        <f t="shared" si="72"/>
        <v>0</v>
      </c>
      <c r="AV144" s="14">
        <f t="shared" si="73"/>
        <v>0</v>
      </c>
      <c r="AW144" s="14">
        <f t="shared" si="74"/>
        <v>0</v>
      </c>
      <c r="AX144" s="14">
        <f t="shared" si="75"/>
        <v>0</v>
      </c>
    </row>
    <row r="145" spans="9:50" x14ac:dyDescent="0.2">
      <c r="I145" s="1" t="s">
        <v>72</v>
      </c>
      <c r="J145" s="1" t="s">
        <v>32</v>
      </c>
      <c r="K145" s="1" t="s">
        <v>29</v>
      </c>
      <c r="L145" s="3">
        <v>0.05</v>
      </c>
      <c r="M145" s="3">
        <v>0.05</v>
      </c>
      <c r="N145" s="3">
        <v>0.05</v>
      </c>
      <c r="O145" s="3">
        <v>0.05</v>
      </c>
      <c r="P145" s="3">
        <v>0.05</v>
      </c>
      <c r="Q145" s="3">
        <v>0.05</v>
      </c>
      <c r="R145" s="3">
        <v>0.05</v>
      </c>
      <c r="S145" s="3">
        <v>0.05</v>
      </c>
      <c r="T145" s="3">
        <v>0.05</v>
      </c>
      <c r="U145" s="3">
        <v>0.15</v>
      </c>
      <c r="V145" s="3">
        <v>0.05</v>
      </c>
      <c r="W145" s="3">
        <v>0.05</v>
      </c>
      <c r="X145" s="3">
        <v>0.05</v>
      </c>
      <c r="Y145" s="3">
        <v>0.05</v>
      </c>
      <c r="Z145" s="3">
        <v>0.05</v>
      </c>
      <c r="AA145" s="3">
        <v>0.05</v>
      </c>
      <c r="AB145" s="3">
        <v>0.05</v>
      </c>
      <c r="AC145" s="3">
        <v>0.05</v>
      </c>
      <c r="AG145" s="14">
        <f t="shared" si="58"/>
        <v>0</v>
      </c>
      <c r="AH145" s="14">
        <f t="shared" si="59"/>
        <v>0</v>
      </c>
      <c r="AI145" s="14">
        <f t="shared" si="60"/>
        <v>0</v>
      </c>
      <c r="AJ145" s="14">
        <f t="shared" si="61"/>
        <v>0</v>
      </c>
      <c r="AK145" s="14">
        <f t="shared" si="62"/>
        <v>0</v>
      </c>
      <c r="AL145" s="14">
        <f t="shared" si="63"/>
        <v>0</v>
      </c>
      <c r="AM145" s="14">
        <f t="shared" si="64"/>
        <v>0</v>
      </c>
      <c r="AN145" s="14">
        <f t="shared" si="65"/>
        <v>0</v>
      </c>
      <c r="AO145" s="14">
        <f t="shared" si="66"/>
        <v>0</v>
      </c>
      <c r="AP145" s="14">
        <f t="shared" si="67"/>
        <v>0</v>
      </c>
      <c r="AQ145" s="14">
        <f t="shared" si="68"/>
        <v>0</v>
      </c>
      <c r="AR145" s="14">
        <f t="shared" si="69"/>
        <v>0</v>
      </c>
      <c r="AS145" s="14">
        <f t="shared" si="70"/>
        <v>0</v>
      </c>
      <c r="AT145" s="14">
        <f t="shared" si="71"/>
        <v>0</v>
      </c>
      <c r="AU145" s="14">
        <f t="shared" si="72"/>
        <v>0</v>
      </c>
      <c r="AV145" s="14">
        <f t="shared" si="73"/>
        <v>0</v>
      </c>
      <c r="AW145" s="14">
        <f t="shared" si="74"/>
        <v>0</v>
      </c>
      <c r="AX145" s="14">
        <f t="shared" si="75"/>
        <v>0</v>
      </c>
    </row>
    <row r="146" spans="9:50" x14ac:dyDescent="0.2">
      <c r="I146" s="1" t="s">
        <v>32</v>
      </c>
      <c r="J146" s="1" t="s">
        <v>29</v>
      </c>
      <c r="K146" s="1" t="s">
        <v>29</v>
      </c>
      <c r="L146" s="3">
        <v>0.05</v>
      </c>
      <c r="M146" s="3">
        <v>0.05</v>
      </c>
      <c r="N146" s="3">
        <v>0.05</v>
      </c>
      <c r="O146" s="3">
        <v>0.05</v>
      </c>
      <c r="P146" s="3">
        <v>0.05</v>
      </c>
      <c r="Q146" s="3">
        <v>0.05</v>
      </c>
      <c r="R146" s="3">
        <v>0.05</v>
      </c>
      <c r="S146" s="3">
        <v>0.05</v>
      </c>
      <c r="T146" s="3">
        <v>0.05</v>
      </c>
      <c r="U146" s="3">
        <v>0.15</v>
      </c>
      <c r="V146" s="3">
        <v>0.05</v>
      </c>
      <c r="W146" s="3">
        <v>0.05</v>
      </c>
      <c r="X146" s="3">
        <v>0.05</v>
      </c>
      <c r="Y146" s="3">
        <v>0.05</v>
      </c>
      <c r="Z146" s="3">
        <v>0.05</v>
      </c>
      <c r="AA146" s="3">
        <v>0.05</v>
      </c>
      <c r="AB146" s="3">
        <v>0.05</v>
      </c>
      <c r="AC146" s="3">
        <v>0.05</v>
      </c>
      <c r="AG146" s="14">
        <f t="shared" si="58"/>
        <v>0</v>
      </c>
      <c r="AH146" s="14">
        <f t="shared" si="59"/>
        <v>0</v>
      </c>
      <c r="AI146" s="14">
        <f t="shared" si="60"/>
        <v>0</v>
      </c>
      <c r="AJ146" s="14">
        <f t="shared" si="61"/>
        <v>0</v>
      </c>
      <c r="AK146" s="14">
        <f t="shared" si="62"/>
        <v>0</v>
      </c>
      <c r="AL146" s="14">
        <f t="shared" si="63"/>
        <v>0</v>
      </c>
      <c r="AM146" s="14">
        <f t="shared" si="64"/>
        <v>0</v>
      </c>
      <c r="AN146" s="14">
        <f t="shared" si="65"/>
        <v>0</v>
      </c>
      <c r="AO146" s="14">
        <f t="shared" si="66"/>
        <v>0</v>
      </c>
      <c r="AP146" s="14">
        <f t="shared" si="67"/>
        <v>0</v>
      </c>
      <c r="AQ146" s="14">
        <f t="shared" si="68"/>
        <v>0</v>
      </c>
      <c r="AR146" s="14">
        <f t="shared" si="69"/>
        <v>0</v>
      </c>
      <c r="AS146" s="14">
        <f t="shared" si="70"/>
        <v>0</v>
      </c>
      <c r="AT146" s="14">
        <f t="shared" si="71"/>
        <v>0</v>
      </c>
      <c r="AU146" s="14">
        <f t="shared" si="72"/>
        <v>0</v>
      </c>
      <c r="AV146" s="14">
        <f t="shared" si="73"/>
        <v>0</v>
      </c>
      <c r="AW146" s="14">
        <f t="shared" si="74"/>
        <v>0</v>
      </c>
      <c r="AX146" s="14">
        <f t="shared" si="75"/>
        <v>0</v>
      </c>
    </row>
    <row r="147" spans="9:50" x14ac:dyDescent="0.2">
      <c r="I147" s="1" t="s">
        <v>29</v>
      </c>
      <c r="J147" s="1" t="s">
        <v>29</v>
      </c>
      <c r="K147" s="1" t="s">
        <v>33</v>
      </c>
      <c r="L147" s="3">
        <v>0.05</v>
      </c>
      <c r="M147" s="3">
        <v>0.05</v>
      </c>
      <c r="N147" s="3">
        <v>0.05</v>
      </c>
      <c r="O147" s="3">
        <v>0.05</v>
      </c>
      <c r="P147" s="3">
        <v>0.05</v>
      </c>
      <c r="Q147" s="3">
        <v>0.05</v>
      </c>
      <c r="R147" s="3">
        <v>0.05</v>
      </c>
      <c r="S147" s="3">
        <v>0.05</v>
      </c>
      <c r="T147" s="3">
        <v>0.05</v>
      </c>
      <c r="U147" s="3">
        <v>0.05</v>
      </c>
      <c r="V147" s="3">
        <v>0.05</v>
      </c>
      <c r="W147" s="3">
        <v>0.15</v>
      </c>
      <c r="X147" s="3">
        <v>0.05</v>
      </c>
      <c r="Y147" s="3">
        <v>0.05</v>
      </c>
      <c r="Z147" s="3">
        <v>0.05</v>
      </c>
      <c r="AA147" s="3">
        <v>0.05</v>
      </c>
      <c r="AB147" s="3">
        <v>0.05</v>
      </c>
      <c r="AC147" s="3">
        <v>0.05</v>
      </c>
      <c r="AG147" s="14">
        <f t="shared" si="58"/>
        <v>0</v>
      </c>
      <c r="AH147" s="14">
        <f t="shared" si="59"/>
        <v>0</v>
      </c>
      <c r="AI147" s="14">
        <f t="shared" si="60"/>
        <v>0</v>
      </c>
      <c r="AJ147" s="14">
        <f t="shared" si="61"/>
        <v>0</v>
      </c>
      <c r="AK147" s="14">
        <f t="shared" si="62"/>
        <v>0</v>
      </c>
      <c r="AL147" s="14">
        <f t="shared" si="63"/>
        <v>0</v>
      </c>
      <c r="AM147" s="14">
        <f t="shared" si="64"/>
        <v>0</v>
      </c>
      <c r="AN147" s="14">
        <f t="shared" si="65"/>
        <v>0</v>
      </c>
      <c r="AO147" s="14">
        <f t="shared" si="66"/>
        <v>0</v>
      </c>
      <c r="AP147" s="14">
        <f t="shared" si="67"/>
        <v>0</v>
      </c>
      <c r="AQ147" s="14">
        <f t="shared" si="68"/>
        <v>0</v>
      </c>
      <c r="AR147" s="14">
        <f t="shared" si="69"/>
        <v>0</v>
      </c>
      <c r="AS147" s="14">
        <f t="shared" si="70"/>
        <v>0</v>
      </c>
      <c r="AT147" s="14">
        <f t="shared" si="71"/>
        <v>0</v>
      </c>
      <c r="AU147" s="14">
        <f t="shared" si="72"/>
        <v>0</v>
      </c>
      <c r="AV147" s="14">
        <f t="shared" si="73"/>
        <v>0</v>
      </c>
      <c r="AW147" s="14">
        <f t="shared" si="74"/>
        <v>0</v>
      </c>
      <c r="AX147" s="14">
        <f t="shared" si="75"/>
        <v>0</v>
      </c>
    </row>
    <row r="148" spans="9:50" x14ac:dyDescent="0.2">
      <c r="I148" s="1" t="s">
        <v>29</v>
      </c>
      <c r="J148" s="1" t="s">
        <v>33</v>
      </c>
      <c r="K148" s="1" t="s">
        <v>15</v>
      </c>
      <c r="L148" s="3">
        <v>0.05</v>
      </c>
      <c r="M148" s="3">
        <v>0.05</v>
      </c>
      <c r="N148" s="3">
        <v>0.05</v>
      </c>
      <c r="O148" s="3">
        <v>0.05</v>
      </c>
      <c r="P148" s="3">
        <v>0.05</v>
      </c>
      <c r="Q148" s="3">
        <v>0.05</v>
      </c>
      <c r="R148" s="3">
        <v>0.05</v>
      </c>
      <c r="S148" s="3">
        <v>0.05</v>
      </c>
      <c r="T148" s="3">
        <v>0.05</v>
      </c>
      <c r="U148" s="3">
        <v>0.05</v>
      </c>
      <c r="V148" s="3">
        <v>0.05</v>
      </c>
      <c r="W148" s="3">
        <v>0.05</v>
      </c>
      <c r="X148" s="3">
        <v>0.05</v>
      </c>
      <c r="Y148" s="3">
        <v>0.05</v>
      </c>
      <c r="Z148" s="3">
        <v>0.15</v>
      </c>
      <c r="AA148" s="3">
        <v>0.05</v>
      </c>
      <c r="AB148" s="3">
        <v>0.05</v>
      </c>
      <c r="AC148" s="3">
        <v>0.05</v>
      </c>
      <c r="AG148" s="14">
        <f t="shared" si="58"/>
        <v>0</v>
      </c>
      <c r="AH148" s="14">
        <f t="shared" si="59"/>
        <v>0</v>
      </c>
      <c r="AI148" s="14">
        <f t="shared" si="60"/>
        <v>0</v>
      </c>
      <c r="AJ148" s="14">
        <f t="shared" si="61"/>
        <v>0</v>
      </c>
      <c r="AK148" s="14">
        <f t="shared" si="62"/>
        <v>0</v>
      </c>
      <c r="AL148" s="14">
        <f t="shared" si="63"/>
        <v>0</v>
      </c>
      <c r="AM148" s="14">
        <f t="shared" si="64"/>
        <v>0</v>
      </c>
      <c r="AN148" s="14">
        <f t="shared" si="65"/>
        <v>0</v>
      </c>
      <c r="AO148" s="14">
        <f t="shared" si="66"/>
        <v>0</v>
      </c>
      <c r="AP148" s="14">
        <f t="shared" si="67"/>
        <v>0</v>
      </c>
      <c r="AQ148" s="14">
        <f t="shared" si="68"/>
        <v>0</v>
      </c>
      <c r="AR148" s="14">
        <f t="shared" si="69"/>
        <v>0</v>
      </c>
      <c r="AS148" s="14">
        <f t="shared" si="70"/>
        <v>0</v>
      </c>
      <c r="AT148" s="14">
        <f t="shared" si="71"/>
        <v>0</v>
      </c>
      <c r="AU148" s="14">
        <f t="shared" si="72"/>
        <v>0</v>
      </c>
      <c r="AV148" s="14">
        <f t="shared" si="73"/>
        <v>0</v>
      </c>
      <c r="AW148" s="14">
        <f t="shared" si="74"/>
        <v>0</v>
      </c>
      <c r="AX148" s="14">
        <f t="shared" si="7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8CA3-7A93-D349-87E5-BF3B4950D44E}">
  <dimension ref="A1:A17"/>
  <sheetViews>
    <sheetView workbookViewId="0">
      <selection sqref="A1:A17"/>
    </sheetView>
  </sheetViews>
  <sheetFormatPr baseColWidth="10" defaultRowHeight="16" x14ac:dyDescent="0.2"/>
  <sheetData>
    <row r="1" spans="1:1" x14ac:dyDescent="0.2">
      <c r="A1" t="s">
        <v>25</v>
      </c>
    </row>
    <row r="2" spans="1:1" x14ac:dyDescent="0.2">
      <c r="A2" t="s">
        <v>26</v>
      </c>
    </row>
    <row r="3" spans="1:1" x14ac:dyDescent="0.2">
      <c r="A3" t="s">
        <v>3</v>
      </c>
    </row>
    <row r="4" spans="1:1" x14ac:dyDescent="0.2">
      <c r="A4" t="s">
        <v>27</v>
      </c>
    </row>
    <row r="5" spans="1:1" x14ac:dyDescent="0.2">
      <c r="A5" t="s">
        <v>28</v>
      </c>
    </row>
    <row r="6" spans="1:1" x14ac:dyDescent="0.2">
      <c r="A6" t="s">
        <v>29</v>
      </c>
    </row>
    <row r="7" spans="1:1" x14ac:dyDescent="0.2">
      <c r="A7" t="s">
        <v>30</v>
      </c>
    </row>
    <row r="8" spans="1:1" x14ac:dyDescent="0.2">
      <c r="A8" t="s">
        <v>31</v>
      </c>
    </row>
    <row r="9" spans="1:1" x14ac:dyDescent="0.2">
      <c r="A9" t="s">
        <v>32</v>
      </c>
    </row>
    <row r="10" spans="1:1" x14ac:dyDescent="0.2">
      <c r="A10" t="s">
        <v>33</v>
      </c>
    </row>
    <row r="11" spans="1:1" x14ac:dyDescent="0.2">
      <c r="A11" t="s">
        <v>34</v>
      </c>
    </row>
    <row r="12" spans="1:1" x14ac:dyDescent="0.2">
      <c r="A12" t="s">
        <v>15</v>
      </c>
    </row>
    <row r="13" spans="1:1" x14ac:dyDescent="0.2">
      <c r="A13" t="s">
        <v>35</v>
      </c>
    </row>
    <row r="14" spans="1:1" x14ac:dyDescent="0.2">
      <c r="A14" t="s">
        <v>36</v>
      </c>
    </row>
    <row r="15" spans="1:1" x14ac:dyDescent="0.2">
      <c r="A15" t="s">
        <v>70</v>
      </c>
    </row>
    <row r="16" spans="1:1" x14ac:dyDescent="0.2">
      <c r="A16" t="s">
        <v>71</v>
      </c>
    </row>
    <row r="17" spans="1:1" x14ac:dyDescent="0.2">
      <c r="A17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Bigram</vt:lpstr>
      <vt:lpstr>Trigram</vt:lpstr>
      <vt:lpstr>Quadgram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2022-10-13T04:49:09Z</dcterms:created>
  <dcterms:modified xsi:type="dcterms:W3CDTF">2022-10-13T06:41:32Z</dcterms:modified>
</cp:coreProperties>
</file>