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IQRA UNIVERSITY\Summer 2021\Project Proposal\"/>
    </mc:Choice>
  </mc:AlternateContent>
  <bookViews>
    <workbookView xWindow="0" yWindow="0" windowWidth="28800" windowHeight="14235" tabRatio="500"/>
  </bookViews>
  <sheets>
    <sheet name="Agile Risk Register" sheetId="1" r:id="rId1"/>
  </sheets>
  <definedNames>
    <definedName name="_xlnm.Print_Area" localSheetId="0">'Agile Risk Register'!$B$2:$K$23</definedName>
    <definedName name="REASSESSMENT_DATE">'Agile Risk Register'!$L$11:$L$23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11" i="1"/>
</calcChain>
</file>

<file path=xl/sharedStrings.xml><?xml version="1.0" encoding="utf-8"?>
<sst xmlns="http://schemas.openxmlformats.org/spreadsheetml/2006/main" count="103" uniqueCount="73">
  <si>
    <t>RISK ID NO.</t>
  </si>
  <si>
    <t>RISK DESCRIPTION</t>
  </si>
  <si>
    <t>IMPACT DESCRIPTION</t>
  </si>
  <si>
    <t>PROBABILITY LEVEL</t>
  </si>
  <si>
    <t>PRIORITY LEVEL</t>
  </si>
  <si>
    <t>Rate 
1 (LOW) to 
5 (HIGH)</t>
  </si>
  <si>
    <t>OWNER</t>
  </si>
  <si>
    <t>IMPACT 
LEVEL</t>
  </si>
  <si>
    <t>LEVEL</t>
  </si>
  <si>
    <t>KEYS</t>
  </si>
  <si>
    <t>DATE 
OF LAST UPDATE</t>
  </si>
  <si>
    <t>MITIGATION STRATEGY</t>
  </si>
  <si>
    <t>PROJECT</t>
  </si>
  <si>
    <t>PROJECT MANAGER</t>
  </si>
  <si>
    <t>RISK CLASS</t>
  </si>
  <si>
    <t>Solution</t>
  </si>
  <si>
    <t>Timeline</t>
  </si>
  <si>
    <t>Budget</t>
  </si>
  <si>
    <t>Legislative</t>
  </si>
  <si>
    <t>Security</t>
  </si>
  <si>
    <t>Resources</t>
  </si>
  <si>
    <t>Scope</t>
  </si>
  <si>
    <t>ACTION</t>
  </si>
  <si>
    <t>REASSESSMENT DATE</t>
  </si>
  <si>
    <t>Avoid</t>
  </si>
  <si>
    <t>Exploit</t>
  </si>
  <si>
    <t>Transfer / Share</t>
  </si>
  <si>
    <t>Mitigate</t>
  </si>
  <si>
    <t>Accept with No Action</t>
  </si>
  <si>
    <t>Choose from the drop-down menu.</t>
  </si>
  <si>
    <t xml:space="preserve">(IMPACT X PROBABILITY)
Address the highest first. </t>
  </si>
  <si>
    <t>Risk Class Options</t>
  </si>
  <si>
    <t>complete failure of project  and too much delay</t>
  </si>
  <si>
    <t xml:space="preserve">calculated risk and uncalculated  risk </t>
  </si>
  <si>
    <t>out-source of exiting risk to eliminate the problem</t>
  </si>
  <si>
    <t>Team members</t>
  </si>
  <si>
    <t>Action</t>
  </si>
  <si>
    <t>Abdul Hadi + Syed Hunain Raza Zaidi</t>
  </si>
  <si>
    <t>Complete the project within timeline and select the team to divide the project into them to accomplish the task</t>
  </si>
  <si>
    <t>Bad reputation &amp; chances to lose client</t>
  </si>
  <si>
    <t>some part of the project can be out-sourced</t>
  </si>
  <si>
    <t>Cost Estimation</t>
  </si>
  <si>
    <t>Providing right cost analysis to client will develop trust</t>
  </si>
  <si>
    <t>Market cost survey</t>
  </si>
  <si>
    <t>Team members &amp; third party source</t>
  </si>
  <si>
    <t>Team members &amp; client</t>
  </si>
  <si>
    <t>Building team for the project</t>
  </si>
  <si>
    <t>Competitive &amp; skilled developers will achieve the goal in prescribed time</t>
  </si>
  <si>
    <t>Gathering resources for project</t>
  </si>
  <si>
    <t>Right resources will keep the project on track</t>
  </si>
  <si>
    <t>Team</t>
  </si>
  <si>
    <t>Team and coordinator</t>
  </si>
  <si>
    <t>Game doesn't have any encryption or Firewall</t>
  </si>
  <si>
    <t>Game can be hacked &amp; it's code can be stolen</t>
  </si>
  <si>
    <t>Connectivity of Leap motion controller</t>
  </si>
  <si>
    <t>Controller connectivity will ensure input of the game</t>
  </si>
  <si>
    <t>Installing updated drivers for controller</t>
  </si>
  <si>
    <t>Score calculation through implemented formulas</t>
  </si>
  <si>
    <t>Win/Loss description</t>
  </si>
  <si>
    <t>User</t>
  </si>
  <si>
    <t>Compatibility on all platforms</t>
  </si>
  <si>
    <t>Unity a cross platform engine is used so the game can run on both Windows &amp; Mac</t>
  </si>
  <si>
    <t>User friendly UI</t>
  </si>
  <si>
    <t>Bad color sequence can create misunderstandings about game tasks &amp; levels</t>
  </si>
  <si>
    <t>Color picker tool</t>
  </si>
  <si>
    <t xml:space="preserve">Feature addition </t>
  </si>
  <si>
    <t>Newer features can be added easily without interfering with current features</t>
  </si>
  <si>
    <t>Maintenance</t>
  </si>
  <si>
    <t>Can be out-sourced</t>
  </si>
  <si>
    <t>With time game can lag &amp; would require downtime</t>
  </si>
  <si>
    <t>Leap-Learn Game</t>
  </si>
  <si>
    <t>AGILE RISK REGISTER</t>
  </si>
  <si>
    <t>Formulas implementation will help user understand Physics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</si>
</sst>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yy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/>
      <name val="Century Gothic"/>
      <family val="2"/>
    </font>
    <font>
      <sz val="11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rgb="FF000000"/>
      <name val="Century Gothic"/>
      <family val="1"/>
    </font>
    <font>
      <sz val="9"/>
      <color rgb="FF000000"/>
      <name val="Century Gothic"/>
      <family val="1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b/>
      <sz val="16"/>
      <color theme="1"/>
      <name val="Century Gothic"/>
      <family val="2"/>
    </font>
    <font>
      <sz val="16"/>
      <color theme="1"/>
      <name val="Century Gothic"/>
      <family val="2"/>
    </font>
    <font>
      <b/>
      <sz val="18"/>
      <color theme="1"/>
      <name val="Century Gothic"/>
      <family val="2"/>
    </font>
    <font>
      <sz val="18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1"/>
      <color rgb="FF000000"/>
      <name val="Century Gothic"/>
      <family val="2"/>
    </font>
    <font>
      <b/>
      <sz val="12"/>
      <color rgb="FF000000"/>
      <name val="Century Gothic"/>
      <family val="2"/>
    </font>
    <font>
      <b/>
      <sz val="11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E5E5E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57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9" fillId="3" borderId="9" xfId="0" applyFont="1" applyFill="1" applyBorder="1" applyAlignment="1">
      <alignment horizontal="left" vertical="center" wrapText="1" indent="1"/>
    </xf>
    <xf numFmtId="0" fontId="9" fillId="3" borderId="6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wrapText="1" indent="1"/>
    </xf>
    <xf numFmtId="0" fontId="0" fillId="0" borderId="3" xfId="0" applyBorder="1"/>
    <xf numFmtId="0" fontId="4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8" fillId="0" borderId="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0" fontId="9" fillId="3" borderId="2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 indent="1"/>
    </xf>
    <xf numFmtId="0" fontId="11" fillId="6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165" fontId="3" fillId="0" borderId="5" xfId="0" applyNumberFormat="1" applyFont="1" applyFill="1" applyBorder="1" applyAlignment="1">
      <alignment horizontal="center" vertical="center" wrapText="1"/>
    </xf>
    <xf numFmtId="165" fontId="3" fillId="6" borderId="5" xfId="0" applyNumberFormat="1" applyFont="1" applyFill="1" applyBorder="1" applyAlignment="1">
      <alignment horizontal="center" vertical="center" wrapText="1"/>
    </xf>
    <xf numFmtId="165" fontId="3" fillId="6" borderId="4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 indent="1"/>
    </xf>
    <xf numFmtId="0" fontId="11" fillId="0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 indent="1"/>
    </xf>
    <xf numFmtId="0" fontId="19" fillId="3" borderId="9" xfId="0" applyFont="1" applyFill="1" applyBorder="1" applyAlignment="1">
      <alignment horizontal="left" vertical="center" wrapText="1" indent="1"/>
    </xf>
    <xf numFmtId="0" fontId="20" fillId="3" borderId="9" xfId="0" applyFont="1" applyFill="1" applyBorder="1" applyAlignment="1">
      <alignment horizontal="left" vertical="center" wrapText="1" indent="1"/>
    </xf>
    <xf numFmtId="0" fontId="21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left" wrapText="1" indent="1"/>
    </xf>
    <xf numFmtId="0" fontId="18" fillId="0" borderId="7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wrapText="1" indent="1"/>
    </xf>
    <xf numFmtId="0" fontId="18" fillId="0" borderId="1" xfId="0" applyFont="1" applyFill="1" applyBorder="1" applyAlignment="1">
      <alignment horizontal="left" vertical="center" wrapText="1" indent="1"/>
    </xf>
    <xf numFmtId="14" fontId="10" fillId="4" borderId="10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center" wrapText="1" indent="1"/>
    </xf>
    <xf numFmtId="0" fontId="17" fillId="0" borderId="2" xfId="0" applyFont="1" applyFill="1" applyBorder="1" applyAlignment="1">
      <alignment horizontal="left" vertical="center" wrapText="1" indent="1"/>
    </xf>
    <xf numFmtId="0" fontId="17" fillId="0" borderId="4" xfId="0" applyFont="1" applyFill="1" applyBorder="1" applyAlignment="1">
      <alignment horizontal="left" vertical="center" wrapText="1" indent="1"/>
    </xf>
    <xf numFmtId="0" fontId="14" fillId="0" borderId="2" xfId="0" applyFont="1" applyFill="1" applyBorder="1" applyAlignment="1">
      <alignment horizontal="left" vertical="center" wrapText="1" indent="1"/>
    </xf>
    <xf numFmtId="0" fontId="15" fillId="0" borderId="2" xfId="0" applyFont="1" applyFill="1" applyBorder="1" applyAlignment="1">
      <alignment horizontal="left" vertical="center" wrapText="1" indent="1"/>
    </xf>
    <xf numFmtId="0" fontId="15" fillId="0" borderId="4" xfId="0" applyFont="1" applyFill="1" applyBorder="1" applyAlignment="1">
      <alignment horizontal="left" vertical="center" wrapText="1" indent="1"/>
    </xf>
    <xf numFmtId="164" fontId="23" fillId="0" borderId="2" xfId="0" applyNumberFormat="1" applyFont="1" applyFill="1" applyBorder="1" applyAlignment="1">
      <alignment horizontal="left" vertical="center" wrapText="1" indent="1"/>
    </xf>
    <xf numFmtId="164" fontId="23" fillId="0" borderId="4" xfId="0" applyNumberFormat="1" applyFont="1" applyFill="1" applyBorder="1" applyAlignment="1">
      <alignment horizontal="left" vertical="center" wrapText="1" indent="1"/>
    </xf>
    <xf numFmtId="0" fontId="6" fillId="2" borderId="0" xfId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BCE65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colors>
    <mruColors>
      <color rgb="FFF5F7FA"/>
      <color rgb="FFBCE659"/>
      <color rgb="FF00BD32"/>
      <color rgb="FFEAEEF3"/>
      <color rgb="FFAEE67C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596900</xdr:colOff>
      <xdr:row>1</xdr:row>
      <xdr:rowOff>12700</xdr:rowOff>
    </xdr:from>
    <xdr:to>
      <xdr:col>12</xdr:col>
      <xdr:colOff>12700</xdr:colOff>
      <xdr:row>7</xdr:row>
      <xdr:rowOff>198910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C963B290-1D11-4D42-9B61-AFDA172DD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0100" y="2552700"/>
          <a:ext cx="2959100" cy="2929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R25"/>
  <sheetViews>
    <sheetView showGridLines="0" tabSelected="1" zoomScaleNormal="100" workbookViewId="0">
      <pane ySplit="1" topLeftCell="A2" activePane="bottomLeft" state="frozen"/>
      <selection pane="bottomLeft" activeCell="R2" sqref="R2"/>
    </sheetView>
  </sheetViews>
  <sheetFormatPr defaultColWidth="11" defaultRowHeight="15.75" x14ac:dyDescent="0.25"/>
  <cols>
    <col min="1" max="1" width="3.375" customWidth="1"/>
    <col min="2" max="2" width="11.875" style="2" customWidth="1"/>
    <col min="3" max="3" width="13.875" style="4" customWidth="1"/>
    <col min="4" max="4" width="22.875" style="2" customWidth="1"/>
    <col min="5" max="5" width="22.875" style="4" customWidth="1"/>
    <col min="6" max="6" width="12.875" style="2" customWidth="1"/>
    <col min="7" max="7" width="12.875" style="3" customWidth="1"/>
    <col min="8" max="8" width="12.875" style="4" customWidth="1"/>
    <col min="9" max="9" width="22.875" style="3" customWidth="1"/>
    <col min="10" max="10" width="12.875" style="3" customWidth="1"/>
    <col min="11" max="11" width="18.875" style="3" customWidth="1"/>
    <col min="12" max="12" width="14.875" style="3" customWidth="1"/>
    <col min="13" max="13" width="3.375" customWidth="1"/>
    <col min="14" max="14" width="13.875" customWidth="1"/>
    <col min="15" max="15" width="3.375" customWidth="1"/>
    <col min="16" max="16" width="11.875" customWidth="1"/>
    <col min="17" max="17" width="3.375" customWidth="1"/>
    <col min="18" max="18" width="12.875" customWidth="1"/>
    <col min="19" max="19" width="3.375" customWidth="1"/>
  </cols>
  <sheetData>
    <row r="1" spans="2:18" ht="27" customHeight="1" x14ac:dyDescent="0.25"/>
    <row r="2" spans="2:18" s="5" customFormat="1" ht="42" customHeight="1" x14ac:dyDescent="0.25">
      <c r="B2" s="16" t="s">
        <v>71</v>
      </c>
      <c r="C2" s="17"/>
      <c r="D2" s="18"/>
      <c r="E2" s="17"/>
      <c r="F2" s="18"/>
      <c r="G2" s="18"/>
      <c r="H2" s="17"/>
      <c r="I2" s="18"/>
      <c r="J2" s="18"/>
      <c r="K2" s="18"/>
      <c r="L2" s="18"/>
    </row>
    <row r="3" spans="2:18" s="1" customFormat="1" ht="48" customHeight="1" thickBot="1" x14ac:dyDescent="0.3">
      <c r="B3" s="23" t="s">
        <v>12</v>
      </c>
      <c r="C3" s="48" t="s">
        <v>70</v>
      </c>
      <c r="D3" s="49"/>
      <c r="E3" s="50"/>
      <c r="F3" s="20"/>
      <c r="G3" s="20"/>
      <c r="H3" s="20"/>
      <c r="I3" s="20"/>
      <c r="J3" s="20"/>
      <c r="K3" s="20"/>
      <c r="L3" s="20"/>
    </row>
    <row r="4" spans="2:18" s="1" customFormat="1" ht="18" customHeight="1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2:18" s="1" customFormat="1" ht="45" customHeight="1" thickBot="1" x14ac:dyDescent="0.3">
      <c r="B5" s="23" t="s">
        <v>13</v>
      </c>
      <c r="C5" s="51" t="s">
        <v>37</v>
      </c>
      <c r="D5" s="52"/>
      <c r="E5" s="53"/>
      <c r="F5" s="20"/>
      <c r="G5" s="20"/>
      <c r="H5" s="20"/>
      <c r="I5" s="20"/>
      <c r="J5" s="20"/>
      <c r="K5" s="20"/>
      <c r="L5" s="20"/>
    </row>
    <row r="6" spans="2:18" s="1" customFormat="1" ht="18" customHeight="1" x14ac:dyDescent="0.25">
      <c r="B6" s="20"/>
      <c r="C6" s="24"/>
      <c r="D6" s="24"/>
      <c r="E6" s="24"/>
      <c r="F6" s="20"/>
      <c r="G6" s="20"/>
      <c r="H6" s="20"/>
      <c r="I6" s="20"/>
      <c r="J6" s="20"/>
      <c r="K6" s="20"/>
      <c r="L6" s="20"/>
    </row>
    <row r="7" spans="2:18" s="1" customFormat="1" ht="45" customHeight="1" thickBot="1" x14ac:dyDescent="0.3">
      <c r="B7" s="23" t="s">
        <v>10</v>
      </c>
      <c r="C7" s="54">
        <v>44471</v>
      </c>
      <c r="D7" s="54"/>
      <c r="E7" s="55"/>
      <c r="F7" s="20"/>
      <c r="G7" s="20"/>
      <c r="H7" s="20"/>
      <c r="I7" s="20"/>
      <c r="J7" s="20"/>
      <c r="K7" s="20"/>
      <c r="L7" s="20"/>
    </row>
    <row r="8" spans="2:18" s="1" customFormat="1" ht="18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2:18" ht="50.1" customHeight="1" x14ac:dyDescent="0.3">
      <c r="B9" s="39" t="s">
        <v>0</v>
      </c>
      <c r="C9" s="39" t="s">
        <v>14</v>
      </c>
      <c r="D9" s="39" t="s">
        <v>1</v>
      </c>
      <c r="E9" s="39" t="s">
        <v>2</v>
      </c>
      <c r="F9" s="39" t="s">
        <v>7</v>
      </c>
      <c r="G9" s="40" t="s">
        <v>3</v>
      </c>
      <c r="H9" s="39" t="s">
        <v>4</v>
      </c>
      <c r="I9" s="39" t="s">
        <v>11</v>
      </c>
      <c r="J9" s="39" t="s">
        <v>22</v>
      </c>
      <c r="K9" s="7" t="s">
        <v>6</v>
      </c>
      <c r="L9" s="8" t="s">
        <v>23</v>
      </c>
      <c r="N9" s="43" t="s">
        <v>9</v>
      </c>
      <c r="O9" s="15"/>
      <c r="P9" s="14"/>
      <c r="Q9" s="15"/>
      <c r="R9" s="14"/>
    </row>
    <row r="10" spans="2:18" ht="60" customHeight="1" thickBot="1" x14ac:dyDescent="0.3">
      <c r="B10" s="38"/>
      <c r="C10" s="38" t="s">
        <v>31</v>
      </c>
      <c r="D10" s="38" t="s">
        <v>33</v>
      </c>
      <c r="E10" s="38" t="s">
        <v>32</v>
      </c>
      <c r="F10" s="38" t="s">
        <v>5</v>
      </c>
      <c r="G10" s="38" t="s">
        <v>5</v>
      </c>
      <c r="H10" s="38" t="s">
        <v>30</v>
      </c>
      <c r="I10" s="38" t="s">
        <v>34</v>
      </c>
      <c r="J10" s="38" t="s">
        <v>29</v>
      </c>
      <c r="K10" s="38" t="s">
        <v>35</v>
      </c>
      <c r="L10" s="47">
        <v>44471</v>
      </c>
      <c r="N10" s="41" t="s">
        <v>14</v>
      </c>
      <c r="P10" s="42" t="s">
        <v>8</v>
      </c>
      <c r="Q10" s="10"/>
      <c r="R10" s="41" t="s">
        <v>22</v>
      </c>
    </row>
    <row r="11" spans="2:18" ht="81" customHeight="1" x14ac:dyDescent="0.25">
      <c r="B11" s="34">
        <v>1</v>
      </c>
      <c r="C11" s="44" t="s">
        <v>16</v>
      </c>
      <c r="D11" s="34" t="s">
        <v>38</v>
      </c>
      <c r="E11" s="34" t="s">
        <v>39</v>
      </c>
      <c r="F11" s="35">
        <v>3</v>
      </c>
      <c r="G11" s="35">
        <v>4</v>
      </c>
      <c r="H11" s="36">
        <f>IF(F11*G11=0,"",F11*G11)</f>
        <v>12</v>
      </c>
      <c r="I11" s="34" t="s">
        <v>40</v>
      </c>
      <c r="J11" s="34" t="s">
        <v>26</v>
      </c>
      <c r="K11" s="34" t="s">
        <v>44</v>
      </c>
      <c r="L11" s="37"/>
      <c r="N11" s="21" t="s">
        <v>15</v>
      </c>
      <c r="P11" s="11">
        <v>1</v>
      </c>
      <c r="Q11" s="9"/>
      <c r="R11" s="22" t="s">
        <v>24</v>
      </c>
    </row>
    <row r="12" spans="2:18" ht="89.25" customHeight="1" x14ac:dyDescent="0.25">
      <c r="B12" s="25">
        <v>2</v>
      </c>
      <c r="C12" s="45" t="s">
        <v>17</v>
      </c>
      <c r="D12" s="25" t="s">
        <v>41</v>
      </c>
      <c r="E12" s="25" t="s">
        <v>42</v>
      </c>
      <c r="F12" s="26">
        <v>1</v>
      </c>
      <c r="G12" s="26">
        <v>2</v>
      </c>
      <c r="H12" s="29">
        <f t="shared" ref="H12:H23" si="0">IF(F12*G12=0,"",F12*G12)</f>
        <v>2</v>
      </c>
      <c r="I12" s="25" t="s">
        <v>43</v>
      </c>
      <c r="J12" s="25" t="s">
        <v>25</v>
      </c>
      <c r="K12" s="25" t="s">
        <v>45</v>
      </c>
      <c r="L12" s="32"/>
      <c r="N12" s="21" t="s">
        <v>16</v>
      </c>
      <c r="P12" s="11">
        <v>2</v>
      </c>
      <c r="Q12" s="9"/>
      <c r="R12" s="22" t="s">
        <v>25</v>
      </c>
    </row>
    <row r="13" spans="2:18" ht="58.5" customHeight="1" x14ac:dyDescent="0.25">
      <c r="B13" s="6">
        <v>3</v>
      </c>
      <c r="C13" s="46" t="s">
        <v>20</v>
      </c>
      <c r="D13" s="6" t="s">
        <v>46</v>
      </c>
      <c r="E13" s="6" t="s">
        <v>47</v>
      </c>
      <c r="F13" s="12">
        <v>1</v>
      </c>
      <c r="G13" s="12">
        <v>1</v>
      </c>
      <c r="H13" s="13">
        <f t="shared" si="0"/>
        <v>1</v>
      </c>
      <c r="I13" s="6"/>
      <c r="J13" s="6" t="s">
        <v>25</v>
      </c>
      <c r="K13" s="6" t="s">
        <v>50</v>
      </c>
      <c r="L13" s="31"/>
      <c r="N13" s="21" t="s">
        <v>17</v>
      </c>
      <c r="P13" s="11">
        <v>3</v>
      </c>
      <c r="Q13" s="9"/>
      <c r="R13" s="22" t="s">
        <v>26</v>
      </c>
    </row>
    <row r="14" spans="2:18" ht="75.75" customHeight="1" x14ac:dyDescent="0.25">
      <c r="B14" s="25">
        <v>4</v>
      </c>
      <c r="C14" s="45" t="s">
        <v>20</v>
      </c>
      <c r="D14" s="25" t="s">
        <v>48</v>
      </c>
      <c r="E14" s="25" t="s">
        <v>49</v>
      </c>
      <c r="F14" s="26">
        <v>1</v>
      </c>
      <c r="G14" s="26">
        <v>1</v>
      </c>
      <c r="H14" s="29">
        <f t="shared" si="0"/>
        <v>1</v>
      </c>
      <c r="I14" s="25"/>
      <c r="J14" s="25" t="s">
        <v>27</v>
      </c>
      <c r="K14" s="25" t="s">
        <v>51</v>
      </c>
      <c r="L14" s="32"/>
      <c r="N14" s="21" t="s">
        <v>18</v>
      </c>
      <c r="P14" s="11">
        <v>4</v>
      </c>
      <c r="Q14" s="9"/>
      <c r="R14" s="22" t="s">
        <v>27</v>
      </c>
    </row>
    <row r="15" spans="2:18" ht="76.5" customHeight="1" x14ac:dyDescent="0.25">
      <c r="B15" s="6">
        <v>5</v>
      </c>
      <c r="C15" s="46" t="s">
        <v>19</v>
      </c>
      <c r="D15" s="6" t="s">
        <v>52</v>
      </c>
      <c r="E15" s="6" t="s">
        <v>53</v>
      </c>
      <c r="F15" s="12">
        <v>5</v>
      </c>
      <c r="G15" s="12">
        <v>5</v>
      </c>
      <c r="H15" s="13">
        <f t="shared" si="0"/>
        <v>25</v>
      </c>
      <c r="I15" s="6"/>
      <c r="J15" s="6" t="s">
        <v>28</v>
      </c>
      <c r="K15" s="6" t="s">
        <v>50</v>
      </c>
      <c r="L15" s="31"/>
      <c r="N15" s="21" t="s">
        <v>19</v>
      </c>
      <c r="P15" s="11">
        <v>5</v>
      </c>
      <c r="Q15" s="9"/>
      <c r="R15" s="22" t="s">
        <v>28</v>
      </c>
    </row>
    <row r="16" spans="2:18" ht="45" customHeight="1" x14ac:dyDescent="0.25">
      <c r="B16" s="6">
        <v>7</v>
      </c>
      <c r="C16" s="46" t="s">
        <v>21</v>
      </c>
      <c r="D16" s="6" t="s">
        <v>54</v>
      </c>
      <c r="E16" s="6" t="s">
        <v>55</v>
      </c>
      <c r="F16" s="12">
        <v>4</v>
      </c>
      <c r="G16" s="12">
        <v>3</v>
      </c>
      <c r="H16" s="13">
        <f t="shared" si="0"/>
        <v>12</v>
      </c>
      <c r="I16" s="6" t="s">
        <v>56</v>
      </c>
      <c r="J16" s="6" t="s">
        <v>25</v>
      </c>
      <c r="K16" s="6" t="s">
        <v>50</v>
      </c>
      <c r="L16" s="31"/>
      <c r="N16" s="21" t="s">
        <v>21</v>
      </c>
      <c r="R16" s="21" t="s">
        <v>36</v>
      </c>
    </row>
    <row r="17" spans="2:18" ht="45" customHeight="1" x14ac:dyDescent="0.25">
      <c r="B17" s="25">
        <v>8</v>
      </c>
      <c r="C17" s="45" t="s">
        <v>21</v>
      </c>
      <c r="D17" s="25" t="s">
        <v>57</v>
      </c>
      <c r="E17" s="25" t="s">
        <v>72</v>
      </c>
      <c r="F17" s="26">
        <v>4</v>
      </c>
      <c r="G17" s="26">
        <v>3</v>
      </c>
      <c r="H17" s="29">
        <f t="shared" si="0"/>
        <v>12</v>
      </c>
      <c r="I17" s="25" t="s">
        <v>58</v>
      </c>
      <c r="J17" s="25" t="s">
        <v>25</v>
      </c>
      <c r="K17" s="25" t="s">
        <v>59</v>
      </c>
      <c r="L17" s="32"/>
      <c r="N17" s="22"/>
      <c r="R17" s="21"/>
    </row>
    <row r="18" spans="2:18" ht="70.5" customHeight="1" x14ac:dyDescent="0.25">
      <c r="B18" s="6">
        <v>9</v>
      </c>
      <c r="C18" s="46" t="s">
        <v>21</v>
      </c>
      <c r="D18" s="6" t="s">
        <v>60</v>
      </c>
      <c r="E18" s="6" t="s">
        <v>61</v>
      </c>
      <c r="F18" s="12">
        <v>1</v>
      </c>
      <c r="G18" s="12">
        <v>1</v>
      </c>
      <c r="H18" s="13">
        <f t="shared" si="0"/>
        <v>1</v>
      </c>
      <c r="I18" s="6"/>
      <c r="J18" s="6" t="s">
        <v>25</v>
      </c>
      <c r="K18" s="6" t="s">
        <v>50</v>
      </c>
      <c r="L18" s="31"/>
      <c r="N18" s="22"/>
      <c r="R18" s="21"/>
    </row>
    <row r="19" spans="2:18" ht="60.75" customHeight="1" x14ac:dyDescent="0.25">
      <c r="B19" s="25">
        <v>10</v>
      </c>
      <c r="C19" s="45" t="s">
        <v>21</v>
      </c>
      <c r="D19" s="25" t="s">
        <v>62</v>
      </c>
      <c r="E19" s="25" t="s">
        <v>63</v>
      </c>
      <c r="F19" s="26">
        <v>2</v>
      </c>
      <c r="G19" s="26">
        <v>4</v>
      </c>
      <c r="H19" s="29">
        <f t="shared" si="0"/>
        <v>8</v>
      </c>
      <c r="I19" s="25" t="s">
        <v>64</v>
      </c>
      <c r="J19" s="25" t="s">
        <v>25</v>
      </c>
      <c r="K19" s="25" t="s">
        <v>50</v>
      </c>
      <c r="L19" s="32"/>
    </row>
    <row r="20" spans="2:18" ht="68.25" customHeight="1" x14ac:dyDescent="0.25">
      <c r="B20" s="6">
        <v>11</v>
      </c>
      <c r="C20" s="46" t="s">
        <v>21</v>
      </c>
      <c r="D20" s="6" t="s">
        <v>65</v>
      </c>
      <c r="E20" s="6" t="s">
        <v>66</v>
      </c>
      <c r="F20" s="12">
        <v>3</v>
      </c>
      <c r="G20" s="12">
        <v>3</v>
      </c>
      <c r="H20" s="13">
        <f t="shared" si="0"/>
        <v>9</v>
      </c>
      <c r="I20" s="6"/>
      <c r="J20" s="6" t="s">
        <v>27</v>
      </c>
      <c r="K20" s="6" t="s">
        <v>50</v>
      </c>
      <c r="L20" s="31"/>
    </row>
    <row r="21" spans="2:18" ht="45" customHeight="1" x14ac:dyDescent="0.25">
      <c r="B21" s="25">
        <v>12</v>
      </c>
      <c r="C21" s="45" t="s">
        <v>21</v>
      </c>
      <c r="D21" s="25" t="s">
        <v>67</v>
      </c>
      <c r="E21" s="25" t="s">
        <v>69</v>
      </c>
      <c r="F21" s="26">
        <v>4</v>
      </c>
      <c r="G21" s="26">
        <v>4</v>
      </c>
      <c r="H21" s="29">
        <f t="shared" si="0"/>
        <v>16</v>
      </c>
      <c r="I21" s="25" t="s">
        <v>68</v>
      </c>
      <c r="J21" s="25" t="s">
        <v>27</v>
      </c>
      <c r="K21" s="25" t="s">
        <v>50</v>
      </c>
      <c r="L21" s="32"/>
    </row>
    <row r="22" spans="2:18" ht="45" customHeight="1" x14ac:dyDescent="0.25">
      <c r="B22" s="6"/>
      <c r="C22" s="6"/>
      <c r="D22" s="6"/>
      <c r="E22" s="6"/>
      <c r="F22" s="12"/>
      <c r="G22" s="12"/>
      <c r="H22" s="13" t="str">
        <f t="shared" si="0"/>
        <v/>
      </c>
      <c r="I22" s="6"/>
      <c r="J22" s="6"/>
      <c r="K22" s="6"/>
      <c r="L22" s="31"/>
    </row>
    <row r="23" spans="2:18" ht="45" customHeight="1" thickBot="1" x14ac:dyDescent="0.3">
      <c r="B23" s="27"/>
      <c r="C23" s="27"/>
      <c r="D23" s="27"/>
      <c r="E23" s="27"/>
      <c r="F23" s="28"/>
      <c r="G23" s="28"/>
      <c r="H23" s="30" t="str">
        <f t="shared" si="0"/>
        <v/>
      </c>
      <c r="I23" s="27"/>
      <c r="J23" s="27"/>
      <c r="K23" s="27"/>
      <c r="L23" s="33"/>
    </row>
    <row r="25" spans="2:18" ht="50.1" customHeight="1" x14ac:dyDescent="0.2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</row>
  </sheetData>
  <mergeCells count="4">
    <mergeCell ref="C3:E3"/>
    <mergeCell ref="C5:E5"/>
    <mergeCell ref="C7:E7"/>
    <mergeCell ref="B25:L25"/>
  </mergeCells>
  <phoneticPr fontId="1" type="noConversion"/>
  <conditionalFormatting sqref="H11:H23">
    <cfRule type="cellIs" dxfId="4" priority="1" operator="equal">
      <formula>25</formula>
    </cfRule>
    <cfRule type="cellIs" dxfId="3" priority="2" operator="between">
      <formula>15</formula>
      <formula>20</formula>
    </cfRule>
    <cfRule type="cellIs" dxfId="2" priority="10" operator="between">
      <formula>6</formula>
      <formula>12</formula>
    </cfRule>
    <cfRule type="cellIs" dxfId="1" priority="11" operator="between">
      <formula>1</formula>
      <formula>5</formula>
    </cfRule>
  </conditionalFormatting>
  <conditionalFormatting sqref="B11:L23">
    <cfRule type="expression" priority="12" stopIfTrue="1">
      <formula>$L11=""</formula>
    </cfRule>
    <cfRule type="expression" dxfId="0" priority="13">
      <formula>$L11&lt;TODAY()</formula>
    </cfRule>
  </conditionalFormatting>
  <dataValidations count="3">
    <dataValidation type="list" allowBlank="1" showInputMessage="1" showErrorMessage="1" sqref="F11:G23">
      <formula1>$P$11:$P$15</formula1>
    </dataValidation>
    <dataValidation type="list" allowBlank="1" showInputMessage="1" showErrorMessage="1" sqref="C11:C23">
      <formula1>$N$11:$N$18</formula1>
    </dataValidation>
    <dataValidation type="list" allowBlank="1" showInputMessage="1" showErrorMessage="1" sqref="J11:J23">
      <formula1>$R$11:$R$18</formula1>
    </dataValidation>
  </dataValidations>
  <pageMargins left="0.4" right="0.4" top="0.4" bottom="0.4" header="0" footer="0"/>
  <pageSetup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Agile Risk Register</vt:lpstr>
      <vt:lpstr>'Agile Risk Register'!Print_Area</vt:lpstr>
      <vt:lpstr>REASSESSMENT_DATE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Hunain Raza</cp:lastModifiedBy>
  <dcterms:created xsi:type="dcterms:W3CDTF">2015-10-16T18:32:25Z</dcterms:created>
  <dcterms:modified xsi:type="dcterms:W3CDTF">2022-03-14T20:29:36Z</dcterms:modified>
</cp:coreProperties>
</file>