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 s="1"/>
  <c r="O3" i="1" s="1"/>
  <c r="G3" i="1"/>
  <c r="H3" i="1" s="1"/>
  <c r="F3" i="1"/>
  <c r="M2" i="1"/>
  <c r="N2" i="1" s="1"/>
  <c r="O2" i="1" s="1"/>
  <c r="F2" i="1" l="1"/>
  <c r="G2" i="1"/>
  <c r="H2" i="1" s="1"/>
</calcChain>
</file>

<file path=xl/sharedStrings.xml><?xml version="1.0" encoding="utf-8"?>
<sst xmlns="http://schemas.openxmlformats.org/spreadsheetml/2006/main" count="16" uniqueCount="16">
  <si>
    <t>Generations</t>
  </si>
  <si>
    <t>Population</t>
  </si>
  <si>
    <t>CV</t>
  </si>
  <si>
    <t>Pipelines</t>
  </si>
  <si>
    <t>Pipelines/sec</t>
  </si>
  <si>
    <t>Time_Min</t>
  </si>
  <si>
    <t>Time_Sec</t>
  </si>
  <si>
    <t>Description</t>
  </si>
  <si>
    <t>Time Sec</t>
  </si>
  <si>
    <t>Time min</t>
  </si>
  <si>
    <t>#Days</t>
  </si>
  <si>
    <t>#Tickers</t>
  </si>
  <si>
    <t>Time_hours</t>
  </si>
  <si>
    <t>Offspring</t>
  </si>
  <si>
    <t>OMXIPI, 1 day:
All features, no feature engineering</t>
  </si>
  <si>
    <t xml:space="preserve">OMXIPI + top3, 5 days:
All features, no feature engineering,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</si>
</sst>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3" fillId="0" borderId="10" xfId="0" applyFont="1" applyBorder="1"/>
    <xf numFmtId="0" fontId="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43" fontId="0" fillId="0" borderId="0" xfId="2" applyFont="1"/>
    <xf numFmtId="0" fontId="3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2" applyFont="1" applyAlignment="1">
      <alignment vertical="center"/>
    </xf>
    <xf numFmtId="164" fontId="3" fillId="0" borderId="10" xfId="2" applyNumberFormat="1" applyFont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43" fontId="3" fillId="0" borderId="9" xfId="2" applyNumberFormat="1" applyFont="1" applyBorder="1" applyAlignment="1">
      <alignment horizontal="center" vertical="center"/>
    </xf>
    <xf numFmtId="43" fontId="2" fillId="3" borderId="4" xfId="2" applyNumberFormat="1" applyFont="1" applyFill="1" applyBorder="1" applyAlignment="1">
      <alignment horizontal="center" vertical="center"/>
    </xf>
    <xf numFmtId="43" fontId="3" fillId="0" borderId="11" xfId="2" applyNumberFormat="1" applyFont="1" applyBorder="1" applyAlignment="1">
      <alignment horizontal="center" vertical="center"/>
    </xf>
    <xf numFmtId="43" fontId="2" fillId="3" borderId="5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3" fontId="3" fillId="0" borderId="10" xfId="2" applyFont="1" applyBorder="1"/>
    <xf numFmtId="43" fontId="3" fillId="0" borderId="10" xfId="2" applyFont="1" applyBorder="1" applyAlignment="1">
      <alignment vertical="center"/>
    </xf>
  </cellXfs>
  <cellStyles count="3">
    <cellStyle name="Comma" xfId="2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T12" sqref="T12"/>
    </sheetView>
  </sheetViews>
  <sheetFormatPr defaultRowHeight="14.4" x14ac:dyDescent="0.3"/>
  <cols>
    <col min="1" max="1" width="12.77734375" style="9" customWidth="1"/>
    <col min="2" max="3" width="12.77734375" style="10" customWidth="1"/>
    <col min="4" max="4" width="9" style="10" customWidth="1"/>
    <col min="5" max="5" width="12.77734375" style="11" customWidth="1"/>
    <col min="6" max="6" width="13.88671875" style="19" bestFit="1" customWidth="1"/>
    <col min="7" max="7" width="10.33203125" style="17" bestFit="1" customWidth="1"/>
    <col min="8" max="8" width="12" style="21" bestFit="1" customWidth="1"/>
    <col min="9" max="9" width="32.77734375" style="2" customWidth="1"/>
    <col min="11" max="13" width="8.88671875" style="14"/>
    <col min="14" max="14" width="9.33203125" style="15" bestFit="1" customWidth="1"/>
    <col min="15" max="15" width="8.88671875" style="12"/>
  </cols>
  <sheetData>
    <row r="1" spans="1:15" s="1" customFormat="1" x14ac:dyDescent="0.3">
      <c r="A1" s="3" t="s">
        <v>0</v>
      </c>
      <c r="B1" s="4" t="s">
        <v>1</v>
      </c>
      <c r="C1" s="4" t="s">
        <v>13</v>
      </c>
      <c r="D1" s="4" t="s">
        <v>2</v>
      </c>
      <c r="E1" s="5" t="s">
        <v>6</v>
      </c>
      <c r="F1" s="18" t="s">
        <v>5</v>
      </c>
      <c r="G1" s="16" t="s">
        <v>3</v>
      </c>
      <c r="H1" s="20" t="s">
        <v>4</v>
      </c>
      <c r="I1" s="22" t="s">
        <v>7</v>
      </c>
      <c r="K1" s="13" t="s">
        <v>10</v>
      </c>
      <c r="L1" s="13" t="s">
        <v>11</v>
      </c>
      <c r="M1" s="13" t="s">
        <v>8</v>
      </c>
      <c r="N1" s="24" t="s">
        <v>9</v>
      </c>
      <c r="O1" s="23" t="s">
        <v>12</v>
      </c>
    </row>
    <row r="2" spans="1:15" ht="30" customHeight="1" x14ac:dyDescent="0.3">
      <c r="A2" s="6">
        <v>50</v>
      </c>
      <c r="B2" s="7">
        <v>50</v>
      </c>
      <c r="C2" s="7">
        <v>100</v>
      </c>
      <c r="D2" s="7">
        <v>5</v>
      </c>
      <c r="E2" s="8">
        <v>887</v>
      </c>
      <c r="F2" s="19">
        <f>+E2/60</f>
        <v>14.783333333333333</v>
      </c>
      <c r="G2" s="17">
        <f>+A2*B2*D2</f>
        <v>12500</v>
      </c>
      <c r="H2" s="21">
        <f>+G2/E2</f>
        <v>14.092446448703495</v>
      </c>
      <c r="I2" s="2" t="s">
        <v>15</v>
      </c>
      <c r="K2" s="14">
        <v>5</v>
      </c>
      <c r="L2" s="14">
        <v>17</v>
      </c>
      <c r="M2" s="14">
        <f>+E2*K2*L2</f>
        <v>75395</v>
      </c>
      <c r="N2" s="15">
        <f>+M2/60</f>
        <v>1256.5833333333333</v>
      </c>
      <c r="O2" s="15">
        <f>+N2/60</f>
        <v>20.943055555555553</v>
      </c>
    </row>
    <row r="3" spans="1:15" ht="28.8" x14ac:dyDescent="0.3">
      <c r="A3" s="9">
        <v>100</v>
      </c>
      <c r="B3" s="10">
        <v>100</v>
      </c>
      <c r="C3" s="10">
        <v>100</v>
      </c>
      <c r="D3" s="10">
        <v>5</v>
      </c>
      <c r="E3" s="11">
        <v>2564</v>
      </c>
      <c r="F3" s="19">
        <f>+E3/60</f>
        <v>42.733333333333334</v>
      </c>
      <c r="G3" s="17">
        <f>+A3*B3*D3</f>
        <v>50000</v>
      </c>
      <c r="H3" s="21">
        <f>+G3/E3</f>
        <v>19.500780031201248</v>
      </c>
      <c r="I3" s="2" t="s">
        <v>14</v>
      </c>
      <c r="K3" s="14">
        <v>5</v>
      </c>
      <c r="L3" s="14">
        <v>17</v>
      </c>
      <c r="M3" s="14">
        <f>+E3*K3*L3</f>
        <v>217940</v>
      </c>
      <c r="N3" s="15">
        <f>+M3/60</f>
        <v>3632.3333333333335</v>
      </c>
      <c r="O3" s="12">
        <f>+N3/60</f>
        <v>60.538888888888891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2017-08-09T16:19:30Z</dcterms:modified>
</cp:coreProperties>
</file>