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ing Overview" sheetId="1" r:id="rId3"/>
    <sheet state="visible" name="VenJob Project" sheetId="2" r:id="rId4"/>
    <sheet state="visible" name="Phuong-LN_SAMPLE" sheetId="3" r:id="rId5"/>
  </sheets>
  <definedNames/>
  <calcPr/>
</workbook>
</file>

<file path=xl/sharedStrings.xml><?xml version="1.0" encoding="utf-8"?>
<sst xmlns="http://schemas.openxmlformats.org/spreadsheetml/2006/main" count="363" uniqueCount="206">
  <si>
    <t xml:space="preserve"> </t>
  </si>
  <si>
    <t>ZIGExN VeNtura Tech training program for Web Engineer</t>
  </si>
  <si>
    <t>Before doing training</t>
  </si>
  <si>
    <t>Please read the company policy http://wiki.zigexn.vn/doku.php?id=company_rules and register all the accounts.</t>
  </si>
  <si>
    <t>Training rule</t>
  </si>
  <si>
    <t>1. Follow the tutorial, solve the exercies</t>
  </si>
  <si>
    <t>2. Put the results of exercises on server</t>
  </si>
  <si>
    <t>3. If have any questions, post it on Slack(#ventura-training) and wait for answer</t>
  </si>
  <si>
    <t>4. Write a daily report about what done in this day, what need to be improve on the next day on #ventura-training</t>
  </si>
  <si>
    <t>IMPORTANT: do NOT copy and paste code, please type all the sample code</t>
  </si>
  <si>
    <t>Report line</t>
  </si>
  <si>
    <t>1. Go to https://gitlab.zigexn.vn/ and create a project called training by your personal account. Add the following user into your project @hieulh, @toidb, @haulv</t>
  </si>
  <si>
    <t>2. Go to Issues/Label and generate the default set of labels</t>
  </si>
  <si>
    <t>3. Before starting one module, create a new issue in Issue with the following content.
- Title:  &lt;username&gt; module X-X
- Description: write a small description about this module (tieng Viet ok)
- Assignee to : &lt;me&gt;
- Label: feature</t>
  </si>
  <si>
    <t>4. When finished doing the module, UPDATE the description on what you have learnt from the module and change label to "Confirmed"</t>
  </si>
  <si>
    <t>Training duration</t>
  </si>
  <si>
    <t>1 month</t>
  </si>
  <si>
    <t>NOTICE</t>
  </si>
  <si>
    <t>If you not pass the final assignment, you have to train again before joining project.
There is Evaluation Criteria to check your skills.</t>
  </si>
  <si>
    <t>Recommend Book Reading</t>
  </si>
  <si>
    <t>https://gitlab.zigexn.vn/ventura/dev-guide/tree/master/ebooks</t>
  </si>
  <si>
    <t>Reading Level</t>
  </si>
  <si>
    <t xml:space="preserve"> Clean Code_ A Handbook of Agile Software Craftsmanship</t>
  </si>
  <si>
    <t>How to write a clean and easy to maintenance code</t>
  </si>
  <si>
    <t>Intermediate</t>
  </si>
  <si>
    <t>Code Complete</t>
  </si>
  <si>
    <t>All you need to know about software development</t>
  </si>
  <si>
    <t>Advanced</t>
  </si>
  <si>
    <t>Rails 4 Way</t>
  </si>
  <si>
    <t>Rails Bible</t>
  </si>
  <si>
    <t>Learning path</t>
  </si>
  <si>
    <t>https://medium.com/life-hacks-for-business/how-i-finally-learnt-ruby-on-rails-d2c455e7b53#.425xe5yol</t>
  </si>
  <si>
    <t>Other Video courses</t>
  </si>
  <si>
    <t xml:space="preserve">                                                         </t>
  </si>
  <si>
    <t>Linux/Ubuntu training</t>
  </si>
  <si>
    <t>Module</t>
  </si>
  <si>
    <t>Date</t>
  </si>
  <si>
    <t>Title</t>
  </si>
  <si>
    <t>Description</t>
  </si>
  <si>
    <t>Evaluation</t>
  </si>
  <si>
    <t>Reference</t>
  </si>
  <si>
    <t>1--1</t>
  </si>
  <si>
    <t>1st day</t>
  </si>
  <si>
    <t>Ubuntu overview</t>
  </si>
  <si>
    <t>Get used to with Ubuntu</t>
  </si>
  <si>
    <t>Effort on using as many aspects of Ubuntu</t>
  </si>
  <si>
    <t>http://ubuntu-manual.org/</t>
  </si>
  <si>
    <t>1--2</t>
  </si>
  <si>
    <t>Linux overview</t>
  </si>
  <si>
    <t>Overview about Linux (kernel, shell ...)</t>
  </si>
  <si>
    <t>Summary important points</t>
  </si>
  <si>
    <t>http://www.ee.surrey.ac.uk/Teaching/Unix/unixintro.html</t>
  </si>
  <si>
    <t>1--3</t>
  </si>
  <si>
    <t>Linux basics commands</t>
  </si>
  <si>
    <t>Using command terminal to do command</t>
  </si>
  <si>
    <t>Solve exercises</t>
  </si>
  <si>
    <t>1--4</t>
  </si>
  <si>
    <t>Using VIM editor</t>
  </si>
  <si>
    <t>How to use vim to edit files</t>
  </si>
  <si>
    <t>Using vim to type this program
http://www.mitchr.me/SS/exampleCode/ruby/classInheritance.rb.html</t>
  </si>
  <si>
    <t>http://yannesposito.com/Scratch/en/blog/Learn-Vim-Progressively/</t>
  </si>
  <si>
    <t>1--5</t>
  </si>
  <si>
    <t>Using tmux to boost terminal productivity</t>
  </si>
  <si>
    <t>tmux basic</t>
  </si>
  <si>
    <t>http://robots.thoughtbot.com/a-tmux-crash-course</t>
  </si>
  <si>
    <t>Git training</t>
  </si>
  <si>
    <t>https://try.github.io/</t>
  </si>
  <si>
    <t>2--1</t>
  </si>
  <si>
    <t>0.5 day</t>
  </si>
  <si>
    <t>Try Git</t>
  </si>
  <si>
    <t>- Understand what git is 
- Can use some basic git commands
- Finish an walkthrough exercise</t>
  </si>
  <si>
    <t>https://git-scm.com/docs</t>
  </si>
  <si>
    <t>2--2</t>
  </si>
  <si>
    <t>Git Real</t>
  </si>
  <si>
    <t>Interactive training</t>
  </si>
  <si>
    <t>2--3</t>
  </si>
  <si>
    <t>Git overview</t>
  </si>
  <si>
    <t>Git version control overview</t>
  </si>
  <si>
    <t>2--4</t>
  </si>
  <si>
    <t>Git basics</t>
  </si>
  <si>
    <t>- Create new repo
- Copy repo and config
- Git stages
- Add/remove files
- Commit changes
- Update among server - client
- Pull, push, commit code
- Reset, stash</t>
  </si>
  <si>
    <t>Read how other people learn Ruby, Rails</t>
  </si>
  <si>
    <t>https://medium.com/how-i-learned-ruby-rails/how-i-trained-to-learn-rails-e08c94e2a51e</t>
  </si>
  <si>
    <t>Ruby training</t>
  </si>
  <si>
    <t>https://www.ruby-lang.org/en/</t>
  </si>
  <si>
    <t>Instruction: write all programs and push to Gitlab repository</t>
  </si>
  <si>
    <t>Create your personal repository on Gitlab called username/ruby-training</t>
  </si>
  <si>
    <t>After finish each program, commit and push to the repositories</t>
  </si>
  <si>
    <t>Durations</t>
  </si>
  <si>
    <t>git clone https://github.com/rbenv/ruby-build.git ~/.rbenv/plugins/ruby-build</t>
  </si>
  <si>
    <t>2 days</t>
  </si>
  <si>
    <t>Getting used with Ruby</t>
  </si>
  <si>
    <t>Finish the tryruby</t>
  </si>
  <si>
    <t>https://ruby.github.io/TryRuby/</t>
  </si>
  <si>
    <t>Ruby installation</t>
  </si>
  <si>
    <t>Setting up Ruby 2.6.x compiler by rbenv</t>
  </si>
  <si>
    <t xml:space="preserve">Be able to install Ruby 2.6.x </t>
  </si>
  <si>
    <t>https://github.com/rbenv/rbenv</t>
  </si>
  <si>
    <t>Ruby basics</t>
  </si>
  <si>
    <t>Learn Ruby basics</t>
  </si>
  <si>
    <t>https://www.ruby-lang.org/en/documentation/quickstart/</t>
  </si>
  <si>
    <t>Optional</t>
  </si>
  <si>
    <t>Learn Ruby the hard way</t>
  </si>
  <si>
    <t>Finish all exercise of Ruby the hard way</t>
  </si>
  <si>
    <t>http://learnrubythehardway.org/book/</t>
  </si>
  <si>
    <t>1 day</t>
  </si>
  <si>
    <t>Learn Regex basic</t>
  </si>
  <si>
    <t>https://regexone.com/
https://rubular.com/</t>
  </si>
  <si>
    <t>Before moving to Ruby on Rails. Please read the Ruby Coding standards of VeNtura. All Ruby code must comply to this standards or your code will be rejected by the reviewer.</t>
  </si>
  <si>
    <t>Coding standards</t>
  </si>
  <si>
    <t>https://github.com/rubocop-hq/ruby-style-guide</t>
  </si>
  <si>
    <t>http://wiki.zigexn.vn/doku.php?id=coding_rule</t>
  </si>
  <si>
    <t>https://github.com/rubocop-hq/rails-style-guide</t>
  </si>
  <si>
    <t>http://wiki.zigexn.vn/doku.php?id=rails_coding_standard</t>
  </si>
  <si>
    <t>Ruby On Rails</t>
  </si>
  <si>
    <t>http://rubyonrails.org/</t>
  </si>
  <si>
    <t>Before you start</t>
  </si>
  <si>
    <t>Gitlab (http://gitlab.zigexn.vn) will be used to store source code of this tutorial.</t>
  </si>
  <si>
    <t>0. Read over the Git work-flow of VeNtura.
http://wiki.zigexn.vn/doku.php?id=basic_development_workflow_ventura</t>
  </si>
  <si>
    <t>1. Read over the Redmine work-flow for project management in VeNtura.
http://wiki.zigexn.vn/doku.php?id=working_guideline_using_redmine</t>
  </si>
  <si>
    <t>1. Use your personal account to create a new private project (username/railstut) on Gitlab (http://gitlab.zigexn.vn/)</t>
  </si>
  <si>
    <t>2. Init the repository, dev, commit, push code to this repository.</t>
  </si>
  <si>
    <t>Chapter</t>
  </si>
  <si>
    <t>Link</t>
  </si>
  <si>
    <t>Chapter 1: From zero to deploy</t>
  </si>
  <si>
    <t>Ruby on Rails environment setup</t>
  </si>
  <si>
    <t>Ruby setup ok</t>
  </si>
  <si>
    <t>https://rails-4-0.railstutorial.org/book/beginning</t>
  </si>
  <si>
    <t>Chapter 2: A demo app</t>
  </si>
  <si>
    <t>Overview about Rails webapp structure</t>
  </si>
  <si>
    <t>Code finished</t>
  </si>
  <si>
    <t>https://rails-4-0.railstutorial.org/book/demo_app</t>
  </si>
  <si>
    <t>Chapter 3: Mostly static pages</t>
  </si>
  <si>
    <t>https://rails-4-0.railstutorial.org/book/static_pages</t>
  </si>
  <si>
    <t>Chapter 4: Rails-flavored Ruby</t>
  </si>
  <si>
    <t>https://rails-4-0.railstutorial.org/book/rails_flavored_ruby</t>
  </si>
  <si>
    <t>Chapter 5: Filling in the layout</t>
  </si>
  <si>
    <t>https://rails-4-0.railstutorial.org/book/filling_in_the_layout</t>
  </si>
  <si>
    <t>Chapter 6: Modeling users</t>
  </si>
  <si>
    <t>https://rails-4-0.railstutorial.org/book/modeling_users</t>
  </si>
  <si>
    <t>Chapter 7: Sign up</t>
  </si>
  <si>
    <t>https://rails-4-0.railstutorial.org/book/sign_up</t>
  </si>
  <si>
    <t>Chapter 8: Sign in, sign out</t>
  </si>
  <si>
    <t>https://rails-4-0.railstutorial.org/book/sign_in_out</t>
  </si>
  <si>
    <t>Chapter 9: Updating, showing, and deleting users</t>
  </si>
  <si>
    <t>https://rails-4-0.railstutorial.org/book/updating_and_deleting_users</t>
  </si>
  <si>
    <t>Chapter 10: User microposts</t>
  </si>
  <si>
    <t>https://rails-4-0.railstutorial.org/book/user_microposts</t>
  </si>
  <si>
    <t>Chapter 11: Following users</t>
  </si>
  <si>
    <t>https://rails-4-0.railstutorial.org/book/following_users</t>
  </si>
  <si>
    <t>You should read this guide during training time</t>
  </si>
  <si>
    <t>https://guides.rubyonrails.org/</t>
  </si>
  <si>
    <t>Final Assignment</t>
  </si>
  <si>
    <t>Buidling full-feature Job board website VeNjob</t>
  </si>
  <si>
    <t>https://docs.google.com/spreadsheets/d/1n1OJiih1xkys1L2wZnV4bHZVxRr_80bEnsewm4EcZVI/edit?usp=sharing</t>
  </si>
  <si>
    <t>Phuc-I-san Schedule</t>
  </si>
  <si>
    <t>Total</t>
  </si>
  <si>
    <t>No.</t>
  </si>
  <si>
    <t>Todo Task</t>
  </si>
  <si>
    <t>Status</t>
  </si>
  <si>
    <t>PIC</t>
  </si>
  <si>
    <t>Estimate(day)</t>
  </si>
  <si>
    <t>Actual(day)</t>
  </si>
  <si>
    <t>Final Assignment
(Ven Job)</t>
  </si>
  <si>
    <t>Initialize project</t>
  </si>
  <si>
    <t>Init app &amp; apply bootstrap template</t>
  </si>
  <si>
    <t>Done</t>
  </si>
  <si>
    <t>Phuong</t>
  </si>
  <si>
    <t>x</t>
  </si>
  <si>
    <t>Database</t>
  </si>
  <si>
    <t>Design database</t>
  </si>
  <si>
    <t>Review</t>
  </si>
  <si>
    <t>Run migration to create database</t>
  </si>
  <si>
    <t>Crawler</t>
  </si>
  <si>
    <t>Inspect html structure</t>
  </si>
  <si>
    <t>Parse data</t>
  </si>
  <si>
    <t>Create crawler</t>
  </si>
  <si>
    <t>Import Jobs</t>
  </si>
  <si>
    <t>Import data from csv (using rake task)</t>
  </si>
  <si>
    <t>Design page: top, industry, city, job, user</t>
  </si>
  <si>
    <t>Create top page ID1 (display some jobs from database)</t>
  </si>
  <si>
    <t>Create City List page ID2/ Industry List page ID3</t>
  </si>
  <si>
    <t>Create Job List page ID4</t>
  </si>
  <si>
    <t>Create Job Detail page ID20</t>
  </si>
  <si>
    <t>Create Job Apply page ID5/ Confirm page ID6/ Done page ID7</t>
  </si>
  <si>
    <t>Create Register email ID15/ Register Email Finish ID14/ User information form ID16</t>
  </si>
  <si>
    <t>Create Forgot password ID16/ New password ID19</t>
  </si>
  <si>
    <t>Create Favorite Job page ID8/ History page ID9</t>
  </si>
  <si>
    <t>Create Applied Job Page ID12</t>
  </si>
  <si>
    <t>Create User login page ID10/ My page ID11 / Information edit ID13</t>
  </si>
  <si>
    <t>Search Function</t>
  </si>
  <si>
    <t>Install solr server</t>
  </si>
  <si>
    <t>design schema</t>
  </si>
  <si>
    <t>Index data from database to solr</t>
  </si>
  <si>
    <t>Search form (search data from Solr)</t>
  </si>
  <si>
    <t>Job Apply</t>
  </si>
  <si>
    <t>Create apply job feature (JobDetail/Favorite Job/History Job)</t>
  </si>
  <si>
    <t>Admin page</t>
  </si>
  <si>
    <t>Login admin page</t>
  </si>
  <si>
    <t>Search Applied Jobs (Slice)</t>
  </si>
  <si>
    <t>Search Applied Jobs (function)</t>
  </si>
  <si>
    <t>Download CSV file (Export csv)</t>
  </si>
  <si>
    <t>Mobile view</t>
  </si>
  <si>
    <t>Apply Google Analytics and Events</t>
  </si>
  <si>
    <t>Use Docker to deploy</t>
  </si>
  <si>
    <t>Apply HTTPS for all site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</si>
</sst>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numFmts>
  <fonts count="26">
    <font>
      <sz val="10.0"/>
      <color rgb="FF000000"/>
      <name val="Arial"/>
    </font>
    <font>
      <name val="Arial"/>
    </font>
    <font>
      <b/>
      <sz val="14.0"/>
      <color rgb="FF980000"/>
      <name val="Arial"/>
    </font>
    <font>
      <color rgb="FFFFFFFF"/>
      <name val="Arial"/>
    </font>
    <font>
      <color rgb="FF000000"/>
      <name val="Arial"/>
    </font>
    <font>
      <u/>
      <color rgb="FF1155CC"/>
      <name val="Arial"/>
    </font>
    <font>
      <b/>
      <color rgb="FFE8E6E3"/>
      <name val="Arial"/>
    </font>
    <font>
      <b/>
      <name val="Arial"/>
    </font>
    <font>
      <u/>
      <color rgb="FF1155CC"/>
      <name val="Arial"/>
    </font>
    <font>
      <u/>
      <color rgb="FF0000FF"/>
      <name val="Arial"/>
    </font>
    <font>
      <u/>
      <color rgb="FF0000FF"/>
    </font>
    <font>
      <u/>
      <color rgb="FF5CA7F1"/>
    </font>
    <font/>
    <font>
      <u/>
      <color rgb="FF000000"/>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5CA7F1"/>
    </font>
    <font>
      <b/>
      <color rgb="FFFFFFFF"/>
      <name val="Arial"/>
    </font>
    <font>
      <b/>
      <i/>
      <name val="Arial"/>
    </font>
    <font>
      <i/>
      <name val="Arial"/>
    </font>
    <font>
      <i/>
      <color rgb="FF000000"/>
      <name val="Arial"/>
    </font>
  </fonts>
  <fills count="1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EFEFEF"/>
        <bgColor rgb="FFEFEFEF"/>
      </patternFill>
    </fill>
    <fill>
      <patternFill patternType="solid">
        <fgColor rgb="FFFFFF00"/>
        <bgColor rgb="FFFFFF00"/>
      </patternFill>
    </fill>
    <fill>
      <patternFill patternType="solid">
        <fgColor rgb="FF4A86E8"/>
        <bgColor rgb="FF4A86E8"/>
      </patternFill>
    </fill>
    <fill>
      <patternFill patternType="solid">
        <fgColor rgb="FFD9D9D9"/>
        <bgColor rgb="FFD9D9D9"/>
      </patternFill>
    </fill>
    <fill>
      <patternFill patternType="solid">
        <fgColor rgb="FFEA9999"/>
        <bgColor rgb="FFEA9999"/>
      </patternFill>
    </fill>
    <fill>
      <patternFill patternType="solid">
        <fgColor rgb="FFFFF2CC"/>
        <bgColor rgb="FFFFF2CC"/>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3F3F3"/>
        <bgColor rgb="FFF3F3F3"/>
      </patternFill>
    </fill>
    <fill>
      <patternFill patternType="solid">
        <fgColor rgb="FFB7B7B7"/>
        <bgColor rgb="FFB7B7B7"/>
      </patternFill>
    </fill>
  </fills>
  <borders count="13">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2" fontId="2" numFmtId="0" xfId="0" applyAlignment="1" applyFill="1" applyFont="1">
      <alignment vertical="bottom"/>
    </xf>
    <xf borderId="0" fillId="3" fontId="3" numFmtId="0" xfId="0" applyAlignment="1" applyFill="1" applyFont="1">
      <alignment vertical="bottom"/>
    </xf>
    <xf borderId="0" fillId="4" fontId="4" numFmtId="0" xfId="0" applyAlignment="1" applyFill="1" applyFont="1">
      <alignment readingOrder="0" vertical="bottom"/>
    </xf>
    <xf borderId="0" fillId="0" fontId="4" numFmtId="0" xfId="0" applyAlignment="1" applyFont="1">
      <alignment readingOrder="0" vertical="bottom"/>
    </xf>
    <xf borderId="0" fillId="0" fontId="5" numFmtId="0" xfId="0" applyAlignment="1" applyFont="1">
      <alignment vertical="bottom"/>
    </xf>
    <xf borderId="0" fillId="0" fontId="6" numFmtId="0" xfId="0" applyAlignment="1" applyFont="1">
      <alignment readingOrder="0" vertical="bottom"/>
    </xf>
    <xf borderId="1" fillId="5" fontId="7" numFmtId="0" xfId="0" applyAlignment="1" applyBorder="1" applyFill="1" applyFont="1">
      <alignment shrinkToFit="0" vertical="bottom" wrapText="0"/>
    </xf>
    <xf borderId="1" fillId="0" fontId="1" numFmtId="0" xfId="0" applyAlignment="1" applyBorder="1" applyFont="1">
      <alignment vertical="bottom"/>
    </xf>
    <xf borderId="2" fillId="0" fontId="1" numFmtId="0" xfId="0" applyAlignment="1" applyBorder="1" applyFont="1">
      <alignment vertical="bottom"/>
    </xf>
    <xf borderId="3" fillId="6" fontId="1" numFmtId="0" xfId="0" applyAlignment="1" applyBorder="1" applyFill="1" applyFont="1">
      <alignment vertical="bottom"/>
    </xf>
    <xf borderId="3" fillId="0" fontId="1" numFmtId="0" xfId="0" applyAlignment="1" applyBorder="1" applyFont="1">
      <alignment vertical="bottom"/>
    </xf>
    <xf borderId="3" fillId="0" fontId="8" numFmtId="0" xfId="0" applyAlignment="1" applyBorder="1" applyFont="1">
      <alignment vertical="bottom"/>
    </xf>
    <xf borderId="3" fillId="0" fontId="9" numFmtId="0" xfId="0" applyAlignment="1" applyBorder="1" applyFont="1">
      <alignment vertical="bottom"/>
    </xf>
    <xf borderId="3" fillId="0" fontId="4" numFmtId="0" xfId="0" applyAlignment="1" applyBorder="1" applyFont="1">
      <alignment readingOrder="0" vertical="bottom"/>
    </xf>
    <xf borderId="3" fillId="7" fontId="1" numFmtId="0" xfId="0" applyAlignment="1" applyBorder="1" applyFill="1" applyFont="1">
      <alignment vertical="bottom"/>
    </xf>
    <xf borderId="1" fillId="5" fontId="7" numFmtId="0" xfId="0" applyAlignment="1" applyBorder="1" applyFont="1">
      <alignment vertical="bottom"/>
    </xf>
    <xf borderId="4" fillId="0" fontId="10" numFmtId="0" xfId="0" applyAlignment="1" applyBorder="1" applyFont="1">
      <alignment readingOrder="0"/>
    </xf>
    <xf borderId="2" fillId="0" fontId="1" numFmtId="0" xfId="0" applyAlignment="1" applyBorder="1" applyFont="1">
      <alignment readingOrder="0" vertical="bottom"/>
    </xf>
    <xf borderId="2" fillId="0" fontId="4" numFmtId="0" xfId="0" applyAlignment="1" applyBorder="1" applyFont="1">
      <alignment horizontal="left" readingOrder="0" vertical="center"/>
    </xf>
    <xf borderId="4" fillId="0" fontId="11" numFmtId="0" xfId="0" applyAlignment="1" applyBorder="1" applyFont="1">
      <alignment readingOrder="0"/>
    </xf>
    <xf borderId="2" fillId="0" fontId="12" numFmtId="0" xfId="0" applyBorder="1" applyFont="1"/>
    <xf borderId="3" fillId="0" fontId="12" numFmtId="0" xfId="0" applyBorder="1" applyFont="1"/>
    <xf borderId="4" fillId="0" fontId="12" numFmtId="0" xfId="0" applyBorder="1" applyFont="1"/>
    <xf borderId="3" fillId="0" fontId="1" numFmtId="0" xfId="0" applyAlignment="1" applyBorder="1" applyFont="1">
      <alignment readingOrder="0" vertical="bottom"/>
    </xf>
    <xf borderId="0" fillId="5" fontId="7" numFmtId="0" xfId="0" applyAlignment="1" applyFont="1">
      <alignment vertical="bottom"/>
    </xf>
    <xf borderId="0" fillId="2" fontId="13" numFmtId="0" xfId="0" applyAlignment="1" applyFont="1">
      <alignment horizontal="left" readingOrder="0"/>
    </xf>
    <xf borderId="0" fillId="2" fontId="4" numFmtId="0" xfId="0" applyAlignment="1" applyFont="1">
      <alignment horizontal="left" readingOrder="0"/>
    </xf>
    <xf borderId="0" fillId="8" fontId="1" numFmtId="0" xfId="0" applyAlignment="1" applyFill="1" applyFont="1">
      <alignment vertical="bottom"/>
    </xf>
    <xf borderId="3" fillId="6" fontId="1" numFmtId="0" xfId="0" applyAlignment="1" applyBorder="1" applyFont="1">
      <alignment readingOrder="0" vertical="bottom"/>
    </xf>
    <xf borderId="0" fillId="0" fontId="14" numFmtId="0" xfId="0" applyAlignment="1" applyFont="1">
      <alignment readingOrder="0"/>
    </xf>
    <xf borderId="3" fillId="0" fontId="15" numFmtId="0" xfId="0" applyAlignment="1" applyBorder="1" applyFont="1">
      <alignment readingOrder="0" vertical="bottom"/>
    </xf>
    <xf borderId="0" fillId="3" fontId="3" numFmtId="0" xfId="0" applyAlignment="1" applyFont="1">
      <alignment shrinkToFit="0" vertical="bottom" wrapText="0"/>
    </xf>
    <xf borderId="0" fillId="0" fontId="16" numFmtId="0" xfId="0" applyAlignment="1" applyFont="1">
      <alignment readingOrder="0" vertical="bottom"/>
    </xf>
    <xf borderId="5" fillId="0" fontId="17" numFmtId="0" xfId="0" applyAlignment="1" applyBorder="1" applyFont="1">
      <alignment shrinkToFit="0" vertical="bottom" wrapText="0"/>
    </xf>
    <xf borderId="0" fillId="6" fontId="1" numFmtId="0" xfId="0" applyAlignment="1" applyFont="1">
      <alignment vertical="bottom"/>
    </xf>
    <xf borderId="1" fillId="0" fontId="7" numFmtId="0" xfId="0" applyAlignment="1" applyBorder="1" applyFont="1">
      <alignment vertical="bottom"/>
    </xf>
    <xf borderId="3" fillId="0" fontId="1" numFmtId="0" xfId="0" applyAlignment="1" applyBorder="1" applyFont="1">
      <alignment horizontal="center" vertical="bottom"/>
    </xf>
    <xf borderId="4" fillId="0" fontId="18" numFmtId="0" xfId="0" applyAlignment="1" applyBorder="1" applyFont="1">
      <alignment readingOrder="0" vertical="bottom"/>
    </xf>
    <xf borderId="4" fillId="0" fontId="19" numFmtId="0" xfId="0" applyAlignment="1" applyBorder="1" applyFont="1">
      <alignment readingOrder="0"/>
    </xf>
    <xf borderId="3" fillId="0" fontId="1" numFmtId="0" xfId="0" applyAlignment="1" applyBorder="1" applyFont="1">
      <alignment horizontal="center" readingOrder="0" vertical="bottom"/>
    </xf>
    <xf borderId="0" fillId="9" fontId="4" numFmtId="0" xfId="0" applyAlignment="1" applyFill="1" applyFont="1">
      <alignment readingOrder="0" vertical="bottom"/>
    </xf>
    <xf borderId="0" fillId="4" fontId="20" numFmtId="0" xfId="0" applyAlignment="1" applyFont="1">
      <alignment readingOrder="0"/>
    </xf>
    <xf borderId="6" fillId="4" fontId="12" numFmtId="0" xfId="0" applyBorder="1" applyFont="1"/>
    <xf borderId="7" fillId="4" fontId="12" numFmtId="0" xfId="0" applyBorder="1" applyFont="1"/>
    <xf borderId="8" fillId="4" fontId="12" numFmtId="0" xfId="0" applyBorder="1" applyFont="1"/>
    <xf borderId="9" fillId="4" fontId="12" numFmtId="0" xfId="0" applyBorder="1" applyFont="1"/>
    <xf borderId="0" fillId="4" fontId="12" numFmtId="0" xfId="0" applyFont="1"/>
    <xf borderId="2" fillId="4" fontId="12" numFmtId="0" xfId="0" applyBorder="1" applyFont="1"/>
    <xf borderId="0" fillId="4" fontId="21" numFmtId="0" xfId="0" applyAlignment="1" applyFont="1">
      <alignment readingOrder="0"/>
    </xf>
    <xf borderId="0" fillId="4" fontId="12" numFmtId="0" xfId="0" applyAlignment="1" applyFont="1">
      <alignment readingOrder="0"/>
    </xf>
    <xf borderId="10" fillId="4" fontId="12" numFmtId="0" xfId="0" applyBorder="1" applyFont="1"/>
    <xf borderId="1" fillId="4" fontId="12" numFmtId="0" xfId="0" applyAlignment="1" applyBorder="1" applyFont="1">
      <alignment readingOrder="0"/>
    </xf>
    <xf borderId="1" fillId="4" fontId="12" numFmtId="0" xfId="0" applyBorder="1" applyFont="1"/>
    <xf borderId="3" fillId="4" fontId="12" numFmtId="0" xfId="0" applyBorder="1" applyFont="1"/>
    <xf borderId="0" fillId="0" fontId="7" numFmtId="0" xfId="0" applyAlignment="1" applyFont="1">
      <alignment horizontal="center" readingOrder="0" shrinkToFit="0" vertical="bottom" wrapText="0"/>
    </xf>
    <xf borderId="0" fillId="0" fontId="7" numFmtId="0" xfId="0" applyAlignment="1" applyFont="1">
      <alignment readingOrder="0" shrinkToFit="0" vertical="bottom" wrapText="0"/>
    </xf>
    <xf borderId="0" fillId="0" fontId="7" numFmtId="0" xfId="0" applyAlignment="1" applyFont="1">
      <alignment horizontal="center" readingOrder="0" shrinkToFit="0" vertical="center" wrapText="0"/>
    </xf>
    <xf borderId="0" fillId="0" fontId="7" numFmtId="164" xfId="0" applyAlignment="1" applyFont="1" applyNumberFormat="1">
      <alignment horizontal="center" shrinkToFit="0" vertical="bottom" wrapText="0"/>
    </xf>
    <xf borderId="0" fillId="0" fontId="7" numFmtId="0" xfId="0" applyAlignment="1" applyFont="1">
      <alignment horizontal="left" readingOrder="0" shrinkToFit="0" vertical="bottom" wrapText="0"/>
    </xf>
    <xf borderId="0" fillId="0" fontId="7" numFmtId="0" xfId="0" applyAlignment="1" applyFont="1">
      <alignment horizontal="center" readingOrder="0" shrinkToFit="0" wrapText="0"/>
    </xf>
    <xf borderId="0" fillId="0" fontId="7" numFmtId="0" xfId="0" applyAlignment="1" applyFont="1">
      <alignment horizontal="right" shrinkToFit="0" wrapText="0"/>
    </xf>
    <xf borderId="0" fillId="10" fontId="7" numFmtId="0" xfId="0" applyAlignment="1" applyFill="1" applyFont="1">
      <alignment horizontal="center" readingOrder="0" shrinkToFit="0" vertical="bottom" wrapText="0"/>
    </xf>
    <xf borderId="0" fillId="10" fontId="7" numFmtId="0" xfId="0" applyAlignment="1" applyFont="1">
      <alignment horizontal="center" readingOrder="0" shrinkToFit="0" vertical="center" wrapText="0"/>
    </xf>
    <xf borderId="0" fillId="10" fontId="7" numFmtId="0" xfId="0" applyAlignment="1" applyFont="1">
      <alignment horizontal="left" readingOrder="0" shrinkToFit="0" vertical="bottom" wrapText="0"/>
    </xf>
    <xf borderId="0" fillId="3" fontId="22" numFmtId="0" xfId="0" applyAlignment="1" applyFont="1">
      <alignment readingOrder="0" vertical="bottom"/>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bottom" wrapText="1"/>
    </xf>
    <xf borderId="0" fillId="0" fontId="23" numFmtId="0" xfId="0" applyAlignment="1" applyFont="1">
      <alignment readingOrder="0" shrinkToFit="0" vertical="bottom" wrapText="1"/>
    </xf>
    <xf borderId="0" fillId="0" fontId="1" numFmtId="0" xfId="0" applyAlignment="1" applyFont="1">
      <alignment shrinkToFit="0" vertical="bottom" wrapText="1"/>
    </xf>
    <xf borderId="0" fillId="11" fontId="1" numFmtId="0" xfId="0" applyAlignment="1" applyFill="1" applyFont="1">
      <alignment shrinkToFit="0" vertical="bottom" wrapText="1"/>
    </xf>
    <xf borderId="0" fillId="2" fontId="1" numFmtId="0" xfId="0" applyAlignment="1" applyFont="1">
      <alignment shrinkToFit="0" vertical="bottom" wrapText="1"/>
    </xf>
    <xf borderId="0" fillId="2" fontId="1" numFmtId="0" xfId="0" applyAlignment="1" applyFont="1">
      <alignment readingOrder="0" shrinkToFit="0" vertical="bottom" wrapText="1"/>
    </xf>
    <xf borderId="0" fillId="12" fontId="23" numFmtId="0" xfId="0" applyAlignment="1" applyFill="1" applyFont="1">
      <alignment vertical="bottom"/>
    </xf>
    <xf borderId="0" fillId="12" fontId="1" numFmtId="0" xfId="0" applyAlignment="1" applyFont="1">
      <alignment horizontal="center" readingOrder="0" shrinkToFit="0" vertical="center" wrapText="1"/>
    </xf>
    <xf borderId="0" fillId="12" fontId="1" numFmtId="0" xfId="0" applyAlignment="1" applyFont="1">
      <alignment horizontal="center" readingOrder="0" shrinkToFit="0" vertical="bottom" wrapText="1"/>
    </xf>
    <xf borderId="0" fillId="12" fontId="7" numFmtId="0" xfId="0" applyAlignment="1" applyFont="1">
      <alignment readingOrder="0" shrinkToFit="0" vertical="bottom" wrapText="1"/>
    </xf>
    <xf borderId="0" fillId="12" fontId="1" numFmtId="0" xfId="0" applyAlignment="1" applyFont="1">
      <alignment shrinkToFit="0" vertical="bottom" wrapText="1"/>
    </xf>
    <xf borderId="0" fillId="12" fontId="1" numFmtId="0" xfId="0" applyAlignment="1" applyFont="1">
      <alignment readingOrder="0" shrinkToFit="0" vertical="bottom" wrapText="1"/>
    </xf>
    <xf borderId="11" fillId="0" fontId="1" numFmtId="0" xfId="0" applyAlignment="1" applyBorder="1" applyFont="1">
      <alignment shrinkToFit="0" vertical="bottom" wrapText="0"/>
    </xf>
    <xf borderId="0" fillId="0" fontId="1" numFmtId="0" xfId="0" applyAlignment="1" applyFont="1">
      <alignment readingOrder="0" shrinkToFit="0" vertical="bottom" wrapText="1"/>
    </xf>
    <xf borderId="0" fillId="12" fontId="23" numFmtId="0" xfId="0" applyAlignment="1" applyFont="1">
      <alignment readingOrder="0" shrinkToFit="0" vertical="bottom" wrapText="1"/>
    </xf>
    <xf borderId="0" fillId="11"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readingOrder="0" shrinkToFit="0" vertical="bottom" wrapText="1"/>
    </xf>
    <xf borderId="0" fillId="0" fontId="4" numFmtId="0" xfId="0" applyAlignment="1" applyFont="1">
      <alignment readingOrder="0" shrinkToFit="0" vertical="bottom" wrapText="0"/>
    </xf>
    <xf borderId="0" fillId="0" fontId="24" numFmtId="0" xfId="0" applyAlignment="1" applyFont="1">
      <alignment readingOrder="0" shrinkToFit="0" vertical="bottom" wrapText="1"/>
    </xf>
    <xf borderId="11" fillId="0" fontId="4" numFmtId="0" xfId="0" applyAlignment="1" applyBorder="1" applyFont="1">
      <alignment readingOrder="0" shrinkToFit="0" vertical="bottom" wrapText="0"/>
    </xf>
    <xf borderId="11" fillId="0" fontId="1" numFmtId="0" xfId="0" applyAlignment="1" applyBorder="1" applyFont="1">
      <alignment readingOrder="0" shrinkToFit="0" vertical="bottom" wrapText="0"/>
    </xf>
    <xf borderId="11" fillId="12" fontId="23" numFmtId="0" xfId="0" applyAlignment="1" applyBorder="1" applyFont="1">
      <alignment shrinkToFit="0" vertical="bottom" wrapText="0"/>
    </xf>
    <xf borderId="11" fillId="0" fontId="24" numFmtId="0" xfId="0" applyAlignment="1" applyBorder="1" applyFont="1">
      <alignment readingOrder="0" shrinkToFit="0" vertical="bottom" wrapText="0"/>
    </xf>
    <xf borderId="0" fillId="2" fontId="25" numFmtId="0" xfId="0" applyAlignment="1" applyFont="1">
      <alignment horizontal="left" readingOrder="0"/>
    </xf>
    <xf borderId="0" fillId="0" fontId="1" numFmtId="0" xfId="0" applyAlignment="1" applyFont="1">
      <alignment horizontal="center" readingOrder="0" shrinkToFit="0" wrapText="1"/>
    </xf>
    <xf borderId="0" fillId="0" fontId="1" numFmtId="0" xfId="0" applyAlignment="1" applyFont="1">
      <alignment horizontal="center" shrinkToFit="0" vertical="bottom" wrapText="1"/>
    </xf>
    <xf borderId="0" fillId="11" fontId="1" numFmtId="0" xfId="0" applyAlignment="1" applyFont="1">
      <alignment vertical="bottom"/>
    </xf>
    <xf borderId="0" fillId="2" fontId="1" numFmtId="0" xfId="0" applyAlignment="1" applyFont="1">
      <alignment vertical="bottom"/>
    </xf>
    <xf borderId="0" fillId="2" fontId="1" numFmtId="0" xfId="0" applyAlignment="1" applyFont="1">
      <alignment readingOrder="0" vertical="bottom"/>
    </xf>
    <xf borderId="0" fillId="12" fontId="23" numFmtId="0" xfId="0" applyAlignment="1" applyFont="1">
      <alignment readingOrder="0" vertical="bottom"/>
    </xf>
    <xf borderId="0" fillId="0" fontId="24" numFmtId="0" xfId="0" applyAlignment="1" applyFont="1">
      <alignment readingOrder="0" vertical="bottom"/>
    </xf>
    <xf borderId="0" fillId="0" fontId="1" numFmtId="0" xfId="0" applyAlignment="1" applyFont="1">
      <alignment readingOrder="0" vertical="bottom"/>
    </xf>
    <xf borderId="12" fillId="0" fontId="1" numFmtId="0" xfId="0" applyAlignment="1" applyBorder="1" applyFont="1">
      <alignment vertical="bottom"/>
    </xf>
    <xf borderId="12" fillId="0" fontId="1" numFmtId="0" xfId="0" applyAlignment="1" applyBorder="1" applyFont="1">
      <alignment horizontal="center" readingOrder="0" shrinkToFit="0" vertical="center" wrapText="1"/>
    </xf>
    <xf borderId="0" fillId="13" fontId="1" numFmtId="0" xfId="0" applyAlignment="1" applyFill="1" applyFont="1">
      <alignment readingOrder="0" shrinkToFit="0" vertical="bottom" wrapText="1"/>
    </xf>
    <xf borderId="0" fillId="13" fontId="1" numFmtId="0" xfId="0" applyAlignment="1" applyFont="1">
      <alignment shrinkToFit="0" vertical="bottom" wrapText="1"/>
    </xf>
    <xf borderId="12" fillId="0" fontId="24" numFmtId="0" xfId="0" applyAlignment="1" applyBorder="1" applyFont="1">
      <alignment readingOrder="0" shrinkToFit="0" vertical="bottom" wrapText="0"/>
    </xf>
    <xf borderId="12" fillId="2" fontId="25" numFmtId="0" xfId="0" applyAlignment="1" applyBorder="1" applyFont="1">
      <alignment horizontal="left" readingOrder="0"/>
    </xf>
    <xf borderId="12" fillId="2" fontId="24" numFmtId="0" xfId="0" applyAlignment="1" applyBorder="1" applyFont="1">
      <alignment readingOrder="0" vertical="bottom"/>
    </xf>
    <xf borderId="0" fillId="14" fontId="23" numFmtId="0" xfId="0" applyAlignment="1" applyFill="1" applyFont="1">
      <alignment vertical="bottom"/>
    </xf>
    <xf borderId="11" fillId="14" fontId="1" numFmtId="0" xfId="0" applyAlignment="1" applyBorder="1" applyFont="1">
      <alignment shrinkToFit="0" vertical="bottom" wrapText="0"/>
    </xf>
    <xf borderId="0" fillId="13" fontId="1" numFmtId="0" xfId="0" applyAlignment="1" applyFont="1">
      <alignment shrinkToFit="0" vertical="bottom" wrapText="0"/>
    </xf>
    <xf borderId="0" fillId="13" fontId="1" numFmtId="0" xfId="0" applyAlignment="1" applyFont="1">
      <alignment horizontal="center" shrinkToFit="0" vertical="center" wrapText="1"/>
    </xf>
    <xf borderId="0" fillId="13" fontId="1" numFmtId="0" xfId="0" applyAlignment="1" applyFont="1">
      <alignment horizontal="center" shrinkToFit="0" vertical="bottom" wrapText="1"/>
    </xf>
    <xf borderId="0" fillId="0" fontId="1" numFmtId="0" xfId="0" applyAlignment="1" applyFont="1">
      <alignment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bottom" wrapText="1"/>
    </xf>
  </cellXfs>
  <cellStyles count="1">
    <cellStyle xfId="0" name="Normal" builtinId="0"/>
  </cellStyles>
  <dxfs count="9">
    <dxf>
      <font/>
      <fill>
        <patternFill patternType="solid">
          <fgColor rgb="FFCFE2F3"/>
          <bgColor rgb="FFCFE2F3"/>
        </patternFill>
      </fill>
      <border/>
    </dxf>
    <dxf>
      <font/>
      <fill>
        <patternFill patternType="solid">
          <fgColor rgb="FFCCCCCC"/>
          <bgColor rgb="FFCCCCCC"/>
        </patternFill>
      </fill>
      <border/>
    </dxf>
    <dxf>
      <font/>
      <fill>
        <patternFill patternType="none"/>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rgb="FF99CCFF"/>
          <bgColor rgb="FF99CC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rubyonrails.org/" TargetMode="External"/><Relationship Id="rId22" Type="http://schemas.openxmlformats.org/officeDocument/2006/relationships/hyperlink" Target="https://rails-4-0.railstutorial.org/book/demo_app" TargetMode="External"/><Relationship Id="rId21" Type="http://schemas.openxmlformats.org/officeDocument/2006/relationships/hyperlink" Target="https://rails-4-0.railstutorial.org/book/beginning" TargetMode="External"/><Relationship Id="rId24" Type="http://schemas.openxmlformats.org/officeDocument/2006/relationships/hyperlink" Target="https://rails-4-0.railstutorial.org/book/rails_flavored_ruby" TargetMode="External"/><Relationship Id="rId23" Type="http://schemas.openxmlformats.org/officeDocument/2006/relationships/hyperlink" Target="https://rails-4-0.railstutorial.org/book/static_pages" TargetMode="External"/><Relationship Id="rId1" Type="http://schemas.openxmlformats.org/officeDocument/2006/relationships/hyperlink" Target="https://gitlab.zigexn.vn/ventura/dev-guide/tree/master/ebooks" TargetMode="External"/><Relationship Id="rId2" Type="http://schemas.openxmlformats.org/officeDocument/2006/relationships/hyperlink" Target="https://medium.com/life-hacks-for-business/how-i-finally-learnt-ruby-on-rails-d2c455e7b53" TargetMode="External"/><Relationship Id="rId3" Type="http://schemas.openxmlformats.org/officeDocument/2006/relationships/hyperlink" Target="http://ubuntu-manual.org/" TargetMode="External"/><Relationship Id="rId4" Type="http://schemas.openxmlformats.org/officeDocument/2006/relationships/hyperlink" Target="http://www.ee.surrey.ac.uk/Teaching/Unix/unixintro.html" TargetMode="External"/><Relationship Id="rId9" Type="http://schemas.openxmlformats.org/officeDocument/2006/relationships/hyperlink" Target="https://medium.com/how-i-learned-ruby-rails/how-i-trained-to-learn-rails-e08c94e2a51e" TargetMode="External"/><Relationship Id="rId26" Type="http://schemas.openxmlformats.org/officeDocument/2006/relationships/hyperlink" Target="https://rails-4-0.railstutorial.org/book/modeling_users" TargetMode="External"/><Relationship Id="rId25" Type="http://schemas.openxmlformats.org/officeDocument/2006/relationships/hyperlink" Target="https://rails-4-0.railstutorial.org/book/filling_in_the_layout" TargetMode="External"/><Relationship Id="rId28" Type="http://schemas.openxmlformats.org/officeDocument/2006/relationships/hyperlink" Target="https://rails-4-0.railstutorial.org/book/sign_in_out" TargetMode="External"/><Relationship Id="rId27" Type="http://schemas.openxmlformats.org/officeDocument/2006/relationships/hyperlink" Target="https://rails-4-0.railstutorial.org/book/sign_up" TargetMode="External"/><Relationship Id="rId5" Type="http://schemas.openxmlformats.org/officeDocument/2006/relationships/hyperlink" Target="http://yannesposito.com/Scratch/en/blog/Learn-Vim-Progressively/" TargetMode="External"/><Relationship Id="rId6" Type="http://schemas.openxmlformats.org/officeDocument/2006/relationships/hyperlink" Target="http://robots.thoughtbot.com/a-tmux-crash-course" TargetMode="External"/><Relationship Id="rId29" Type="http://schemas.openxmlformats.org/officeDocument/2006/relationships/hyperlink" Target="https://rails-4-0.railstutorial.org/book/updating_and_deleting_users" TargetMode="External"/><Relationship Id="rId7" Type="http://schemas.openxmlformats.org/officeDocument/2006/relationships/hyperlink" Target="https://try.github.io/" TargetMode="External"/><Relationship Id="rId8" Type="http://schemas.openxmlformats.org/officeDocument/2006/relationships/hyperlink" Target="https://git-scm.com/docs" TargetMode="External"/><Relationship Id="rId31" Type="http://schemas.openxmlformats.org/officeDocument/2006/relationships/hyperlink" Target="https://rails-4-0.railstutorial.org/book/following_users" TargetMode="External"/><Relationship Id="rId30" Type="http://schemas.openxmlformats.org/officeDocument/2006/relationships/hyperlink" Target="https://rails-4-0.railstutorial.org/book/user_microposts" TargetMode="External"/><Relationship Id="rId11" Type="http://schemas.openxmlformats.org/officeDocument/2006/relationships/hyperlink" Target="https://ruby.github.io/TryRuby/" TargetMode="External"/><Relationship Id="rId33" Type="http://schemas.openxmlformats.org/officeDocument/2006/relationships/hyperlink" Target="https://docs.google.com/spreadsheets/d/1n1OJiih1xkys1L2wZnV4bHZVxRr_80bEnsewm4EcZVI/edit?usp=sharing" TargetMode="External"/><Relationship Id="rId10" Type="http://schemas.openxmlformats.org/officeDocument/2006/relationships/hyperlink" Target="https://www.ruby-lang.org/en/" TargetMode="External"/><Relationship Id="rId32" Type="http://schemas.openxmlformats.org/officeDocument/2006/relationships/hyperlink" Target="https://guides.rubyonrails.org/" TargetMode="External"/><Relationship Id="rId13" Type="http://schemas.openxmlformats.org/officeDocument/2006/relationships/hyperlink" Target="https://www.ruby-lang.org/en/documentation/quickstart/" TargetMode="External"/><Relationship Id="rId12" Type="http://schemas.openxmlformats.org/officeDocument/2006/relationships/hyperlink" Target="https://github.com/rbenv/rbenv" TargetMode="External"/><Relationship Id="rId34" Type="http://schemas.openxmlformats.org/officeDocument/2006/relationships/drawing" Target="../drawings/drawing1.xml"/><Relationship Id="rId15" Type="http://schemas.openxmlformats.org/officeDocument/2006/relationships/hyperlink" Target="https://regexone.com/" TargetMode="External"/><Relationship Id="rId14" Type="http://schemas.openxmlformats.org/officeDocument/2006/relationships/hyperlink" Target="http://learnrubythehardway.org/book/" TargetMode="External"/><Relationship Id="rId17" Type="http://schemas.openxmlformats.org/officeDocument/2006/relationships/hyperlink" Target="http://wiki.zigexn.vn/doku.php?id=coding_rule" TargetMode="External"/><Relationship Id="rId16" Type="http://schemas.openxmlformats.org/officeDocument/2006/relationships/hyperlink" Target="https://github.com/rubocop-hq/ruby-style-guide" TargetMode="External"/><Relationship Id="rId19" Type="http://schemas.openxmlformats.org/officeDocument/2006/relationships/hyperlink" Target="http://wiki.zigexn.vn/doku.php?id=rails_coding_standard" TargetMode="External"/><Relationship Id="rId18" Type="http://schemas.openxmlformats.org/officeDocument/2006/relationships/hyperlink" Target="https://github.com/rubocop-hq/rails-style-guid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n1OJiih1xkys1L2wZnV4bHZVxRr_80bEnsewm4EcZVI/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3" max="3" width="26.0"/>
    <col customWidth="1" min="4" max="4" width="42.43"/>
    <col customWidth="1" min="5" max="5" width="39.86"/>
    <col customWidth="1" min="6" max="6" width="32.0"/>
    <col customWidth="1" min="7" max="7" width="81.86"/>
  </cols>
  <sheetData>
    <row r="1">
      <c r="A1" s="1" t="s">
        <v>0</v>
      </c>
      <c r="B1" s="2"/>
      <c r="C1" s="2"/>
      <c r="D1" s="2"/>
      <c r="E1" s="2"/>
      <c r="F1" s="2"/>
      <c r="G1" s="2"/>
      <c r="H1" s="2"/>
      <c r="I1" s="2"/>
      <c r="J1" s="2"/>
      <c r="K1" s="2"/>
      <c r="L1" s="2"/>
      <c r="M1" s="2"/>
      <c r="N1" s="2"/>
      <c r="O1" s="2"/>
      <c r="P1" s="2"/>
      <c r="Q1" s="2"/>
      <c r="R1" s="2"/>
      <c r="S1" s="2"/>
      <c r="T1" s="2"/>
      <c r="U1" s="2"/>
    </row>
    <row r="2">
      <c r="A2" s="2"/>
      <c r="B2" s="3" t="s">
        <v>1</v>
      </c>
      <c r="H2" s="2"/>
      <c r="I2" s="2"/>
      <c r="J2" s="2"/>
      <c r="K2" s="2"/>
      <c r="L2" s="2"/>
      <c r="M2" s="2"/>
      <c r="N2" s="2"/>
      <c r="O2" s="2"/>
      <c r="P2" s="2"/>
      <c r="Q2" s="2"/>
      <c r="R2" s="2"/>
      <c r="S2" s="2"/>
      <c r="T2" s="2"/>
      <c r="U2" s="2"/>
    </row>
    <row r="3">
      <c r="A3" s="2"/>
      <c r="B3" s="2"/>
      <c r="C3" s="2"/>
      <c r="D3" s="2"/>
      <c r="E3" s="2"/>
      <c r="F3" s="2"/>
      <c r="G3" s="2"/>
      <c r="H3" s="2"/>
      <c r="I3" s="2"/>
      <c r="J3" s="2"/>
      <c r="K3" s="2"/>
      <c r="L3" s="2"/>
      <c r="M3" s="2"/>
      <c r="N3" s="2"/>
      <c r="O3" s="2"/>
      <c r="P3" s="2"/>
      <c r="Q3" s="2"/>
      <c r="R3" s="2"/>
      <c r="S3" s="2"/>
      <c r="T3" s="2"/>
      <c r="U3" s="2"/>
    </row>
    <row r="4">
      <c r="A4" s="2"/>
      <c r="B4" s="2"/>
      <c r="C4" s="4" t="s">
        <v>2</v>
      </c>
      <c r="D4" s="5" t="s">
        <v>3</v>
      </c>
      <c r="E4" s="2"/>
      <c r="F4" s="2"/>
      <c r="G4" s="2"/>
      <c r="H4" s="2"/>
      <c r="I4" s="2"/>
      <c r="J4" s="2"/>
      <c r="K4" s="2"/>
      <c r="L4" s="2"/>
      <c r="M4" s="2"/>
      <c r="N4" s="2"/>
      <c r="O4" s="2"/>
      <c r="P4" s="2"/>
      <c r="Q4" s="2"/>
      <c r="R4" s="2"/>
      <c r="S4" s="2"/>
      <c r="T4" s="2"/>
      <c r="U4" s="2"/>
    </row>
    <row r="5">
      <c r="A5" s="2"/>
      <c r="B5" s="2"/>
      <c r="C5" s="2"/>
      <c r="D5" s="2"/>
      <c r="E5" s="2"/>
      <c r="F5" s="2"/>
      <c r="G5" s="2"/>
      <c r="H5" s="2"/>
      <c r="I5" s="2"/>
      <c r="J5" s="2"/>
      <c r="K5" s="2"/>
      <c r="L5" s="2"/>
      <c r="M5" s="2"/>
      <c r="N5" s="2"/>
      <c r="O5" s="2"/>
      <c r="P5" s="2"/>
      <c r="Q5" s="2"/>
      <c r="R5" s="2"/>
      <c r="S5" s="2"/>
      <c r="T5" s="2"/>
      <c r="U5" s="2"/>
    </row>
    <row r="6">
      <c r="A6" s="2"/>
      <c r="B6" s="2"/>
      <c r="C6" s="2"/>
      <c r="D6" s="2"/>
      <c r="E6" s="2"/>
      <c r="F6" s="2"/>
      <c r="G6" s="2"/>
      <c r="H6" s="2"/>
      <c r="I6" s="2"/>
      <c r="J6" s="2"/>
      <c r="K6" s="2"/>
      <c r="L6" s="2"/>
      <c r="M6" s="2"/>
      <c r="N6" s="2"/>
      <c r="O6" s="2"/>
      <c r="P6" s="2"/>
      <c r="Q6" s="2"/>
      <c r="R6" s="2"/>
      <c r="S6" s="2"/>
      <c r="T6" s="2"/>
      <c r="U6" s="2"/>
    </row>
    <row r="7">
      <c r="A7" s="2"/>
      <c r="B7" s="2"/>
      <c r="C7" s="4" t="s">
        <v>4</v>
      </c>
      <c r="D7" s="2"/>
      <c r="E7" s="2"/>
      <c r="F7" s="2"/>
      <c r="G7" s="2"/>
      <c r="H7" s="2"/>
      <c r="I7" s="2"/>
      <c r="J7" s="2"/>
      <c r="K7" s="2"/>
      <c r="L7" s="2"/>
      <c r="M7" s="2"/>
      <c r="N7" s="2"/>
      <c r="O7" s="2"/>
      <c r="P7" s="2"/>
      <c r="Q7" s="2"/>
      <c r="R7" s="2"/>
      <c r="S7" s="2"/>
      <c r="T7" s="2"/>
      <c r="U7" s="2"/>
    </row>
    <row r="8">
      <c r="A8" s="2"/>
      <c r="B8" s="2"/>
      <c r="C8" s="2"/>
      <c r="D8" s="2" t="s">
        <v>5</v>
      </c>
      <c r="E8" s="2"/>
      <c r="F8" s="2"/>
      <c r="G8" s="2"/>
      <c r="H8" s="2"/>
      <c r="I8" s="2"/>
      <c r="J8" s="2"/>
      <c r="K8" s="2"/>
      <c r="L8" s="2"/>
      <c r="M8" s="2"/>
      <c r="N8" s="2"/>
      <c r="O8" s="2"/>
      <c r="P8" s="2"/>
      <c r="Q8" s="2"/>
      <c r="R8" s="2"/>
      <c r="S8" s="2"/>
      <c r="T8" s="2"/>
      <c r="U8" s="2"/>
    </row>
    <row r="9">
      <c r="A9" s="2"/>
      <c r="B9" s="2"/>
      <c r="C9" s="2"/>
      <c r="D9" s="2" t="s">
        <v>6</v>
      </c>
      <c r="E9" s="2"/>
      <c r="F9" s="2"/>
      <c r="G9" s="2"/>
      <c r="H9" s="2"/>
      <c r="I9" s="2"/>
      <c r="J9" s="2"/>
      <c r="K9" s="2"/>
      <c r="L9" s="2"/>
      <c r="M9" s="2"/>
      <c r="N9" s="2"/>
      <c r="O9" s="2"/>
      <c r="P9" s="2"/>
      <c r="Q9" s="2"/>
      <c r="R9" s="2"/>
      <c r="S9" s="2"/>
      <c r="T9" s="2"/>
      <c r="U9" s="2"/>
    </row>
    <row r="10">
      <c r="A10" s="2"/>
      <c r="B10" s="2"/>
      <c r="C10" s="2"/>
      <c r="D10" s="2" t="s">
        <v>7</v>
      </c>
      <c r="E10" s="2"/>
      <c r="F10" s="2"/>
      <c r="G10" s="2"/>
      <c r="H10" s="2"/>
      <c r="I10" s="2"/>
      <c r="J10" s="2"/>
      <c r="K10" s="2"/>
      <c r="L10" s="2"/>
      <c r="M10" s="2"/>
      <c r="N10" s="2"/>
      <c r="O10" s="2"/>
      <c r="P10" s="2"/>
      <c r="Q10" s="2"/>
      <c r="R10" s="2"/>
      <c r="S10" s="2"/>
      <c r="T10" s="2"/>
      <c r="U10" s="2"/>
    </row>
    <row r="11">
      <c r="A11" s="2"/>
      <c r="B11" s="2"/>
      <c r="C11" s="2"/>
      <c r="D11" s="2" t="s">
        <v>8</v>
      </c>
      <c r="E11" s="2"/>
      <c r="G11" s="2"/>
      <c r="H11" s="2"/>
      <c r="I11" s="2"/>
      <c r="J11" s="2"/>
      <c r="K11" s="2"/>
      <c r="L11" s="2"/>
      <c r="M11" s="2"/>
      <c r="N11" s="2"/>
      <c r="O11" s="2"/>
      <c r="P11" s="2"/>
      <c r="Q11" s="2"/>
      <c r="R11" s="2"/>
      <c r="S11" s="2"/>
      <c r="T11" s="2"/>
      <c r="U11" s="2"/>
    </row>
    <row r="12">
      <c r="A12" s="2"/>
      <c r="B12" s="2"/>
      <c r="C12" s="2"/>
      <c r="D12" s="2"/>
      <c r="E12" s="2"/>
      <c r="F12" s="2"/>
      <c r="G12" s="2"/>
      <c r="H12" s="2"/>
      <c r="I12" s="2"/>
      <c r="J12" s="2"/>
      <c r="K12" s="2"/>
      <c r="L12" s="2"/>
      <c r="M12" s="2"/>
      <c r="N12" s="2"/>
      <c r="O12" s="2"/>
      <c r="P12" s="2"/>
      <c r="Q12" s="2"/>
      <c r="R12" s="2"/>
      <c r="S12" s="2"/>
      <c r="T12" s="2"/>
      <c r="U12" s="2"/>
    </row>
    <row r="13">
      <c r="A13" s="2"/>
      <c r="B13" s="2"/>
      <c r="C13" s="2"/>
      <c r="D13" s="2" t="s">
        <v>9</v>
      </c>
      <c r="E13" s="2"/>
      <c r="F13" s="2"/>
      <c r="G13" s="2"/>
      <c r="H13" s="2"/>
      <c r="I13" s="2"/>
      <c r="J13" s="2"/>
      <c r="K13" s="2"/>
      <c r="L13" s="2"/>
      <c r="M13" s="2"/>
      <c r="N13" s="2"/>
      <c r="O13" s="2"/>
      <c r="P13" s="2"/>
      <c r="Q13" s="2"/>
      <c r="R13" s="2"/>
      <c r="S13" s="2"/>
      <c r="T13" s="2"/>
      <c r="U13" s="2"/>
    </row>
    <row r="14">
      <c r="A14" s="2"/>
      <c r="B14" s="2"/>
      <c r="C14" s="2"/>
      <c r="D14" s="2"/>
      <c r="E14" s="2"/>
      <c r="F14" s="2"/>
      <c r="G14" s="2"/>
      <c r="H14" s="2"/>
      <c r="I14" s="2"/>
      <c r="J14" s="2"/>
      <c r="K14" s="2"/>
      <c r="L14" s="2"/>
      <c r="M14" s="2"/>
      <c r="N14" s="2"/>
      <c r="O14" s="2"/>
      <c r="P14" s="2"/>
      <c r="Q14" s="2"/>
      <c r="R14" s="2"/>
      <c r="S14" s="2"/>
      <c r="T14" s="2"/>
      <c r="U14" s="2"/>
    </row>
    <row r="15">
      <c r="A15" s="2"/>
      <c r="B15" s="2"/>
      <c r="C15" s="4" t="s">
        <v>10</v>
      </c>
      <c r="D15" s="2"/>
      <c r="E15" s="2"/>
      <c r="F15" s="2"/>
      <c r="G15" s="2"/>
      <c r="H15" s="2"/>
      <c r="I15" s="2"/>
      <c r="J15" s="2"/>
      <c r="K15" s="2"/>
      <c r="L15" s="2"/>
      <c r="M15" s="2"/>
      <c r="N15" s="2"/>
      <c r="O15" s="2"/>
      <c r="P15" s="2"/>
      <c r="Q15" s="2"/>
      <c r="R15" s="2"/>
      <c r="S15" s="2"/>
      <c r="T15" s="2"/>
      <c r="U15" s="2"/>
    </row>
    <row r="16">
      <c r="A16" s="2"/>
      <c r="B16" s="2"/>
      <c r="C16" s="2"/>
      <c r="D16" s="1" t="s">
        <v>11</v>
      </c>
      <c r="E16" s="2"/>
      <c r="F16" s="2"/>
      <c r="G16" s="2"/>
      <c r="H16" s="2"/>
      <c r="I16" s="2"/>
      <c r="J16" s="2"/>
      <c r="K16" s="2"/>
      <c r="L16" s="2"/>
      <c r="M16" s="2"/>
      <c r="N16" s="2"/>
      <c r="O16" s="2"/>
      <c r="P16" s="2"/>
      <c r="Q16" s="2"/>
      <c r="R16" s="2"/>
      <c r="S16" s="2"/>
      <c r="T16" s="2"/>
      <c r="U16" s="2"/>
    </row>
    <row r="17">
      <c r="A17" s="2"/>
      <c r="B17" s="2"/>
      <c r="C17" s="2"/>
      <c r="D17" s="1" t="s">
        <v>12</v>
      </c>
      <c r="E17" s="2"/>
      <c r="F17" s="2"/>
      <c r="G17" s="2"/>
      <c r="H17" s="2"/>
      <c r="I17" s="2"/>
      <c r="J17" s="2"/>
      <c r="K17" s="2"/>
      <c r="L17" s="2"/>
      <c r="M17" s="2"/>
      <c r="N17" s="2"/>
      <c r="O17" s="2"/>
      <c r="P17" s="2"/>
      <c r="Q17" s="2"/>
      <c r="R17" s="2"/>
      <c r="S17" s="2"/>
      <c r="T17" s="2"/>
      <c r="U17" s="2"/>
    </row>
    <row r="18">
      <c r="A18" s="2"/>
      <c r="B18" s="2"/>
      <c r="C18" s="2"/>
      <c r="D18" s="2" t="s">
        <v>13</v>
      </c>
      <c r="E18" s="2"/>
      <c r="F18" s="2"/>
      <c r="G18" s="2"/>
      <c r="H18" s="2"/>
      <c r="I18" s="2"/>
      <c r="J18" s="2"/>
      <c r="K18" s="2"/>
      <c r="L18" s="2"/>
      <c r="M18" s="2"/>
      <c r="N18" s="2"/>
      <c r="O18" s="2"/>
      <c r="P18" s="2"/>
      <c r="Q18" s="2"/>
      <c r="R18" s="2"/>
      <c r="S18" s="2"/>
      <c r="T18" s="2"/>
      <c r="U18" s="2"/>
    </row>
    <row r="19">
      <c r="A19" s="2"/>
      <c r="B19" s="2"/>
      <c r="C19" s="2"/>
      <c r="D19" s="2" t="s">
        <v>14</v>
      </c>
      <c r="E19" s="2"/>
      <c r="F19" s="2"/>
      <c r="G19" s="2"/>
      <c r="H19" s="2"/>
      <c r="I19" s="2"/>
      <c r="J19" s="2"/>
      <c r="K19" s="2"/>
      <c r="L19" s="2"/>
      <c r="M19" s="2"/>
      <c r="N19" s="2"/>
      <c r="O19" s="2"/>
      <c r="P19" s="2"/>
      <c r="Q19" s="2"/>
      <c r="R19" s="2"/>
      <c r="S19" s="2"/>
      <c r="T19" s="2"/>
      <c r="U19" s="2"/>
    </row>
    <row r="20">
      <c r="A20" s="2"/>
      <c r="B20" s="2"/>
      <c r="C20" s="2"/>
      <c r="D20" s="2"/>
      <c r="E20" s="2"/>
      <c r="F20" s="2"/>
      <c r="G20" s="2"/>
      <c r="H20" s="2"/>
      <c r="I20" s="2"/>
      <c r="J20" s="2"/>
      <c r="K20" s="2"/>
      <c r="L20" s="2"/>
      <c r="M20" s="2"/>
      <c r="N20" s="2"/>
      <c r="O20" s="2"/>
      <c r="P20" s="2"/>
      <c r="Q20" s="2"/>
      <c r="R20" s="2"/>
      <c r="S20" s="2"/>
      <c r="T20" s="2"/>
      <c r="U20" s="2"/>
    </row>
    <row r="21">
      <c r="A21" s="2"/>
      <c r="B21" s="2"/>
      <c r="C21" s="4" t="s">
        <v>15</v>
      </c>
      <c r="D21" s="1" t="s">
        <v>16</v>
      </c>
      <c r="E21" s="2"/>
      <c r="F21" s="2"/>
      <c r="G21" s="2"/>
      <c r="H21" s="2"/>
      <c r="I21" s="2"/>
      <c r="J21" s="2"/>
      <c r="K21" s="2"/>
      <c r="L21" s="2"/>
      <c r="M21" s="2"/>
      <c r="N21" s="2"/>
      <c r="O21" s="2"/>
      <c r="P21" s="2"/>
      <c r="Q21" s="2"/>
      <c r="R21" s="2"/>
      <c r="S21" s="2"/>
      <c r="T21" s="2"/>
      <c r="U21" s="2"/>
    </row>
    <row r="22">
      <c r="A22" s="2"/>
      <c r="B22" s="2"/>
      <c r="C22" s="2"/>
      <c r="D22" s="2"/>
      <c r="E22" s="2"/>
      <c r="F22" s="2"/>
      <c r="G22" s="2"/>
      <c r="H22" s="2"/>
      <c r="I22" s="2"/>
      <c r="J22" s="2"/>
      <c r="K22" s="2"/>
      <c r="L22" s="2"/>
      <c r="M22" s="2"/>
      <c r="N22" s="2"/>
      <c r="O22" s="2"/>
      <c r="P22" s="2"/>
      <c r="Q22" s="2"/>
      <c r="R22" s="2"/>
      <c r="S22" s="2"/>
      <c r="T22" s="2"/>
      <c r="U22" s="2"/>
    </row>
    <row r="23">
      <c r="A23" s="2"/>
      <c r="B23" s="2"/>
      <c r="C23" s="2"/>
      <c r="D23" s="2"/>
      <c r="E23" s="2"/>
      <c r="F23" s="2"/>
      <c r="G23" s="2"/>
      <c r="H23" s="2"/>
      <c r="I23" s="2"/>
      <c r="J23" s="2"/>
      <c r="K23" s="2"/>
      <c r="L23" s="2"/>
      <c r="M23" s="2"/>
      <c r="N23" s="2"/>
      <c r="O23" s="2"/>
      <c r="P23" s="2"/>
      <c r="Q23" s="2"/>
      <c r="R23" s="2"/>
      <c r="S23" s="2"/>
      <c r="T23" s="2"/>
      <c r="U23" s="2"/>
    </row>
    <row r="24">
      <c r="A24" s="2"/>
      <c r="B24" s="2"/>
      <c r="C24" s="4" t="s">
        <v>17</v>
      </c>
      <c r="D24" s="6" t="s">
        <v>18</v>
      </c>
      <c r="E24" s="2"/>
      <c r="F24" s="2"/>
      <c r="G24" s="2"/>
      <c r="H24" s="2"/>
      <c r="I24" s="2"/>
      <c r="J24" s="2"/>
      <c r="K24" s="2"/>
      <c r="L24" s="2"/>
      <c r="M24" s="2"/>
      <c r="N24" s="2"/>
      <c r="O24" s="2"/>
      <c r="P24" s="2"/>
      <c r="Q24" s="2"/>
      <c r="R24" s="2"/>
      <c r="S24" s="2"/>
      <c r="T24" s="2"/>
      <c r="U24" s="2"/>
    </row>
    <row r="25">
      <c r="A25" s="2"/>
      <c r="B25" s="2"/>
      <c r="C25" s="2"/>
      <c r="D25" s="2"/>
      <c r="E25" s="2"/>
      <c r="F25" s="2"/>
      <c r="G25" s="2"/>
      <c r="H25" s="2"/>
      <c r="I25" s="2"/>
      <c r="J25" s="2"/>
      <c r="K25" s="2"/>
      <c r="L25" s="2"/>
      <c r="M25" s="2"/>
      <c r="N25" s="2"/>
      <c r="O25" s="2"/>
      <c r="P25" s="2"/>
      <c r="Q25" s="2"/>
      <c r="R25" s="2"/>
      <c r="S25" s="2"/>
      <c r="T25" s="2"/>
      <c r="U25" s="2"/>
    </row>
    <row r="26">
      <c r="A26" s="2"/>
      <c r="B26" s="2"/>
      <c r="C26" s="2"/>
      <c r="D26" s="2"/>
      <c r="E26" s="2"/>
      <c r="F26" s="2"/>
      <c r="G26" s="2"/>
      <c r="H26" s="2"/>
      <c r="I26" s="2"/>
      <c r="J26" s="2"/>
      <c r="K26" s="2"/>
      <c r="L26" s="2"/>
      <c r="M26" s="2"/>
      <c r="N26" s="2"/>
      <c r="O26" s="2"/>
      <c r="P26" s="2"/>
      <c r="Q26" s="2"/>
      <c r="R26" s="2"/>
      <c r="S26" s="2"/>
      <c r="T26" s="2"/>
      <c r="U26" s="2"/>
    </row>
    <row r="27">
      <c r="A27" s="2"/>
      <c r="B27" s="2"/>
      <c r="C27" s="4" t="s">
        <v>19</v>
      </c>
      <c r="D27" s="7" t="s">
        <v>20</v>
      </c>
      <c r="E27" s="2"/>
      <c r="F27" s="2" t="s">
        <v>21</v>
      </c>
      <c r="G27" s="2"/>
      <c r="H27" s="2"/>
      <c r="I27" s="2"/>
      <c r="J27" s="2"/>
      <c r="K27" s="2"/>
      <c r="L27" s="2"/>
      <c r="M27" s="2"/>
      <c r="N27" s="2"/>
      <c r="O27" s="2"/>
      <c r="P27" s="2"/>
      <c r="Q27" s="2"/>
      <c r="R27" s="2"/>
      <c r="S27" s="2"/>
      <c r="T27" s="2"/>
      <c r="U27" s="2"/>
    </row>
    <row r="28">
      <c r="A28" s="2"/>
      <c r="B28" s="2"/>
      <c r="C28" s="2"/>
      <c r="D28" s="2" t="s">
        <v>22</v>
      </c>
      <c r="E28" s="2" t="s">
        <v>23</v>
      </c>
      <c r="F28" s="2" t="s">
        <v>24</v>
      </c>
      <c r="G28" s="2"/>
      <c r="H28" s="2"/>
      <c r="I28" s="2"/>
      <c r="J28" s="2"/>
      <c r="K28" s="2"/>
      <c r="L28" s="2"/>
      <c r="M28" s="2"/>
      <c r="N28" s="2"/>
      <c r="O28" s="2"/>
      <c r="P28" s="2"/>
      <c r="Q28" s="2"/>
      <c r="R28" s="2"/>
      <c r="S28" s="2"/>
      <c r="T28" s="2"/>
      <c r="U28" s="2"/>
    </row>
    <row r="29">
      <c r="A29" s="2"/>
      <c r="B29" s="2"/>
      <c r="C29" s="2"/>
      <c r="D29" s="2" t="s">
        <v>25</v>
      </c>
      <c r="E29" s="2" t="s">
        <v>26</v>
      </c>
      <c r="F29" s="2" t="s">
        <v>27</v>
      </c>
      <c r="G29" s="2"/>
      <c r="H29" s="2"/>
      <c r="I29" s="2"/>
      <c r="J29" s="2"/>
      <c r="K29" s="2"/>
      <c r="L29" s="2"/>
      <c r="M29" s="2"/>
      <c r="N29" s="2"/>
      <c r="O29" s="2"/>
      <c r="P29" s="2"/>
      <c r="Q29" s="2"/>
      <c r="R29" s="2"/>
      <c r="S29" s="2"/>
      <c r="T29" s="2"/>
      <c r="U29" s="2"/>
    </row>
    <row r="30">
      <c r="A30" s="2"/>
      <c r="B30" s="2"/>
      <c r="C30" s="2"/>
      <c r="D30" s="2" t="s">
        <v>28</v>
      </c>
      <c r="E30" s="2" t="s">
        <v>29</v>
      </c>
      <c r="F30" s="2" t="s">
        <v>27</v>
      </c>
      <c r="G30" s="2"/>
      <c r="H30" s="2"/>
      <c r="I30" s="2"/>
      <c r="J30" s="2"/>
      <c r="K30" s="2"/>
      <c r="L30" s="2"/>
      <c r="M30" s="2"/>
      <c r="N30" s="2"/>
      <c r="O30" s="2"/>
      <c r="P30" s="2"/>
      <c r="Q30" s="2"/>
      <c r="R30" s="2"/>
      <c r="S30" s="2"/>
      <c r="T30" s="2"/>
      <c r="U30" s="2"/>
    </row>
    <row r="31">
      <c r="A31" s="2"/>
      <c r="B31" s="2"/>
      <c r="C31" s="2" t="s">
        <v>30</v>
      </c>
      <c r="D31" s="7" t="s">
        <v>31</v>
      </c>
      <c r="E31" s="2"/>
      <c r="F31" s="2"/>
      <c r="G31" s="2"/>
      <c r="H31" s="2"/>
      <c r="I31" s="2"/>
      <c r="J31" s="2"/>
      <c r="K31" s="2"/>
      <c r="L31" s="2"/>
      <c r="M31" s="2"/>
      <c r="N31" s="2"/>
      <c r="O31" s="2"/>
      <c r="P31" s="2"/>
      <c r="Q31" s="2"/>
      <c r="R31" s="2"/>
      <c r="S31" s="2"/>
      <c r="T31" s="2"/>
      <c r="U31" s="2"/>
    </row>
    <row r="32">
      <c r="A32" s="2"/>
      <c r="B32" s="2"/>
      <c r="C32" s="2"/>
      <c r="D32" s="7"/>
      <c r="E32" s="2"/>
      <c r="F32" s="2"/>
      <c r="G32" s="2"/>
      <c r="H32" s="2"/>
      <c r="I32" s="2"/>
      <c r="J32" s="2"/>
      <c r="K32" s="2"/>
      <c r="L32" s="2"/>
      <c r="M32" s="2"/>
      <c r="N32" s="2"/>
      <c r="O32" s="2"/>
      <c r="P32" s="2"/>
      <c r="Q32" s="2"/>
      <c r="R32" s="2"/>
      <c r="S32" s="2"/>
      <c r="T32" s="2"/>
      <c r="U32" s="2"/>
    </row>
    <row r="33">
      <c r="A33" s="2"/>
      <c r="B33" s="2"/>
      <c r="C33" s="2" t="s">
        <v>32</v>
      </c>
      <c r="D33" s="8" t="s">
        <v>33</v>
      </c>
      <c r="E33" s="2"/>
      <c r="F33" s="2"/>
      <c r="G33" s="2"/>
      <c r="H33" s="2"/>
      <c r="I33" s="2"/>
      <c r="J33" s="2"/>
      <c r="K33" s="2"/>
      <c r="L33" s="2"/>
      <c r="M33" s="2"/>
      <c r="N33" s="2"/>
      <c r="O33" s="2"/>
      <c r="P33" s="2"/>
      <c r="Q33" s="2"/>
      <c r="R33" s="2"/>
      <c r="S33" s="2"/>
      <c r="T33" s="2"/>
      <c r="U33" s="2"/>
    </row>
    <row r="34">
      <c r="A34" s="2"/>
      <c r="B34" s="2"/>
      <c r="C34" s="2"/>
      <c r="D34" s="2"/>
      <c r="E34" s="2"/>
      <c r="F34" s="2"/>
      <c r="G34" s="2"/>
      <c r="H34" s="2"/>
      <c r="I34" s="2"/>
      <c r="J34" s="2"/>
      <c r="K34" s="2"/>
      <c r="L34" s="2"/>
      <c r="M34" s="2"/>
      <c r="N34" s="2"/>
      <c r="O34" s="2"/>
      <c r="P34" s="2"/>
      <c r="Q34" s="2"/>
      <c r="R34" s="2"/>
      <c r="S34" s="2"/>
      <c r="T34" s="2"/>
      <c r="U34" s="2"/>
    </row>
    <row r="35">
      <c r="A35" s="2"/>
      <c r="B35" s="9" t="s">
        <v>34</v>
      </c>
      <c r="C35" s="10"/>
      <c r="D35" s="10"/>
      <c r="E35" s="10"/>
      <c r="F35" s="10"/>
      <c r="G35" s="10"/>
      <c r="H35" s="2"/>
      <c r="I35" s="2"/>
      <c r="J35" s="2"/>
      <c r="K35" s="2"/>
      <c r="L35" s="2"/>
      <c r="M35" s="2"/>
      <c r="N35" s="2"/>
      <c r="O35" s="2"/>
      <c r="P35" s="2"/>
      <c r="Q35" s="2"/>
      <c r="R35" s="2"/>
      <c r="S35" s="2"/>
      <c r="T35" s="2"/>
      <c r="U35" s="2"/>
    </row>
    <row r="36">
      <c r="A36" s="11"/>
      <c r="B36" s="12" t="s">
        <v>35</v>
      </c>
      <c r="C36" s="12" t="s">
        <v>36</v>
      </c>
      <c r="D36" s="12" t="s">
        <v>37</v>
      </c>
      <c r="E36" s="12" t="s">
        <v>38</v>
      </c>
      <c r="F36" s="12" t="s">
        <v>39</v>
      </c>
      <c r="G36" s="12" t="s">
        <v>40</v>
      </c>
      <c r="H36" s="2"/>
      <c r="I36" s="2"/>
      <c r="J36" s="2"/>
      <c r="K36" s="2"/>
      <c r="L36" s="2"/>
      <c r="M36" s="2"/>
      <c r="N36" s="2"/>
      <c r="O36" s="2"/>
      <c r="P36" s="2"/>
      <c r="Q36" s="2"/>
      <c r="R36" s="2"/>
      <c r="S36" s="2"/>
      <c r="T36" s="2"/>
      <c r="U36" s="2"/>
    </row>
    <row r="37">
      <c r="A37" s="11"/>
      <c r="B37" s="13" t="s">
        <v>41</v>
      </c>
      <c r="C37" s="13" t="s">
        <v>42</v>
      </c>
      <c r="D37" s="13" t="s">
        <v>43</v>
      </c>
      <c r="E37" s="13" t="s">
        <v>44</v>
      </c>
      <c r="F37" s="13" t="s">
        <v>45</v>
      </c>
      <c r="G37" s="14" t="s">
        <v>46</v>
      </c>
      <c r="H37" s="2"/>
      <c r="I37" s="2"/>
      <c r="J37" s="2"/>
      <c r="K37" s="2"/>
      <c r="L37" s="2"/>
      <c r="M37" s="2"/>
      <c r="N37" s="2"/>
      <c r="O37" s="2"/>
      <c r="P37" s="2"/>
      <c r="Q37" s="2"/>
      <c r="R37" s="2"/>
      <c r="S37" s="2"/>
      <c r="T37" s="2"/>
      <c r="U37" s="2"/>
    </row>
    <row r="38">
      <c r="A38" s="11"/>
      <c r="B38" s="13" t="s">
        <v>47</v>
      </c>
      <c r="C38" s="13" t="s">
        <v>42</v>
      </c>
      <c r="D38" s="13" t="s">
        <v>48</v>
      </c>
      <c r="E38" s="13" t="s">
        <v>49</v>
      </c>
      <c r="F38" s="13" t="s">
        <v>50</v>
      </c>
      <c r="G38" s="14" t="s">
        <v>51</v>
      </c>
      <c r="H38" s="2"/>
      <c r="I38" s="2"/>
      <c r="J38" s="2"/>
      <c r="K38" s="2"/>
      <c r="L38" s="2"/>
      <c r="M38" s="2"/>
      <c r="N38" s="2"/>
      <c r="O38" s="2"/>
      <c r="P38" s="2"/>
      <c r="Q38" s="2"/>
      <c r="R38" s="2"/>
      <c r="S38" s="2"/>
      <c r="T38" s="2"/>
      <c r="U38" s="2"/>
    </row>
    <row r="39">
      <c r="A39" s="11"/>
      <c r="B39" s="13" t="s">
        <v>52</v>
      </c>
      <c r="C39" s="13" t="s">
        <v>42</v>
      </c>
      <c r="D39" s="13" t="s">
        <v>53</v>
      </c>
      <c r="E39" s="13" t="s">
        <v>54</v>
      </c>
      <c r="F39" s="13" t="s">
        <v>55</v>
      </c>
      <c r="G39" s="15" t="str">
        <f>HYPERLINK("http://www.ee.surrey.ac.uk/Teaching/Unix/unix1.html","http://www.ee.surrey.ac.uk/Teaching/Unix/unix1.html　~ unix6.html")</f>
        <v>http://www.ee.surrey.ac.uk/Teaching/Unix/unix1.html　~ unix6.html</v>
      </c>
      <c r="H39" s="2"/>
      <c r="I39" s="2"/>
      <c r="J39" s="2"/>
      <c r="K39" s="2"/>
      <c r="L39" s="2"/>
      <c r="M39" s="2"/>
      <c r="N39" s="2"/>
      <c r="O39" s="2"/>
      <c r="P39" s="2"/>
      <c r="Q39" s="2"/>
      <c r="R39" s="2"/>
      <c r="S39" s="2"/>
      <c r="T39" s="2"/>
      <c r="U39" s="2"/>
    </row>
    <row r="40">
      <c r="A40" s="11"/>
      <c r="B40" s="13" t="s">
        <v>56</v>
      </c>
      <c r="C40" s="13" t="s">
        <v>42</v>
      </c>
      <c r="D40" s="13" t="s">
        <v>57</v>
      </c>
      <c r="E40" s="13" t="s">
        <v>58</v>
      </c>
      <c r="F40" s="16" t="s">
        <v>59</v>
      </c>
      <c r="G40" s="14" t="s">
        <v>60</v>
      </c>
      <c r="H40" s="2"/>
      <c r="I40" s="2"/>
      <c r="J40" s="2"/>
      <c r="K40" s="2"/>
      <c r="L40" s="2"/>
      <c r="M40" s="2"/>
      <c r="N40" s="2"/>
      <c r="O40" s="2"/>
      <c r="P40" s="2"/>
      <c r="Q40" s="2"/>
      <c r="R40" s="2"/>
      <c r="S40" s="2"/>
      <c r="T40" s="2"/>
      <c r="U40" s="2"/>
    </row>
    <row r="41">
      <c r="A41" s="11"/>
      <c r="B41" s="17" t="s">
        <v>61</v>
      </c>
      <c r="C41" s="17" t="s">
        <v>42</v>
      </c>
      <c r="D41" s="17" t="s">
        <v>62</v>
      </c>
      <c r="E41" s="17" t="s">
        <v>63</v>
      </c>
      <c r="F41" s="17"/>
      <c r="G41" s="14" t="s">
        <v>64</v>
      </c>
      <c r="H41" s="2"/>
      <c r="I41" s="2"/>
      <c r="J41" s="2"/>
      <c r="K41" s="2"/>
      <c r="L41" s="2"/>
      <c r="M41" s="2"/>
      <c r="N41" s="2"/>
      <c r="O41" s="2"/>
      <c r="P41" s="2"/>
      <c r="Q41" s="2"/>
      <c r="R41" s="2"/>
      <c r="S41" s="2"/>
      <c r="T41" s="2"/>
      <c r="U41" s="2"/>
    </row>
    <row r="42">
      <c r="A42" s="2"/>
      <c r="B42" s="2"/>
      <c r="C42" s="2"/>
      <c r="D42" s="2"/>
      <c r="E42" s="2"/>
      <c r="F42" s="2"/>
      <c r="G42" s="2"/>
      <c r="H42" s="2"/>
      <c r="I42" s="2"/>
      <c r="J42" s="2"/>
      <c r="K42" s="2"/>
      <c r="L42" s="2"/>
      <c r="M42" s="2"/>
      <c r="N42" s="2"/>
      <c r="O42" s="2"/>
      <c r="P42" s="2"/>
      <c r="Q42" s="2"/>
      <c r="R42" s="2"/>
      <c r="S42" s="2"/>
      <c r="T42" s="2"/>
      <c r="U42" s="2"/>
    </row>
    <row r="43">
      <c r="A43" s="2"/>
      <c r="B43" s="18" t="s">
        <v>65</v>
      </c>
      <c r="C43" s="10"/>
      <c r="D43" s="10"/>
      <c r="E43" s="10"/>
      <c r="F43" s="10"/>
      <c r="G43" s="10"/>
      <c r="H43" s="2"/>
      <c r="I43" s="2"/>
      <c r="J43" s="2"/>
      <c r="K43" s="2"/>
      <c r="L43" s="2"/>
      <c r="M43" s="2"/>
      <c r="N43" s="2"/>
      <c r="O43" s="2"/>
      <c r="P43" s="2"/>
      <c r="Q43" s="2"/>
      <c r="R43" s="2"/>
      <c r="S43" s="2"/>
      <c r="T43" s="2"/>
      <c r="U43" s="2"/>
    </row>
    <row r="44">
      <c r="A44" s="11"/>
      <c r="B44" s="12" t="s">
        <v>35</v>
      </c>
      <c r="C44" s="12" t="s">
        <v>36</v>
      </c>
      <c r="D44" s="12" t="s">
        <v>37</v>
      </c>
      <c r="E44" s="12" t="s">
        <v>38</v>
      </c>
      <c r="F44" s="12" t="s">
        <v>39</v>
      </c>
      <c r="G44" s="19" t="s">
        <v>66</v>
      </c>
      <c r="H44" s="2"/>
      <c r="I44" s="2"/>
      <c r="J44" s="2"/>
      <c r="K44" s="2"/>
      <c r="L44" s="2"/>
      <c r="M44" s="2"/>
      <c r="N44" s="2"/>
      <c r="O44" s="2"/>
      <c r="P44" s="2"/>
      <c r="Q44" s="2"/>
      <c r="R44" s="2"/>
      <c r="S44" s="2"/>
      <c r="T44" s="2"/>
      <c r="U44" s="2"/>
    </row>
    <row r="45">
      <c r="A45" s="11"/>
      <c r="B45" s="13" t="s">
        <v>67</v>
      </c>
      <c r="C45" s="20" t="s">
        <v>68</v>
      </c>
      <c r="D45" s="13" t="s">
        <v>69</v>
      </c>
      <c r="E45" s="13"/>
      <c r="F45" s="21" t="s">
        <v>70</v>
      </c>
      <c r="G45" s="22" t="s">
        <v>71</v>
      </c>
      <c r="H45" s="2"/>
      <c r="I45" s="2"/>
      <c r="J45" s="2"/>
      <c r="K45" s="2"/>
      <c r="L45" s="2"/>
      <c r="M45" s="2"/>
      <c r="N45" s="2"/>
      <c r="O45" s="2"/>
      <c r="P45" s="2"/>
      <c r="Q45" s="2"/>
      <c r="R45" s="2"/>
      <c r="S45" s="2"/>
      <c r="T45" s="2"/>
      <c r="U45" s="2"/>
    </row>
    <row r="46">
      <c r="A46" s="11"/>
      <c r="B46" s="13" t="s">
        <v>72</v>
      </c>
      <c r="C46" s="23"/>
      <c r="D46" s="13" t="s">
        <v>73</v>
      </c>
      <c r="E46" s="13" t="s">
        <v>74</v>
      </c>
      <c r="F46" s="23"/>
      <c r="G46" s="14"/>
      <c r="H46" s="2"/>
      <c r="I46" s="2"/>
      <c r="J46" s="2"/>
      <c r="K46" s="2"/>
      <c r="L46" s="2"/>
      <c r="M46" s="2"/>
      <c r="N46" s="2"/>
      <c r="O46" s="2"/>
      <c r="P46" s="2"/>
      <c r="Q46" s="2"/>
      <c r="R46" s="2"/>
      <c r="S46" s="2"/>
      <c r="T46" s="2"/>
      <c r="U46" s="2"/>
    </row>
    <row r="47">
      <c r="A47" s="11"/>
      <c r="B47" s="13" t="s">
        <v>75</v>
      </c>
      <c r="C47" s="24"/>
      <c r="D47" s="13" t="s">
        <v>76</v>
      </c>
      <c r="E47" s="16" t="s">
        <v>77</v>
      </c>
      <c r="F47" s="23"/>
      <c r="G47" s="25"/>
      <c r="H47" s="2"/>
      <c r="I47" s="2"/>
      <c r="J47" s="2"/>
      <c r="K47" s="2"/>
      <c r="L47" s="2"/>
      <c r="M47" s="2"/>
      <c r="N47" s="2"/>
      <c r="O47" s="2"/>
      <c r="P47" s="2"/>
      <c r="Q47" s="2"/>
      <c r="R47" s="2"/>
      <c r="S47" s="2"/>
      <c r="T47" s="2"/>
      <c r="U47" s="2"/>
    </row>
    <row r="48">
      <c r="A48" s="11"/>
      <c r="B48" s="13" t="s">
        <v>78</v>
      </c>
      <c r="C48" s="26" t="s">
        <v>68</v>
      </c>
      <c r="D48" s="13" t="s">
        <v>79</v>
      </c>
      <c r="E48" s="16" t="s">
        <v>80</v>
      </c>
      <c r="F48" s="24"/>
      <c r="G48" s="13"/>
      <c r="H48" s="2"/>
      <c r="I48" s="2"/>
      <c r="J48" s="2"/>
      <c r="K48" s="2"/>
      <c r="L48" s="2"/>
      <c r="M48" s="2"/>
      <c r="N48" s="2"/>
      <c r="O48" s="2"/>
      <c r="P48" s="2"/>
      <c r="Q48" s="2"/>
      <c r="R48" s="2"/>
      <c r="S48" s="2"/>
      <c r="T48" s="2"/>
      <c r="U48" s="2"/>
    </row>
    <row r="49">
      <c r="A49" s="2"/>
      <c r="B49" s="2"/>
      <c r="C49" s="2"/>
      <c r="D49" s="2"/>
      <c r="E49" s="2"/>
      <c r="F49" s="2"/>
      <c r="G49" s="2"/>
      <c r="H49" s="2"/>
      <c r="I49" s="2"/>
      <c r="J49" s="2"/>
      <c r="K49" s="2"/>
      <c r="L49" s="2"/>
      <c r="M49" s="2"/>
      <c r="N49" s="2"/>
      <c r="O49" s="2"/>
      <c r="P49" s="2"/>
      <c r="Q49" s="2"/>
      <c r="R49" s="2"/>
      <c r="S49" s="2"/>
      <c r="T49" s="2"/>
      <c r="U49" s="2"/>
    </row>
    <row r="50">
      <c r="A50" s="2"/>
      <c r="B50" s="2"/>
      <c r="C50" s="2" t="s">
        <v>81</v>
      </c>
      <c r="D50" s="7" t="s">
        <v>82</v>
      </c>
      <c r="E50" s="2"/>
      <c r="F50" s="2"/>
      <c r="G50" s="2"/>
      <c r="H50" s="2"/>
      <c r="I50" s="2"/>
      <c r="J50" s="2"/>
      <c r="K50" s="2"/>
      <c r="L50" s="2"/>
      <c r="M50" s="2"/>
      <c r="N50" s="2"/>
      <c r="O50" s="2"/>
      <c r="P50" s="2"/>
      <c r="Q50" s="2"/>
      <c r="R50" s="2"/>
      <c r="S50" s="2"/>
      <c r="T50" s="2"/>
      <c r="U50" s="2"/>
    </row>
    <row r="51">
      <c r="A51" s="2"/>
      <c r="B51" s="2"/>
      <c r="C51" s="2"/>
      <c r="D51" s="2"/>
      <c r="E51" s="2"/>
      <c r="F51" s="2"/>
      <c r="G51" s="2"/>
      <c r="H51" s="2"/>
      <c r="I51" s="2"/>
      <c r="J51" s="2"/>
      <c r="K51" s="2"/>
      <c r="L51" s="2"/>
      <c r="M51" s="2"/>
      <c r="N51" s="2"/>
      <c r="O51" s="2"/>
      <c r="P51" s="2"/>
      <c r="Q51" s="2"/>
      <c r="R51" s="2"/>
      <c r="S51" s="2"/>
      <c r="T51" s="2"/>
      <c r="U51" s="2"/>
    </row>
    <row r="52">
      <c r="A52" s="2"/>
      <c r="B52" s="2"/>
      <c r="C52" s="2"/>
      <c r="D52" s="2"/>
      <c r="E52" s="2"/>
      <c r="F52" s="2"/>
      <c r="G52" s="2"/>
      <c r="H52" s="2"/>
      <c r="I52" s="2"/>
      <c r="J52" s="2"/>
      <c r="K52" s="2"/>
      <c r="L52" s="2"/>
      <c r="M52" s="2"/>
      <c r="N52" s="2"/>
      <c r="O52" s="2"/>
      <c r="P52" s="2"/>
      <c r="Q52" s="2"/>
      <c r="R52" s="2"/>
      <c r="S52" s="2"/>
      <c r="T52" s="2"/>
      <c r="U52" s="2"/>
    </row>
    <row r="53">
      <c r="A53" s="2"/>
      <c r="B53" s="27" t="s">
        <v>83</v>
      </c>
      <c r="C53" s="28" t="s">
        <v>84</v>
      </c>
      <c r="D53" s="29"/>
      <c r="E53" s="2"/>
      <c r="F53" s="2"/>
      <c r="G53" s="2"/>
      <c r="H53" s="2"/>
      <c r="I53" s="2"/>
      <c r="J53" s="2"/>
      <c r="K53" s="2"/>
      <c r="L53" s="2"/>
      <c r="M53" s="2"/>
      <c r="N53" s="2"/>
      <c r="O53" s="2"/>
      <c r="P53" s="2"/>
      <c r="Q53" s="2"/>
      <c r="R53" s="2"/>
      <c r="S53" s="2"/>
      <c r="T53" s="2"/>
      <c r="U53" s="2"/>
    </row>
    <row r="54">
      <c r="A54" s="2"/>
      <c r="B54" s="2"/>
      <c r="C54" s="30" t="s">
        <v>85</v>
      </c>
      <c r="E54" s="2"/>
      <c r="F54" s="2"/>
      <c r="G54" s="2"/>
      <c r="H54" s="2"/>
      <c r="I54" s="2"/>
      <c r="J54" s="2"/>
      <c r="K54" s="2"/>
      <c r="L54" s="2"/>
      <c r="M54" s="2"/>
      <c r="N54" s="2"/>
      <c r="O54" s="2"/>
      <c r="P54" s="2"/>
      <c r="Q54" s="2"/>
      <c r="R54" s="2"/>
      <c r="S54" s="2"/>
      <c r="T54" s="2"/>
      <c r="U54" s="2"/>
    </row>
    <row r="55">
      <c r="A55" s="2"/>
      <c r="B55" s="2"/>
      <c r="C55" s="30" t="s">
        <v>86</v>
      </c>
      <c r="E55" s="2"/>
      <c r="F55" s="2"/>
      <c r="G55" s="2"/>
      <c r="H55" s="2"/>
      <c r="I55" s="2"/>
      <c r="J55" s="2"/>
      <c r="K55" s="2"/>
      <c r="L55" s="2"/>
      <c r="M55" s="2"/>
      <c r="N55" s="2"/>
      <c r="O55" s="2"/>
      <c r="P55" s="2"/>
      <c r="Q55" s="2"/>
      <c r="R55" s="2"/>
      <c r="S55" s="2"/>
      <c r="T55" s="2"/>
      <c r="U55" s="2"/>
    </row>
    <row r="56">
      <c r="A56" s="2"/>
      <c r="B56" s="2"/>
      <c r="C56" s="30" t="s">
        <v>87</v>
      </c>
      <c r="E56" s="2"/>
      <c r="F56" s="2"/>
      <c r="G56" s="2"/>
      <c r="H56" s="2"/>
      <c r="I56" s="2"/>
      <c r="J56" s="2"/>
      <c r="K56" s="2"/>
      <c r="L56" s="2"/>
      <c r="M56" s="2"/>
      <c r="N56" s="2"/>
      <c r="O56" s="2"/>
      <c r="P56" s="2"/>
      <c r="Q56" s="2"/>
      <c r="R56" s="2"/>
      <c r="S56" s="2"/>
      <c r="T56" s="2"/>
      <c r="U56" s="2"/>
    </row>
    <row r="57">
      <c r="A57" s="2"/>
      <c r="B57" s="10"/>
      <c r="C57" s="10"/>
      <c r="D57" s="10"/>
      <c r="E57" s="10"/>
      <c r="F57" s="10"/>
      <c r="G57" s="10"/>
      <c r="H57" s="2"/>
      <c r="I57" s="2"/>
      <c r="J57" s="2"/>
      <c r="K57" s="2"/>
      <c r="L57" s="2"/>
      <c r="M57" s="2"/>
      <c r="N57" s="2"/>
      <c r="O57" s="2"/>
      <c r="P57" s="2"/>
      <c r="Q57" s="2"/>
      <c r="R57" s="2"/>
      <c r="S57" s="2"/>
      <c r="T57" s="2"/>
      <c r="U57" s="2"/>
    </row>
    <row r="58">
      <c r="A58" s="11"/>
      <c r="B58" s="12" t="s">
        <v>35</v>
      </c>
      <c r="C58" s="12" t="s">
        <v>88</v>
      </c>
      <c r="D58" s="31" t="s">
        <v>89</v>
      </c>
      <c r="E58" s="12" t="s">
        <v>38</v>
      </c>
      <c r="F58" s="12" t="s">
        <v>39</v>
      </c>
      <c r="G58" s="12" t="s">
        <v>40</v>
      </c>
      <c r="H58" s="2"/>
      <c r="I58" s="2"/>
      <c r="J58" s="2"/>
      <c r="K58" s="2"/>
      <c r="L58" s="2"/>
      <c r="M58" s="2"/>
      <c r="N58" s="2"/>
      <c r="O58" s="2"/>
      <c r="P58" s="2"/>
      <c r="Q58" s="2"/>
      <c r="R58" s="2"/>
      <c r="S58" s="2"/>
      <c r="T58" s="2"/>
      <c r="U58" s="2"/>
    </row>
    <row r="59">
      <c r="A59" s="11"/>
      <c r="B59" s="13" t="s">
        <v>67</v>
      </c>
      <c r="C59" s="11" t="s">
        <v>90</v>
      </c>
      <c r="D59" s="13" t="s">
        <v>91</v>
      </c>
      <c r="E59" s="13" t="s">
        <v>91</v>
      </c>
      <c r="F59" s="13" t="s">
        <v>92</v>
      </c>
      <c r="G59" s="32" t="s">
        <v>93</v>
      </c>
      <c r="H59" s="2"/>
      <c r="I59" s="2"/>
      <c r="J59" s="2"/>
      <c r="K59" s="2"/>
      <c r="L59" s="2"/>
      <c r="M59" s="2"/>
      <c r="N59" s="2"/>
      <c r="O59" s="2"/>
      <c r="P59" s="2"/>
      <c r="Q59" s="2"/>
      <c r="R59" s="2"/>
      <c r="S59" s="2"/>
      <c r="T59" s="2"/>
      <c r="U59" s="2"/>
    </row>
    <row r="60">
      <c r="A60" s="11"/>
      <c r="B60" s="13" t="s">
        <v>72</v>
      </c>
      <c r="C60" s="23"/>
      <c r="D60" s="13" t="s">
        <v>94</v>
      </c>
      <c r="E60" s="26" t="s">
        <v>95</v>
      </c>
      <c r="F60" s="26" t="s">
        <v>96</v>
      </c>
      <c r="G60" s="14" t="s">
        <v>97</v>
      </c>
      <c r="H60" s="2"/>
      <c r="I60" s="2"/>
      <c r="J60" s="2"/>
      <c r="K60" s="2"/>
      <c r="L60" s="2"/>
      <c r="M60" s="2"/>
      <c r="N60" s="2"/>
      <c r="O60" s="2"/>
      <c r="P60" s="2"/>
      <c r="Q60" s="2"/>
      <c r="R60" s="2"/>
      <c r="S60" s="2"/>
      <c r="T60" s="2"/>
      <c r="U60" s="2"/>
    </row>
    <row r="61">
      <c r="A61" s="11"/>
      <c r="B61" s="13" t="s">
        <v>75</v>
      </c>
      <c r="C61" s="24"/>
      <c r="D61" s="13" t="s">
        <v>98</v>
      </c>
      <c r="E61" s="13" t="s">
        <v>99</v>
      </c>
      <c r="F61" s="13" t="s">
        <v>55</v>
      </c>
      <c r="G61" s="32" t="s">
        <v>100</v>
      </c>
      <c r="H61" s="2"/>
      <c r="I61" s="2"/>
      <c r="J61" s="2"/>
      <c r="K61" s="2"/>
      <c r="L61" s="2"/>
      <c r="M61" s="2"/>
      <c r="N61" s="2"/>
      <c r="O61" s="2"/>
      <c r="P61" s="2"/>
      <c r="Q61" s="2"/>
      <c r="R61" s="2"/>
      <c r="S61" s="2"/>
      <c r="T61" s="2"/>
      <c r="U61" s="2"/>
    </row>
    <row r="62">
      <c r="A62" s="11"/>
      <c r="B62" s="26" t="s">
        <v>101</v>
      </c>
      <c r="C62" s="13" t="s">
        <v>90</v>
      </c>
      <c r="D62" s="13" t="s">
        <v>102</v>
      </c>
      <c r="E62" s="13" t="s">
        <v>103</v>
      </c>
      <c r="F62" s="13" t="s">
        <v>55</v>
      </c>
      <c r="G62" s="14" t="s">
        <v>104</v>
      </c>
      <c r="H62" s="2"/>
      <c r="I62" s="2"/>
      <c r="J62" s="2"/>
      <c r="K62" s="2"/>
      <c r="L62" s="2"/>
      <c r="M62" s="2"/>
      <c r="N62" s="2"/>
      <c r="O62" s="2"/>
      <c r="P62" s="2"/>
      <c r="Q62" s="2"/>
      <c r="R62" s="2"/>
      <c r="S62" s="2"/>
      <c r="T62" s="2"/>
      <c r="U62" s="2"/>
    </row>
    <row r="63">
      <c r="A63" s="11"/>
      <c r="B63" s="26" t="s">
        <v>101</v>
      </c>
      <c r="C63" s="13" t="s">
        <v>105</v>
      </c>
      <c r="D63" s="26" t="s">
        <v>106</v>
      </c>
      <c r="E63" s="13"/>
      <c r="F63" s="13"/>
      <c r="G63" s="33" t="s">
        <v>107</v>
      </c>
      <c r="H63" s="2"/>
      <c r="I63" s="2"/>
      <c r="J63" s="2"/>
      <c r="K63" s="2"/>
      <c r="L63" s="2"/>
      <c r="M63" s="2"/>
      <c r="N63" s="2"/>
      <c r="O63" s="2"/>
      <c r="P63" s="2"/>
      <c r="Q63" s="2"/>
      <c r="R63" s="2"/>
      <c r="S63" s="2"/>
      <c r="T63" s="2"/>
      <c r="U63" s="2"/>
    </row>
    <row r="64">
      <c r="A64" s="2"/>
      <c r="B64" s="2"/>
      <c r="C64" s="2"/>
      <c r="D64" s="2"/>
      <c r="E64" s="2"/>
      <c r="F64" s="2"/>
      <c r="G64" s="2"/>
      <c r="H64" s="2"/>
      <c r="I64" s="2"/>
      <c r="J64" s="2"/>
      <c r="K64" s="2"/>
      <c r="L64" s="2"/>
      <c r="M64" s="2"/>
      <c r="N64" s="2"/>
      <c r="O64" s="2"/>
      <c r="P64" s="2"/>
      <c r="Q64" s="2"/>
      <c r="R64" s="2"/>
      <c r="S64" s="2"/>
      <c r="T64" s="2"/>
      <c r="U64" s="2"/>
    </row>
    <row r="65">
      <c r="A65" s="2"/>
      <c r="B65" s="2"/>
      <c r="C65" s="34" t="s">
        <v>108</v>
      </c>
      <c r="D65" s="34"/>
      <c r="E65" s="34"/>
      <c r="F65" s="2"/>
      <c r="G65" s="2"/>
      <c r="H65" s="2"/>
      <c r="I65" s="2"/>
      <c r="J65" s="2"/>
      <c r="K65" s="2"/>
      <c r="L65" s="2"/>
      <c r="M65" s="2"/>
      <c r="N65" s="2"/>
      <c r="O65" s="2"/>
      <c r="P65" s="2"/>
      <c r="Q65" s="2"/>
      <c r="R65" s="2"/>
      <c r="S65" s="2"/>
      <c r="T65" s="2"/>
      <c r="U65" s="2"/>
    </row>
    <row r="66">
      <c r="A66" s="2"/>
      <c r="B66" s="2"/>
      <c r="C66" s="2"/>
      <c r="D66" s="2"/>
      <c r="E66" s="2"/>
      <c r="F66" s="2"/>
      <c r="G66" s="2"/>
      <c r="H66" s="2"/>
      <c r="I66" s="2"/>
      <c r="J66" s="2"/>
      <c r="K66" s="2"/>
      <c r="L66" s="2"/>
      <c r="M66" s="2"/>
      <c r="N66" s="2"/>
      <c r="O66" s="2"/>
      <c r="P66" s="2"/>
      <c r="Q66" s="2"/>
      <c r="R66" s="2"/>
      <c r="S66" s="2"/>
      <c r="T66" s="2"/>
      <c r="U66" s="2"/>
    </row>
    <row r="67">
      <c r="A67" s="2"/>
      <c r="B67" s="2"/>
      <c r="C67" s="2" t="s">
        <v>109</v>
      </c>
      <c r="E67" s="2"/>
      <c r="F67" s="2"/>
      <c r="G67" s="2"/>
      <c r="H67" s="2"/>
      <c r="I67" s="2"/>
      <c r="J67" s="2"/>
      <c r="K67" s="2"/>
      <c r="L67" s="2"/>
      <c r="M67" s="2"/>
      <c r="N67" s="2"/>
      <c r="O67" s="2"/>
      <c r="P67" s="2"/>
      <c r="Q67" s="2"/>
      <c r="R67" s="2"/>
      <c r="S67" s="2"/>
      <c r="T67" s="2"/>
      <c r="U67" s="2"/>
    </row>
    <row r="68">
      <c r="A68" s="2"/>
      <c r="B68" s="2"/>
      <c r="C68" s="32" t="s">
        <v>110</v>
      </c>
      <c r="E68" s="32" t="s">
        <v>111</v>
      </c>
      <c r="F68" s="2"/>
      <c r="G68" s="2"/>
      <c r="H68" s="2"/>
      <c r="I68" s="2"/>
      <c r="J68" s="2"/>
      <c r="K68" s="2"/>
      <c r="L68" s="2"/>
      <c r="M68" s="2"/>
      <c r="N68" s="2"/>
      <c r="O68" s="2"/>
      <c r="P68" s="2"/>
      <c r="Q68" s="2"/>
      <c r="R68" s="2"/>
      <c r="S68" s="2"/>
      <c r="T68" s="2"/>
      <c r="U68" s="2"/>
    </row>
    <row r="69">
      <c r="A69" s="2"/>
      <c r="B69" s="2"/>
      <c r="C69" s="32" t="s">
        <v>112</v>
      </c>
      <c r="D69" s="2"/>
      <c r="E69" s="35" t="s">
        <v>113</v>
      </c>
      <c r="F69" s="2"/>
      <c r="G69" s="2"/>
      <c r="H69" s="2"/>
      <c r="I69" s="2"/>
      <c r="J69" s="2"/>
      <c r="K69" s="2"/>
      <c r="L69" s="2"/>
      <c r="M69" s="2"/>
      <c r="N69" s="2"/>
      <c r="O69" s="2"/>
      <c r="P69" s="2"/>
      <c r="Q69" s="2"/>
      <c r="R69" s="2"/>
      <c r="S69" s="2"/>
      <c r="T69" s="2"/>
      <c r="U69" s="2"/>
    </row>
    <row r="70">
      <c r="A70" s="2"/>
      <c r="B70" s="2"/>
      <c r="C70" s="7"/>
      <c r="E70" s="2"/>
      <c r="F70" s="2"/>
      <c r="G70" s="2"/>
      <c r="H70" s="2"/>
      <c r="I70" s="2"/>
      <c r="J70" s="2"/>
      <c r="K70" s="2"/>
      <c r="L70" s="2"/>
      <c r="M70" s="2"/>
      <c r="N70" s="2"/>
      <c r="O70" s="2"/>
      <c r="P70" s="2"/>
      <c r="Q70" s="2"/>
      <c r="R70" s="2"/>
      <c r="S70" s="2"/>
      <c r="T70" s="2"/>
      <c r="U70" s="2"/>
    </row>
    <row r="71">
      <c r="A71" s="2"/>
      <c r="B71" s="18" t="s">
        <v>114</v>
      </c>
      <c r="C71" s="36" t="s">
        <v>115</v>
      </c>
      <c r="D71" s="7"/>
      <c r="E71" s="2"/>
      <c r="F71" s="2"/>
      <c r="G71" s="2"/>
      <c r="H71" s="2"/>
      <c r="I71" s="2"/>
      <c r="J71" s="2"/>
      <c r="K71" s="2"/>
      <c r="L71" s="2"/>
      <c r="M71" s="2"/>
      <c r="N71" s="2"/>
      <c r="O71" s="2"/>
      <c r="P71" s="2"/>
      <c r="Q71" s="2"/>
      <c r="R71" s="2"/>
      <c r="S71" s="2"/>
      <c r="T71" s="2"/>
      <c r="U71" s="2"/>
    </row>
    <row r="72">
      <c r="A72" s="2"/>
      <c r="B72" s="37" t="s">
        <v>116</v>
      </c>
      <c r="C72" s="2" t="s">
        <v>117</v>
      </c>
      <c r="D72" s="2"/>
      <c r="E72" s="2"/>
      <c r="F72" s="2"/>
      <c r="G72" s="2"/>
      <c r="H72" s="2"/>
      <c r="I72" s="2"/>
      <c r="J72" s="2"/>
      <c r="K72" s="2"/>
      <c r="L72" s="2"/>
      <c r="M72" s="2"/>
      <c r="N72" s="2"/>
      <c r="O72" s="2"/>
      <c r="P72" s="2"/>
      <c r="Q72" s="2"/>
      <c r="R72" s="2"/>
      <c r="S72" s="2"/>
      <c r="T72" s="2"/>
      <c r="U72" s="2"/>
    </row>
    <row r="73">
      <c r="A73" s="2"/>
      <c r="B73" s="2"/>
      <c r="C73" s="2" t="s">
        <v>118</v>
      </c>
      <c r="D73" s="2"/>
      <c r="E73" s="2"/>
      <c r="F73" s="2"/>
      <c r="G73" s="2"/>
      <c r="H73" s="2"/>
      <c r="I73" s="2"/>
      <c r="J73" s="2"/>
      <c r="K73" s="2"/>
      <c r="L73" s="2"/>
      <c r="M73" s="2"/>
      <c r="N73" s="2"/>
      <c r="O73" s="2"/>
      <c r="P73" s="2"/>
      <c r="Q73" s="2"/>
      <c r="R73" s="2"/>
      <c r="S73" s="2"/>
      <c r="T73" s="2"/>
      <c r="U73" s="2"/>
    </row>
    <row r="74">
      <c r="A74" s="2"/>
      <c r="B74" s="2"/>
      <c r="C74" s="2" t="s">
        <v>119</v>
      </c>
      <c r="D74" s="2"/>
      <c r="E74" s="2"/>
      <c r="F74" s="2"/>
      <c r="G74" s="2"/>
      <c r="H74" s="2"/>
      <c r="I74" s="2"/>
      <c r="J74" s="2"/>
      <c r="K74" s="2"/>
      <c r="L74" s="2"/>
      <c r="M74" s="2"/>
      <c r="N74" s="2"/>
      <c r="O74" s="2"/>
      <c r="P74" s="2"/>
      <c r="Q74" s="2"/>
      <c r="R74" s="2"/>
      <c r="S74" s="2"/>
      <c r="T74" s="2"/>
      <c r="U74" s="2"/>
    </row>
    <row r="75">
      <c r="A75" s="2"/>
      <c r="B75" s="2"/>
      <c r="C75" s="2" t="s">
        <v>120</v>
      </c>
      <c r="D75" s="2"/>
      <c r="E75" s="2"/>
      <c r="F75" s="2"/>
      <c r="G75" s="2"/>
      <c r="H75" s="2"/>
      <c r="I75" s="2"/>
      <c r="J75" s="2"/>
      <c r="K75" s="2"/>
      <c r="L75" s="2"/>
      <c r="M75" s="2"/>
      <c r="N75" s="2"/>
      <c r="O75" s="2"/>
      <c r="P75" s="2"/>
      <c r="Q75" s="2"/>
      <c r="R75" s="2"/>
      <c r="S75" s="2"/>
      <c r="T75" s="2"/>
      <c r="U75" s="2"/>
    </row>
    <row r="76">
      <c r="A76" s="2"/>
      <c r="B76" s="2"/>
      <c r="C76" s="2" t="s">
        <v>121</v>
      </c>
      <c r="D76" s="2"/>
      <c r="E76" s="2"/>
      <c r="F76" s="2"/>
      <c r="G76" s="2"/>
      <c r="H76" s="2"/>
      <c r="I76" s="2"/>
      <c r="J76" s="2"/>
      <c r="K76" s="2"/>
      <c r="L76" s="2"/>
      <c r="M76" s="2"/>
      <c r="N76" s="2"/>
      <c r="O76" s="2"/>
      <c r="P76" s="2"/>
      <c r="Q76" s="2"/>
      <c r="R76" s="2"/>
      <c r="S76" s="2"/>
      <c r="T76" s="2"/>
      <c r="U76" s="2"/>
    </row>
    <row r="77">
      <c r="A77" s="2"/>
      <c r="B77" s="38"/>
      <c r="C77" s="36"/>
      <c r="D77" s="10"/>
      <c r="E77" s="10"/>
      <c r="F77" s="10"/>
      <c r="G77" s="10"/>
      <c r="H77" s="2"/>
      <c r="I77" s="2"/>
      <c r="J77" s="2"/>
      <c r="K77" s="2"/>
      <c r="L77" s="2"/>
      <c r="M77" s="2"/>
      <c r="N77" s="2"/>
      <c r="O77" s="2"/>
      <c r="P77" s="2"/>
      <c r="Q77" s="2"/>
      <c r="R77" s="2"/>
      <c r="S77" s="2"/>
      <c r="T77" s="2"/>
      <c r="U77" s="2"/>
      <c r="V77" s="2"/>
      <c r="W77" s="2"/>
      <c r="X77" s="2"/>
      <c r="Y77" s="2"/>
      <c r="Z77" s="2"/>
    </row>
    <row r="78">
      <c r="A78" s="11"/>
      <c r="B78" s="31" t="s">
        <v>122</v>
      </c>
      <c r="C78" s="12" t="s">
        <v>36</v>
      </c>
      <c r="D78" s="12" t="s">
        <v>37</v>
      </c>
      <c r="E78" s="12" t="s">
        <v>38</v>
      </c>
      <c r="F78" s="12" t="s">
        <v>39</v>
      </c>
      <c r="G78" s="31" t="s">
        <v>123</v>
      </c>
      <c r="H78" s="2"/>
      <c r="I78" s="2"/>
      <c r="J78" s="2"/>
      <c r="K78" s="2"/>
      <c r="L78" s="2"/>
      <c r="M78" s="2"/>
      <c r="N78" s="2"/>
      <c r="O78" s="2"/>
      <c r="P78" s="2"/>
      <c r="Q78" s="2"/>
      <c r="R78" s="2"/>
      <c r="S78" s="2"/>
      <c r="T78" s="2"/>
      <c r="U78" s="2"/>
      <c r="V78" s="2"/>
      <c r="W78" s="2"/>
      <c r="X78" s="2"/>
      <c r="Y78" s="2"/>
      <c r="Z78" s="2"/>
    </row>
    <row r="79">
      <c r="A79" s="11"/>
      <c r="B79" s="39">
        <v>1.0</v>
      </c>
      <c r="C79" s="26"/>
      <c r="D79" s="26" t="s">
        <v>124</v>
      </c>
      <c r="E79" s="13" t="s">
        <v>125</v>
      </c>
      <c r="F79" s="13" t="s">
        <v>126</v>
      </c>
      <c r="G79" s="40" t="s">
        <v>127</v>
      </c>
      <c r="H79" s="2"/>
      <c r="I79" s="2"/>
      <c r="J79" s="2"/>
      <c r="K79" s="2"/>
      <c r="L79" s="2"/>
      <c r="M79" s="2"/>
      <c r="N79" s="2"/>
      <c r="O79" s="2"/>
      <c r="P79" s="2"/>
      <c r="Q79" s="2"/>
      <c r="R79" s="2"/>
      <c r="S79" s="2"/>
      <c r="T79" s="2"/>
      <c r="U79" s="2"/>
      <c r="V79" s="2"/>
      <c r="W79" s="2"/>
      <c r="X79" s="2"/>
      <c r="Y79" s="2"/>
      <c r="Z79" s="2"/>
    </row>
    <row r="80">
      <c r="A80" s="11"/>
      <c r="B80" s="39">
        <v>2.0</v>
      </c>
      <c r="C80" s="26"/>
      <c r="D80" s="26" t="s">
        <v>128</v>
      </c>
      <c r="E80" s="16" t="s">
        <v>129</v>
      </c>
      <c r="F80" s="13" t="s">
        <v>130</v>
      </c>
      <c r="G80" s="40" t="s">
        <v>131</v>
      </c>
      <c r="H80" s="2"/>
      <c r="I80" s="2"/>
      <c r="J80" s="2"/>
      <c r="K80" s="2"/>
      <c r="L80" s="2"/>
      <c r="M80" s="2"/>
      <c r="N80" s="2"/>
      <c r="O80" s="2"/>
      <c r="P80" s="2"/>
      <c r="Q80" s="2"/>
      <c r="R80" s="2"/>
      <c r="S80" s="2"/>
      <c r="T80" s="2"/>
      <c r="U80" s="2"/>
      <c r="V80" s="2"/>
      <c r="W80" s="2"/>
      <c r="X80" s="2"/>
      <c r="Y80" s="2"/>
      <c r="Z80" s="2"/>
    </row>
    <row r="81">
      <c r="A81" s="11"/>
      <c r="B81" s="39">
        <v>3.0</v>
      </c>
      <c r="C81" s="13"/>
      <c r="D81" s="26" t="s">
        <v>132</v>
      </c>
      <c r="E81" s="13"/>
      <c r="F81" s="13" t="s">
        <v>130</v>
      </c>
      <c r="G81" s="40" t="s">
        <v>133</v>
      </c>
      <c r="H81" s="2"/>
      <c r="I81" s="2"/>
      <c r="J81" s="2"/>
      <c r="K81" s="2"/>
      <c r="L81" s="2"/>
      <c r="M81" s="2"/>
      <c r="N81" s="2"/>
      <c r="O81" s="2"/>
      <c r="P81" s="2"/>
      <c r="Q81" s="2"/>
      <c r="R81" s="2"/>
      <c r="S81" s="2"/>
      <c r="T81" s="2"/>
      <c r="U81" s="2"/>
      <c r="V81" s="2"/>
      <c r="W81" s="2"/>
      <c r="X81" s="2"/>
      <c r="Y81" s="2"/>
      <c r="Z81" s="2"/>
    </row>
    <row r="82">
      <c r="A82" s="11"/>
      <c r="B82" s="39">
        <v>4.0</v>
      </c>
      <c r="C82" s="13"/>
      <c r="D82" s="26" t="s">
        <v>134</v>
      </c>
      <c r="E82" s="13"/>
      <c r="F82" s="13" t="s">
        <v>130</v>
      </c>
      <c r="G82" s="40" t="s">
        <v>135</v>
      </c>
      <c r="H82" s="2"/>
      <c r="I82" s="2"/>
      <c r="J82" s="2"/>
      <c r="K82" s="2"/>
      <c r="L82" s="2"/>
      <c r="M82" s="2"/>
      <c r="N82" s="2"/>
      <c r="O82" s="2"/>
      <c r="P82" s="2"/>
      <c r="Q82" s="2"/>
      <c r="R82" s="2"/>
      <c r="S82" s="2"/>
      <c r="T82" s="2"/>
      <c r="U82" s="2"/>
      <c r="V82" s="2"/>
      <c r="W82" s="2"/>
      <c r="X82" s="2"/>
      <c r="Y82" s="2"/>
      <c r="Z82" s="2"/>
    </row>
    <row r="83">
      <c r="A83" s="11"/>
      <c r="B83" s="39">
        <v>5.0</v>
      </c>
      <c r="C83" s="13"/>
      <c r="D83" s="26" t="s">
        <v>136</v>
      </c>
      <c r="E83" s="13"/>
      <c r="F83" s="13" t="s">
        <v>130</v>
      </c>
      <c r="G83" s="40" t="s">
        <v>137</v>
      </c>
      <c r="H83" s="2"/>
      <c r="I83" s="2"/>
      <c r="J83" s="2"/>
      <c r="K83" s="2"/>
      <c r="L83" s="2"/>
      <c r="M83" s="2"/>
      <c r="N83" s="2"/>
      <c r="O83" s="2"/>
      <c r="P83" s="2"/>
      <c r="Q83" s="2"/>
      <c r="R83" s="2"/>
      <c r="S83" s="2"/>
      <c r="T83" s="2"/>
      <c r="U83" s="2"/>
      <c r="V83" s="2"/>
      <c r="W83" s="2"/>
      <c r="X83" s="2"/>
      <c r="Y83" s="2"/>
      <c r="Z83" s="2"/>
    </row>
    <row r="84">
      <c r="A84" s="11"/>
      <c r="B84" s="39">
        <v>6.0</v>
      </c>
      <c r="C84" s="13"/>
      <c r="D84" s="26" t="s">
        <v>138</v>
      </c>
      <c r="E84" s="13"/>
      <c r="F84" s="13" t="s">
        <v>130</v>
      </c>
      <c r="G84" s="40" t="s">
        <v>139</v>
      </c>
      <c r="H84" s="2"/>
      <c r="I84" s="2"/>
      <c r="J84" s="2"/>
      <c r="K84" s="2"/>
      <c r="L84" s="2"/>
      <c r="M84" s="2"/>
      <c r="N84" s="2"/>
      <c r="O84" s="2"/>
      <c r="P84" s="2"/>
      <c r="Q84" s="2"/>
      <c r="R84" s="2"/>
      <c r="S84" s="2"/>
      <c r="T84" s="2"/>
      <c r="U84" s="2"/>
      <c r="V84" s="2"/>
      <c r="W84" s="2"/>
      <c r="X84" s="2"/>
      <c r="Y84" s="2"/>
      <c r="Z84" s="2"/>
    </row>
    <row r="85">
      <c r="A85" s="11"/>
      <c r="B85" s="39">
        <v>7.0</v>
      </c>
      <c r="C85" s="13"/>
      <c r="D85" s="26" t="s">
        <v>140</v>
      </c>
      <c r="E85" s="13"/>
      <c r="F85" s="13" t="s">
        <v>130</v>
      </c>
      <c r="G85" s="40" t="s">
        <v>141</v>
      </c>
      <c r="H85" s="2"/>
      <c r="I85" s="2"/>
      <c r="J85" s="2"/>
      <c r="K85" s="2"/>
      <c r="L85" s="2"/>
      <c r="M85" s="2"/>
      <c r="N85" s="2"/>
      <c r="O85" s="2"/>
      <c r="P85" s="2"/>
      <c r="Q85" s="2"/>
      <c r="R85" s="2"/>
      <c r="S85" s="2"/>
      <c r="T85" s="2"/>
      <c r="U85" s="2"/>
      <c r="V85" s="2"/>
      <c r="W85" s="2"/>
      <c r="X85" s="2"/>
      <c r="Y85" s="2"/>
      <c r="Z85" s="2"/>
    </row>
    <row r="86">
      <c r="A86" s="11"/>
      <c r="B86" s="39">
        <v>8.0</v>
      </c>
      <c r="C86" s="13"/>
      <c r="D86" s="26" t="s">
        <v>142</v>
      </c>
      <c r="E86" s="13"/>
      <c r="F86" s="13" t="s">
        <v>130</v>
      </c>
      <c r="G86" s="40" t="s">
        <v>143</v>
      </c>
      <c r="H86" s="2"/>
      <c r="I86" s="2"/>
      <c r="J86" s="2"/>
      <c r="K86" s="2"/>
      <c r="L86" s="2"/>
      <c r="M86" s="2"/>
      <c r="N86" s="2"/>
      <c r="O86" s="2"/>
      <c r="P86" s="2"/>
      <c r="Q86" s="2"/>
      <c r="R86" s="2"/>
      <c r="S86" s="2"/>
      <c r="T86" s="2"/>
      <c r="U86" s="2"/>
      <c r="V86" s="2"/>
      <c r="W86" s="2"/>
      <c r="X86" s="2"/>
      <c r="Y86" s="2"/>
      <c r="Z86" s="2"/>
    </row>
    <row r="87">
      <c r="A87" s="11"/>
      <c r="B87" s="39">
        <v>9.0</v>
      </c>
      <c r="C87" s="13"/>
      <c r="D87" s="26" t="s">
        <v>144</v>
      </c>
      <c r="E87" s="13"/>
      <c r="F87" s="13" t="s">
        <v>130</v>
      </c>
      <c r="G87" s="40" t="s">
        <v>145</v>
      </c>
      <c r="H87" s="2"/>
      <c r="I87" s="2"/>
      <c r="J87" s="2"/>
      <c r="K87" s="2"/>
      <c r="L87" s="2"/>
      <c r="M87" s="2"/>
      <c r="N87" s="2"/>
      <c r="O87" s="2"/>
      <c r="P87" s="2"/>
      <c r="Q87" s="2"/>
      <c r="R87" s="2"/>
      <c r="S87" s="2"/>
      <c r="T87" s="2"/>
      <c r="U87" s="2"/>
      <c r="V87" s="2"/>
      <c r="W87" s="2"/>
      <c r="X87" s="2"/>
      <c r="Y87" s="2"/>
      <c r="Z87" s="2"/>
    </row>
    <row r="88">
      <c r="A88" s="11"/>
      <c r="B88" s="39">
        <v>10.0</v>
      </c>
      <c r="C88" s="13"/>
      <c r="D88" s="26" t="s">
        <v>146</v>
      </c>
      <c r="E88" s="13"/>
      <c r="F88" s="13" t="s">
        <v>130</v>
      </c>
      <c r="G88" s="41" t="s">
        <v>147</v>
      </c>
      <c r="H88" s="2"/>
      <c r="I88" s="2"/>
      <c r="J88" s="2"/>
      <c r="K88" s="2"/>
      <c r="L88" s="2"/>
      <c r="M88" s="2"/>
      <c r="N88" s="2"/>
      <c r="O88" s="2"/>
      <c r="P88" s="2"/>
      <c r="Q88" s="2"/>
      <c r="R88" s="2"/>
      <c r="S88" s="2"/>
      <c r="T88" s="2"/>
      <c r="U88" s="2"/>
      <c r="V88" s="2"/>
      <c r="W88" s="2"/>
      <c r="X88" s="2"/>
      <c r="Y88" s="2"/>
      <c r="Z88" s="2"/>
    </row>
    <row r="89">
      <c r="A89" s="11"/>
      <c r="B89" s="42">
        <v>11.0</v>
      </c>
      <c r="C89" s="13"/>
      <c r="D89" s="26" t="s">
        <v>148</v>
      </c>
      <c r="E89" s="13"/>
      <c r="F89" s="13" t="s">
        <v>130</v>
      </c>
      <c r="G89" s="19" t="s">
        <v>149</v>
      </c>
      <c r="H89" s="2"/>
      <c r="I89" s="2"/>
      <c r="J89" s="2"/>
      <c r="K89" s="2"/>
      <c r="L89" s="2"/>
      <c r="M89" s="2"/>
      <c r="N89" s="2"/>
      <c r="O89" s="2"/>
      <c r="P89" s="2"/>
      <c r="Q89" s="2"/>
      <c r="R89" s="2"/>
      <c r="S89" s="2"/>
      <c r="T89" s="2"/>
      <c r="U89" s="2"/>
      <c r="V89" s="2"/>
      <c r="W89" s="2"/>
      <c r="X89" s="2"/>
      <c r="Y89" s="2"/>
      <c r="Z89" s="2"/>
    </row>
    <row r="90">
      <c r="A90" s="2"/>
      <c r="B90" s="2"/>
      <c r="C90" s="2"/>
      <c r="D90" s="43" t="s">
        <v>150</v>
      </c>
      <c r="E90" s="7" t="s">
        <v>151</v>
      </c>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row>
    <row r="92">
      <c r="A92" s="2"/>
      <c r="B92" s="2"/>
      <c r="C92" s="27" t="s">
        <v>152</v>
      </c>
      <c r="D92" s="2" t="s">
        <v>153</v>
      </c>
      <c r="E92" s="2"/>
      <c r="F92" s="2"/>
      <c r="G92" s="2"/>
      <c r="H92" s="2"/>
      <c r="I92" s="2"/>
      <c r="J92" s="2"/>
      <c r="K92" s="2"/>
      <c r="L92" s="2"/>
      <c r="M92" s="2"/>
      <c r="N92" s="2"/>
      <c r="O92" s="2"/>
      <c r="P92" s="2"/>
      <c r="Q92" s="2"/>
      <c r="R92" s="2"/>
      <c r="S92" s="2"/>
      <c r="T92" s="2"/>
      <c r="U92" s="2"/>
    </row>
    <row r="93">
      <c r="A93" s="2"/>
      <c r="B93" s="2"/>
      <c r="C93" s="2"/>
      <c r="D93" s="44" t="s">
        <v>154</v>
      </c>
      <c r="E93" s="2"/>
      <c r="F93" s="2"/>
      <c r="G93" s="2"/>
      <c r="H93" s="2"/>
      <c r="I93" s="2"/>
      <c r="J93" s="2"/>
      <c r="K93" s="2"/>
      <c r="L93" s="2"/>
      <c r="M93" s="2"/>
      <c r="N93" s="2"/>
      <c r="O93" s="2"/>
      <c r="P93" s="2"/>
      <c r="Q93" s="2"/>
      <c r="R93" s="2"/>
      <c r="S93" s="2"/>
      <c r="T93" s="2"/>
      <c r="U93" s="2"/>
    </row>
    <row r="94">
      <c r="A94" s="2"/>
      <c r="B94" s="2"/>
      <c r="C94" s="2"/>
      <c r="D94" s="2"/>
      <c r="E94" s="2"/>
      <c r="F94" s="2"/>
      <c r="G94" s="2"/>
      <c r="H94" s="2"/>
      <c r="I94" s="2"/>
      <c r="J94" s="2"/>
      <c r="K94" s="2"/>
      <c r="L94" s="2"/>
      <c r="M94" s="2"/>
      <c r="N94" s="2"/>
      <c r="O94" s="2"/>
      <c r="P94" s="2"/>
      <c r="Q94" s="2"/>
      <c r="R94" s="2"/>
      <c r="S94" s="2"/>
      <c r="T94" s="2"/>
      <c r="U94" s="2"/>
    </row>
    <row r="95">
      <c r="A95" s="2"/>
      <c r="B95" s="2"/>
      <c r="C95" s="2"/>
      <c r="D95" s="2"/>
      <c r="E95" s="2"/>
      <c r="F95" s="2"/>
      <c r="G95" s="2"/>
      <c r="H95" s="2"/>
      <c r="I95" s="2"/>
      <c r="J95" s="2"/>
      <c r="K95" s="2"/>
      <c r="L95" s="2"/>
      <c r="M95" s="2"/>
      <c r="N95" s="2"/>
      <c r="O95" s="2"/>
      <c r="P95" s="2"/>
      <c r="Q95" s="2"/>
      <c r="R95" s="2"/>
      <c r="S95" s="2"/>
      <c r="T95" s="2"/>
      <c r="U95" s="2"/>
    </row>
    <row r="96">
      <c r="A96" s="2"/>
      <c r="B96" s="2"/>
      <c r="C96" s="2"/>
      <c r="D96" s="2"/>
      <c r="E96" s="2"/>
      <c r="F96" s="2"/>
      <c r="G96" s="2"/>
      <c r="H96" s="2"/>
      <c r="I96" s="2"/>
      <c r="J96" s="2"/>
      <c r="K96" s="2"/>
      <c r="L96" s="2"/>
      <c r="M96" s="2"/>
      <c r="N96" s="2"/>
      <c r="O96" s="2"/>
      <c r="P96" s="2"/>
      <c r="Q96" s="2"/>
      <c r="R96" s="2"/>
      <c r="S96" s="2"/>
      <c r="T96" s="2"/>
      <c r="U96" s="2"/>
    </row>
    <row r="97">
      <c r="A97" s="2"/>
      <c r="B97" s="2"/>
      <c r="C97" s="2"/>
      <c r="D97" s="2"/>
      <c r="E97" s="2"/>
      <c r="F97" s="2"/>
      <c r="G97" s="2"/>
      <c r="H97" s="2"/>
      <c r="I97" s="2"/>
      <c r="J97" s="2"/>
      <c r="K97" s="2"/>
      <c r="L97" s="2"/>
      <c r="M97" s="2"/>
      <c r="N97" s="2"/>
      <c r="O97" s="2"/>
      <c r="P97" s="2"/>
      <c r="Q97" s="2"/>
      <c r="R97" s="2"/>
      <c r="S97" s="2"/>
      <c r="T97" s="2"/>
      <c r="U97" s="2"/>
    </row>
    <row r="98">
      <c r="A98" s="2"/>
      <c r="B98" s="2"/>
      <c r="C98" s="2"/>
      <c r="D98" s="2"/>
      <c r="E98" s="2"/>
      <c r="F98" s="2"/>
      <c r="G98" s="2"/>
      <c r="H98" s="2"/>
      <c r="I98" s="2"/>
      <c r="J98" s="2"/>
      <c r="K98" s="2"/>
      <c r="L98" s="2"/>
      <c r="M98" s="2"/>
      <c r="N98" s="2"/>
      <c r="O98" s="2"/>
      <c r="P98" s="2"/>
      <c r="Q98" s="2"/>
      <c r="R98" s="2"/>
      <c r="S98" s="2"/>
      <c r="T98" s="2"/>
      <c r="U98" s="2"/>
    </row>
    <row r="99">
      <c r="A99" s="2"/>
      <c r="B99" s="2"/>
      <c r="C99" s="2"/>
      <c r="D99" s="2"/>
      <c r="E99" s="2"/>
      <c r="F99" s="2"/>
      <c r="G99" s="2"/>
      <c r="H99" s="2"/>
      <c r="I99" s="2"/>
      <c r="J99" s="2"/>
      <c r="K99" s="2"/>
      <c r="L99" s="2"/>
      <c r="M99" s="2"/>
      <c r="N99" s="2"/>
      <c r="O99" s="2"/>
      <c r="P99" s="2"/>
      <c r="Q99" s="2"/>
      <c r="R99" s="2"/>
      <c r="S99" s="2"/>
      <c r="T99" s="2"/>
      <c r="U99" s="2"/>
    </row>
  </sheetData>
  <mergeCells count="9">
    <mergeCell ref="C67:D67"/>
    <mergeCell ref="C70:D70"/>
    <mergeCell ref="B2:G2"/>
    <mergeCell ref="C45:C47"/>
    <mergeCell ref="F45:F48"/>
    <mergeCell ref="C54:D54"/>
    <mergeCell ref="C55:D55"/>
    <mergeCell ref="C56:D56"/>
    <mergeCell ref="C59:C61"/>
  </mergeCells>
  <hyperlinks>
    <hyperlink r:id="rId1" ref="D27"/>
    <hyperlink r:id="rId2" location=".425xe5yol" ref="D31"/>
    <hyperlink r:id="rId3" ref="G37"/>
    <hyperlink r:id="rId4" ref="G38"/>
    <hyperlink r:id="rId5" ref="G40"/>
    <hyperlink r:id="rId6" ref="G41"/>
    <hyperlink r:id="rId7" ref="G44"/>
    <hyperlink r:id="rId8" ref="G45"/>
    <hyperlink r:id="rId9" ref="D50"/>
    <hyperlink r:id="rId10" ref="C53"/>
    <hyperlink r:id="rId11" ref="G59"/>
    <hyperlink r:id="rId12" ref="G60"/>
    <hyperlink r:id="rId13" ref="G61"/>
    <hyperlink r:id="rId14" ref="G62"/>
    <hyperlink r:id="rId15" ref="G63"/>
    <hyperlink r:id="rId16" ref="C68"/>
    <hyperlink r:id="rId17" ref="E68"/>
    <hyperlink r:id="rId18" ref="C69"/>
    <hyperlink r:id="rId19" ref="E69"/>
    <hyperlink r:id="rId20" ref="C71"/>
    <hyperlink r:id="rId21" ref="G79"/>
    <hyperlink r:id="rId22" ref="G80"/>
    <hyperlink r:id="rId23" ref="G81"/>
    <hyperlink r:id="rId24" ref="G82"/>
    <hyperlink r:id="rId25" ref="G83"/>
    <hyperlink r:id="rId26" ref="G84"/>
    <hyperlink r:id="rId27" ref="G85"/>
    <hyperlink r:id="rId28" ref="G86"/>
    <hyperlink r:id="rId29" ref="G87"/>
    <hyperlink r:id="rId30" ref="G88"/>
    <hyperlink r:id="rId31" ref="G89"/>
    <hyperlink r:id="rId32" ref="E90"/>
    <hyperlink r:id="rId33" ref="D93"/>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45"/>
      <c r="C3" s="46"/>
      <c r="D3" s="46"/>
      <c r="E3" s="46"/>
      <c r="F3" s="46"/>
      <c r="G3" s="46"/>
      <c r="H3" s="46"/>
      <c r="I3" s="47"/>
    </row>
    <row r="4">
      <c r="B4" s="48"/>
      <c r="C4" s="49"/>
      <c r="D4" s="49"/>
      <c r="E4" s="49"/>
      <c r="F4" s="49"/>
      <c r="G4" s="49"/>
      <c r="H4" s="49"/>
      <c r="I4" s="50"/>
    </row>
    <row r="5">
      <c r="B5" s="48"/>
      <c r="C5" s="51" t="s">
        <v>154</v>
      </c>
      <c r="D5" s="49"/>
      <c r="E5" s="49"/>
      <c r="F5" s="49"/>
      <c r="G5" s="49"/>
      <c r="H5" s="49"/>
      <c r="I5" s="50"/>
    </row>
    <row r="6">
      <c r="B6" s="48"/>
      <c r="C6" s="52"/>
      <c r="D6" s="49"/>
      <c r="E6" s="49"/>
      <c r="F6" s="49"/>
      <c r="G6" s="49"/>
      <c r="H6" s="49"/>
      <c r="I6" s="50"/>
    </row>
    <row r="7">
      <c r="B7" s="53"/>
      <c r="C7" s="54"/>
      <c r="D7" s="55"/>
      <c r="E7" s="55"/>
      <c r="F7" s="55"/>
      <c r="G7" s="55"/>
      <c r="H7" s="55"/>
      <c r="I7" s="56"/>
    </row>
  </sheetData>
  <hyperlinks>
    <hyperlink r:id="rId1" ref="C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topLeftCell="G1" activePane="topRight" state="frozen"/>
      <selection activeCell="H2" sqref="H2" pane="topRight"/>
    </sheetView>
  </sheetViews>
  <sheetFormatPr customHeight="1" defaultColWidth="14.43" defaultRowHeight="15.75"/>
  <cols>
    <col customWidth="1" min="1" max="1" width="4.0"/>
    <col customWidth="1" min="2" max="2" width="73.43"/>
    <col customWidth="1" min="3" max="3" width="14.0"/>
    <col customWidth="1" min="4" max="4" width="8.57"/>
    <col customWidth="1" min="5" max="6" width="13.0"/>
    <col customWidth="1" min="7" max="40" width="3.43"/>
    <col customWidth="1" min="41" max="41" width="0.43"/>
    <col customWidth="1" min="42" max="51" width="3.43"/>
  </cols>
  <sheetData>
    <row r="1">
      <c r="A1" s="57" t="s">
        <v>0</v>
      </c>
      <c r="B1" s="58"/>
      <c r="C1" s="59"/>
      <c r="D1" s="57"/>
      <c r="E1" s="57"/>
      <c r="F1" s="57"/>
      <c r="I1" s="60"/>
      <c r="J1" s="60"/>
      <c r="K1" s="57"/>
      <c r="L1" s="60"/>
      <c r="M1" s="60"/>
      <c r="N1" s="57"/>
      <c r="P1" s="60"/>
      <c r="Q1" s="60"/>
      <c r="R1" s="57"/>
      <c r="S1" s="60"/>
      <c r="T1" s="60"/>
      <c r="W1" s="60"/>
      <c r="X1" s="60"/>
      <c r="Y1" s="57"/>
      <c r="Z1" s="60"/>
      <c r="AA1" s="60"/>
      <c r="AD1" s="60"/>
      <c r="AE1" s="60"/>
      <c r="AF1" s="57"/>
      <c r="AG1" s="60"/>
      <c r="AH1" s="60"/>
      <c r="AK1" s="60"/>
      <c r="AL1" s="60"/>
      <c r="AM1" s="57"/>
      <c r="AN1" s="60"/>
      <c r="AO1" s="60"/>
      <c r="AR1" s="60"/>
      <c r="AS1" s="60"/>
      <c r="AT1" s="57"/>
      <c r="AU1" s="57"/>
      <c r="AV1" s="57"/>
      <c r="AW1" s="57"/>
      <c r="AX1" s="57"/>
      <c r="AY1" s="57"/>
    </row>
    <row r="2">
      <c r="A2" s="57"/>
      <c r="B2" s="61" t="s">
        <v>155</v>
      </c>
      <c r="C2" s="59"/>
      <c r="D2" s="62" t="s">
        <v>156</v>
      </c>
      <c r="E2" s="63">
        <f>SUM(E4:E42)</f>
        <v>13.2</v>
      </c>
      <c r="F2" s="63">
        <f>sum(F4)</f>
        <v>0</v>
      </c>
      <c r="G2" s="57"/>
      <c r="H2" s="57"/>
      <c r="I2" s="60"/>
      <c r="J2" s="57"/>
      <c r="K2" s="60"/>
      <c r="L2" s="60"/>
      <c r="M2" s="57"/>
      <c r="N2" s="60"/>
      <c r="O2" s="57"/>
      <c r="P2" s="60"/>
      <c r="Q2" s="57"/>
      <c r="R2" s="57"/>
      <c r="S2" s="60"/>
      <c r="T2" s="57">
        <v>9.0</v>
      </c>
      <c r="V2" s="57"/>
      <c r="W2" s="57"/>
      <c r="X2" s="57"/>
      <c r="Y2" s="60"/>
      <c r="Z2" s="60"/>
      <c r="AA2" s="60"/>
      <c r="AB2" s="60"/>
      <c r="AC2" s="57"/>
      <c r="AD2" s="60"/>
      <c r="AE2" s="57"/>
      <c r="AF2" s="60"/>
      <c r="AG2" s="60"/>
      <c r="AH2" s="60"/>
      <c r="AI2" s="60"/>
      <c r="AJ2" s="57"/>
      <c r="AK2" s="60"/>
      <c r="AL2" s="57"/>
      <c r="AM2" s="60"/>
      <c r="AN2" s="60"/>
      <c r="AO2" s="60"/>
      <c r="AP2" s="60"/>
      <c r="AQ2" s="57"/>
      <c r="AR2" s="60"/>
      <c r="AS2" s="57"/>
      <c r="AT2" s="60"/>
      <c r="AU2" s="60"/>
      <c r="AV2" s="60"/>
      <c r="AW2" s="60"/>
      <c r="AX2" s="60"/>
      <c r="AY2" s="60"/>
    </row>
    <row r="3">
      <c r="A3" s="64" t="s">
        <v>157</v>
      </c>
      <c r="B3" s="64" t="s">
        <v>158</v>
      </c>
      <c r="C3" s="65" t="s">
        <v>159</v>
      </c>
      <c r="D3" s="64" t="s">
        <v>160</v>
      </c>
      <c r="E3" s="66" t="s">
        <v>161</v>
      </c>
      <c r="F3" s="66" t="s">
        <v>162</v>
      </c>
      <c r="G3" s="64">
        <v>5.0</v>
      </c>
      <c r="H3" s="64">
        <v>6.0</v>
      </c>
      <c r="I3" s="64">
        <v>7.0</v>
      </c>
      <c r="J3" s="64">
        <v>8.0</v>
      </c>
      <c r="K3" s="64">
        <v>9.0</v>
      </c>
      <c r="L3" s="64">
        <v>10.0</v>
      </c>
      <c r="M3" s="64">
        <v>11.0</v>
      </c>
      <c r="N3" s="64">
        <v>12.0</v>
      </c>
      <c r="O3" s="64">
        <v>13.0</v>
      </c>
      <c r="P3" s="64">
        <v>14.0</v>
      </c>
      <c r="Q3" s="64">
        <v>15.0</v>
      </c>
      <c r="R3" s="64">
        <v>16.0</v>
      </c>
      <c r="S3" s="64">
        <v>17.0</v>
      </c>
      <c r="T3" s="64">
        <v>18.0</v>
      </c>
      <c r="U3" s="64">
        <v>19.0</v>
      </c>
      <c r="V3" s="64">
        <v>20.0</v>
      </c>
      <c r="W3" s="64">
        <v>21.0</v>
      </c>
      <c r="X3" s="64">
        <v>22.0</v>
      </c>
      <c r="Y3" s="64">
        <v>23.0</v>
      </c>
      <c r="Z3" s="64">
        <v>24.0</v>
      </c>
      <c r="AA3" s="64">
        <v>25.0</v>
      </c>
      <c r="AB3" s="64">
        <v>26.0</v>
      </c>
      <c r="AC3" s="64">
        <v>27.0</v>
      </c>
      <c r="AD3" s="64">
        <v>28.0</v>
      </c>
      <c r="AE3" s="64">
        <v>29.0</v>
      </c>
      <c r="AF3" s="64">
        <v>30.0</v>
      </c>
      <c r="AG3" s="64">
        <v>1.0</v>
      </c>
      <c r="AH3" s="64">
        <v>2.0</v>
      </c>
      <c r="AI3" s="64">
        <v>3.0</v>
      </c>
      <c r="AJ3" s="64">
        <v>4.0</v>
      </c>
      <c r="AK3" s="64">
        <v>5.0</v>
      </c>
      <c r="AL3" s="64">
        <v>6.0</v>
      </c>
      <c r="AM3" s="64">
        <v>7.0</v>
      </c>
      <c r="AN3" s="64">
        <v>8.0</v>
      </c>
      <c r="AO3" s="64">
        <v>9.0</v>
      </c>
      <c r="AP3" s="64">
        <v>10.0</v>
      </c>
      <c r="AQ3" s="64">
        <v>11.0</v>
      </c>
      <c r="AR3" s="64">
        <v>12.0</v>
      </c>
      <c r="AS3" s="64">
        <v>13.0</v>
      </c>
      <c r="AT3" s="64">
        <v>14.0</v>
      </c>
      <c r="AU3" s="64">
        <v>15.0</v>
      </c>
      <c r="AV3" s="64">
        <v>16.0</v>
      </c>
      <c r="AW3" s="64">
        <v>17.0</v>
      </c>
      <c r="AX3" s="64">
        <v>18.0</v>
      </c>
      <c r="AY3" s="64">
        <v>19.0</v>
      </c>
    </row>
    <row r="4">
      <c r="A4" s="64" t="s">
        <v>157</v>
      </c>
      <c r="B4" s="67" t="s">
        <v>163</v>
      </c>
      <c r="C4" s="68"/>
      <c r="D4" s="69"/>
      <c r="E4" s="70"/>
      <c r="F4" s="70"/>
      <c r="G4" s="71"/>
      <c r="H4" s="71"/>
      <c r="I4" s="71"/>
      <c r="J4" s="72"/>
      <c r="K4" s="72"/>
      <c r="L4" s="73"/>
      <c r="M4" s="73"/>
      <c r="N4" s="73"/>
      <c r="O4" s="73"/>
      <c r="P4" s="73"/>
      <c r="Q4" s="72"/>
      <c r="R4" s="72"/>
      <c r="S4" s="73"/>
      <c r="T4" s="73"/>
      <c r="U4" s="73"/>
      <c r="V4" s="73"/>
      <c r="W4" s="74"/>
      <c r="X4" s="72"/>
      <c r="Y4" s="72"/>
      <c r="Z4" s="73"/>
      <c r="AA4" s="73"/>
      <c r="AB4" s="73"/>
      <c r="AC4" s="73"/>
      <c r="AD4" s="73"/>
      <c r="AE4" s="72"/>
      <c r="AF4" s="72"/>
      <c r="AG4" s="73"/>
      <c r="AH4" s="73"/>
      <c r="AI4" s="73"/>
      <c r="AJ4" s="73"/>
      <c r="AK4" s="73"/>
      <c r="AL4" s="72"/>
      <c r="AM4" s="72"/>
      <c r="AN4" s="73"/>
      <c r="AO4" s="73"/>
      <c r="AP4" s="73"/>
      <c r="AQ4" s="73"/>
      <c r="AR4" s="73"/>
      <c r="AS4" s="73"/>
      <c r="AT4" s="73"/>
      <c r="AU4" s="73"/>
      <c r="AV4" s="73"/>
      <c r="AW4" s="73"/>
      <c r="AX4" s="71"/>
      <c r="AY4" s="71"/>
    </row>
    <row r="5">
      <c r="A5" s="64" t="s">
        <v>157</v>
      </c>
      <c r="B5" s="75" t="s">
        <v>164</v>
      </c>
      <c r="C5" s="76"/>
      <c r="D5" s="77"/>
      <c r="E5" s="78"/>
      <c r="F5" s="78"/>
      <c r="G5" s="79"/>
      <c r="H5" s="79"/>
      <c r="I5" s="79"/>
      <c r="J5" s="72"/>
      <c r="K5" s="72"/>
      <c r="L5" s="79"/>
      <c r="M5" s="79"/>
      <c r="N5" s="79"/>
      <c r="O5" s="79"/>
      <c r="P5" s="79"/>
      <c r="Q5" s="72"/>
      <c r="R5" s="72"/>
      <c r="S5" s="79"/>
      <c r="T5" s="79"/>
      <c r="U5" s="79"/>
      <c r="V5" s="80"/>
      <c r="W5" s="80"/>
      <c r="X5" s="72"/>
      <c r="Y5" s="72"/>
      <c r="Z5" s="79"/>
      <c r="AA5" s="79"/>
      <c r="AB5" s="79"/>
      <c r="AC5" s="79"/>
      <c r="AD5" s="79"/>
      <c r="AE5" s="72"/>
      <c r="AF5" s="72"/>
      <c r="AG5" s="79"/>
      <c r="AH5" s="79"/>
      <c r="AI5" s="79"/>
      <c r="AJ5" s="79"/>
      <c r="AK5" s="79"/>
      <c r="AL5" s="72"/>
      <c r="AM5" s="72"/>
      <c r="AN5" s="79"/>
      <c r="AO5" s="79"/>
      <c r="AP5" s="80"/>
      <c r="AQ5" s="79"/>
      <c r="AR5" s="79"/>
      <c r="AS5" s="79"/>
      <c r="AT5" s="79"/>
      <c r="AU5" s="79"/>
      <c r="AV5" s="79"/>
      <c r="AW5" s="79"/>
      <c r="AX5" s="79"/>
      <c r="AY5" s="79"/>
    </row>
    <row r="6">
      <c r="A6" s="64" t="s">
        <v>157</v>
      </c>
      <c r="B6" s="81" t="s">
        <v>165</v>
      </c>
      <c r="C6" s="68" t="s">
        <v>166</v>
      </c>
      <c r="D6" s="69" t="s">
        <v>167</v>
      </c>
      <c r="E6" s="82">
        <v>0.5</v>
      </c>
      <c r="F6" s="82"/>
      <c r="G6" s="82" t="s">
        <v>168</v>
      </c>
      <c r="H6" s="71"/>
      <c r="I6" s="71"/>
      <c r="J6" s="72"/>
      <c r="K6" s="72"/>
      <c r="L6" s="73"/>
      <c r="M6" s="73"/>
      <c r="N6" s="73"/>
      <c r="O6" s="73"/>
      <c r="P6" s="73"/>
      <c r="Q6" s="72"/>
      <c r="R6" s="72"/>
      <c r="S6" s="73"/>
      <c r="T6" s="73"/>
      <c r="U6" s="73"/>
      <c r="V6" s="74"/>
      <c r="W6" s="74"/>
      <c r="X6" s="72"/>
      <c r="Y6" s="72"/>
      <c r="Z6" s="73"/>
      <c r="AA6" s="73"/>
      <c r="AB6" s="73"/>
      <c r="AC6" s="73"/>
      <c r="AD6" s="73"/>
      <c r="AE6" s="72"/>
      <c r="AF6" s="72"/>
      <c r="AG6" s="73"/>
      <c r="AH6" s="73"/>
      <c r="AI6" s="73"/>
      <c r="AJ6" s="73"/>
      <c r="AK6" s="73"/>
      <c r="AL6" s="72"/>
      <c r="AM6" s="72"/>
      <c r="AN6" s="73"/>
      <c r="AO6" s="73"/>
      <c r="AP6" s="73"/>
      <c r="AQ6" s="73"/>
      <c r="AR6" s="73"/>
      <c r="AS6" s="73"/>
      <c r="AT6" s="73"/>
      <c r="AU6" s="73"/>
      <c r="AV6" s="73"/>
      <c r="AW6" s="73"/>
      <c r="AX6" s="71"/>
      <c r="AY6" s="71"/>
    </row>
    <row r="7">
      <c r="A7" s="64" t="s">
        <v>157</v>
      </c>
      <c r="B7" s="75" t="s">
        <v>169</v>
      </c>
      <c r="C7" s="76"/>
      <c r="D7" s="77"/>
      <c r="E7" s="83"/>
      <c r="F7" s="83"/>
      <c r="G7" s="79"/>
      <c r="H7" s="79"/>
      <c r="I7" s="79"/>
      <c r="J7" s="72"/>
      <c r="K7" s="72"/>
      <c r="L7" s="79"/>
      <c r="M7" s="79"/>
      <c r="N7" s="79"/>
      <c r="O7" s="79"/>
      <c r="P7" s="79"/>
      <c r="Q7" s="72"/>
      <c r="R7" s="72"/>
      <c r="S7" s="79"/>
      <c r="T7" s="79"/>
      <c r="U7" s="79"/>
      <c r="V7" s="79"/>
      <c r="W7" s="79"/>
      <c r="X7" s="84"/>
      <c r="Y7" s="72"/>
      <c r="Z7" s="79"/>
      <c r="AA7" s="79"/>
      <c r="AB7" s="79"/>
      <c r="AC7" s="79"/>
      <c r="AD7" s="79"/>
      <c r="AE7" s="72"/>
      <c r="AF7" s="72"/>
      <c r="AG7" s="79"/>
      <c r="AH7" s="79"/>
      <c r="AI7" s="79"/>
      <c r="AJ7" s="79"/>
      <c r="AK7" s="79"/>
      <c r="AL7" s="72"/>
      <c r="AM7" s="72"/>
      <c r="AN7" s="79"/>
      <c r="AO7" s="79"/>
      <c r="AP7" s="79"/>
      <c r="AQ7" s="79"/>
      <c r="AR7" s="79"/>
      <c r="AS7" s="79"/>
      <c r="AT7" s="79"/>
      <c r="AU7" s="79"/>
      <c r="AV7" s="79"/>
      <c r="AW7" s="79"/>
      <c r="AX7" s="79"/>
      <c r="AY7" s="79"/>
    </row>
    <row r="8">
      <c r="A8" s="64" t="s">
        <v>157</v>
      </c>
      <c r="B8" s="85" t="s">
        <v>170</v>
      </c>
      <c r="C8" s="68" t="s">
        <v>171</v>
      </c>
      <c r="D8" s="69" t="s">
        <v>167</v>
      </c>
      <c r="E8" s="86">
        <v>0.5</v>
      </c>
      <c r="F8" s="86"/>
      <c r="G8" s="82" t="s">
        <v>168</v>
      </c>
      <c r="H8" s="71"/>
      <c r="I8" s="71"/>
      <c r="J8" s="72"/>
      <c r="K8" s="72"/>
      <c r="L8" s="73"/>
      <c r="M8" s="73"/>
      <c r="N8" s="73"/>
      <c r="O8" s="73"/>
      <c r="P8" s="73"/>
      <c r="Q8" s="72"/>
      <c r="R8" s="72"/>
      <c r="S8" s="73"/>
      <c r="T8" s="73"/>
      <c r="U8" s="73"/>
      <c r="V8" s="73"/>
      <c r="W8" s="74"/>
      <c r="X8" s="84"/>
      <c r="Y8" s="84"/>
      <c r="Z8" s="73"/>
      <c r="AA8" s="73"/>
      <c r="AB8" s="74"/>
      <c r="AC8" s="73"/>
      <c r="AD8" s="73"/>
      <c r="AE8" s="72"/>
      <c r="AF8" s="72"/>
      <c r="AG8" s="73"/>
      <c r="AH8" s="73"/>
      <c r="AI8" s="74"/>
      <c r="AJ8" s="73"/>
      <c r="AK8" s="73"/>
      <c r="AL8" s="72"/>
      <c r="AM8" s="72"/>
      <c r="AN8" s="73"/>
      <c r="AO8" s="73"/>
      <c r="AP8" s="74"/>
      <c r="AQ8" s="74"/>
      <c r="AR8" s="73"/>
      <c r="AS8" s="73"/>
      <c r="AT8" s="73"/>
      <c r="AU8" s="73"/>
      <c r="AV8" s="73"/>
      <c r="AW8" s="73"/>
      <c r="AX8" s="71"/>
      <c r="AY8" s="71"/>
    </row>
    <row r="9">
      <c r="A9" s="64" t="s">
        <v>157</v>
      </c>
      <c r="B9" s="1" t="s">
        <v>172</v>
      </c>
      <c r="C9" s="68" t="s">
        <v>171</v>
      </c>
      <c r="D9" s="69" t="s">
        <v>167</v>
      </c>
      <c r="E9" s="86">
        <v>0.5</v>
      </c>
      <c r="F9" s="86"/>
      <c r="G9" s="71"/>
      <c r="H9" s="82" t="s">
        <v>168</v>
      </c>
      <c r="I9" s="71"/>
      <c r="J9" s="72"/>
      <c r="K9" s="72"/>
      <c r="L9" s="73"/>
      <c r="M9" s="73"/>
      <c r="N9" s="73"/>
      <c r="O9" s="73"/>
      <c r="P9" s="73"/>
      <c r="Q9" s="72"/>
      <c r="R9" s="72"/>
      <c r="S9" s="73"/>
      <c r="T9" s="73"/>
      <c r="U9" s="73"/>
      <c r="V9" s="73"/>
      <c r="W9" s="73"/>
      <c r="X9" s="72"/>
      <c r="Y9" s="84"/>
      <c r="Z9" s="73"/>
      <c r="AA9" s="73"/>
      <c r="AB9" s="74"/>
      <c r="AC9" s="73"/>
      <c r="AD9" s="73"/>
      <c r="AE9" s="72"/>
      <c r="AF9" s="72"/>
      <c r="AG9" s="73"/>
      <c r="AH9" s="73"/>
      <c r="AI9" s="74"/>
      <c r="AJ9" s="73"/>
      <c r="AK9" s="73"/>
      <c r="AL9" s="72"/>
      <c r="AM9" s="72"/>
      <c r="AN9" s="73"/>
      <c r="AO9" s="73"/>
      <c r="AP9" s="74"/>
      <c r="AQ9" s="74"/>
      <c r="AR9" s="74"/>
      <c r="AS9" s="73"/>
      <c r="AT9" s="73"/>
      <c r="AU9" s="73"/>
      <c r="AV9" s="73"/>
      <c r="AW9" s="73"/>
      <c r="AX9" s="71"/>
      <c r="AY9" s="71"/>
    </row>
    <row r="10">
      <c r="A10" s="64" t="s">
        <v>157</v>
      </c>
      <c r="B10" s="75" t="s">
        <v>173</v>
      </c>
      <c r="C10" s="76"/>
      <c r="D10" s="77"/>
      <c r="E10" s="83"/>
      <c r="F10" s="83"/>
      <c r="G10" s="79"/>
      <c r="H10" s="79"/>
      <c r="I10" s="79"/>
      <c r="J10" s="72"/>
      <c r="K10" s="72"/>
      <c r="L10" s="79"/>
      <c r="M10" s="79"/>
      <c r="N10" s="79"/>
      <c r="O10" s="79"/>
      <c r="P10" s="79"/>
      <c r="Q10" s="72"/>
      <c r="R10" s="72"/>
      <c r="S10" s="79"/>
      <c r="T10" s="79"/>
      <c r="U10" s="79"/>
      <c r="V10" s="79"/>
      <c r="W10" s="79"/>
      <c r="X10" s="72"/>
      <c r="Y10" s="72"/>
      <c r="Z10" s="79"/>
      <c r="AA10" s="79"/>
      <c r="AB10" s="79"/>
      <c r="AC10" s="79"/>
      <c r="AD10" s="79"/>
      <c r="AE10" s="72"/>
      <c r="AF10" s="72"/>
      <c r="AG10" s="79"/>
      <c r="AH10" s="79"/>
      <c r="AI10" s="79"/>
      <c r="AJ10" s="79"/>
      <c r="AK10" s="79"/>
      <c r="AL10" s="72"/>
      <c r="AM10" s="72"/>
      <c r="AN10" s="79"/>
      <c r="AO10" s="79"/>
      <c r="AP10" s="79"/>
      <c r="AQ10" s="79"/>
      <c r="AR10" s="79"/>
      <c r="AS10" s="79"/>
      <c r="AT10" s="79"/>
      <c r="AU10" s="79"/>
      <c r="AV10" s="79"/>
      <c r="AW10" s="79"/>
      <c r="AX10" s="79"/>
      <c r="AY10" s="79"/>
    </row>
    <row r="11">
      <c r="A11" s="64" t="s">
        <v>157</v>
      </c>
      <c r="B11" s="87" t="s">
        <v>174</v>
      </c>
      <c r="C11" s="68" t="s">
        <v>171</v>
      </c>
      <c r="D11" s="69" t="s">
        <v>167</v>
      </c>
      <c r="E11" s="88">
        <v>1.0</v>
      </c>
      <c r="F11" s="88"/>
      <c r="G11" s="71"/>
      <c r="H11" s="71"/>
      <c r="I11" s="71"/>
      <c r="J11" s="72"/>
      <c r="K11" s="72"/>
      <c r="L11" s="74" t="s">
        <v>168</v>
      </c>
      <c r="M11" s="73"/>
      <c r="N11" s="73"/>
      <c r="O11" s="73"/>
      <c r="P11" s="73"/>
      <c r="Q11" s="72"/>
      <c r="R11" s="72"/>
      <c r="S11" s="73"/>
      <c r="T11" s="73"/>
      <c r="U11" s="73"/>
      <c r="V11" s="73"/>
      <c r="W11" s="73"/>
      <c r="X11" s="72"/>
      <c r="Y11" s="72"/>
      <c r="Z11" s="73"/>
      <c r="AA11" s="73"/>
      <c r="AB11" s="74"/>
      <c r="AC11" s="73"/>
      <c r="AD11" s="73"/>
      <c r="AE11" s="72"/>
      <c r="AF11" s="72"/>
      <c r="AG11" s="73"/>
      <c r="AH11" s="73"/>
      <c r="AI11" s="74"/>
      <c r="AJ11" s="73"/>
      <c r="AK11" s="73"/>
      <c r="AL11" s="72"/>
      <c r="AM11" s="72"/>
      <c r="AN11" s="73"/>
      <c r="AO11" s="73"/>
      <c r="AP11" s="74"/>
      <c r="AQ11" s="73"/>
      <c r="AR11" s="73"/>
      <c r="AS11" s="74"/>
      <c r="AT11" s="74"/>
      <c r="AU11" s="73"/>
      <c r="AV11" s="73"/>
      <c r="AW11" s="74"/>
      <c r="AX11" s="82"/>
      <c r="AY11" s="71"/>
    </row>
    <row r="12">
      <c r="A12" s="64" t="s">
        <v>157</v>
      </c>
      <c r="B12" s="87" t="s">
        <v>175</v>
      </c>
      <c r="C12" s="68" t="s">
        <v>171</v>
      </c>
      <c r="D12" s="69" t="s">
        <v>167</v>
      </c>
      <c r="E12" s="88">
        <v>1.0</v>
      </c>
      <c r="F12" s="88"/>
      <c r="G12" s="71"/>
      <c r="H12" s="71"/>
      <c r="I12" s="71"/>
      <c r="J12" s="72"/>
      <c r="K12" s="72"/>
      <c r="L12" s="74" t="s">
        <v>168</v>
      </c>
      <c r="M12" s="73"/>
      <c r="N12" s="73"/>
      <c r="O12" s="73"/>
      <c r="P12" s="73"/>
      <c r="Q12" s="72"/>
      <c r="R12" s="72"/>
      <c r="S12" s="73"/>
      <c r="T12" s="73"/>
      <c r="U12" s="73"/>
      <c r="V12" s="73"/>
      <c r="W12" s="73"/>
      <c r="X12" s="72"/>
      <c r="Y12" s="72"/>
      <c r="Z12" s="73"/>
      <c r="AA12" s="73"/>
      <c r="AB12" s="74"/>
      <c r="AC12" s="73"/>
      <c r="AD12" s="73"/>
      <c r="AE12" s="72"/>
      <c r="AF12" s="72"/>
      <c r="AG12" s="73"/>
      <c r="AH12" s="73"/>
      <c r="AI12" s="74"/>
      <c r="AJ12" s="73"/>
      <c r="AK12" s="73"/>
      <c r="AL12" s="72"/>
      <c r="AM12" s="72"/>
      <c r="AN12" s="73"/>
      <c r="AO12" s="73"/>
      <c r="AP12" s="74"/>
      <c r="AQ12" s="73"/>
      <c r="AR12" s="73"/>
      <c r="AS12" s="74"/>
      <c r="AT12" s="74"/>
      <c r="AU12" s="73"/>
      <c r="AV12" s="73"/>
      <c r="AW12" s="74"/>
      <c r="AX12" s="82"/>
      <c r="AY12" s="71"/>
    </row>
    <row r="13">
      <c r="A13" s="64" t="s">
        <v>157</v>
      </c>
      <c r="B13" s="89" t="s">
        <v>176</v>
      </c>
      <c r="C13" s="68" t="s">
        <v>171</v>
      </c>
      <c r="D13" s="69" t="s">
        <v>167</v>
      </c>
      <c r="E13" s="88">
        <v>0.5</v>
      </c>
      <c r="F13" s="88"/>
      <c r="G13" s="71"/>
      <c r="H13" s="71"/>
      <c r="I13" s="71"/>
      <c r="J13" s="72"/>
      <c r="K13" s="72"/>
      <c r="L13" s="74"/>
      <c r="M13" s="74" t="s">
        <v>168</v>
      </c>
      <c r="N13" s="73"/>
      <c r="O13" s="73"/>
      <c r="P13" s="73"/>
      <c r="Q13" s="72"/>
      <c r="R13" s="72"/>
      <c r="S13" s="73"/>
      <c r="T13" s="73"/>
      <c r="U13" s="73"/>
      <c r="V13" s="73"/>
      <c r="W13" s="73"/>
      <c r="X13" s="72"/>
      <c r="Y13" s="72"/>
      <c r="Z13" s="73"/>
      <c r="AA13" s="73"/>
      <c r="AB13" s="74"/>
      <c r="AC13" s="73"/>
      <c r="AD13" s="73"/>
      <c r="AE13" s="72"/>
      <c r="AF13" s="72"/>
      <c r="AG13" s="73"/>
      <c r="AH13" s="73"/>
      <c r="AI13" s="74"/>
      <c r="AJ13" s="73"/>
      <c r="AK13" s="73"/>
      <c r="AL13" s="72"/>
      <c r="AM13" s="72"/>
      <c r="AN13" s="73"/>
      <c r="AO13" s="73"/>
      <c r="AP13" s="74"/>
      <c r="AQ13" s="73"/>
      <c r="AR13" s="73"/>
      <c r="AS13" s="74"/>
      <c r="AT13" s="74"/>
      <c r="AU13" s="73"/>
      <c r="AV13" s="73"/>
      <c r="AW13" s="74"/>
      <c r="AX13" s="82"/>
      <c r="AY13" s="71"/>
    </row>
    <row r="14">
      <c r="A14" s="64" t="s">
        <v>157</v>
      </c>
      <c r="B14" s="75" t="s">
        <v>177</v>
      </c>
      <c r="C14" s="76"/>
      <c r="D14" s="77"/>
      <c r="E14" s="83"/>
      <c r="F14" s="83"/>
      <c r="G14" s="79"/>
      <c r="H14" s="79"/>
      <c r="I14" s="79"/>
      <c r="J14" s="72"/>
      <c r="K14" s="72"/>
      <c r="L14" s="79"/>
      <c r="M14" s="79"/>
      <c r="N14" s="79"/>
      <c r="O14" s="79"/>
      <c r="P14" s="79"/>
      <c r="Q14" s="72"/>
      <c r="R14" s="72"/>
      <c r="S14" s="79"/>
      <c r="T14" s="79"/>
      <c r="U14" s="79"/>
      <c r="V14" s="79"/>
      <c r="W14" s="79"/>
      <c r="X14" s="72"/>
      <c r="Y14" s="72"/>
      <c r="Z14" s="79"/>
      <c r="AA14" s="79"/>
      <c r="AB14" s="79"/>
      <c r="AC14" s="79"/>
      <c r="AD14" s="79"/>
      <c r="AE14" s="72"/>
      <c r="AF14" s="72"/>
      <c r="AG14" s="79"/>
      <c r="AH14" s="79"/>
      <c r="AI14" s="79"/>
      <c r="AJ14" s="79"/>
      <c r="AK14" s="79"/>
      <c r="AL14" s="72"/>
      <c r="AM14" s="72"/>
      <c r="AN14" s="79"/>
      <c r="AO14" s="79"/>
      <c r="AP14" s="79"/>
      <c r="AQ14" s="79"/>
      <c r="AR14" s="79"/>
      <c r="AS14" s="79"/>
      <c r="AT14" s="79"/>
      <c r="AU14" s="79"/>
      <c r="AV14" s="79"/>
      <c r="AW14" s="79"/>
      <c r="AX14" s="79"/>
      <c r="AY14" s="79"/>
    </row>
    <row r="15">
      <c r="A15" s="64" t="s">
        <v>157</v>
      </c>
      <c r="B15" s="90" t="s">
        <v>178</v>
      </c>
      <c r="C15" s="68" t="s">
        <v>171</v>
      </c>
      <c r="D15" s="69" t="s">
        <v>167</v>
      </c>
      <c r="E15" s="88">
        <v>0.5</v>
      </c>
      <c r="F15" s="88"/>
      <c r="G15" s="71"/>
      <c r="H15" s="71"/>
      <c r="I15" s="71"/>
      <c r="J15" s="72"/>
      <c r="K15" s="72"/>
      <c r="L15" s="73"/>
      <c r="M15" s="73"/>
      <c r="N15" s="74" t="s">
        <v>168</v>
      </c>
      <c r="O15" s="73"/>
      <c r="P15" s="73"/>
      <c r="Q15" s="72"/>
      <c r="R15" s="72"/>
      <c r="S15" s="73"/>
      <c r="T15" s="73"/>
      <c r="U15" s="73"/>
      <c r="V15" s="73"/>
      <c r="W15" s="73"/>
      <c r="X15" s="72"/>
      <c r="Y15" s="72"/>
      <c r="Z15" s="73"/>
      <c r="AA15" s="73"/>
      <c r="AB15" s="73"/>
      <c r="AC15" s="74"/>
      <c r="AD15" s="73"/>
      <c r="AE15" s="72"/>
      <c r="AF15" s="72"/>
      <c r="AG15" s="73"/>
      <c r="AH15" s="73"/>
      <c r="AI15" s="73"/>
      <c r="AJ15" s="74"/>
      <c r="AK15" s="73"/>
      <c r="AL15" s="72"/>
      <c r="AM15" s="72"/>
      <c r="AN15" s="73"/>
      <c r="AO15" s="73"/>
      <c r="AP15" s="73"/>
      <c r="AQ15" s="74"/>
      <c r="AR15" s="73"/>
      <c r="AS15" s="73"/>
      <c r="AT15" s="73"/>
      <c r="AU15" s="73"/>
      <c r="AV15" s="73"/>
      <c r="AW15" s="73"/>
      <c r="AX15" s="71"/>
      <c r="AY15" s="71"/>
    </row>
    <row r="16">
      <c r="A16" s="64" t="s">
        <v>157</v>
      </c>
      <c r="B16" s="91" t="s">
        <v>179</v>
      </c>
      <c r="C16" s="76"/>
      <c r="D16" s="77"/>
      <c r="E16" s="83"/>
      <c r="F16" s="83"/>
      <c r="G16" s="79"/>
      <c r="H16" s="79"/>
      <c r="I16" s="79"/>
      <c r="J16" s="72"/>
      <c r="K16" s="72"/>
      <c r="L16" s="79"/>
      <c r="M16" s="79"/>
      <c r="N16" s="79"/>
      <c r="O16" s="79"/>
      <c r="P16" s="79"/>
      <c r="Q16" s="72"/>
      <c r="R16" s="72"/>
      <c r="S16" s="79"/>
      <c r="T16" s="79"/>
      <c r="U16" s="79"/>
      <c r="V16" s="79"/>
      <c r="W16" s="79"/>
      <c r="X16" s="72"/>
      <c r="Y16" s="72"/>
      <c r="Z16" s="79"/>
      <c r="AA16" s="79"/>
      <c r="AB16" s="79"/>
      <c r="AC16" s="79"/>
      <c r="AD16" s="79"/>
      <c r="AE16" s="72"/>
      <c r="AF16" s="72"/>
      <c r="AG16" s="79"/>
      <c r="AH16" s="79"/>
      <c r="AI16" s="79"/>
      <c r="AJ16" s="79"/>
      <c r="AK16" s="79"/>
      <c r="AL16" s="72"/>
      <c r="AM16" s="72"/>
      <c r="AN16" s="79"/>
      <c r="AO16" s="79"/>
      <c r="AP16" s="79"/>
      <c r="AQ16" s="79"/>
      <c r="AR16" s="79"/>
      <c r="AS16" s="79"/>
      <c r="AT16" s="79"/>
      <c r="AU16" s="79"/>
      <c r="AV16" s="79"/>
      <c r="AW16" s="79"/>
      <c r="AX16" s="79"/>
      <c r="AY16" s="79"/>
    </row>
    <row r="17">
      <c r="A17" s="64" t="s">
        <v>157</v>
      </c>
      <c r="B17" s="92" t="s">
        <v>180</v>
      </c>
      <c r="C17" s="68" t="s">
        <v>166</v>
      </c>
      <c r="D17" s="69" t="s">
        <v>167</v>
      </c>
      <c r="E17" s="88">
        <v>0.5</v>
      </c>
      <c r="F17" s="88"/>
      <c r="G17" s="71"/>
      <c r="H17" s="82" t="s">
        <v>168</v>
      </c>
      <c r="I17" s="71"/>
      <c r="J17" s="72"/>
      <c r="K17" s="72"/>
      <c r="L17" s="73"/>
      <c r="M17" s="73"/>
      <c r="N17" s="73"/>
      <c r="O17" s="73"/>
      <c r="P17" s="73"/>
      <c r="Q17" s="72"/>
      <c r="R17" s="72"/>
      <c r="S17" s="73"/>
      <c r="T17" s="73"/>
      <c r="U17" s="73"/>
      <c r="V17" s="73"/>
      <c r="W17" s="73"/>
      <c r="X17" s="72"/>
      <c r="Y17" s="72"/>
      <c r="Z17" s="73"/>
      <c r="AA17" s="73"/>
      <c r="AB17" s="73"/>
      <c r="AC17" s="73"/>
      <c r="AD17" s="74"/>
      <c r="AE17" s="72"/>
      <c r="AF17" s="72"/>
      <c r="AG17" s="73"/>
      <c r="AH17" s="73"/>
      <c r="AI17" s="73"/>
      <c r="AJ17" s="73"/>
      <c r="AK17" s="73"/>
      <c r="AL17" s="72"/>
      <c r="AM17" s="72"/>
      <c r="AN17" s="73"/>
      <c r="AO17" s="73"/>
      <c r="AP17" s="73"/>
      <c r="AQ17" s="73"/>
      <c r="AR17" s="73"/>
      <c r="AS17" s="73"/>
      <c r="AT17" s="73"/>
      <c r="AU17" s="73"/>
      <c r="AV17" s="73"/>
      <c r="AW17" s="73"/>
      <c r="AX17" s="71"/>
      <c r="AY17" s="71"/>
    </row>
    <row r="18">
      <c r="A18" s="64" t="s">
        <v>157</v>
      </c>
      <c r="B18" s="92" t="s">
        <v>181</v>
      </c>
      <c r="C18" s="68" t="s">
        <v>171</v>
      </c>
      <c r="D18" s="69" t="s">
        <v>167</v>
      </c>
      <c r="E18" s="88">
        <v>0.5</v>
      </c>
      <c r="F18" s="88"/>
      <c r="G18" s="71"/>
      <c r="H18" s="71"/>
      <c r="I18" s="71"/>
      <c r="J18" s="72"/>
      <c r="K18" s="72"/>
      <c r="L18" s="73"/>
      <c r="M18" s="73"/>
      <c r="N18" s="73"/>
      <c r="O18" s="73"/>
      <c r="P18" s="73"/>
      <c r="Q18" s="72"/>
      <c r="R18" s="72"/>
      <c r="S18" s="74" t="s">
        <v>168</v>
      </c>
      <c r="T18" s="73"/>
      <c r="U18" s="73"/>
      <c r="V18" s="73"/>
      <c r="W18" s="73"/>
      <c r="X18" s="72"/>
      <c r="Y18" s="72"/>
      <c r="Z18" s="73"/>
      <c r="AA18" s="73"/>
      <c r="AB18" s="73"/>
      <c r="AC18" s="73"/>
      <c r="AD18" s="74"/>
      <c r="AE18" s="72"/>
      <c r="AF18" s="72"/>
      <c r="AG18" s="73"/>
      <c r="AH18" s="73"/>
      <c r="AI18" s="73"/>
      <c r="AJ18" s="73"/>
      <c r="AK18" s="73"/>
      <c r="AL18" s="72"/>
      <c r="AM18" s="72"/>
      <c r="AN18" s="73"/>
      <c r="AO18" s="73"/>
      <c r="AP18" s="73"/>
      <c r="AQ18" s="73"/>
      <c r="AR18" s="73"/>
      <c r="AS18" s="73"/>
      <c r="AT18" s="73"/>
      <c r="AU18" s="73"/>
      <c r="AV18" s="73"/>
      <c r="AW18" s="73"/>
      <c r="AX18" s="71"/>
      <c r="AY18" s="71"/>
    </row>
    <row r="19">
      <c r="A19" s="64" t="s">
        <v>157</v>
      </c>
      <c r="B19" s="93" t="s">
        <v>182</v>
      </c>
      <c r="C19" s="68" t="s">
        <v>171</v>
      </c>
      <c r="D19" s="69" t="s">
        <v>167</v>
      </c>
      <c r="E19" s="88">
        <v>0.3</v>
      </c>
      <c r="F19" s="88"/>
      <c r="G19" s="71"/>
      <c r="H19" s="71"/>
      <c r="I19" s="71"/>
      <c r="J19" s="72"/>
      <c r="K19" s="72"/>
      <c r="L19" s="73"/>
      <c r="M19" s="73"/>
      <c r="N19" s="73"/>
      <c r="O19" s="73"/>
      <c r="P19" s="74" t="s">
        <v>168</v>
      </c>
      <c r="Q19" s="72"/>
      <c r="R19" s="72"/>
      <c r="S19" s="73"/>
      <c r="T19" s="73"/>
      <c r="U19" s="73"/>
      <c r="V19" s="73"/>
      <c r="W19" s="73"/>
      <c r="X19" s="72"/>
      <c r="Y19" s="72"/>
      <c r="Z19" s="73"/>
      <c r="AA19" s="73"/>
      <c r="AB19" s="73"/>
      <c r="AC19" s="73"/>
      <c r="AD19" s="74"/>
      <c r="AE19" s="72"/>
      <c r="AF19" s="72"/>
      <c r="AG19" s="73"/>
      <c r="AH19" s="73"/>
      <c r="AI19" s="73"/>
      <c r="AJ19" s="73"/>
      <c r="AK19" s="73"/>
      <c r="AL19" s="72"/>
      <c r="AM19" s="72"/>
      <c r="AN19" s="73"/>
      <c r="AO19" s="73"/>
      <c r="AP19" s="73"/>
      <c r="AQ19" s="73"/>
      <c r="AR19" s="73"/>
      <c r="AS19" s="73"/>
      <c r="AT19" s="73"/>
      <c r="AU19" s="73"/>
      <c r="AV19" s="73"/>
      <c r="AW19" s="73"/>
      <c r="AX19" s="71"/>
      <c r="AY19" s="71"/>
    </row>
    <row r="20">
      <c r="A20" s="64" t="s">
        <v>157</v>
      </c>
      <c r="B20" s="93" t="s">
        <v>183</v>
      </c>
      <c r="C20" s="68" t="s">
        <v>171</v>
      </c>
      <c r="D20" s="69" t="s">
        <v>167</v>
      </c>
      <c r="E20" s="88">
        <v>0.2</v>
      </c>
      <c r="F20" s="88"/>
      <c r="G20" s="71"/>
      <c r="H20" s="71"/>
      <c r="I20" s="71"/>
      <c r="J20" s="72"/>
      <c r="K20" s="72"/>
      <c r="L20" s="73"/>
      <c r="M20" s="73"/>
      <c r="N20" s="73"/>
      <c r="O20" s="73"/>
      <c r="P20" s="74"/>
      <c r="Q20" s="72"/>
      <c r="R20" s="72"/>
      <c r="S20" s="74" t="s">
        <v>168</v>
      </c>
      <c r="T20" s="73"/>
      <c r="U20" s="73"/>
      <c r="V20" s="73"/>
      <c r="W20" s="73"/>
      <c r="X20" s="72"/>
      <c r="Y20" s="72"/>
      <c r="Z20" s="73"/>
      <c r="AA20" s="73"/>
      <c r="AB20" s="73"/>
      <c r="AC20" s="73"/>
      <c r="AD20" s="74"/>
      <c r="AE20" s="72"/>
      <c r="AF20" s="72"/>
      <c r="AG20" s="73"/>
      <c r="AH20" s="73"/>
      <c r="AI20" s="73"/>
      <c r="AJ20" s="73"/>
      <c r="AK20" s="73"/>
      <c r="AL20" s="72"/>
      <c r="AM20" s="72"/>
      <c r="AN20" s="73"/>
      <c r="AO20" s="73"/>
      <c r="AP20" s="73"/>
      <c r="AQ20" s="73"/>
      <c r="AR20" s="73"/>
      <c r="AS20" s="73"/>
      <c r="AT20" s="73"/>
      <c r="AU20" s="73"/>
      <c r="AV20" s="73"/>
      <c r="AW20" s="73"/>
      <c r="AX20" s="71"/>
      <c r="AY20" s="71"/>
    </row>
    <row r="21">
      <c r="A21" s="64" t="s">
        <v>157</v>
      </c>
      <c r="B21" s="93" t="s">
        <v>184</v>
      </c>
      <c r="C21" s="94" t="s">
        <v>171</v>
      </c>
      <c r="D21" s="95" t="s">
        <v>167</v>
      </c>
      <c r="E21" s="1">
        <v>0.6</v>
      </c>
      <c r="F21" s="85"/>
      <c r="G21" s="2"/>
      <c r="H21" s="2"/>
      <c r="I21" s="2"/>
      <c r="J21" s="96"/>
      <c r="K21" s="96"/>
      <c r="L21" s="97"/>
      <c r="M21" s="97"/>
      <c r="N21" s="97"/>
      <c r="O21" s="97"/>
      <c r="P21" s="97"/>
      <c r="Q21" s="96"/>
      <c r="R21" s="96"/>
      <c r="S21" s="97"/>
      <c r="T21" s="98" t="s">
        <v>168</v>
      </c>
      <c r="U21" s="98" t="s">
        <v>168</v>
      </c>
      <c r="V21" s="97"/>
      <c r="W21" s="97"/>
      <c r="X21" s="96"/>
      <c r="Y21" s="96"/>
      <c r="Z21" s="97"/>
      <c r="AA21" s="97"/>
      <c r="AB21" s="97"/>
      <c r="AC21" s="97"/>
      <c r="AD21" s="97"/>
      <c r="AE21" s="96"/>
      <c r="AF21" s="96"/>
      <c r="AG21" s="97"/>
      <c r="AH21" s="97"/>
      <c r="AI21" s="97"/>
      <c r="AJ21" s="97"/>
      <c r="AK21" s="97"/>
      <c r="AL21" s="96"/>
      <c r="AM21" s="96"/>
      <c r="AN21" s="97"/>
      <c r="AO21" s="97"/>
      <c r="AP21" s="97"/>
      <c r="AQ21" s="97"/>
      <c r="AR21" s="97"/>
      <c r="AS21" s="97"/>
      <c r="AT21" s="97"/>
      <c r="AU21" s="97"/>
      <c r="AV21" s="97"/>
      <c r="AW21" s="97"/>
      <c r="AX21" s="2"/>
      <c r="AY21" s="2"/>
    </row>
    <row r="22">
      <c r="A22" s="64" t="s">
        <v>157</v>
      </c>
      <c r="B22" s="93" t="s">
        <v>185</v>
      </c>
      <c r="C22" s="94" t="s">
        <v>171</v>
      </c>
      <c r="D22" s="95" t="s">
        <v>167</v>
      </c>
      <c r="E22" s="1">
        <v>0.8</v>
      </c>
      <c r="F22" s="85"/>
      <c r="G22" s="2"/>
      <c r="H22" s="2"/>
      <c r="I22" s="2"/>
      <c r="J22" s="96"/>
      <c r="K22" s="96"/>
      <c r="L22" s="97"/>
      <c r="M22" s="97"/>
      <c r="N22" s="97"/>
      <c r="O22" s="97"/>
      <c r="P22" s="97"/>
      <c r="Q22" s="96"/>
      <c r="R22" s="96"/>
      <c r="S22" s="97"/>
      <c r="T22" s="97"/>
      <c r="U22" s="98" t="s">
        <v>168</v>
      </c>
      <c r="V22" s="97"/>
      <c r="W22" s="97"/>
      <c r="X22" s="96"/>
      <c r="Y22" s="96"/>
      <c r="Z22" s="97"/>
      <c r="AA22" s="97"/>
      <c r="AB22" s="97"/>
      <c r="AC22" s="97"/>
      <c r="AD22" s="97"/>
      <c r="AE22" s="96"/>
      <c r="AF22" s="96"/>
      <c r="AG22" s="97"/>
      <c r="AH22" s="97"/>
      <c r="AI22" s="97"/>
      <c r="AJ22" s="97"/>
      <c r="AK22" s="97"/>
      <c r="AL22" s="96"/>
      <c r="AM22" s="96"/>
      <c r="AN22" s="97"/>
      <c r="AO22" s="97"/>
      <c r="AP22" s="97"/>
      <c r="AQ22" s="97"/>
      <c r="AR22" s="97"/>
      <c r="AS22" s="97"/>
      <c r="AT22" s="97"/>
      <c r="AU22" s="97"/>
      <c r="AV22" s="97"/>
      <c r="AW22" s="97"/>
      <c r="AX22" s="2"/>
      <c r="AY22" s="2"/>
    </row>
    <row r="23">
      <c r="A23" s="64" t="s">
        <v>157</v>
      </c>
      <c r="B23" s="93" t="s">
        <v>186</v>
      </c>
      <c r="C23" s="94" t="s">
        <v>171</v>
      </c>
      <c r="D23" s="95" t="s">
        <v>167</v>
      </c>
      <c r="E23" s="1">
        <v>0.2</v>
      </c>
      <c r="F23" s="85"/>
      <c r="G23" s="2"/>
      <c r="H23" s="2"/>
      <c r="I23" s="1" t="s">
        <v>168</v>
      </c>
      <c r="J23" s="96"/>
      <c r="K23" s="96"/>
      <c r="L23" s="97"/>
      <c r="M23" s="97"/>
      <c r="N23" s="97"/>
      <c r="O23" s="97"/>
      <c r="P23" s="97"/>
      <c r="Q23" s="96"/>
      <c r="R23" s="96"/>
      <c r="S23" s="97"/>
      <c r="T23" s="97"/>
      <c r="U23" s="97"/>
      <c r="V23" s="97"/>
      <c r="W23" s="97"/>
      <c r="X23" s="96"/>
      <c r="Y23" s="96"/>
      <c r="Z23" s="97"/>
      <c r="AA23" s="97"/>
      <c r="AB23" s="97"/>
      <c r="AC23" s="97"/>
      <c r="AD23" s="97"/>
      <c r="AE23" s="96"/>
      <c r="AF23" s="96"/>
      <c r="AG23" s="97"/>
      <c r="AH23" s="97"/>
      <c r="AI23" s="97"/>
      <c r="AJ23" s="97"/>
      <c r="AK23" s="97"/>
      <c r="AL23" s="96"/>
      <c r="AM23" s="96"/>
      <c r="AN23" s="97"/>
      <c r="AO23" s="97"/>
      <c r="AP23" s="97"/>
      <c r="AQ23" s="97"/>
      <c r="AR23" s="97"/>
      <c r="AS23" s="97"/>
      <c r="AT23" s="97"/>
      <c r="AU23" s="97"/>
      <c r="AV23" s="97"/>
      <c r="AW23" s="97"/>
      <c r="AX23" s="2"/>
      <c r="AY23" s="2"/>
    </row>
    <row r="24">
      <c r="A24" s="64" t="s">
        <v>157</v>
      </c>
      <c r="B24" s="93" t="s">
        <v>187</v>
      </c>
      <c r="C24" s="94" t="s">
        <v>171</v>
      </c>
      <c r="D24" s="95" t="s">
        <v>167</v>
      </c>
      <c r="E24" s="1">
        <v>0.5</v>
      </c>
      <c r="F24" s="85"/>
      <c r="G24" s="2"/>
      <c r="H24" s="2"/>
      <c r="I24" s="2"/>
      <c r="J24" s="96"/>
      <c r="K24" s="96"/>
      <c r="L24" s="97"/>
      <c r="M24" s="97"/>
      <c r="N24" s="97"/>
      <c r="O24" s="97"/>
      <c r="P24" s="97"/>
      <c r="Q24" s="96"/>
      <c r="R24" s="96"/>
      <c r="S24" s="97"/>
      <c r="T24" s="97"/>
      <c r="U24" s="97"/>
      <c r="V24" s="98" t="s">
        <v>168</v>
      </c>
      <c r="W24" s="97"/>
      <c r="X24" s="96"/>
      <c r="Y24" s="96"/>
      <c r="Z24" s="97"/>
      <c r="AA24" s="97"/>
      <c r="AB24" s="97"/>
      <c r="AC24" s="97"/>
      <c r="AD24" s="97"/>
      <c r="AE24" s="96"/>
      <c r="AF24" s="96"/>
      <c r="AG24" s="97"/>
      <c r="AH24" s="97"/>
      <c r="AI24" s="97"/>
      <c r="AJ24" s="97"/>
      <c r="AK24" s="97"/>
      <c r="AL24" s="96"/>
      <c r="AM24" s="96"/>
      <c r="AN24" s="97"/>
      <c r="AO24" s="97"/>
      <c r="AP24" s="97"/>
      <c r="AQ24" s="97"/>
      <c r="AR24" s="97"/>
      <c r="AS24" s="97"/>
      <c r="AT24" s="97"/>
      <c r="AU24" s="97"/>
      <c r="AV24" s="97"/>
      <c r="AW24" s="97"/>
      <c r="AX24" s="2"/>
      <c r="AY24" s="2"/>
    </row>
    <row r="25">
      <c r="A25" s="64" t="s">
        <v>157</v>
      </c>
      <c r="B25" s="93" t="s">
        <v>188</v>
      </c>
      <c r="C25" s="94" t="s">
        <v>171</v>
      </c>
      <c r="D25" s="95" t="s">
        <v>167</v>
      </c>
      <c r="E25" s="1">
        <v>0.2</v>
      </c>
      <c r="F25" s="85"/>
      <c r="G25" s="2"/>
      <c r="H25" s="2"/>
      <c r="I25" s="2"/>
      <c r="J25" s="96"/>
      <c r="K25" s="96"/>
      <c r="L25" s="97"/>
      <c r="M25" s="97"/>
      <c r="N25" s="97"/>
      <c r="O25" s="97"/>
      <c r="P25" s="97"/>
      <c r="Q25" s="96"/>
      <c r="R25" s="96"/>
      <c r="S25" s="97"/>
      <c r="T25" s="97"/>
      <c r="U25" s="97"/>
      <c r="V25" s="98" t="s">
        <v>168</v>
      </c>
      <c r="W25" s="97"/>
      <c r="X25" s="96"/>
      <c r="Y25" s="96"/>
      <c r="Z25" s="97"/>
      <c r="AA25" s="97"/>
      <c r="AB25" s="97"/>
      <c r="AC25" s="97"/>
      <c r="AD25" s="97"/>
      <c r="AE25" s="96"/>
      <c r="AF25" s="96"/>
      <c r="AG25" s="97"/>
      <c r="AH25" s="97"/>
      <c r="AI25" s="97"/>
      <c r="AJ25" s="97"/>
      <c r="AK25" s="97"/>
      <c r="AL25" s="96"/>
      <c r="AM25" s="96"/>
      <c r="AN25" s="97"/>
      <c r="AO25" s="97"/>
      <c r="AP25" s="97"/>
      <c r="AQ25" s="97"/>
      <c r="AR25" s="97"/>
      <c r="AS25" s="97"/>
      <c r="AT25" s="97"/>
      <c r="AU25" s="97"/>
      <c r="AV25" s="97"/>
      <c r="AW25" s="97"/>
      <c r="AX25" s="2"/>
      <c r="AY25" s="2"/>
    </row>
    <row r="26">
      <c r="A26" s="64" t="s">
        <v>157</v>
      </c>
      <c r="B26" s="93" t="s">
        <v>189</v>
      </c>
      <c r="C26" s="94" t="s">
        <v>171</v>
      </c>
      <c r="D26" s="95" t="s">
        <v>167</v>
      </c>
      <c r="E26" s="1">
        <v>0.5</v>
      </c>
      <c r="F26" s="85"/>
      <c r="G26" s="2"/>
      <c r="H26" s="1" t="s">
        <v>168</v>
      </c>
      <c r="I26" s="1" t="s">
        <v>168</v>
      </c>
      <c r="J26" s="96"/>
      <c r="K26" s="96"/>
      <c r="L26" s="97"/>
      <c r="M26" s="97"/>
      <c r="N26" s="97"/>
      <c r="O26" s="97"/>
      <c r="P26" s="97"/>
      <c r="Q26" s="96"/>
      <c r="R26" s="96"/>
      <c r="S26" s="97"/>
      <c r="T26" s="97"/>
      <c r="U26" s="97"/>
      <c r="V26" s="97"/>
      <c r="W26" s="97"/>
      <c r="X26" s="96"/>
      <c r="Y26" s="96"/>
      <c r="Z26" s="97"/>
      <c r="AA26" s="97"/>
      <c r="AB26" s="97"/>
      <c r="AC26" s="97"/>
      <c r="AD26" s="97"/>
      <c r="AE26" s="96"/>
      <c r="AF26" s="96"/>
      <c r="AG26" s="97"/>
      <c r="AH26" s="97"/>
      <c r="AI26" s="97"/>
      <c r="AJ26" s="97"/>
      <c r="AK26" s="97"/>
      <c r="AL26" s="96"/>
      <c r="AM26" s="96"/>
      <c r="AN26" s="97"/>
      <c r="AO26" s="97"/>
      <c r="AP26" s="97"/>
      <c r="AQ26" s="97"/>
      <c r="AR26" s="97"/>
      <c r="AS26" s="97"/>
      <c r="AT26" s="97"/>
      <c r="AU26" s="97"/>
      <c r="AV26" s="97"/>
      <c r="AW26" s="97"/>
      <c r="AX26" s="2"/>
      <c r="AY26" s="2"/>
    </row>
    <row r="27">
      <c r="A27" s="64" t="s">
        <v>157</v>
      </c>
      <c r="B27" s="99" t="s">
        <v>190</v>
      </c>
      <c r="C27" s="76"/>
      <c r="D27" s="77"/>
      <c r="E27" s="83"/>
      <c r="F27" s="83"/>
      <c r="G27" s="79"/>
      <c r="H27" s="79"/>
      <c r="I27" s="79"/>
      <c r="J27" s="72"/>
      <c r="K27" s="72"/>
      <c r="L27" s="79"/>
      <c r="M27" s="79"/>
      <c r="N27" s="79"/>
      <c r="O27" s="79"/>
      <c r="P27" s="79"/>
      <c r="Q27" s="72"/>
      <c r="R27" s="72"/>
      <c r="S27" s="79"/>
      <c r="T27" s="79"/>
      <c r="U27" s="79"/>
      <c r="V27" s="79"/>
      <c r="W27" s="79"/>
      <c r="X27" s="72"/>
      <c r="Y27" s="72"/>
      <c r="Z27" s="79"/>
      <c r="AA27" s="79"/>
      <c r="AB27" s="79"/>
      <c r="AC27" s="79"/>
      <c r="AD27" s="79"/>
      <c r="AE27" s="72"/>
      <c r="AF27" s="72"/>
      <c r="AG27" s="79"/>
      <c r="AH27" s="79"/>
      <c r="AI27" s="79"/>
      <c r="AJ27" s="79"/>
      <c r="AK27" s="79"/>
      <c r="AL27" s="72"/>
      <c r="AM27" s="72"/>
      <c r="AN27" s="79"/>
      <c r="AO27" s="79"/>
      <c r="AP27" s="79"/>
      <c r="AQ27" s="79"/>
      <c r="AR27" s="79"/>
      <c r="AS27" s="79"/>
      <c r="AT27" s="79"/>
      <c r="AU27" s="79"/>
      <c r="AV27" s="79"/>
      <c r="AW27" s="79"/>
      <c r="AX27" s="79"/>
      <c r="AY27" s="79"/>
    </row>
    <row r="28">
      <c r="A28" s="64" t="s">
        <v>157</v>
      </c>
      <c r="B28" s="100" t="s">
        <v>191</v>
      </c>
      <c r="C28" s="68" t="s">
        <v>166</v>
      </c>
      <c r="D28" s="69" t="s">
        <v>167</v>
      </c>
      <c r="E28" s="88">
        <v>0.2</v>
      </c>
      <c r="F28" s="88"/>
      <c r="G28" s="71"/>
      <c r="H28" s="71"/>
      <c r="I28" s="71"/>
      <c r="J28" s="72"/>
      <c r="K28" s="72"/>
      <c r="L28" s="73"/>
      <c r="M28" s="73"/>
      <c r="N28" s="74" t="s">
        <v>168</v>
      </c>
      <c r="O28" s="73"/>
      <c r="P28" s="73"/>
      <c r="Q28" s="72"/>
      <c r="R28" s="72"/>
      <c r="S28" s="73"/>
      <c r="T28" s="73"/>
      <c r="U28" s="73"/>
      <c r="V28" s="73"/>
      <c r="W28" s="73"/>
      <c r="X28" s="72"/>
      <c r="Y28" s="72"/>
      <c r="Z28" s="73"/>
      <c r="AA28" s="73"/>
      <c r="AB28" s="73"/>
      <c r="AC28" s="73"/>
      <c r="AD28" s="74"/>
      <c r="AE28" s="84"/>
      <c r="AF28" s="72"/>
      <c r="AG28" s="73"/>
      <c r="AH28" s="73"/>
      <c r="AI28" s="73"/>
      <c r="AJ28" s="73"/>
      <c r="AK28" s="73"/>
      <c r="AL28" s="72"/>
      <c r="AM28" s="72"/>
      <c r="AN28" s="73"/>
      <c r="AO28" s="73"/>
      <c r="AP28" s="73"/>
      <c r="AQ28" s="73"/>
      <c r="AR28" s="73"/>
      <c r="AS28" s="73"/>
      <c r="AT28" s="73"/>
      <c r="AU28" s="73"/>
      <c r="AV28" s="73"/>
      <c r="AW28" s="73"/>
      <c r="AX28" s="71"/>
      <c r="AY28" s="71"/>
    </row>
    <row r="29">
      <c r="A29" s="64" t="s">
        <v>157</v>
      </c>
      <c r="B29" s="93" t="s">
        <v>192</v>
      </c>
      <c r="C29" s="68" t="s">
        <v>171</v>
      </c>
      <c r="D29" s="69" t="s">
        <v>167</v>
      </c>
      <c r="E29" s="88">
        <v>1.0</v>
      </c>
      <c r="F29" s="88"/>
      <c r="G29" s="71"/>
      <c r="H29" s="71"/>
      <c r="I29" s="71"/>
      <c r="J29" s="72"/>
      <c r="K29" s="72"/>
      <c r="L29" s="73"/>
      <c r="M29" s="73"/>
      <c r="N29" s="74" t="s">
        <v>168</v>
      </c>
      <c r="O29" s="74" t="s">
        <v>168</v>
      </c>
      <c r="P29" s="73"/>
      <c r="Q29" s="72"/>
      <c r="R29" s="72"/>
      <c r="S29" s="73"/>
      <c r="T29" s="73"/>
      <c r="U29" s="73"/>
      <c r="V29" s="73"/>
      <c r="W29" s="73"/>
      <c r="X29" s="72"/>
      <c r="Y29" s="72"/>
      <c r="Z29" s="73"/>
      <c r="AA29" s="73"/>
      <c r="AB29" s="73"/>
      <c r="AC29" s="73"/>
      <c r="AD29" s="74"/>
      <c r="AE29" s="84"/>
      <c r="AF29" s="84"/>
      <c r="AG29" s="73"/>
      <c r="AH29" s="73"/>
      <c r="AI29" s="74"/>
      <c r="AJ29" s="74"/>
      <c r="AK29" s="73"/>
      <c r="AL29" s="72"/>
      <c r="AM29" s="72"/>
      <c r="AN29" s="73"/>
      <c r="AO29" s="73"/>
      <c r="AP29" s="73"/>
      <c r="AQ29" s="73"/>
      <c r="AR29" s="73"/>
      <c r="AS29" s="73"/>
      <c r="AT29" s="73"/>
      <c r="AU29" s="73"/>
      <c r="AV29" s="73"/>
      <c r="AW29" s="73"/>
      <c r="AX29" s="82"/>
      <c r="AY29" s="71"/>
    </row>
    <row r="30">
      <c r="A30" s="64" t="s">
        <v>157</v>
      </c>
      <c r="B30" s="100" t="s">
        <v>193</v>
      </c>
      <c r="C30" s="68" t="s">
        <v>171</v>
      </c>
      <c r="D30" s="69" t="s">
        <v>167</v>
      </c>
      <c r="E30" s="88">
        <v>0.5</v>
      </c>
      <c r="F30" s="88"/>
      <c r="G30" s="71"/>
      <c r="H30" s="71"/>
      <c r="I30" s="71"/>
      <c r="J30" s="72"/>
      <c r="K30" s="72"/>
      <c r="L30" s="73"/>
      <c r="M30" s="73"/>
      <c r="N30" s="74" t="s">
        <v>168</v>
      </c>
      <c r="O30" s="74" t="s">
        <v>168</v>
      </c>
      <c r="P30" s="73"/>
      <c r="Q30" s="72"/>
      <c r="R30" s="72"/>
      <c r="S30" s="73"/>
      <c r="T30" s="73"/>
      <c r="U30" s="73"/>
      <c r="V30" s="73"/>
      <c r="W30" s="73"/>
      <c r="X30" s="72"/>
      <c r="Y30" s="72"/>
      <c r="Z30" s="73"/>
      <c r="AA30" s="73"/>
      <c r="AB30" s="73"/>
      <c r="AC30" s="73"/>
      <c r="AD30" s="74"/>
      <c r="AE30" s="84"/>
      <c r="AF30" s="84"/>
      <c r="AG30" s="73"/>
      <c r="AH30" s="73"/>
      <c r="AI30" s="74"/>
      <c r="AJ30" s="74"/>
      <c r="AK30" s="73"/>
      <c r="AL30" s="72"/>
      <c r="AM30" s="72"/>
      <c r="AN30" s="73"/>
      <c r="AO30" s="73"/>
      <c r="AP30" s="73"/>
      <c r="AQ30" s="73"/>
      <c r="AR30" s="73"/>
      <c r="AS30" s="73"/>
      <c r="AT30" s="73"/>
      <c r="AU30" s="73"/>
      <c r="AV30" s="73"/>
      <c r="AW30" s="73"/>
      <c r="AX30" s="82"/>
      <c r="AY30" s="71"/>
    </row>
    <row r="31" ht="16.5" customHeight="1">
      <c r="A31" s="64" t="s">
        <v>157</v>
      </c>
      <c r="B31" s="1" t="s">
        <v>194</v>
      </c>
      <c r="C31" s="68" t="s">
        <v>171</v>
      </c>
      <c r="D31" s="69" t="s">
        <v>167</v>
      </c>
      <c r="E31" s="88">
        <v>0.5</v>
      </c>
      <c r="F31" s="88"/>
      <c r="G31" s="71"/>
      <c r="H31" s="71"/>
      <c r="I31" s="71"/>
      <c r="J31" s="72"/>
      <c r="K31" s="72"/>
      <c r="L31" s="73"/>
      <c r="M31" s="73"/>
      <c r="N31" s="73"/>
      <c r="O31" s="73"/>
      <c r="P31" s="74" t="s">
        <v>168</v>
      </c>
      <c r="Q31" s="72"/>
      <c r="R31" s="72"/>
      <c r="S31" s="73"/>
      <c r="T31" s="73"/>
      <c r="U31" s="73"/>
      <c r="V31" s="73"/>
      <c r="W31" s="73"/>
      <c r="X31" s="72"/>
      <c r="Y31" s="72"/>
      <c r="Z31" s="73"/>
      <c r="AA31" s="73"/>
      <c r="AB31" s="73"/>
      <c r="AC31" s="73"/>
      <c r="AD31" s="73"/>
      <c r="AE31" s="72"/>
      <c r="AF31" s="72"/>
      <c r="AG31" s="73"/>
      <c r="AH31" s="73"/>
      <c r="AI31" s="73"/>
      <c r="AJ31" s="73"/>
      <c r="AK31" s="74"/>
      <c r="AL31" s="72"/>
      <c r="AM31" s="72"/>
      <c r="AN31" s="73"/>
      <c r="AO31" s="73"/>
      <c r="AP31" s="73"/>
      <c r="AQ31" s="73"/>
      <c r="AR31" s="73"/>
      <c r="AS31" s="73"/>
      <c r="AT31" s="73"/>
      <c r="AU31" s="73"/>
      <c r="AV31" s="73"/>
      <c r="AW31" s="73"/>
      <c r="AX31" s="71"/>
      <c r="AY31" s="71"/>
    </row>
    <row r="32">
      <c r="A32" s="64" t="s">
        <v>157</v>
      </c>
      <c r="B32" s="99" t="s">
        <v>195</v>
      </c>
      <c r="C32" s="76"/>
      <c r="D32" s="77" t="s">
        <v>167</v>
      </c>
      <c r="E32" s="83"/>
      <c r="F32" s="83"/>
      <c r="G32" s="79"/>
      <c r="H32" s="79"/>
      <c r="I32" s="79"/>
      <c r="J32" s="72"/>
      <c r="K32" s="72"/>
      <c r="L32" s="79"/>
      <c r="M32" s="79"/>
      <c r="N32" s="79"/>
      <c r="O32" s="79"/>
      <c r="P32" s="79"/>
      <c r="Q32" s="72"/>
      <c r="R32" s="72"/>
      <c r="S32" s="79"/>
      <c r="T32" s="79"/>
      <c r="U32" s="79"/>
      <c r="V32" s="79"/>
      <c r="W32" s="79"/>
      <c r="X32" s="72"/>
      <c r="Y32" s="72"/>
      <c r="Z32" s="79"/>
      <c r="AA32" s="79"/>
      <c r="AB32" s="79"/>
      <c r="AC32" s="79"/>
      <c r="AD32" s="79"/>
      <c r="AE32" s="72"/>
      <c r="AF32" s="72"/>
      <c r="AG32" s="79"/>
      <c r="AH32" s="79"/>
      <c r="AI32" s="79"/>
      <c r="AJ32" s="79"/>
      <c r="AK32" s="79"/>
      <c r="AL32" s="72"/>
      <c r="AM32" s="72"/>
      <c r="AN32" s="79"/>
      <c r="AO32" s="79"/>
      <c r="AP32" s="79"/>
      <c r="AQ32" s="79"/>
      <c r="AR32" s="79"/>
      <c r="AS32" s="79"/>
      <c r="AT32" s="79"/>
      <c r="AU32" s="79"/>
      <c r="AV32" s="79"/>
      <c r="AW32" s="79"/>
      <c r="AX32" s="79"/>
      <c r="AY32" s="79"/>
    </row>
    <row r="33">
      <c r="A33" s="64" t="s">
        <v>157</v>
      </c>
      <c r="B33" s="101" t="s">
        <v>196</v>
      </c>
      <c r="C33" s="68" t="s">
        <v>171</v>
      </c>
      <c r="D33" s="69" t="s">
        <v>167</v>
      </c>
      <c r="E33" s="88">
        <v>0.5</v>
      </c>
      <c r="F33" s="88"/>
      <c r="G33" s="71"/>
      <c r="H33" s="71"/>
      <c r="I33" s="71"/>
      <c r="J33" s="72"/>
      <c r="K33" s="72"/>
      <c r="L33" s="73"/>
      <c r="M33" s="73"/>
      <c r="N33" s="73"/>
      <c r="O33" s="73"/>
      <c r="P33" s="73"/>
      <c r="Q33" s="72"/>
      <c r="R33" s="72"/>
      <c r="S33" s="73"/>
      <c r="T33" s="74" t="s">
        <v>168</v>
      </c>
      <c r="U33" s="74" t="s">
        <v>168</v>
      </c>
      <c r="V33" s="73"/>
      <c r="W33" s="73"/>
      <c r="X33" s="72"/>
      <c r="Y33" s="72"/>
      <c r="Z33" s="73"/>
      <c r="AA33" s="73"/>
      <c r="AB33" s="73"/>
      <c r="AC33" s="73"/>
      <c r="AD33" s="73"/>
      <c r="AE33" s="72"/>
      <c r="AF33" s="72"/>
      <c r="AG33" s="73"/>
      <c r="AH33" s="73"/>
      <c r="AI33" s="73"/>
      <c r="AJ33" s="73"/>
      <c r="AK33" s="73"/>
      <c r="AL33" s="84"/>
      <c r="AM33" s="84"/>
      <c r="AN33" s="73"/>
      <c r="AO33" s="73"/>
      <c r="AP33" s="73"/>
      <c r="AQ33" s="73"/>
      <c r="AR33" s="73"/>
      <c r="AS33" s="73"/>
      <c r="AT33" s="73"/>
      <c r="AU33" s="73"/>
      <c r="AV33" s="73"/>
      <c r="AW33" s="73"/>
      <c r="AX33" s="71"/>
      <c r="AY33" s="71"/>
    </row>
    <row r="34">
      <c r="A34" s="64" t="s">
        <v>157</v>
      </c>
      <c r="B34" s="75" t="s">
        <v>197</v>
      </c>
      <c r="C34" s="76"/>
      <c r="D34" s="77"/>
      <c r="E34" s="83"/>
      <c r="F34" s="83"/>
      <c r="G34" s="79"/>
      <c r="H34" s="79"/>
      <c r="I34" s="79"/>
      <c r="J34" s="72"/>
      <c r="K34" s="72"/>
      <c r="L34" s="79"/>
      <c r="M34" s="79"/>
      <c r="N34" s="79"/>
      <c r="O34" s="79"/>
      <c r="P34" s="79"/>
      <c r="Q34" s="72"/>
      <c r="R34" s="72"/>
      <c r="S34" s="79"/>
      <c r="T34" s="79"/>
      <c r="U34" s="79"/>
      <c r="V34" s="79"/>
      <c r="W34" s="79"/>
      <c r="X34" s="72"/>
      <c r="Y34" s="72"/>
      <c r="Z34" s="79"/>
      <c r="AA34" s="79"/>
      <c r="AB34" s="79"/>
      <c r="AC34" s="79"/>
      <c r="AD34" s="79"/>
      <c r="AE34" s="72"/>
      <c r="AF34" s="72"/>
      <c r="AG34" s="79"/>
      <c r="AH34" s="79"/>
      <c r="AI34" s="79"/>
      <c r="AJ34" s="79"/>
      <c r="AK34" s="79"/>
      <c r="AL34" s="72"/>
      <c r="AM34" s="72"/>
      <c r="AN34" s="79"/>
      <c r="AO34" s="79"/>
      <c r="AP34" s="79"/>
      <c r="AQ34" s="79"/>
      <c r="AR34" s="79"/>
      <c r="AS34" s="79"/>
      <c r="AT34" s="79"/>
      <c r="AU34" s="79"/>
      <c r="AV34" s="79"/>
      <c r="AW34" s="79"/>
      <c r="AX34" s="79"/>
      <c r="AY34" s="79"/>
    </row>
    <row r="35">
      <c r="A35" s="64" t="s">
        <v>157</v>
      </c>
      <c r="B35" s="102" t="s">
        <v>198</v>
      </c>
      <c r="C35" s="103" t="s">
        <v>171</v>
      </c>
      <c r="D35" s="69" t="s">
        <v>167</v>
      </c>
      <c r="E35" s="104">
        <v>0.2</v>
      </c>
      <c r="F35" s="104"/>
      <c r="G35" s="71"/>
      <c r="H35" s="71"/>
      <c r="I35" s="71"/>
      <c r="J35" s="72"/>
      <c r="K35" s="72"/>
      <c r="L35" s="73"/>
      <c r="M35" s="73"/>
      <c r="N35" s="73"/>
      <c r="O35" s="73"/>
      <c r="P35" s="73"/>
      <c r="Q35" s="72"/>
      <c r="R35" s="72"/>
      <c r="S35" s="73"/>
      <c r="T35" s="73"/>
      <c r="U35" s="73"/>
      <c r="V35" s="73"/>
      <c r="W35" s="74" t="s">
        <v>168</v>
      </c>
      <c r="X35" s="72"/>
      <c r="Y35" s="72"/>
      <c r="Z35" s="73"/>
      <c r="AA35" s="73"/>
      <c r="AB35" s="73"/>
      <c r="AC35" s="73"/>
      <c r="AD35" s="73"/>
      <c r="AE35" s="72"/>
      <c r="AF35" s="72"/>
      <c r="AG35" s="73"/>
      <c r="AH35" s="73"/>
      <c r="AI35" s="73"/>
      <c r="AJ35" s="73"/>
      <c r="AK35" s="73"/>
      <c r="AL35" s="72"/>
      <c r="AM35" s="72"/>
      <c r="AN35" s="73"/>
      <c r="AO35" s="73"/>
      <c r="AP35" s="73"/>
      <c r="AQ35" s="73"/>
      <c r="AR35" s="73"/>
      <c r="AS35" s="73"/>
      <c r="AT35" s="73"/>
      <c r="AU35" s="73"/>
      <c r="AV35" s="73"/>
      <c r="AW35" s="73"/>
      <c r="AX35" s="105"/>
      <c r="AY35" s="105"/>
    </row>
    <row r="36">
      <c r="A36" s="64" t="s">
        <v>157</v>
      </c>
      <c r="B36" s="106" t="s">
        <v>199</v>
      </c>
      <c r="C36" s="103" t="s">
        <v>171</v>
      </c>
      <c r="D36" s="69" t="s">
        <v>167</v>
      </c>
      <c r="E36" s="104">
        <v>0.2</v>
      </c>
      <c r="F36" s="105"/>
      <c r="G36" s="71"/>
      <c r="H36" s="71"/>
      <c r="I36" s="71"/>
      <c r="J36" s="72"/>
      <c r="K36" s="72"/>
      <c r="L36" s="73"/>
      <c r="M36" s="73"/>
      <c r="N36" s="73"/>
      <c r="O36" s="73"/>
      <c r="P36" s="73"/>
      <c r="Q36" s="72"/>
      <c r="R36" s="72"/>
      <c r="S36" s="73"/>
      <c r="T36" s="73"/>
      <c r="U36" s="73"/>
      <c r="V36" s="73"/>
      <c r="W36" s="74" t="s">
        <v>168</v>
      </c>
      <c r="X36" s="72"/>
      <c r="Y36" s="72"/>
      <c r="Z36" s="73"/>
      <c r="AA36" s="73"/>
      <c r="AB36" s="73"/>
      <c r="AC36" s="73"/>
      <c r="AD36" s="73"/>
      <c r="AE36" s="72"/>
      <c r="AF36" s="72"/>
      <c r="AG36" s="73"/>
      <c r="AH36" s="73"/>
      <c r="AI36" s="73"/>
      <c r="AJ36" s="73"/>
      <c r="AK36" s="73"/>
      <c r="AL36" s="72"/>
      <c r="AM36" s="72"/>
      <c r="AN36" s="73"/>
      <c r="AO36" s="73"/>
      <c r="AP36" s="73"/>
      <c r="AQ36" s="73"/>
      <c r="AR36" s="73"/>
      <c r="AS36" s="73"/>
      <c r="AT36" s="73"/>
      <c r="AU36" s="73"/>
      <c r="AV36" s="73"/>
      <c r="AW36" s="73"/>
      <c r="AX36" s="105"/>
      <c r="AY36" s="105"/>
    </row>
    <row r="37">
      <c r="A37" s="64" t="s">
        <v>157</v>
      </c>
      <c r="B37" s="107" t="s">
        <v>200</v>
      </c>
      <c r="C37" s="103" t="s">
        <v>171</v>
      </c>
      <c r="D37" s="69" t="s">
        <v>167</v>
      </c>
      <c r="E37" s="104">
        <v>1.0</v>
      </c>
      <c r="F37" s="105"/>
      <c r="G37" s="71"/>
      <c r="H37" s="71"/>
      <c r="I37" s="71"/>
      <c r="J37" s="72"/>
      <c r="K37" s="72"/>
      <c r="L37" s="73"/>
      <c r="M37" s="73"/>
      <c r="N37" s="73"/>
      <c r="O37" s="73"/>
      <c r="P37" s="73"/>
      <c r="Q37" s="72"/>
      <c r="R37" s="72"/>
      <c r="S37" s="73"/>
      <c r="T37" s="73"/>
      <c r="U37" s="73"/>
      <c r="V37" s="73"/>
      <c r="W37" s="74" t="s">
        <v>168</v>
      </c>
      <c r="X37" s="72"/>
      <c r="Y37" s="72"/>
      <c r="Z37" s="73"/>
      <c r="AA37" s="73"/>
      <c r="AB37" s="73"/>
      <c r="AC37" s="73"/>
      <c r="AD37" s="73"/>
      <c r="AE37" s="72"/>
      <c r="AF37" s="72"/>
      <c r="AG37" s="73"/>
      <c r="AH37" s="73"/>
      <c r="AI37" s="73"/>
      <c r="AJ37" s="73"/>
      <c r="AK37" s="73"/>
      <c r="AL37" s="72"/>
      <c r="AM37" s="72"/>
      <c r="AN37" s="73"/>
      <c r="AO37" s="73"/>
      <c r="AP37" s="73"/>
      <c r="AQ37" s="73"/>
      <c r="AR37" s="73"/>
      <c r="AS37" s="73"/>
      <c r="AT37" s="73"/>
      <c r="AU37" s="73"/>
      <c r="AV37" s="73"/>
      <c r="AW37" s="73"/>
      <c r="AX37" s="105"/>
      <c r="AY37" s="105"/>
    </row>
    <row r="38">
      <c r="A38" s="64" t="s">
        <v>157</v>
      </c>
      <c r="B38" s="108" t="s">
        <v>201</v>
      </c>
      <c r="C38" s="103" t="s">
        <v>171</v>
      </c>
      <c r="D38" s="69" t="s">
        <v>167</v>
      </c>
      <c r="E38" s="104">
        <v>0.3</v>
      </c>
      <c r="F38" s="105"/>
      <c r="G38" s="71"/>
      <c r="H38" s="71"/>
      <c r="I38" s="71"/>
      <c r="J38" s="72"/>
      <c r="K38" s="72"/>
      <c r="L38" s="73"/>
      <c r="M38" s="73"/>
      <c r="N38" s="73"/>
      <c r="O38" s="73"/>
      <c r="P38" s="73"/>
      <c r="Q38" s="72"/>
      <c r="R38" s="72"/>
      <c r="S38" s="73"/>
      <c r="T38" s="73"/>
      <c r="U38" s="73"/>
      <c r="V38" s="73"/>
      <c r="W38" s="74" t="s">
        <v>168</v>
      </c>
      <c r="X38" s="72"/>
      <c r="Y38" s="72"/>
      <c r="Z38" s="73"/>
      <c r="AA38" s="73"/>
      <c r="AB38" s="73"/>
      <c r="AC38" s="73"/>
      <c r="AD38" s="73"/>
      <c r="AE38" s="72"/>
      <c r="AF38" s="72"/>
      <c r="AG38" s="73"/>
      <c r="AH38" s="73"/>
      <c r="AI38" s="73"/>
      <c r="AJ38" s="73"/>
      <c r="AK38" s="73"/>
      <c r="AL38" s="72"/>
      <c r="AM38" s="72"/>
      <c r="AN38" s="73"/>
      <c r="AO38" s="73"/>
      <c r="AP38" s="73"/>
      <c r="AQ38" s="73"/>
      <c r="AR38" s="73"/>
      <c r="AS38" s="73"/>
      <c r="AT38" s="73"/>
      <c r="AU38" s="73"/>
      <c r="AV38" s="73"/>
      <c r="AW38" s="73"/>
      <c r="AX38" s="105"/>
      <c r="AY38" s="105"/>
    </row>
    <row r="39">
      <c r="A39" s="64" t="s">
        <v>157</v>
      </c>
      <c r="B39" s="109" t="s">
        <v>202</v>
      </c>
      <c r="C39" s="68"/>
      <c r="D39" s="69"/>
      <c r="E39" s="105"/>
      <c r="F39" s="105"/>
      <c r="G39" s="71"/>
      <c r="H39" s="71"/>
      <c r="I39" s="71"/>
      <c r="J39" s="72"/>
      <c r="K39" s="72"/>
      <c r="L39" s="73"/>
      <c r="M39" s="73"/>
      <c r="N39" s="73"/>
      <c r="O39" s="73"/>
      <c r="P39" s="73"/>
      <c r="Q39" s="72"/>
      <c r="R39" s="72"/>
      <c r="S39" s="73"/>
      <c r="T39" s="73"/>
      <c r="U39" s="73"/>
      <c r="V39" s="73"/>
      <c r="W39" s="73"/>
      <c r="X39" s="72"/>
      <c r="Y39" s="72"/>
      <c r="Z39" s="73"/>
      <c r="AA39" s="73"/>
      <c r="AB39" s="73"/>
      <c r="AC39" s="73"/>
      <c r="AD39" s="73"/>
      <c r="AE39" s="72"/>
      <c r="AF39" s="72"/>
      <c r="AG39" s="73"/>
      <c r="AH39" s="73"/>
      <c r="AI39" s="73"/>
      <c r="AJ39" s="73"/>
      <c r="AK39" s="73"/>
      <c r="AL39" s="72"/>
      <c r="AM39" s="72"/>
      <c r="AN39" s="73"/>
      <c r="AO39" s="73"/>
      <c r="AP39" s="73"/>
      <c r="AQ39" s="73"/>
      <c r="AR39" s="73"/>
      <c r="AS39" s="73"/>
      <c r="AT39" s="73"/>
      <c r="AU39" s="73"/>
      <c r="AV39" s="73"/>
      <c r="AW39" s="73"/>
      <c r="AX39" s="105"/>
      <c r="AY39" s="105"/>
    </row>
    <row r="40">
      <c r="A40" s="64" t="s">
        <v>157</v>
      </c>
      <c r="B40" s="110" t="s">
        <v>203</v>
      </c>
      <c r="C40" s="68"/>
      <c r="D40" s="69"/>
      <c r="E40" s="105"/>
      <c r="F40" s="105"/>
      <c r="G40" s="71"/>
      <c r="H40" s="71"/>
      <c r="I40" s="71"/>
      <c r="J40" s="72"/>
      <c r="K40" s="72"/>
      <c r="L40" s="73"/>
      <c r="M40" s="73"/>
      <c r="N40" s="73"/>
      <c r="O40" s="73"/>
      <c r="P40" s="73"/>
      <c r="Q40" s="72"/>
      <c r="R40" s="72"/>
      <c r="S40" s="73"/>
      <c r="T40" s="73"/>
      <c r="U40" s="73"/>
      <c r="V40" s="73"/>
      <c r="W40" s="73"/>
      <c r="X40" s="72"/>
      <c r="Y40" s="72"/>
      <c r="Z40" s="73"/>
      <c r="AA40" s="73"/>
      <c r="AB40" s="73"/>
      <c r="AC40" s="73"/>
      <c r="AD40" s="73"/>
      <c r="AE40" s="72"/>
      <c r="AF40" s="72"/>
      <c r="AG40" s="73"/>
      <c r="AH40" s="73"/>
      <c r="AI40" s="73"/>
      <c r="AJ40" s="73"/>
      <c r="AK40" s="73"/>
      <c r="AL40" s="72"/>
      <c r="AM40" s="72"/>
      <c r="AN40" s="73"/>
      <c r="AO40" s="73"/>
      <c r="AP40" s="73"/>
      <c r="AQ40" s="73"/>
      <c r="AR40" s="73"/>
      <c r="AS40" s="73"/>
      <c r="AT40" s="73"/>
      <c r="AU40" s="73"/>
      <c r="AV40" s="73"/>
      <c r="AW40" s="73"/>
      <c r="AX40" s="105"/>
      <c r="AY40" s="105"/>
    </row>
    <row r="41">
      <c r="A41" s="64" t="s">
        <v>157</v>
      </c>
      <c r="B41" s="110" t="s">
        <v>204</v>
      </c>
      <c r="C41" s="68"/>
      <c r="D41" s="69"/>
      <c r="E41" s="105"/>
      <c r="F41" s="105"/>
      <c r="G41" s="71"/>
      <c r="H41" s="71"/>
      <c r="I41" s="71"/>
      <c r="J41" s="72"/>
      <c r="K41" s="72"/>
      <c r="L41" s="73"/>
      <c r="M41" s="73"/>
      <c r="N41" s="73"/>
      <c r="O41" s="73"/>
      <c r="P41" s="73"/>
      <c r="Q41" s="72"/>
      <c r="R41" s="72"/>
      <c r="S41" s="73"/>
      <c r="T41" s="73"/>
      <c r="U41" s="73"/>
      <c r="V41" s="73"/>
      <c r="W41" s="73"/>
      <c r="X41" s="72"/>
      <c r="Y41" s="72"/>
      <c r="Z41" s="73"/>
      <c r="AA41" s="73"/>
      <c r="AB41" s="73"/>
      <c r="AC41" s="73"/>
      <c r="AD41" s="73"/>
      <c r="AE41" s="72"/>
      <c r="AF41" s="72"/>
      <c r="AG41" s="73"/>
      <c r="AH41" s="73"/>
      <c r="AI41" s="73"/>
      <c r="AJ41" s="73"/>
      <c r="AK41" s="73"/>
      <c r="AL41" s="72"/>
      <c r="AM41" s="72"/>
      <c r="AN41" s="73"/>
      <c r="AO41" s="73"/>
      <c r="AP41" s="73"/>
      <c r="AQ41" s="73"/>
      <c r="AR41" s="73"/>
      <c r="AS41" s="73"/>
      <c r="AT41" s="73"/>
      <c r="AU41" s="73"/>
      <c r="AV41" s="73"/>
      <c r="AW41" s="73"/>
      <c r="AX41" s="105"/>
      <c r="AY41" s="105"/>
    </row>
    <row r="42">
      <c r="A42" s="64" t="s">
        <v>157</v>
      </c>
      <c r="B42" s="110" t="s">
        <v>205</v>
      </c>
      <c r="C42" s="68"/>
      <c r="D42" s="69"/>
      <c r="E42" s="105"/>
      <c r="F42" s="105"/>
      <c r="G42" s="71"/>
      <c r="H42" s="71"/>
      <c r="I42" s="71"/>
      <c r="J42" s="72"/>
      <c r="K42" s="72"/>
      <c r="L42" s="73"/>
      <c r="M42" s="73"/>
      <c r="N42" s="73"/>
      <c r="O42" s="73"/>
      <c r="P42" s="73"/>
      <c r="Q42" s="72"/>
      <c r="R42" s="72"/>
      <c r="S42" s="73"/>
      <c r="T42" s="73"/>
      <c r="U42" s="73"/>
      <c r="V42" s="73"/>
      <c r="W42" s="73"/>
      <c r="X42" s="72"/>
      <c r="Y42" s="72"/>
      <c r="Z42" s="73"/>
      <c r="AA42" s="73"/>
      <c r="AB42" s="73"/>
      <c r="AC42" s="73"/>
      <c r="AD42" s="73"/>
      <c r="AE42" s="72"/>
      <c r="AF42" s="72"/>
      <c r="AG42" s="73"/>
      <c r="AH42" s="73"/>
      <c r="AI42" s="73"/>
      <c r="AJ42" s="73"/>
      <c r="AK42" s="73"/>
      <c r="AL42" s="72"/>
      <c r="AM42" s="72"/>
      <c r="AN42" s="73"/>
      <c r="AO42" s="73"/>
      <c r="AP42" s="73"/>
      <c r="AQ42" s="73"/>
      <c r="AR42" s="73"/>
      <c r="AS42" s="73"/>
      <c r="AT42" s="73"/>
      <c r="AU42" s="73"/>
      <c r="AV42" s="73"/>
      <c r="AW42" s="73"/>
      <c r="AX42" s="105"/>
      <c r="AY42" s="105"/>
    </row>
    <row r="43">
      <c r="A43" s="104"/>
      <c r="B43" s="111"/>
      <c r="C43" s="112"/>
      <c r="D43" s="113"/>
      <c r="E43" s="105">
        <f> SUM(E4:E42)</f>
        <v>13.2</v>
      </c>
      <c r="F43" s="105"/>
      <c r="G43" s="105"/>
      <c r="H43" s="105"/>
      <c r="I43" s="105"/>
      <c r="J43" s="105"/>
      <c r="K43" s="105"/>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105"/>
      <c r="AY43" s="105"/>
    </row>
    <row r="44">
      <c r="A44" s="104"/>
      <c r="B44" s="111"/>
      <c r="C44" s="112"/>
      <c r="D44" s="113"/>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row>
    <row r="45">
      <c r="A45" s="104"/>
      <c r="B45" s="111"/>
      <c r="C45" s="112"/>
      <c r="D45" s="113"/>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row>
    <row r="46">
      <c r="A46" s="104"/>
      <c r="B46" s="111"/>
      <c r="C46" s="112"/>
      <c r="D46" s="113"/>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row>
    <row r="47">
      <c r="A47" s="104"/>
      <c r="B47" s="111"/>
      <c r="C47" s="112"/>
      <c r="D47" s="113"/>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row>
    <row r="48">
      <c r="A48" s="104"/>
      <c r="B48" s="111"/>
      <c r="C48" s="112"/>
      <c r="D48" s="113"/>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row>
    <row r="49">
      <c r="A49" s="104"/>
      <c r="B49" s="111"/>
      <c r="C49" s="112"/>
      <c r="D49" s="113"/>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row>
    <row r="50">
      <c r="A50" s="104"/>
      <c r="B50" s="111"/>
      <c r="C50" s="112"/>
      <c r="D50" s="113"/>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row>
    <row r="51">
      <c r="A51" s="104"/>
      <c r="B51" s="111"/>
      <c r="C51" s="112"/>
      <c r="D51" s="113"/>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row>
    <row r="52">
      <c r="A52" s="104"/>
      <c r="B52" s="111"/>
      <c r="C52" s="112"/>
      <c r="D52" s="113"/>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row>
    <row r="53">
      <c r="A53" s="104"/>
      <c r="B53" s="111"/>
      <c r="C53" s="112"/>
      <c r="D53" s="113"/>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row>
    <row r="54">
      <c r="A54" s="104"/>
      <c r="B54" s="111"/>
      <c r="C54" s="112"/>
      <c r="D54" s="113"/>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row>
    <row r="55">
      <c r="A55" s="104"/>
      <c r="B55" s="111"/>
      <c r="C55" s="112"/>
      <c r="D55" s="113"/>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row>
    <row r="56">
      <c r="A56" s="104"/>
      <c r="B56" s="111"/>
      <c r="C56" s="112"/>
      <c r="D56" s="113"/>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row>
    <row r="57">
      <c r="A57" s="104"/>
      <c r="B57" s="111"/>
      <c r="C57" s="112"/>
      <c r="D57" s="113"/>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row>
    <row r="58">
      <c r="A58" s="104"/>
      <c r="B58" s="111"/>
      <c r="C58" s="112"/>
      <c r="D58" s="113"/>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row>
    <row r="59">
      <c r="A59" s="104"/>
      <c r="B59" s="111"/>
      <c r="C59" s="112"/>
      <c r="D59" s="113"/>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row>
    <row r="60">
      <c r="A60" s="104"/>
      <c r="B60" s="111"/>
      <c r="C60" s="112"/>
      <c r="D60" s="113"/>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row>
    <row r="61">
      <c r="A61" s="104"/>
      <c r="B61" s="111"/>
      <c r="C61" s="112"/>
      <c r="D61" s="113"/>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row>
    <row r="62">
      <c r="A62" s="104"/>
      <c r="B62" s="111"/>
      <c r="C62" s="112"/>
      <c r="D62" s="113"/>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row>
    <row r="63">
      <c r="A63" s="104"/>
      <c r="B63" s="111"/>
      <c r="C63" s="112"/>
      <c r="D63" s="113"/>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row>
    <row r="64">
      <c r="A64" s="104"/>
      <c r="B64" s="111"/>
      <c r="C64" s="112"/>
      <c r="D64" s="113"/>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row>
    <row r="65">
      <c r="A65" s="104"/>
      <c r="B65" s="111"/>
      <c r="C65" s="112"/>
      <c r="D65" s="113"/>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row>
    <row r="66">
      <c r="A66" s="104"/>
      <c r="B66" s="111"/>
      <c r="C66" s="112"/>
      <c r="D66" s="113"/>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row>
    <row r="67">
      <c r="A67" s="104"/>
      <c r="B67" s="111"/>
      <c r="C67" s="112"/>
      <c r="D67" s="113"/>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row>
    <row r="68">
      <c r="A68" s="104"/>
      <c r="B68" s="111"/>
      <c r="C68" s="112"/>
      <c r="D68" s="113"/>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row>
    <row r="69">
      <c r="A69" s="104"/>
      <c r="B69" s="111"/>
      <c r="C69" s="112"/>
      <c r="D69" s="113"/>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row>
    <row r="70">
      <c r="A70" s="104"/>
      <c r="B70" s="111"/>
      <c r="C70" s="112"/>
      <c r="D70" s="113"/>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row>
    <row r="71">
      <c r="A71" s="104"/>
      <c r="B71" s="111"/>
      <c r="C71" s="112"/>
      <c r="D71" s="113"/>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row>
    <row r="72">
      <c r="A72" s="104"/>
      <c r="B72" s="111"/>
      <c r="C72" s="112"/>
      <c r="D72" s="113"/>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row>
    <row r="73">
      <c r="A73" s="104"/>
      <c r="B73" s="111"/>
      <c r="C73" s="112"/>
      <c r="D73" s="113"/>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row>
    <row r="74">
      <c r="A74" s="104"/>
      <c r="B74" s="111"/>
      <c r="C74" s="112"/>
      <c r="D74" s="113"/>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row>
    <row r="75">
      <c r="A75" s="104"/>
      <c r="B75" s="111"/>
      <c r="C75" s="112"/>
      <c r="D75" s="113"/>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row>
    <row r="76">
      <c r="A76" s="104"/>
      <c r="B76" s="111"/>
      <c r="C76" s="112"/>
      <c r="D76" s="113"/>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row>
    <row r="77">
      <c r="A77" s="105"/>
      <c r="B77" s="111"/>
      <c r="C77" s="112"/>
      <c r="D77" s="113"/>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row>
    <row r="78">
      <c r="A78" s="105"/>
      <c r="B78" s="111"/>
      <c r="C78" s="112"/>
      <c r="D78" s="113"/>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row>
    <row r="79">
      <c r="A79" s="105"/>
      <c r="B79" s="111"/>
      <c r="C79" s="112"/>
      <c r="D79" s="113"/>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row>
    <row r="80">
      <c r="A80" s="105"/>
      <c r="B80" s="111"/>
      <c r="C80" s="112"/>
      <c r="D80" s="113"/>
      <c r="E80" s="105"/>
      <c r="F80" s="105"/>
      <c r="G80" s="105"/>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row>
    <row r="81">
      <c r="A81" s="105"/>
      <c r="B81" s="111"/>
      <c r="C81" s="112"/>
      <c r="D81" s="113"/>
      <c r="E81" s="105"/>
      <c r="F81" s="105"/>
      <c r="G81" s="105"/>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row>
    <row r="82">
      <c r="A82" s="105"/>
      <c r="B82" s="111"/>
      <c r="C82" s="112"/>
      <c r="D82" s="113"/>
      <c r="E82" s="105"/>
      <c r="F82" s="105"/>
      <c r="G82" s="105"/>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row>
    <row r="83">
      <c r="A83" s="105"/>
      <c r="B83" s="111"/>
      <c r="C83" s="112"/>
      <c r="D83" s="113"/>
      <c r="E83" s="105"/>
      <c r="F83" s="105"/>
      <c r="G83" s="105"/>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row>
    <row r="84">
      <c r="A84" s="105"/>
      <c r="B84" s="111"/>
      <c r="C84" s="112"/>
      <c r="D84" s="113"/>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row>
    <row r="85">
      <c r="A85" s="105"/>
      <c r="B85" s="111"/>
      <c r="C85" s="112"/>
      <c r="D85" s="113"/>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row>
    <row r="86">
      <c r="A86" s="105"/>
      <c r="B86" s="111"/>
      <c r="C86" s="112"/>
      <c r="D86" s="113"/>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row>
    <row r="87">
      <c r="A87" s="105"/>
      <c r="B87" s="111"/>
      <c r="C87" s="112"/>
      <c r="D87" s="113"/>
      <c r="E87" s="105"/>
      <c r="F87" s="105"/>
      <c r="G87" s="105"/>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row>
    <row r="88">
      <c r="A88" s="105"/>
      <c r="B88" s="111"/>
      <c r="C88" s="112"/>
      <c r="D88" s="113"/>
      <c r="E88" s="105"/>
      <c r="F88" s="105"/>
      <c r="G88" s="105"/>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row>
    <row r="89">
      <c r="A89" s="105"/>
      <c r="B89" s="111"/>
      <c r="C89" s="112"/>
      <c r="D89" s="113"/>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row>
    <row r="90">
      <c r="A90" s="105"/>
      <c r="B90" s="111"/>
      <c r="C90" s="112"/>
      <c r="D90" s="113"/>
      <c r="E90" s="105"/>
      <c r="F90" s="105"/>
      <c r="G90" s="105"/>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row>
    <row r="91">
      <c r="A91" s="105"/>
      <c r="B91" s="111"/>
      <c r="C91" s="112"/>
      <c r="D91" s="113"/>
      <c r="E91" s="105"/>
      <c r="F91" s="105"/>
      <c r="G91" s="105"/>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row>
    <row r="92">
      <c r="A92" s="105"/>
      <c r="B92" s="111"/>
      <c r="C92" s="112"/>
      <c r="D92" s="113"/>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row>
    <row r="93">
      <c r="A93" s="105"/>
      <c r="B93" s="111"/>
      <c r="C93" s="112"/>
      <c r="D93" s="113"/>
      <c r="E93" s="105"/>
      <c r="F93" s="105"/>
      <c r="G93" s="105"/>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row>
    <row r="94">
      <c r="A94" s="105"/>
      <c r="B94" s="111"/>
      <c r="C94" s="112"/>
      <c r="D94" s="113"/>
      <c r="E94" s="105"/>
      <c r="F94" s="105"/>
      <c r="G94" s="105"/>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row>
    <row r="95">
      <c r="A95" s="105"/>
      <c r="B95" s="111"/>
      <c r="C95" s="112"/>
      <c r="D95" s="113"/>
      <c r="E95" s="105"/>
      <c r="F95" s="105"/>
      <c r="G95" s="105"/>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row>
    <row r="96">
      <c r="A96" s="105"/>
      <c r="B96" s="111"/>
      <c r="C96" s="112"/>
      <c r="D96" s="113"/>
      <c r="E96" s="105"/>
      <c r="F96" s="105"/>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row>
    <row r="97">
      <c r="A97" s="105"/>
      <c r="B97" s="111"/>
      <c r="C97" s="112"/>
      <c r="D97" s="113"/>
      <c r="E97" s="105"/>
      <c r="F97" s="105"/>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row>
    <row r="98">
      <c r="A98" s="105"/>
      <c r="B98" s="111"/>
      <c r="C98" s="112"/>
      <c r="D98" s="113"/>
      <c r="E98" s="105"/>
      <c r="F98" s="105"/>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row>
    <row r="99">
      <c r="A99" s="105"/>
      <c r="B99" s="111"/>
      <c r="C99" s="112"/>
      <c r="D99" s="113"/>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row>
    <row r="100">
      <c r="A100" s="105"/>
      <c r="B100" s="111"/>
      <c r="C100" s="112"/>
      <c r="D100" s="113"/>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row>
    <row r="101">
      <c r="A101" s="105"/>
      <c r="B101" s="111"/>
      <c r="C101" s="112"/>
      <c r="D101" s="113"/>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row>
    <row r="102">
      <c r="A102" s="105"/>
      <c r="B102" s="111"/>
      <c r="C102" s="112"/>
      <c r="D102" s="113"/>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row>
    <row r="103">
      <c r="A103" s="105"/>
      <c r="B103" s="111"/>
      <c r="C103" s="112"/>
      <c r="D103" s="113"/>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row>
    <row r="104">
      <c r="A104" s="105"/>
      <c r="B104" s="111"/>
      <c r="C104" s="112"/>
      <c r="D104" s="113"/>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row>
    <row r="105">
      <c r="A105" s="105"/>
      <c r="B105" s="111"/>
      <c r="C105" s="112"/>
      <c r="D105" s="113"/>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row>
    <row r="106">
      <c r="A106" s="105"/>
      <c r="B106" s="111"/>
      <c r="C106" s="112"/>
      <c r="D106" s="113"/>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row>
    <row r="107">
      <c r="A107" s="105"/>
      <c r="B107" s="111"/>
      <c r="C107" s="112"/>
      <c r="D107" s="113"/>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row>
    <row r="108">
      <c r="A108" s="105"/>
      <c r="B108" s="111"/>
      <c r="C108" s="112"/>
      <c r="D108" s="113"/>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row>
    <row r="109">
      <c r="A109" s="105"/>
      <c r="B109" s="111"/>
      <c r="C109" s="112"/>
      <c r="D109" s="113"/>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row>
    <row r="110">
      <c r="A110" s="105"/>
      <c r="B110" s="111"/>
      <c r="C110" s="112"/>
      <c r="D110" s="113"/>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row>
    <row r="111">
      <c r="A111" s="105"/>
      <c r="B111" s="111"/>
      <c r="C111" s="112"/>
      <c r="D111" s="113"/>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row>
    <row r="112">
      <c r="A112" s="105"/>
      <c r="B112" s="111"/>
      <c r="C112" s="112"/>
      <c r="D112" s="113"/>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row>
    <row r="113">
      <c r="A113" s="105"/>
      <c r="B113" s="111"/>
      <c r="C113" s="112"/>
      <c r="D113" s="113"/>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row>
    <row r="114">
      <c r="A114" s="105"/>
      <c r="B114" s="111"/>
      <c r="C114" s="112"/>
      <c r="D114" s="113"/>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row>
    <row r="115">
      <c r="A115" s="105"/>
      <c r="B115" s="111"/>
      <c r="C115" s="112"/>
      <c r="D115" s="113"/>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row>
    <row r="116">
      <c r="A116" s="105"/>
      <c r="B116" s="111"/>
      <c r="C116" s="112"/>
      <c r="D116" s="113"/>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row>
    <row r="117">
      <c r="A117" s="105"/>
      <c r="B117" s="111"/>
      <c r="C117" s="112"/>
      <c r="D117" s="113"/>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row>
    <row r="118">
      <c r="A118" s="105"/>
      <c r="B118" s="111"/>
      <c r="C118" s="112"/>
      <c r="D118" s="113"/>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row>
    <row r="119">
      <c r="A119" s="105"/>
      <c r="B119" s="111"/>
      <c r="C119" s="112"/>
      <c r="D119" s="113"/>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row>
    <row r="120">
      <c r="A120" s="105"/>
      <c r="B120" s="111"/>
      <c r="C120" s="112"/>
      <c r="D120" s="113"/>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row>
    <row r="121">
      <c r="A121" s="105"/>
      <c r="B121" s="111"/>
      <c r="C121" s="112"/>
      <c r="D121" s="113"/>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row>
    <row r="122">
      <c r="A122" s="105"/>
      <c r="B122" s="111"/>
      <c r="C122" s="112"/>
      <c r="D122" s="113"/>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row>
    <row r="123">
      <c r="A123" s="105"/>
      <c r="B123" s="111"/>
      <c r="C123" s="112"/>
      <c r="D123" s="113"/>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row>
    <row r="124">
      <c r="A124" s="105"/>
      <c r="B124" s="111"/>
      <c r="C124" s="112"/>
      <c r="D124" s="113"/>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row>
    <row r="125">
      <c r="A125" s="105"/>
      <c r="B125" s="111"/>
      <c r="C125" s="112"/>
      <c r="D125" s="113"/>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row>
    <row r="126">
      <c r="A126" s="105"/>
      <c r="B126" s="111"/>
      <c r="C126" s="112"/>
      <c r="D126" s="113"/>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row>
    <row r="127">
      <c r="A127" s="105"/>
      <c r="B127" s="111"/>
      <c r="C127" s="112"/>
      <c r="D127" s="113"/>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row>
    <row r="128">
      <c r="A128" s="105"/>
      <c r="B128" s="111"/>
      <c r="C128" s="112"/>
      <c r="D128" s="113"/>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row>
    <row r="129">
      <c r="A129" s="105"/>
      <c r="B129" s="111"/>
      <c r="C129" s="112"/>
      <c r="D129" s="113"/>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row>
    <row r="130">
      <c r="A130" s="105"/>
      <c r="B130" s="111"/>
      <c r="C130" s="112"/>
      <c r="D130" s="113"/>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row>
    <row r="131">
      <c r="A131" s="105"/>
      <c r="B131" s="111"/>
      <c r="C131" s="112"/>
      <c r="D131" s="113"/>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row>
    <row r="132">
      <c r="A132" s="105"/>
      <c r="B132" s="111"/>
      <c r="C132" s="112"/>
      <c r="D132" s="113"/>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row>
    <row r="133">
      <c r="A133" s="105"/>
      <c r="B133" s="111"/>
      <c r="C133" s="112"/>
      <c r="D133" s="113"/>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row>
    <row r="134">
      <c r="A134" s="105"/>
      <c r="B134" s="111"/>
      <c r="C134" s="112"/>
      <c r="D134" s="113"/>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row>
    <row r="135">
      <c r="A135" s="105"/>
      <c r="B135" s="111"/>
      <c r="C135" s="112"/>
      <c r="D135" s="113"/>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row>
    <row r="136">
      <c r="A136" s="105"/>
      <c r="B136" s="111"/>
      <c r="C136" s="112"/>
      <c r="D136" s="113"/>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row>
    <row r="137">
      <c r="A137" s="105"/>
      <c r="B137" s="111"/>
      <c r="C137" s="112"/>
      <c r="D137" s="113"/>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row>
    <row r="138">
      <c r="A138" s="105"/>
      <c r="B138" s="111"/>
      <c r="C138" s="112"/>
      <c r="D138" s="113"/>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row>
    <row r="139">
      <c r="A139" s="105"/>
      <c r="B139" s="111"/>
      <c r="C139" s="112"/>
      <c r="D139" s="113"/>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row>
    <row r="140">
      <c r="A140" s="105"/>
      <c r="B140" s="111"/>
      <c r="C140" s="112"/>
      <c r="D140" s="113"/>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row>
    <row r="141">
      <c r="A141" s="105"/>
      <c r="B141" s="111"/>
      <c r="C141" s="112"/>
      <c r="D141" s="113"/>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row>
    <row r="142">
      <c r="A142" s="105"/>
      <c r="B142" s="111"/>
      <c r="C142" s="112"/>
      <c r="D142" s="113"/>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row>
    <row r="143">
      <c r="A143" s="105"/>
      <c r="B143" s="111"/>
      <c r="C143" s="112"/>
      <c r="D143" s="113"/>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row>
    <row r="144">
      <c r="A144" s="105"/>
      <c r="B144" s="111"/>
      <c r="C144" s="112"/>
      <c r="D144" s="113"/>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row>
    <row r="145">
      <c r="A145" s="105"/>
      <c r="B145" s="111"/>
      <c r="C145" s="112"/>
      <c r="D145" s="113"/>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row>
    <row r="146">
      <c r="A146" s="105"/>
      <c r="B146" s="111"/>
      <c r="C146" s="112"/>
      <c r="D146" s="113"/>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row>
    <row r="147">
      <c r="A147" s="105"/>
      <c r="B147" s="111"/>
      <c r="C147" s="112"/>
      <c r="D147" s="113"/>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row>
    <row r="148">
      <c r="A148" s="105"/>
      <c r="B148" s="111"/>
      <c r="C148" s="112"/>
      <c r="D148" s="113"/>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row>
    <row r="149">
      <c r="A149" s="105"/>
      <c r="B149" s="111"/>
      <c r="C149" s="112"/>
      <c r="D149" s="113"/>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row>
    <row r="150">
      <c r="A150" s="105"/>
      <c r="B150" s="111"/>
      <c r="C150" s="112"/>
      <c r="D150" s="113"/>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row>
    <row r="151">
      <c r="A151" s="105"/>
      <c r="B151" s="111"/>
      <c r="C151" s="112"/>
      <c r="D151" s="113"/>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row>
    <row r="152">
      <c r="A152" s="105"/>
      <c r="B152" s="111"/>
      <c r="C152" s="112"/>
      <c r="D152" s="113"/>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row>
    <row r="153">
      <c r="A153" s="105"/>
      <c r="B153" s="111"/>
      <c r="C153" s="112"/>
      <c r="D153" s="113"/>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row>
    <row r="154">
      <c r="A154" s="105"/>
      <c r="B154" s="111"/>
      <c r="C154" s="112"/>
      <c r="D154" s="113"/>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row>
    <row r="155">
      <c r="A155" s="105"/>
      <c r="B155" s="111"/>
      <c r="C155" s="112"/>
      <c r="D155" s="113"/>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row>
    <row r="156">
      <c r="A156" s="105"/>
      <c r="B156" s="111"/>
      <c r="C156" s="112"/>
      <c r="D156" s="113"/>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row>
    <row r="157">
      <c r="A157" s="105"/>
      <c r="B157" s="111"/>
      <c r="C157" s="112"/>
      <c r="D157" s="113"/>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row>
    <row r="158">
      <c r="A158" s="105"/>
      <c r="B158" s="111"/>
      <c r="C158" s="112"/>
      <c r="D158" s="113"/>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row>
    <row r="159">
      <c r="A159" s="105"/>
      <c r="B159" s="111"/>
      <c r="C159" s="112"/>
      <c r="D159" s="113"/>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row>
    <row r="160">
      <c r="A160" s="105"/>
      <c r="B160" s="111"/>
      <c r="C160" s="112"/>
      <c r="D160" s="113"/>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row>
    <row r="161">
      <c r="A161" s="105"/>
      <c r="B161" s="111"/>
      <c r="C161" s="112"/>
      <c r="D161" s="113"/>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row>
    <row r="162">
      <c r="A162" s="105"/>
      <c r="B162" s="111"/>
      <c r="C162" s="112"/>
      <c r="D162" s="113"/>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row>
    <row r="163">
      <c r="A163" s="105"/>
      <c r="B163" s="111"/>
      <c r="C163" s="112"/>
      <c r="D163" s="113"/>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row>
    <row r="164">
      <c r="A164" s="105"/>
      <c r="B164" s="111"/>
      <c r="C164" s="112"/>
      <c r="D164" s="113"/>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row>
    <row r="165">
      <c r="A165" s="105"/>
      <c r="B165" s="111"/>
      <c r="C165" s="112"/>
      <c r="D165" s="113"/>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row>
    <row r="166">
      <c r="A166" s="105"/>
      <c r="B166" s="111"/>
      <c r="C166" s="112"/>
      <c r="D166" s="113"/>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row>
    <row r="167">
      <c r="A167" s="105"/>
      <c r="B167" s="111"/>
      <c r="C167" s="112"/>
      <c r="D167" s="113"/>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row>
    <row r="168">
      <c r="A168" s="105"/>
      <c r="B168" s="111"/>
      <c r="C168" s="112"/>
      <c r="D168" s="113"/>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row>
    <row r="169">
      <c r="A169" s="105"/>
      <c r="B169" s="111"/>
      <c r="C169" s="112"/>
      <c r="D169" s="113"/>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row>
    <row r="170">
      <c r="A170" s="105"/>
      <c r="B170" s="111"/>
      <c r="C170" s="112"/>
      <c r="D170" s="113"/>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row>
    <row r="171">
      <c r="A171" s="105"/>
      <c r="B171" s="111"/>
      <c r="C171" s="112"/>
      <c r="D171" s="113"/>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row>
    <row r="172">
      <c r="A172" s="105"/>
      <c r="B172" s="111"/>
      <c r="C172" s="112"/>
      <c r="D172" s="113"/>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row>
    <row r="173">
      <c r="A173" s="105"/>
      <c r="B173" s="111"/>
      <c r="C173" s="112"/>
      <c r="D173" s="113"/>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row>
    <row r="174">
      <c r="A174" s="105"/>
      <c r="B174" s="111"/>
      <c r="C174" s="112"/>
      <c r="D174" s="113"/>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row>
    <row r="175">
      <c r="A175" s="105"/>
      <c r="B175" s="111"/>
      <c r="C175" s="112"/>
      <c r="D175" s="113"/>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row>
    <row r="176">
      <c r="A176" s="105"/>
      <c r="B176" s="111"/>
      <c r="C176" s="112"/>
      <c r="D176" s="113"/>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row>
    <row r="177">
      <c r="A177" s="105"/>
      <c r="B177" s="111"/>
      <c r="C177" s="112"/>
      <c r="D177" s="113"/>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row>
    <row r="178">
      <c r="A178" s="105"/>
      <c r="B178" s="111"/>
      <c r="C178" s="112"/>
      <c r="D178" s="113"/>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5"/>
      <c r="AR178" s="105"/>
      <c r="AS178" s="105"/>
      <c r="AT178" s="105"/>
      <c r="AU178" s="105"/>
      <c r="AV178" s="105"/>
      <c r="AW178" s="105"/>
      <c r="AX178" s="105"/>
      <c r="AY178" s="105"/>
    </row>
    <row r="179">
      <c r="A179" s="105"/>
      <c r="B179" s="111"/>
      <c r="C179" s="112"/>
      <c r="D179" s="113"/>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5"/>
      <c r="AR179" s="105"/>
      <c r="AS179" s="105"/>
      <c r="AT179" s="105"/>
      <c r="AU179" s="105"/>
      <c r="AV179" s="105"/>
      <c r="AW179" s="105"/>
      <c r="AX179" s="105"/>
      <c r="AY179" s="105"/>
    </row>
    <row r="180">
      <c r="A180" s="105"/>
      <c r="B180" s="111"/>
      <c r="C180" s="112"/>
      <c r="D180" s="113"/>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c r="AU180" s="105"/>
      <c r="AV180" s="105"/>
      <c r="AW180" s="105"/>
      <c r="AX180" s="105"/>
      <c r="AY180" s="105"/>
    </row>
    <row r="181">
      <c r="A181" s="105"/>
      <c r="B181" s="111"/>
      <c r="C181" s="112"/>
      <c r="D181" s="113"/>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5"/>
      <c r="AR181" s="105"/>
      <c r="AS181" s="105"/>
      <c r="AT181" s="105"/>
      <c r="AU181" s="105"/>
      <c r="AV181" s="105"/>
      <c r="AW181" s="105"/>
      <c r="AX181" s="105"/>
      <c r="AY181" s="105"/>
    </row>
    <row r="182">
      <c r="A182" s="105"/>
      <c r="B182" s="111"/>
      <c r="C182" s="112"/>
      <c r="D182" s="113"/>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5"/>
      <c r="AR182" s="105"/>
      <c r="AS182" s="105"/>
      <c r="AT182" s="105"/>
      <c r="AU182" s="105"/>
      <c r="AV182" s="105"/>
      <c r="AW182" s="105"/>
      <c r="AX182" s="105"/>
      <c r="AY182" s="105"/>
    </row>
    <row r="183">
      <c r="A183" s="105"/>
      <c r="B183" s="111"/>
      <c r="C183" s="112"/>
      <c r="D183" s="113"/>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5"/>
      <c r="AR183" s="105"/>
      <c r="AS183" s="105"/>
      <c r="AT183" s="105"/>
      <c r="AU183" s="105"/>
      <c r="AV183" s="105"/>
      <c r="AW183" s="105"/>
      <c r="AX183" s="105"/>
      <c r="AY183" s="105"/>
    </row>
    <row r="184">
      <c r="A184" s="105"/>
      <c r="B184" s="111"/>
      <c r="C184" s="112"/>
      <c r="D184" s="113"/>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5"/>
      <c r="AR184" s="105"/>
      <c r="AS184" s="105"/>
      <c r="AT184" s="105"/>
      <c r="AU184" s="105"/>
      <c r="AV184" s="105"/>
      <c r="AW184" s="105"/>
      <c r="AX184" s="105"/>
      <c r="AY184" s="105"/>
    </row>
    <row r="185">
      <c r="A185" s="105"/>
      <c r="B185" s="111"/>
      <c r="C185" s="112"/>
      <c r="D185" s="113"/>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5"/>
      <c r="AR185" s="105"/>
      <c r="AS185" s="105"/>
      <c r="AT185" s="105"/>
      <c r="AU185" s="105"/>
      <c r="AV185" s="105"/>
      <c r="AW185" s="105"/>
      <c r="AX185" s="105"/>
      <c r="AY185" s="105"/>
    </row>
    <row r="186">
      <c r="A186" s="105"/>
      <c r="B186" s="111"/>
      <c r="C186" s="112"/>
      <c r="D186" s="113"/>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5"/>
      <c r="AR186" s="105"/>
      <c r="AS186" s="105"/>
      <c r="AT186" s="105"/>
      <c r="AU186" s="105"/>
      <c r="AV186" s="105"/>
      <c r="AW186" s="105"/>
      <c r="AX186" s="105"/>
      <c r="AY186" s="105"/>
    </row>
    <row r="187">
      <c r="A187" s="105"/>
      <c r="B187" s="111"/>
      <c r="C187" s="112"/>
      <c r="D187" s="113"/>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5"/>
      <c r="AR187" s="105"/>
      <c r="AS187" s="105"/>
      <c r="AT187" s="105"/>
      <c r="AU187" s="105"/>
      <c r="AV187" s="105"/>
      <c r="AW187" s="105"/>
      <c r="AX187" s="105"/>
      <c r="AY187" s="105"/>
    </row>
    <row r="188">
      <c r="A188" s="105"/>
      <c r="B188" s="111"/>
      <c r="C188" s="112"/>
      <c r="D188" s="113"/>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5"/>
      <c r="AR188" s="105"/>
      <c r="AS188" s="105"/>
      <c r="AT188" s="105"/>
      <c r="AU188" s="105"/>
      <c r="AV188" s="105"/>
      <c r="AW188" s="105"/>
      <c r="AX188" s="105"/>
      <c r="AY188" s="105"/>
    </row>
    <row r="189">
      <c r="A189" s="105"/>
      <c r="B189" s="111"/>
      <c r="C189" s="112"/>
      <c r="D189" s="113"/>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c r="AU189" s="105"/>
      <c r="AV189" s="105"/>
      <c r="AW189" s="105"/>
      <c r="AX189" s="105"/>
      <c r="AY189" s="105"/>
    </row>
    <row r="190">
      <c r="A190" s="105"/>
      <c r="B190" s="111"/>
      <c r="C190" s="112"/>
      <c r="D190" s="113"/>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5"/>
      <c r="AR190" s="105"/>
      <c r="AS190" s="105"/>
      <c r="AT190" s="105"/>
      <c r="AU190" s="105"/>
      <c r="AV190" s="105"/>
      <c r="AW190" s="105"/>
      <c r="AX190" s="105"/>
      <c r="AY190" s="105"/>
    </row>
    <row r="191">
      <c r="A191" s="105"/>
      <c r="B191" s="111"/>
      <c r="C191" s="112"/>
      <c r="D191" s="113"/>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5"/>
      <c r="AR191" s="105"/>
      <c r="AS191" s="105"/>
      <c r="AT191" s="105"/>
      <c r="AU191" s="105"/>
      <c r="AV191" s="105"/>
      <c r="AW191" s="105"/>
      <c r="AX191" s="105"/>
      <c r="AY191" s="105"/>
    </row>
    <row r="192">
      <c r="A192" s="105"/>
      <c r="B192" s="111"/>
      <c r="C192" s="112"/>
      <c r="D192" s="113"/>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5"/>
      <c r="AR192" s="105"/>
      <c r="AS192" s="105"/>
      <c r="AT192" s="105"/>
      <c r="AU192" s="105"/>
      <c r="AV192" s="105"/>
      <c r="AW192" s="105"/>
      <c r="AX192" s="105"/>
      <c r="AY192" s="105"/>
    </row>
    <row r="193">
      <c r="A193" s="105"/>
      <c r="B193" s="111"/>
      <c r="C193" s="112"/>
      <c r="D193" s="113"/>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5"/>
      <c r="AR193" s="105"/>
      <c r="AS193" s="105"/>
      <c r="AT193" s="105"/>
      <c r="AU193" s="105"/>
      <c r="AV193" s="105"/>
      <c r="AW193" s="105"/>
      <c r="AX193" s="105"/>
      <c r="AY193" s="105"/>
    </row>
    <row r="194">
      <c r="A194" s="105"/>
      <c r="B194" s="111"/>
      <c r="C194" s="112"/>
      <c r="D194" s="113"/>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5"/>
      <c r="AR194" s="105"/>
      <c r="AS194" s="105"/>
      <c r="AT194" s="105"/>
      <c r="AU194" s="105"/>
      <c r="AV194" s="105"/>
      <c r="AW194" s="105"/>
      <c r="AX194" s="105"/>
      <c r="AY194" s="105"/>
    </row>
    <row r="195">
      <c r="A195" s="105"/>
      <c r="B195" s="111"/>
      <c r="C195" s="112"/>
      <c r="D195" s="113"/>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5"/>
      <c r="AR195" s="105"/>
      <c r="AS195" s="105"/>
      <c r="AT195" s="105"/>
      <c r="AU195" s="105"/>
      <c r="AV195" s="105"/>
      <c r="AW195" s="105"/>
      <c r="AX195" s="105"/>
      <c r="AY195" s="105"/>
    </row>
    <row r="196">
      <c r="A196" s="105"/>
      <c r="B196" s="111"/>
      <c r="C196" s="112"/>
      <c r="D196" s="113"/>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5"/>
      <c r="AR196" s="105"/>
      <c r="AS196" s="105"/>
      <c r="AT196" s="105"/>
      <c r="AU196" s="105"/>
      <c r="AV196" s="105"/>
      <c r="AW196" s="105"/>
      <c r="AX196" s="105"/>
      <c r="AY196" s="105"/>
    </row>
    <row r="197">
      <c r="A197" s="105"/>
      <c r="B197" s="111"/>
      <c r="C197" s="112"/>
      <c r="D197" s="113"/>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5"/>
      <c r="AR197" s="105"/>
      <c r="AS197" s="105"/>
      <c r="AT197" s="105"/>
      <c r="AU197" s="105"/>
      <c r="AV197" s="105"/>
      <c r="AW197" s="105"/>
      <c r="AX197" s="105"/>
      <c r="AY197" s="105"/>
    </row>
    <row r="198">
      <c r="A198" s="105"/>
      <c r="B198" s="111"/>
      <c r="C198" s="112"/>
      <c r="D198" s="113"/>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5"/>
      <c r="AR198" s="105"/>
      <c r="AS198" s="105"/>
      <c r="AT198" s="105"/>
      <c r="AU198" s="105"/>
      <c r="AV198" s="105"/>
      <c r="AW198" s="105"/>
      <c r="AX198" s="105"/>
      <c r="AY198" s="105"/>
    </row>
    <row r="199">
      <c r="A199" s="105"/>
      <c r="B199" s="111"/>
      <c r="C199" s="112"/>
      <c r="D199" s="113"/>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c r="AU199" s="105"/>
      <c r="AV199" s="105"/>
      <c r="AW199" s="105"/>
      <c r="AX199" s="105"/>
      <c r="AY199" s="105"/>
    </row>
    <row r="200">
      <c r="A200" s="105"/>
      <c r="B200" s="111"/>
      <c r="C200" s="112"/>
      <c r="D200" s="113"/>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5"/>
      <c r="AR200" s="105"/>
      <c r="AS200" s="105"/>
      <c r="AT200" s="105"/>
      <c r="AU200" s="105"/>
      <c r="AV200" s="105"/>
      <c r="AW200" s="105"/>
      <c r="AX200" s="105"/>
      <c r="AY200" s="105"/>
    </row>
    <row r="201">
      <c r="A201" s="105"/>
      <c r="B201" s="111"/>
      <c r="C201" s="112"/>
      <c r="D201" s="113"/>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5"/>
      <c r="AR201" s="105"/>
      <c r="AS201" s="105"/>
      <c r="AT201" s="105"/>
      <c r="AU201" s="105"/>
      <c r="AV201" s="105"/>
      <c r="AW201" s="105"/>
      <c r="AX201" s="105"/>
      <c r="AY201" s="105"/>
    </row>
    <row r="202">
      <c r="A202" s="105"/>
      <c r="B202" s="111"/>
      <c r="C202" s="112"/>
      <c r="D202" s="113"/>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5"/>
      <c r="AR202" s="105"/>
      <c r="AS202" s="105"/>
      <c r="AT202" s="105"/>
      <c r="AU202" s="105"/>
      <c r="AV202" s="105"/>
      <c r="AW202" s="105"/>
      <c r="AX202" s="105"/>
      <c r="AY202" s="105"/>
    </row>
    <row r="203">
      <c r="A203" s="105"/>
      <c r="B203" s="111"/>
      <c r="C203" s="112"/>
      <c r="D203" s="113"/>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5"/>
      <c r="AR203" s="105"/>
      <c r="AS203" s="105"/>
      <c r="AT203" s="105"/>
      <c r="AU203" s="105"/>
      <c r="AV203" s="105"/>
      <c r="AW203" s="105"/>
      <c r="AX203" s="105"/>
      <c r="AY203" s="105"/>
    </row>
    <row r="204">
      <c r="A204" s="105"/>
      <c r="B204" s="111"/>
      <c r="C204" s="112"/>
      <c r="D204" s="113"/>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5"/>
      <c r="AR204" s="105"/>
      <c r="AS204" s="105"/>
      <c r="AT204" s="105"/>
      <c r="AU204" s="105"/>
      <c r="AV204" s="105"/>
      <c r="AW204" s="105"/>
      <c r="AX204" s="105"/>
      <c r="AY204" s="105"/>
    </row>
    <row r="205">
      <c r="A205" s="105"/>
      <c r="B205" s="111"/>
      <c r="C205" s="112"/>
      <c r="D205" s="113"/>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5"/>
      <c r="AR205" s="105"/>
      <c r="AS205" s="105"/>
      <c r="AT205" s="105"/>
      <c r="AU205" s="105"/>
      <c r="AV205" s="105"/>
      <c r="AW205" s="105"/>
      <c r="AX205" s="105"/>
      <c r="AY205" s="105"/>
    </row>
    <row r="206">
      <c r="A206" s="105"/>
      <c r="B206" s="111"/>
      <c r="C206" s="112"/>
      <c r="D206" s="113"/>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5"/>
      <c r="AR206" s="105"/>
      <c r="AS206" s="105"/>
      <c r="AT206" s="105"/>
      <c r="AU206" s="105"/>
      <c r="AV206" s="105"/>
      <c r="AW206" s="105"/>
      <c r="AX206" s="105"/>
      <c r="AY206" s="105"/>
    </row>
    <row r="207">
      <c r="A207" s="105"/>
      <c r="B207" s="111"/>
      <c r="C207" s="112"/>
      <c r="D207" s="113"/>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5"/>
      <c r="AR207" s="105"/>
      <c r="AS207" s="105"/>
      <c r="AT207" s="105"/>
      <c r="AU207" s="105"/>
      <c r="AV207" s="105"/>
      <c r="AW207" s="105"/>
      <c r="AX207" s="105"/>
      <c r="AY207" s="105"/>
    </row>
    <row r="208">
      <c r="A208" s="105"/>
      <c r="B208" s="111"/>
      <c r="C208" s="112"/>
      <c r="D208" s="113"/>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c r="AU208" s="105"/>
      <c r="AV208" s="105"/>
      <c r="AW208" s="105"/>
      <c r="AX208" s="105"/>
      <c r="AY208" s="105"/>
    </row>
    <row r="209">
      <c r="A209" s="105"/>
      <c r="B209" s="111"/>
      <c r="C209" s="112"/>
      <c r="D209" s="113"/>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5"/>
      <c r="AM209" s="105"/>
      <c r="AN209" s="105"/>
      <c r="AO209" s="105"/>
      <c r="AP209" s="105"/>
      <c r="AQ209" s="105"/>
      <c r="AR209" s="105"/>
      <c r="AS209" s="105"/>
      <c r="AT209" s="105"/>
      <c r="AU209" s="105"/>
      <c r="AV209" s="105"/>
      <c r="AW209" s="105"/>
      <c r="AX209" s="105"/>
      <c r="AY209" s="105"/>
    </row>
    <row r="210">
      <c r="A210" s="105"/>
      <c r="B210" s="111"/>
      <c r="C210" s="112"/>
      <c r="D210" s="113"/>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5"/>
      <c r="AM210" s="105"/>
      <c r="AN210" s="105"/>
      <c r="AO210" s="105"/>
      <c r="AP210" s="105"/>
      <c r="AQ210" s="105"/>
      <c r="AR210" s="105"/>
      <c r="AS210" s="105"/>
      <c r="AT210" s="105"/>
      <c r="AU210" s="105"/>
      <c r="AV210" s="105"/>
      <c r="AW210" s="105"/>
      <c r="AX210" s="105"/>
      <c r="AY210" s="105"/>
    </row>
    <row r="211">
      <c r="A211" s="105"/>
      <c r="B211" s="111"/>
      <c r="C211" s="112"/>
      <c r="D211" s="113"/>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5"/>
      <c r="AM211" s="105"/>
      <c r="AN211" s="105"/>
      <c r="AO211" s="105"/>
      <c r="AP211" s="105"/>
      <c r="AQ211" s="105"/>
      <c r="AR211" s="105"/>
      <c r="AS211" s="105"/>
      <c r="AT211" s="105"/>
      <c r="AU211" s="105"/>
      <c r="AV211" s="105"/>
      <c r="AW211" s="105"/>
      <c r="AX211" s="105"/>
      <c r="AY211" s="105"/>
    </row>
    <row r="212">
      <c r="A212" s="105"/>
      <c r="B212" s="111"/>
      <c r="C212" s="112"/>
      <c r="D212" s="113"/>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5"/>
      <c r="AR212" s="105"/>
      <c r="AS212" s="105"/>
      <c r="AT212" s="105"/>
      <c r="AU212" s="105"/>
      <c r="AV212" s="105"/>
      <c r="AW212" s="105"/>
      <c r="AX212" s="105"/>
      <c r="AY212" s="105"/>
    </row>
    <row r="213">
      <c r="A213" s="105"/>
      <c r="B213" s="111"/>
      <c r="C213" s="112"/>
      <c r="D213" s="113"/>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5"/>
      <c r="AR213" s="105"/>
      <c r="AS213" s="105"/>
      <c r="AT213" s="105"/>
      <c r="AU213" s="105"/>
      <c r="AV213" s="105"/>
      <c r="AW213" s="105"/>
      <c r="AX213" s="105"/>
      <c r="AY213" s="105"/>
    </row>
    <row r="214">
      <c r="A214" s="105"/>
      <c r="B214" s="111"/>
      <c r="C214" s="112"/>
      <c r="D214" s="113"/>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5"/>
      <c r="AR214" s="105"/>
      <c r="AS214" s="105"/>
      <c r="AT214" s="105"/>
      <c r="AU214" s="105"/>
      <c r="AV214" s="105"/>
      <c r="AW214" s="105"/>
      <c r="AX214" s="105"/>
      <c r="AY214" s="105"/>
    </row>
    <row r="215">
      <c r="A215" s="105"/>
      <c r="B215" s="111"/>
      <c r="C215" s="112"/>
      <c r="D215" s="113"/>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5"/>
      <c r="AR215" s="105"/>
      <c r="AS215" s="105"/>
      <c r="AT215" s="105"/>
      <c r="AU215" s="105"/>
      <c r="AV215" s="105"/>
      <c r="AW215" s="105"/>
      <c r="AX215" s="105"/>
      <c r="AY215" s="105"/>
    </row>
    <row r="216">
      <c r="A216" s="105"/>
      <c r="B216" s="111"/>
      <c r="C216" s="112"/>
      <c r="D216" s="113"/>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5"/>
      <c r="AR216" s="105"/>
      <c r="AS216" s="105"/>
      <c r="AT216" s="105"/>
      <c r="AU216" s="105"/>
      <c r="AV216" s="105"/>
      <c r="AW216" s="105"/>
      <c r="AX216" s="105"/>
      <c r="AY216" s="105"/>
    </row>
    <row r="217">
      <c r="A217" s="105"/>
      <c r="B217" s="111"/>
      <c r="C217" s="112"/>
      <c r="D217" s="113"/>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row>
    <row r="218">
      <c r="A218" s="105"/>
      <c r="B218" s="111"/>
      <c r="C218" s="112"/>
      <c r="D218" s="113"/>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5"/>
      <c r="AM218" s="105"/>
      <c r="AN218" s="105"/>
      <c r="AO218" s="105"/>
      <c r="AP218" s="105"/>
      <c r="AQ218" s="105"/>
      <c r="AR218" s="105"/>
      <c r="AS218" s="105"/>
      <c r="AT218" s="105"/>
      <c r="AU218" s="105"/>
      <c r="AV218" s="105"/>
      <c r="AW218" s="105"/>
      <c r="AX218" s="105"/>
      <c r="AY218" s="105"/>
    </row>
    <row r="219">
      <c r="A219" s="105"/>
      <c r="B219" s="111"/>
      <c r="C219" s="112"/>
      <c r="D219" s="113"/>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5"/>
      <c r="AR219" s="105"/>
      <c r="AS219" s="105"/>
      <c r="AT219" s="105"/>
      <c r="AU219" s="105"/>
      <c r="AV219" s="105"/>
      <c r="AW219" s="105"/>
      <c r="AX219" s="105"/>
      <c r="AY219" s="105"/>
    </row>
    <row r="220">
      <c r="A220" s="105"/>
      <c r="B220" s="111"/>
      <c r="C220" s="112"/>
      <c r="D220" s="113"/>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5"/>
      <c r="AR220" s="105"/>
      <c r="AS220" s="105"/>
      <c r="AT220" s="105"/>
      <c r="AU220" s="105"/>
      <c r="AV220" s="105"/>
      <c r="AW220" s="105"/>
      <c r="AX220" s="105"/>
      <c r="AY220" s="105"/>
    </row>
    <row r="221">
      <c r="A221" s="105"/>
      <c r="B221" s="111"/>
      <c r="C221" s="112"/>
      <c r="D221" s="113"/>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5"/>
      <c r="AR221" s="105"/>
      <c r="AS221" s="105"/>
      <c r="AT221" s="105"/>
      <c r="AU221" s="105"/>
      <c r="AV221" s="105"/>
      <c r="AW221" s="105"/>
      <c r="AX221" s="105"/>
      <c r="AY221" s="105"/>
    </row>
    <row r="222">
      <c r="A222" s="105"/>
      <c r="B222" s="111"/>
      <c r="C222" s="112"/>
      <c r="D222" s="113"/>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c r="AU222" s="105"/>
      <c r="AV222" s="105"/>
      <c r="AW222" s="105"/>
      <c r="AX222" s="105"/>
      <c r="AY222" s="105"/>
    </row>
    <row r="223">
      <c r="A223" s="105"/>
      <c r="B223" s="111"/>
      <c r="C223" s="112"/>
      <c r="D223" s="113"/>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5"/>
      <c r="AR223" s="105"/>
      <c r="AS223" s="105"/>
      <c r="AT223" s="105"/>
      <c r="AU223" s="105"/>
      <c r="AV223" s="105"/>
      <c r="AW223" s="105"/>
      <c r="AX223" s="105"/>
      <c r="AY223" s="105"/>
    </row>
    <row r="224">
      <c r="A224" s="105"/>
      <c r="B224" s="111"/>
      <c r="C224" s="112"/>
      <c r="D224" s="113"/>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5"/>
      <c r="AR224" s="105"/>
      <c r="AS224" s="105"/>
      <c r="AT224" s="105"/>
      <c r="AU224" s="105"/>
      <c r="AV224" s="105"/>
      <c r="AW224" s="105"/>
      <c r="AX224" s="105"/>
      <c r="AY224" s="105"/>
    </row>
    <row r="225">
      <c r="A225" s="105"/>
      <c r="B225" s="111"/>
      <c r="C225" s="112"/>
      <c r="D225" s="113"/>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5"/>
      <c r="AR225" s="105"/>
      <c r="AS225" s="105"/>
      <c r="AT225" s="105"/>
      <c r="AU225" s="105"/>
      <c r="AV225" s="105"/>
      <c r="AW225" s="105"/>
      <c r="AX225" s="105"/>
      <c r="AY225" s="105"/>
    </row>
    <row r="226">
      <c r="A226" s="105"/>
      <c r="B226" s="111"/>
      <c r="C226" s="112"/>
      <c r="D226" s="113"/>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5"/>
      <c r="AR226" s="105"/>
      <c r="AS226" s="105"/>
      <c r="AT226" s="105"/>
      <c r="AU226" s="105"/>
      <c r="AV226" s="105"/>
      <c r="AW226" s="105"/>
      <c r="AX226" s="105"/>
      <c r="AY226" s="105"/>
    </row>
    <row r="227">
      <c r="A227" s="105"/>
      <c r="B227" s="111"/>
      <c r="C227" s="112"/>
      <c r="D227" s="113"/>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5"/>
      <c r="AR227" s="105"/>
      <c r="AS227" s="105"/>
      <c r="AT227" s="105"/>
      <c r="AU227" s="105"/>
      <c r="AV227" s="105"/>
      <c r="AW227" s="105"/>
      <c r="AX227" s="105"/>
      <c r="AY227" s="105"/>
    </row>
    <row r="228">
      <c r="A228" s="105"/>
      <c r="B228" s="111"/>
      <c r="C228" s="112"/>
      <c r="D228" s="113"/>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5"/>
      <c r="AR228" s="105"/>
      <c r="AS228" s="105"/>
      <c r="AT228" s="105"/>
      <c r="AU228" s="105"/>
      <c r="AV228" s="105"/>
      <c r="AW228" s="105"/>
      <c r="AX228" s="105"/>
      <c r="AY228" s="105"/>
    </row>
    <row r="229">
      <c r="A229" s="105"/>
      <c r="B229" s="111"/>
      <c r="C229" s="112"/>
      <c r="D229" s="113"/>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5"/>
      <c r="AR229" s="105"/>
      <c r="AS229" s="105"/>
      <c r="AT229" s="105"/>
      <c r="AU229" s="105"/>
      <c r="AV229" s="105"/>
      <c r="AW229" s="105"/>
      <c r="AX229" s="105"/>
      <c r="AY229" s="105"/>
    </row>
    <row r="230">
      <c r="A230" s="105"/>
      <c r="B230" s="111"/>
      <c r="C230" s="112"/>
      <c r="D230" s="113"/>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c r="AU230" s="105"/>
      <c r="AV230" s="105"/>
      <c r="AW230" s="105"/>
      <c r="AX230" s="105"/>
      <c r="AY230" s="105"/>
    </row>
    <row r="231">
      <c r="A231" s="105"/>
      <c r="B231" s="111"/>
      <c r="C231" s="112"/>
      <c r="D231" s="113"/>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5"/>
      <c r="AR231" s="105"/>
      <c r="AS231" s="105"/>
      <c r="AT231" s="105"/>
      <c r="AU231" s="105"/>
      <c r="AV231" s="105"/>
      <c r="AW231" s="105"/>
      <c r="AX231" s="105"/>
      <c r="AY231" s="105"/>
    </row>
    <row r="232">
      <c r="A232" s="105"/>
      <c r="B232" s="111"/>
      <c r="C232" s="112"/>
      <c r="D232" s="113"/>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5"/>
      <c r="AM232" s="105"/>
      <c r="AN232" s="105"/>
      <c r="AO232" s="105"/>
      <c r="AP232" s="105"/>
      <c r="AQ232" s="105"/>
      <c r="AR232" s="105"/>
      <c r="AS232" s="105"/>
      <c r="AT232" s="105"/>
      <c r="AU232" s="105"/>
      <c r="AV232" s="105"/>
      <c r="AW232" s="105"/>
      <c r="AX232" s="105"/>
      <c r="AY232" s="105"/>
    </row>
    <row r="233">
      <c r="A233" s="105"/>
      <c r="B233" s="111"/>
      <c r="C233" s="112"/>
      <c r="D233" s="113"/>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5"/>
      <c r="AM233" s="105"/>
      <c r="AN233" s="105"/>
      <c r="AO233" s="105"/>
      <c r="AP233" s="105"/>
      <c r="AQ233" s="105"/>
      <c r="AR233" s="105"/>
      <c r="AS233" s="105"/>
      <c r="AT233" s="105"/>
      <c r="AU233" s="105"/>
      <c r="AV233" s="105"/>
      <c r="AW233" s="105"/>
      <c r="AX233" s="105"/>
      <c r="AY233" s="105"/>
    </row>
    <row r="234">
      <c r="A234" s="105"/>
      <c r="B234" s="111"/>
      <c r="C234" s="112"/>
      <c r="D234" s="113"/>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05"/>
      <c r="AY234" s="105"/>
    </row>
    <row r="235">
      <c r="A235" s="105"/>
      <c r="B235" s="111"/>
      <c r="C235" s="112"/>
      <c r="D235" s="113"/>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5"/>
      <c r="AM235" s="105"/>
      <c r="AN235" s="105"/>
      <c r="AO235" s="105"/>
      <c r="AP235" s="105"/>
      <c r="AQ235" s="105"/>
      <c r="AR235" s="105"/>
      <c r="AS235" s="105"/>
      <c r="AT235" s="105"/>
      <c r="AU235" s="105"/>
      <c r="AV235" s="105"/>
      <c r="AW235" s="105"/>
      <c r="AX235" s="105"/>
      <c r="AY235" s="105"/>
    </row>
    <row r="236">
      <c r="A236" s="105"/>
      <c r="B236" s="111"/>
      <c r="C236" s="112"/>
      <c r="D236" s="113"/>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5"/>
      <c r="AM236" s="105"/>
      <c r="AN236" s="105"/>
      <c r="AO236" s="105"/>
      <c r="AP236" s="105"/>
      <c r="AQ236" s="105"/>
      <c r="AR236" s="105"/>
      <c r="AS236" s="105"/>
      <c r="AT236" s="105"/>
      <c r="AU236" s="105"/>
      <c r="AV236" s="105"/>
      <c r="AW236" s="105"/>
      <c r="AX236" s="105"/>
      <c r="AY236" s="105"/>
    </row>
    <row r="237">
      <c r="A237" s="105"/>
      <c r="B237" s="111"/>
      <c r="C237" s="112"/>
      <c r="D237" s="113"/>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5"/>
      <c r="AM237" s="105"/>
      <c r="AN237" s="105"/>
      <c r="AO237" s="105"/>
      <c r="AP237" s="105"/>
      <c r="AQ237" s="105"/>
      <c r="AR237" s="105"/>
      <c r="AS237" s="105"/>
      <c r="AT237" s="105"/>
      <c r="AU237" s="105"/>
      <c r="AV237" s="105"/>
      <c r="AW237" s="105"/>
      <c r="AX237" s="105"/>
      <c r="AY237" s="105"/>
    </row>
    <row r="238">
      <c r="A238" s="105"/>
      <c r="B238" s="111"/>
      <c r="C238" s="112"/>
      <c r="D238" s="113"/>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5"/>
      <c r="AM238" s="105"/>
      <c r="AN238" s="105"/>
      <c r="AO238" s="105"/>
      <c r="AP238" s="105"/>
      <c r="AQ238" s="105"/>
      <c r="AR238" s="105"/>
      <c r="AS238" s="105"/>
      <c r="AT238" s="105"/>
      <c r="AU238" s="105"/>
      <c r="AV238" s="105"/>
      <c r="AW238" s="105"/>
      <c r="AX238" s="105"/>
      <c r="AY238" s="105"/>
    </row>
    <row r="239">
      <c r="A239" s="105"/>
      <c r="B239" s="111"/>
      <c r="C239" s="112"/>
      <c r="D239" s="113"/>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5"/>
      <c r="AM239" s="105"/>
      <c r="AN239" s="105"/>
      <c r="AO239" s="105"/>
      <c r="AP239" s="105"/>
      <c r="AQ239" s="105"/>
      <c r="AR239" s="105"/>
      <c r="AS239" s="105"/>
      <c r="AT239" s="105"/>
      <c r="AU239" s="105"/>
      <c r="AV239" s="105"/>
      <c r="AW239" s="105"/>
      <c r="AX239" s="105"/>
      <c r="AY239" s="105"/>
    </row>
    <row r="240">
      <c r="A240" s="105"/>
      <c r="B240" s="111"/>
      <c r="C240" s="112"/>
      <c r="D240" s="113"/>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5"/>
      <c r="AM240" s="105"/>
      <c r="AN240" s="105"/>
      <c r="AO240" s="105"/>
      <c r="AP240" s="105"/>
      <c r="AQ240" s="105"/>
      <c r="AR240" s="105"/>
      <c r="AS240" s="105"/>
      <c r="AT240" s="105"/>
      <c r="AU240" s="105"/>
      <c r="AV240" s="105"/>
      <c r="AW240" s="105"/>
      <c r="AX240" s="105"/>
      <c r="AY240" s="105"/>
    </row>
    <row r="241">
      <c r="A241" s="105"/>
      <c r="B241" s="111"/>
      <c r="C241" s="112"/>
      <c r="D241" s="113"/>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5"/>
      <c r="AM241" s="105"/>
      <c r="AN241" s="105"/>
      <c r="AO241" s="105"/>
      <c r="AP241" s="105"/>
      <c r="AQ241" s="105"/>
      <c r="AR241" s="105"/>
      <c r="AS241" s="105"/>
      <c r="AT241" s="105"/>
      <c r="AU241" s="105"/>
      <c r="AV241" s="105"/>
      <c r="AW241" s="105"/>
      <c r="AX241" s="105"/>
      <c r="AY241" s="105"/>
    </row>
    <row r="242">
      <c r="A242" s="105"/>
      <c r="B242" s="111"/>
      <c r="C242" s="112"/>
      <c r="D242" s="113"/>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c r="AF242" s="105"/>
      <c r="AG242" s="105"/>
      <c r="AH242" s="105"/>
      <c r="AI242" s="105"/>
      <c r="AJ242" s="105"/>
      <c r="AK242" s="105"/>
      <c r="AL242" s="105"/>
      <c r="AM242" s="105"/>
      <c r="AN242" s="105"/>
      <c r="AO242" s="105"/>
      <c r="AP242" s="105"/>
      <c r="AQ242" s="105"/>
      <c r="AR242" s="105"/>
      <c r="AS242" s="105"/>
      <c r="AT242" s="105"/>
      <c r="AU242" s="105"/>
      <c r="AV242" s="105"/>
      <c r="AW242" s="105"/>
      <c r="AX242" s="105"/>
      <c r="AY242" s="105"/>
    </row>
    <row r="243">
      <c r="A243" s="105"/>
      <c r="B243" s="111"/>
      <c r="C243" s="112"/>
      <c r="D243" s="113"/>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c r="AF243" s="105"/>
      <c r="AG243" s="105"/>
      <c r="AH243" s="105"/>
      <c r="AI243" s="105"/>
      <c r="AJ243" s="105"/>
      <c r="AK243" s="105"/>
      <c r="AL243" s="105"/>
      <c r="AM243" s="105"/>
      <c r="AN243" s="105"/>
      <c r="AO243" s="105"/>
      <c r="AP243" s="105"/>
      <c r="AQ243" s="105"/>
      <c r="AR243" s="105"/>
      <c r="AS243" s="105"/>
      <c r="AT243" s="105"/>
      <c r="AU243" s="105"/>
      <c r="AV243" s="105"/>
      <c r="AW243" s="105"/>
      <c r="AX243" s="105"/>
      <c r="AY243" s="105"/>
    </row>
    <row r="244">
      <c r="A244" s="105"/>
      <c r="B244" s="111"/>
      <c r="C244" s="112"/>
      <c r="D244" s="113"/>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c r="AU244" s="105"/>
      <c r="AV244" s="105"/>
      <c r="AW244" s="105"/>
      <c r="AX244" s="105"/>
      <c r="AY244" s="105"/>
    </row>
    <row r="245">
      <c r="A245" s="105"/>
      <c r="B245" s="111"/>
      <c r="C245" s="112"/>
      <c r="D245" s="113"/>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c r="AU245" s="105"/>
      <c r="AV245" s="105"/>
      <c r="AW245" s="105"/>
      <c r="AX245" s="105"/>
      <c r="AY245" s="105"/>
    </row>
    <row r="246">
      <c r="A246" s="105"/>
      <c r="B246" s="111"/>
      <c r="C246" s="112"/>
      <c r="D246" s="113"/>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c r="AU246" s="105"/>
      <c r="AV246" s="105"/>
      <c r="AW246" s="105"/>
      <c r="AX246" s="105"/>
      <c r="AY246" s="105"/>
    </row>
    <row r="247">
      <c r="A247" s="105"/>
      <c r="B247" s="111"/>
      <c r="C247" s="112"/>
      <c r="D247" s="113"/>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5"/>
      <c r="AM247" s="105"/>
      <c r="AN247" s="105"/>
      <c r="AO247" s="105"/>
      <c r="AP247" s="105"/>
      <c r="AQ247" s="105"/>
      <c r="AR247" s="105"/>
      <c r="AS247" s="105"/>
      <c r="AT247" s="105"/>
      <c r="AU247" s="105"/>
      <c r="AV247" s="105"/>
      <c r="AW247" s="105"/>
      <c r="AX247" s="105"/>
      <c r="AY247" s="105"/>
    </row>
    <row r="248">
      <c r="A248" s="105"/>
      <c r="B248" s="111"/>
      <c r="C248" s="112"/>
      <c r="D248" s="113"/>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c r="AF248" s="105"/>
      <c r="AG248" s="105"/>
      <c r="AH248" s="105"/>
      <c r="AI248" s="105"/>
      <c r="AJ248" s="105"/>
      <c r="AK248" s="105"/>
      <c r="AL248" s="105"/>
      <c r="AM248" s="105"/>
      <c r="AN248" s="105"/>
      <c r="AO248" s="105"/>
      <c r="AP248" s="105"/>
      <c r="AQ248" s="105"/>
      <c r="AR248" s="105"/>
      <c r="AS248" s="105"/>
      <c r="AT248" s="105"/>
      <c r="AU248" s="105"/>
      <c r="AV248" s="105"/>
      <c r="AW248" s="105"/>
      <c r="AX248" s="105"/>
      <c r="AY248" s="105"/>
    </row>
    <row r="249">
      <c r="A249" s="105"/>
      <c r="B249" s="111"/>
      <c r="C249" s="112"/>
      <c r="D249" s="113"/>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c r="AF249" s="105"/>
      <c r="AG249" s="105"/>
      <c r="AH249" s="105"/>
      <c r="AI249" s="105"/>
      <c r="AJ249" s="105"/>
      <c r="AK249" s="105"/>
      <c r="AL249" s="105"/>
      <c r="AM249" s="105"/>
      <c r="AN249" s="105"/>
      <c r="AO249" s="105"/>
      <c r="AP249" s="105"/>
      <c r="AQ249" s="105"/>
      <c r="AR249" s="105"/>
      <c r="AS249" s="105"/>
      <c r="AT249" s="105"/>
      <c r="AU249" s="105"/>
      <c r="AV249" s="105"/>
      <c r="AW249" s="105"/>
      <c r="AX249" s="105"/>
      <c r="AY249" s="105"/>
    </row>
    <row r="250">
      <c r="A250" s="105"/>
      <c r="B250" s="111"/>
      <c r="C250" s="112"/>
      <c r="D250" s="113"/>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c r="AF250" s="105"/>
      <c r="AG250" s="105"/>
      <c r="AH250" s="105"/>
      <c r="AI250" s="105"/>
      <c r="AJ250" s="105"/>
      <c r="AK250" s="105"/>
      <c r="AL250" s="105"/>
      <c r="AM250" s="105"/>
      <c r="AN250" s="105"/>
      <c r="AO250" s="105"/>
      <c r="AP250" s="105"/>
      <c r="AQ250" s="105"/>
      <c r="AR250" s="105"/>
      <c r="AS250" s="105"/>
      <c r="AT250" s="105"/>
      <c r="AU250" s="105"/>
      <c r="AV250" s="105"/>
      <c r="AW250" s="105"/>
      <c r="AX250" s="105"/>
      <c r="AY250" s="105"/>
    </row>
    <row r="251">
      <c r="A251" s="105"/>
      <c r="B251" s="111"/>
      <c r="C251" s="112"/>
      <c r="D251" s="113"/>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c r="AF251" s="105"/>
      <c r="AG251" s="105"/>
      <c r="AH251" s="105"/>
      <c r="AI251" s="105"/>
      <c r="AJ251" s="105"/>
      <c r="AK251" s="105"/>
      <c r="AL251" s="105"/>
      <c r="AM251" s="105"/>
      <c r="AN251" s="105"/>
      <c r="AO251" s="105"/>
      <c r="AP251" s="105"/>
      <c r="AQ251" s="105"/>
      <c r="AR251" s="105"/>
      <c r="AS251" s="105"/>
      <c r="AT251" s="105"/>
      <c r="AU251" s="105"/>
      <c r="AV251" s="105"/>
      <c r="AW251" s="105"/>
      <c r="AX251" s="105"/>
      <c r="AY251" s="105"/>
    </row>
    <row r="252">
      <c r="A252" s="105"/>
      <c r="B252" s="111"/>
      <c r="C252" s="112"/>
      <c r="D252" s="113"/>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c r="AF252" s="105"/>
      <c r="AG252" s="105"/>
      <c r="AH252" s="105"/>
      <c r="AI252" s="105"/>
      <c r="AJ252" s="105"/>
      <c r="AK252" s="105"/>
      <c r="AL252" s="105"/>
      <c r="AM252" s="105"/>
      <c r="AN252" s="105"/>
      <c r="AO252" s="105"/>
      <c r="AP252" s="105"/>
      <c r="AQ252" s="105"/>
      <c r="AR252" s="105"/>
      <c r="AS252" s="105"/>
      <c r="AT252" s="105"/>
      <c r="AU252" s="105"/>
      <c r="AV252" s="105"/>
      <c r="AW252" s="105"/>
      <c r="AX252" s="105"/>
      <c r="AY252" s="105"/>
    </row>
    <row r="253">
      <c r="A253" s="105"/>
      <c r="B253" s="111"/>
      <c r="C253" s="112"/>
      <c r="D253" s="113"/>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c r="AF253" s="105"/>
      <c r="AG253" s="105"/>
      <c r="AH253" s="105"/>
      <c r="AI253" s="105"/>
      <c r="AJ253" s="105"/>
      <c r="AK253" s="105"/>
      <c r="AL253" s="105"/>
      <c r="AM253" s="105"/>
      <c r="AN253" s="105"/>
      <c r="AO253" s="105"/>
      <c r="AP253" s="105"/>
      <c r="AQ253" s="105"/>
      <c r="AR253" s="105"/>
      <c r="AS253" s="105"/>
      <c r="AT253" s="105"/>
      <c r="AU253" s="105"/>
      <c r="AV253" s="105"/>
      <c r="AW253" s="105"/>
      <c r="AX253" s="105"/>
      <c r="AY253" s="105"/>
    </row>
    <row r="254">
      <c r="A254" s="105"/>
      <c r="B254" s="111"/>
      <c r="C254" s="112"/>
      <c r="D254" s="113"/>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c r="AF254" s="105"/>
      <c r="AG254" s="105"/>
      <c r="AH254" s="105"/>
      <c r="AI254" s="105"/>
      <c r="AJ254" s="105"/>
      <c r="AK254" s="105"/>
      <c r="AL254" s="105"/>
      <c r="AM254" s="105"/>
      <c r="AN254" s="105"/>
      <c r="AO254" s="105"/>
      <c r="AP254" s="105"/>
      <c r="AQ254" s="105"/>
      <c r="AR254" s="105"/>
      <c r="AS254" s="105"/>
      <c r="AT254" s="105"/>
      <c r="AU254" s="105"/>
      <c r="AV254" s="105"/>
      <c r="AW254" s="105"/>
      <c r="AX254" s="105"/>
      <c r="AY254" s="105"/>
    </row>
    <row r="255">
      <c r="A255" s="105"/>
      <c r="B255" s="111"/>
      <c r="C255" s="112"/>
      <c r="D255" s="113"/>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c r="AF255" s="105"/>
      <c r="AG255" s="105"/>
      <c r="AH255" s="105"/>
      <c r="AI255" s="105"/>
      <c r="AJ255" s="105"/>
      <c r="AK255" s="105"/>
      <c r="AL255" s="105"/>
      <c r="AM255" s="105"/>
      <c r="AN255" s="105"/>
      <c r="AO255" s="105"/>
      <c r="AP255" s="105"/>
      <c r="AQ255" s="105"/>
      <c r="AR255" s="105"/>
      <c r="AS255" s="105"/>
      <c r="AT255" s="105"/>
      <c r="AU255" s="105"/>
      <c r="AV255" s="105"/>
      <c r="AW255" s="105"/>
      <c r="AX255" s="105"/>
      <c r="AY255" s="105"/>
    </row>
    <row r="256">
      <c r="A256" s="105"/>
      <c r="B256" s="111"/>
      <c r="C256" s="112"/>
      <c r="D256" s="113"/>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c r="AF256" s="105"/>
      <c r="AG256" s="105"/>
      <c r="AH256" s="105"/>
      <c r="AI256" s="105"/>
      <c r="AJ256" s="105"/>
      <c r="AK256" s="105"/>
      <c r="AL256" s="105"/>
      <c r="AM256" s="105"/>
      <c r="AN256" s="105"/>
      <c r="AO256" s="105"/>
      <c r="AP256" s="105"/>
      <c r="AQ256" s="105"/>
      <c r="AR256" s="105"/>
      <c r="AS256" s="105"/>
      <c r="AT256" s="105"/>
      <c r="AU256" s="105"/>
      <c r="AV256" s="105"/>
      <c r="AW256" s="105"/>
      <c r="AX256" s="105"/>
      <c r="AY256" s="105"/>
    </row>
    <row r="257">
      <c r="A257" s="105"/>
      <c r="B257" s="111"/>
      <c r="C257" s="112"/>
      <c r="D257" s="113"/>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c r="AF257" s="105"/>
      <c r="AG257" s="105"/>
      <c r="AH257" s="105"/>
      <c r="AI257" s="105"/>
      <c r="AJ257" s="105"/>
      <c r="AK257" s="105"/>
      <c r="AL257" s="105"/>
      <c r="AM257" s="105"/>
      <c r="AN257" s="105"/>
      <c r="AO257" s="105"/>
      <c r="AP257" s="105"/>
      <c r="AQ257" s="105"/>
      <c r="AR257" s="105"/>
      <c r="AS257" s="105"/>
      <c r="AT257" s="105"/>
      <c r="AU257" s="105"/>
      <c r="AV257" s="105"/>
      <c r="AW257" s="105"/>
      <c r="AX257" s="105"/>
      <c r="AY257" s="105"/>
    </row>
    <row r="258">
      <c r="A258" s="105"/>
      <c r="B258" s="111"/>
      <c r="C258" s="112"/>
      <c r="D258" s="113"/>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c r="AQ258" s="105"/>
      <c r="AR258" s="105"/>
      <c r="AS258" s="105"/>
      <c r="AT258" s="105"/>
      <c r="AU258" s="105"/>
      <c r="AV258" s="105"/>
      <c r="AW258" s="105"/>
      <c r="AX258" s="105"/>
      <c r="AY258" s="105"/>
    </row>
    <row r="259">
      <c r="A259" s="105"/>
      <c r="B259" s="111"/>
      <c r="C259" s="112"/>
      <c r="D259" s="113"/>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c r="AF259" s="105"/>
      <c r="AG259" s="105"/>
      <c r="AH259" s="105"/>
      <c r="AI259" s="105"/>
      <c r="AJ259" s="105"/>
      <c r="AK259" s="105"/>
      <c r="AL259" s="105"/>
      <c r="AM259" s="105"/>
      <c r="AN259" s="105"/>
      <c r="AO259" s="105"/>
      <c r="AP259" s="105"/>
      <c r="AQ259" s="105"/>
      <c r="AR259" s="105"/>
      <c r="AS259" s="105"/>
      <c r="AT259" s="105"/>
      <c r="AU259" s="105"/>
      <c r="AV259" s="105"/>
      <c r="AW259" s="105"/>
      <c r="AX259" s="105"/>
      <c r="AY259" s="105"/>
    </row>
    <row r="260">
      <c r="A260" s="105"/>
      <c r="B260" s="111"/>
      <c r="C260" s="112"/>
      <c r="D260" s="113"/>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c r="AF260" s="105"/>
      <c r="AG260" s="105"/>
      <c r="AH260" s="105"/>
      <c r="AI260" s="105"/>
      <c r="AJ260" s="105"/>
      <c r="AK260" s="105"/>
      <c r="AL260" s="105"/>
      <c r="AM260" s="105"/>
      <c r="AN260" s="105"/>
      <c r="AO260" s="105"/>
      <c r="AP260" s="105"/>
      <c r="AQ260" s="105"/>
      <c r="AR260" s="105"/>
      <c r="AS260" s="105"/>
      <c r="AT260" s="105"/>
      <c r="AU260" s="105"/>
      <c r="AV260" s="105"/>
      <c r="AW260" s="105"/>
      <c r="AX260" s="105"/>
      <c r="AY260" s="105"/>
    </row>
    <row r="261">
      <c r="A261" s="105"/>
      <c r="B261" s="111"/>
      <c r="C261" s="112"/>
      <c r="D261" s="113"/>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c r="AF261" s="105"/>
      <c r="AG261" s="105"/>
      <c r="AH261" s="105"/>
      <c r="AI261" s="105"/>
      <c r="AJ261" s="105"/>
      <c r="AK261" s="105"/>
      <c r="AL261" s="105"/>
      <c r="AM261" s="105"/>
      <c r="AN261" s="105"/>
      <c r="AO261" s="105"/>
      <c r="AP261" s="105"/>
      <c r="AQ261" s="105"/>
      <c r="AR261" s="105"/>
      <c r="AS261" s="105"/>
      <c r="AT261" s="105"/>
      <c r="AU261" s="105"/>
      <c r="AV261" s="105"/>
      <c r="AW261" s="105"/>
      <c r="AX261" s="105"/>
      <c r="AY261" s="105"/>
    </row>
    <row r="262">
      <c r="A262" s="105"/>
      <c r="B262" s="111"/>
      <c r="C262" s="112"/>
      <c r="D262" s="113"/>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5"/>
      <c r="AM262" s="105"/>
      <c r="AN262" s="105"/>
      <c r="AO262" s="105"/>
      <c r="AP262" s="105"/>
      <c r="AQ262" s="105"/>
      <c r="AR262" s="105"/>
      <c r="AS262" s="105"/>
      <c r="AT262" s="105"/>
      <c r="AU262" s="105"/>
      <c r="AV262" s="105"/>
      <c r="AW262" s="105"/>
      <c r="AX262" s="105"/>
      <c r="AY262" s="105"/>
    </row>
    <row r="263">
      <c r="A263" s="105"/>
      <c r="B263" s="111"/>
      <c r="C263" s="112"/>
      <c r="D263" s="113"/>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c r="AF263" s="105"/>
      <c r="AG263" s="105"/>
      <c r="AH263" s="105"/>
      <c r="AI263" s="105"/>
      <c r="AJ263" s="105"/>
      <c r="AK263" s="105"/>
      <c r="AL263" s="105"/>
      <c r="AM263" s="105"/>
      <c r="AN263" s="105"/>
      <c r="AO263" s="105"/>
      <c r="AP263" s="105"/>
      <c r="AQ263" s="105"/>
      <c r="AR263" s="105"/>
      <c r="AS263" s="105"/>
      <c r="AT263" s="105"/>
      <c r="AU263" s="105"/>
      <c r="AV263" s="105"/>
      <c r="AW263" s="105"/>
      <c r="AX263" s="105"/>
      <c r="AY263" s="105"/>
    </row>
    <row r="264">
      <c r="A264" s="105"/>
      <c r="B264" s="111"/>
      <c r="C264" s="112"/>
      <c r="D264" s="113"/>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c r="AF264" s="105"/>
      <c r="AG264" s="105"/>
      <c r="AH264" s="105"/>
      <c r="AI264" s="105"/>
      <c r="AJ264" s="105"/>
      <c r="AK264" s="105"/>
      <c r="AL264" s="105"/>
      <c r="AM264" s="105"/>
      <c r="AN264" s="105"/>
      <c r="AO264" s="105"/>
      <c r="AP264" s="105"/>
      <c r="AQ264" s="105"/>
      <c r="AR264" s="105"/>
      <c r="AS264" s="105"/>
      <c r="AT264" s="105"/>
      <c r="AU264" s="105"/>
      <c r="AV264" s="105"/>
      <c r="AW264" s="105"/>
      <c r="AX264" s="105"/>
      <c r="AY264" s="105"/>
    </row>
    <row r="265">
      <c r="A265" s="105"/>
      <c r="B265" s="111"/>
      <c r="C265" s="112"/>
      <c r="D265" s="113"/>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5"/>
      <c r="AM265" s="105"/>
      <c r="AN265" s="105"/>
      <c r="AO265" s="105"/>
      <c r="AP265" s="105"/>
      <c r="AQ265" s="105"/>
      <c r="AR265" s="105"/>
      <c r="AS265" s="105"/>
      <c r="AT265" s="105"/>
      <c r="AU265" s="105"/>
      <c r="AV265" s="105"/>
      <c r="AW265" s="105"/>
      <c r="AX265" s="105"/>
      <c r="AY265" s="105"/>
    </row>
    <row r="266">
      <c r="A266" s="105"/>
      <c r="B266" s="111"/>
      <c r="C266" s="112"/>
      <c r="D266" s="113"/>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5"/>
      <c r="AM266" s="105"/>
      <c r="AN266" s="105"/>
      <c r="AO266" s="105"/>
      <c r="AP266" s="105"/>
      <c r="AQ266" s="105"/>
      <c r="AR266" s="105"/>
      <c r="AS266" s="105"/>
      <c r="AT266" s="105"/>
      <c r="AU266" s="105"/>
      <c r="AV266" s="105"/>
      <c r="AW266" s="105"/>
      <c r="AX266" s="105"/>
      <c r="AY266" s="105"/>
    </row>
    <row r="267">
      <c r="A267" s="105"/>
      <c r="B267" s="111"/>
      <c r="C267" s="112"/>
      <c r="D267" s="113"/>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c r="AF267" s="105"/>
      <c r="AG267" s="105"/>
      <c r="AH267" s="105"/>
      <c r="AI267" s="105"/>
      <c r="AJ267" s="105"/>
      <c r="AK267" s="105"/>
      <c r="AL267" s="105"/>
      <c r="AM267" s="105"/>
      <c r="AN267" s="105"/>
      <c r="AO267" s="105"/>
      <c r="AP267" s="105"/>
      <c r="AQ267" s="105"/>
      <c r="AR267" s="105"/>
      <c r="AS267" s="105"/>
      <c r="AT267" s="105"/>
      <c r="AU267" s="105"/>
      <c r="AV267" s="105"/>
      <c r="AW267" s="105"/>
      <c r="AX267" s="105"/>
      <c r="AY267" s="105"/>
    </row>
    <row r="268">
      <c r="A268" s="105"/>
      <c r="B268" s="111"/>
      <c r="C268" s="112"/>
      <c r="D268" s="113"/>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c r="AF268" s="105"/>
      <c r="AG268" s="105"/>
      <c r="AH268" s="105"/>
      <c r="AI268" s="105"/>
      <c r="AJ268" s="105"/>
      <c r="AK268" s="105"/>
      <c r="AL268" s="105"/>
      <c r="AM268" s="105"/>
      <c r="AN268" s="105"/>
      <c r="AO268" s="105"/>
      <c r="AP268" s="105"/>
      <c r="AQ268" s="105"/>
      <c r="AR268" s="105"/>
      <c r="AS268" s="105"/>
      <c r="AT268" s="105"/>
      <c r="AU268" s="105"/>
      <c r="AV268" s="105"/>
      <c r="AW268" s="105"/>
      <c r="AX268" s="105"/>
      <c r="AY268" s="105"/>
    </row>
    <row r="269">
      <c r="A269" s="105"/>
      <c r="B269" s="111"/>
      <c r="C269" s="112"/>
      <c r="D269" s="113"/>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c r="AF269" s="105"/>
      <c r="AG269" s="105"/>
      <c r="AH269" s="105"/>
      <c r="AI269" s="105"/>
      <c r="AJ269" s="105"/>
      <c r="AK269" s="105"/>
      <c r="AL269" s="105"/>
      <c r="AM269" s="105"/>
      <c r="AN269" s="105"/>
      <c r="AO269" s="105"/>
      <c r="AP269" s="105"/>
      <c r="AQ269" s="105"/>
      <c r="AR269" s="105"/>
      <c r="AS269" s="105"/>
      <c r="AT269" s="105"/>
      <c r="AU269" s="105"/>
      <c r="AV269" s="105"/>
      <c r="AW269" s="105"/>
      <c r="AX269" s="105"/>
      <c r="AY269" s="105"/>
    </row>
    <row r="270">
      <c r="A270" s="105"/>
      <c r="B270" s="111"/>
      <c r="C270" s="112"/>
      <c r="D270" s="113"/>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5"/>
      <c r="AM270" s="105"/>
      <c r="AN270" s="105"/>
      <c r="AO270" s="105"/>
      <c r="AP270" s="105"/>
      <c r="AQ270" s="105"/>
      <c r="AR270" s="105"/>
      <c r="AS270" s="105"/>
      <c r="AT270" s="105"/>
      <c r="AU270" s="105"/>
      <c r="AV270" s="105"/>
      <c r="AW270" s="105"/>
      <c r="AX270" s="105"/>
      <c r="AY270" s="105"/>
    </row>
    <row r="271">
      <c r="A271" s="105"/>
      <c r="B271" s="111"/>
      <c r="C271" s="112"/>
      <c r="D271" s="113"/>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c r="AI271" s="105"/>
      <c r="AJ271" s="105"/>
      <c r="AK271" s="105"/>
      <c r="AL271" s="105"/>
      <c r="AM271" s="105"/>
      <c r="AN271" s="105"/>
      <c r="AO271" s="105"/>
      <c r="AP271" s="105"/>
      <c r="AQ271" s="105"/>
      <c r="AR271" s="105"/>
      <c r="AS271" s="105"/>
      <c r="AT271" s="105"/>
      <c r="AU271" s="105"/>
      <c r="AV271" s="105"/>
      <c r="AW271" s="105"/>
      <c r="AX271" s="105"/>
      <c r="AY271" s="105"/>
    </row>
    <row r="272">
      <c r="A272" s="105"/>
      <c r="B272" s="111"/>
      <c r="C272" s="112"/>
      <c r="D272" s="113"/>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c r="AF272" s="105"/>
      <c r="AG272" s="105"/>
      <c r="AH272" s="105"/>
      <c r="AI272" s="105"/>
      <c r="AJ272" s="105"/>
      <c r="AK272" s="105"/>
      <c r="AL272" s="105"/>
      <c r="AM272" s="105"/>
      <c r="AN272" s="105"/>
      <c r="AO272" s="105"/>
      <c r="AP272" s="105"/>
      <c r="AQ272" s="105"/>
      <c r="AR272" s="105"/>
      <c r="AS272" s="105"/>
      <c r="AT272" s="105"/>
      <c r="AU272" s="105"/>
      <c r="AV272" s="105"/>
      <c r="AW272" s="105"/>
      <c r="AX272" s="105"/>
      <c r="AY272" s="105"/>
    </row>
    <row r="273">
      <c r="A273" s="105"/>
      <c r="B273" s="111"/>
      <c r="C273" s="112"/>
      <c r="D273" s="113"/>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c r="AL273" s="105"/>
      <c r="AM273" s="105"/>
      <c r="AN273" s="105"/>
      <c r="AO273" s="105"/>
      <c r="AP273" s="105"/>
      <c r="AQ273" s="105"/>
      <c r="AR273" s="105"/>
      <c r="AS273" s="105"/>
      <c r="AT273" s="105"/>
      <c r="AU273" s="105"/>
      <c r="AV273" s="105"/>
      <c r="AW273" s="105"/>
      <c r="AX273" s="105"/>
      <c r="AY273" s="105"/>
    </row>
    <row r="274">
      <c r="A274" s="105"/>
      <c r="B274" s="111"/>
      <c r="C274" s="112"/>
      <c r="D274" s="113"/>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c r="AL274" s="105"/>
      <c r="AM274" s="105"/>
      <c r="AN274" s="105"/>
      <c r="AO274" s="105"/>
      <c r="AP274" s="105"/>
      <c r="AQ274" s="105"/>
      <c r="AR274" s="105"/>
      <c r="AS274" s="105"/>
      <c r="AT274" s="105"/>
      <c r="AU274" s="105"/>
      <c r="AV274" s="105"/>
      <c r="AW274" s="105"/>
      <c r="AX274" s="105"/>
      <c r="AY274" s="105"/>
    </row>
    <row r="275">
      <c r="A275" s="105"/>
      <c r="B275" s="111"/>
      <c r="C275" s="112"/>
      <c r="D275" s="113"/>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5"/>
      <c r="AM275" s="105"/>
      <c r="AN275" s="105"/>
      <c r="AO275" s="105"/>
      <c r="AP275" s="105"/>
      <c r="AQ275" s="105"/>
      <c r="AR275" s="105"/>
      <c r="AS275" s="105"/>
      <c r="AT275" s="105"/>
      <c r="AU275" s="105"/>
      <c r="AV275" s="105"/>
      <c r="AW275" s="105"/>
      <c r="AX275" s="105"/>
      <c r="AY275" s="105"/>
    </row>
    <row r="276">
      <c r="A276" s="105"/>
      <c r="B276" s="111"/>
      <c r="C276" s="112"/>
      <c r="D276" s="113"/>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5"/>
      <c r="AM276" s="105"/>
      <c r="AN276" s="105"/>
      <c r="AO276" s="105"/>
      <c r="AP276" s="105"/>
      <c r="AQ276" s="105"/>
      <c r="AR276" s="105"/>
      <c r="AS276" s="105"/>
      <c r="AT276" s="105"/>
      <c r="AU276" s="105"/>
      <c r="AV276" s="105"/>
      <c r="AW276" s="105"/>
      <c r="AX276" s="105"/>
      <c r="AY276" s="105"/>
    </row>
    <row r="277">
      <c r="A277" s="105"/>
      <c r="B277" s="111"/>
      <c r="C277" s="112"/>
      <c r="D277" s="113"/>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5"/>
      <c r="AM277" s="105"/>
      <c r="AN277" s="105"/>
      <c r="AO277" s="105"/>
      <c r="AP277" s="105"/>
      <c r="AQ277" s="105"/>
      <c r="AR277" s="105"/>
      <c r="AS277" s="105"/>
      <c r="AT277" s="105"/>
      <c r="AU277" s="105"/>
      <c r="AV277" s="105"/>
      <c r="AW277" s="105"/>
      <c r="AX277" s="105"/>
      <c r="AY277" s="105"/>
    </row>
    <row r="278">
      <c r="A278" s="105"/>
      <c r="B278" s="111"/>
      <c r="C278" s="112"/>
      <c r="D278" s="113"/>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5"/>
      <c r="AM278" s="105"/>
      <c r="AN278" s="105"/>
      <c r="AO278" s="105"/>
      <c r="AP278" s="105"/>
      <c r="AQ278" s="105"/>
      <c r="AR278" s="105"/>
      <c r="AS278" s="105"/>
      <c r="AT278" s="105"/>
      <c r="AU278" s="105"/>
      <c r="AV278" s="105"/>
      <c r="AW278" s="105"/>
      <c r="AX278" s="105"/>
      <c r="AY278" s="105"/>
    </row>
    <row r="279">
      <c r="A279" s="105"/>
      <c r="B279" s="111"/>
      <c r="C279" s="112"/>
      <c r="D279" s="113"/>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c r="AL279" s="105"/>
      <c r="AM279" s="105"/>
      <c r="AN279" s="105"/>
      <c r="AO279" s="105"/>
      <c r="AP279" s="105"/>
      <c r="AQ279" s="105"/>
      <c r="AR279" s="105"/>
      <c r="AS279" s="105"/>
      <c r="AT279" s="105"/>
      <c r="AU279" s="105"/>
      <c r="AV279" s="105"/>
      <c r="AW279" s="105"/>
      <c r="AX279" s="105"/>
      <c r="AY279" s="105"/>
    </row>
    <row r="280">
      <c r="A280" s="105"/>
      <c r="B280" s="111"/>
      <c r="C280" s="112"/>
      <c r="D280" s="113"/>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c r="AL280" s="105"/>
      <c r="AM280" s="105"/>
      <c r="AN280" s="105"/>
      <c r="AO280" s="105"/>
      <c r="AP280" s="105"/>
      <c r="AQ280" s="105"/>
      <c r="AR280" s="105"/>
      <c r="AS280" s="105"/>
      <c r="AT280" s="105"/>
      <c r="AU280" s="105"/>
      <c r="AV280" s="105"/>
      <c r="AW280" s="105"/>
      <c r="AX280" s="105"/>
      <c r="AY280" s="105"/>
    </row>
    <row r="281">
      <c r="A281" s="105"/>
      <c r="B281" s="111"/>
      <c r="C281" s="112"/>
      <c r="D281" s="113"/>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5"/>
      <c r="AM281" s="105"/>
      <c r="AN281" s="105"/>
      <c r="AO281" s="105"/>
      <c r="AP281" s="105"/>
      <c r="AQ281" s="105"/>
      <c r="AR281" s="105"/>
      <c r="AS281" s="105"/>
      <c r="AT281" s="105"/>
      <c r="AU281" s="105"/>
      <c r="AV281" s="105"/>
      <c r="AW281" s="105"/>
      <c r="AX281" s="105"/>
      <c r="AY281" s="105"/>
    </row>
    <row r="282">
      <c r="A282" s="105"/>
      <c r="B282" s="111"/>
      <c r="C282" s="112"/>
      <c r="D282" s="113"/>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5"/>
      <c r="AM282" s="105"/>
      <c r="AN282" s="105"/>
      <c r="AO282" s="105"/>
      <c r="AP282" s="105"/>
      <c r="AQ282" s="105"/>
      <c r="AR282" s="105"/>
      <c r="AS282" s="105"/>
      <c r="AT282" s="105"/>
      <c r="AU282" s="105"/>
      <c r="AV282" s="105"/>
      <c r="AW282" s="105"/>
      <c r="AX282" s="105"/>
      <c r="AY282" s="105"/>
    </row>
    <row r="283">
      <c r="A283" s="105"/>
      <c r="B283" s="111"/>
      <c r="C283" s="112"/>
      <c r="D283" s="113"/>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5"/>
      <c r="AM283" s="105"/>
      <c r="AN283" s="105"/>
      <c r="AO283" s="105"/>
      <c r="AP283" s="105"/>
      <c r="AQ283" s="105"/>
      <c r="AR283" s="105"/>
      <c r="AS283" s="105"/>
      <c r="AT283" s="105"/>
      <c r="AU283" s="105"/>
      <c r="AV283" s="105"/>
      <c r="AW283" s="105"/>
      <c r="AX283" s="105"/>
      <c r="AY283" s="105"/>
    </row>
    <row r="284">
      <c r="A284" s="105"/>
      <c r="B284" s="111"/>
      <c r="C284" s="112"/>
      <c r="D284" s="113"/>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5"/>
      <c r="AM284" s="105"/>
      <c r="AN284" s="105"/>
      <c r="AO284" s="105"/>
      <c r="AP284" s="105"/>
      <c r="AQ284" s="105"/>
      <c r="AR284" s="105"/>
      <c r="AS284" s="105"/>
      <c r="AT284" s="105"/>
      <c r="AU284" s="105"/>
      <c r="AV284" s="105"/>
      <c r="AW284" s="105"/>
      <c r="AX284" s="105"/>
      <c r="AY284" s="105"/>
    </row>
    <row r="285">
      <c r="A285" s="105"/>
      <c r="B285" s="111"/>
      <c r="C285" s="112"/>
      <c r="D285" s="113"/>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5"/>
      <c r="AM285" s="105"/>
      <c r="AN285" s="105"/>
      <c r="AO285" s="105"/>
      <c r="AP285" s="105"/>
      <c r="AQ285" s="105"/>
      <c r="AR285" s="105"/>
      <c r="AS285" s="105"/>
      <c r="AT285" s="105"/>
      <c r="AU285" s="105"/>
      <c r="AV285" s="105"/>
      <c r="AW285" s="105"/>
      <c r="AX285" s="105"/>
      <c r="AY285" s="105"/>
    </row>
    <row r="286">
      <c r="A286" s="105"/>
      <c r="B286" s="111"/>
      <c r="C286" s="112"/>
      <c r="D286" s="113"/>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c r="AL286" s="105"/>
      <c r="AM286" s="105"/>
      <c r="AN286" s="105"/>
      <c r="AO286" s="105"/>
      <c r="AP286" s="105"/>
      <c r="AQ286" s="105"/>
      <c r="AR286" s="105"/>
      <c r="AS286" s="105"/>
      <c r="AT286" s="105"/>
      <c r="AU286" s="105"/>
      <c r="AV286" s="105"/>
      <c r="AW286" s="105"/>
      <c r="AX286" s="105"/>
      <c r="AY286" s="105"/>
    </row>
    <row r="287">
      <c r="A287" s="105"/>
      <c r="B287" s="111"/>
      <c r="C287" s="112"/>
      <c r="D287" s="113"/>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c r="AL287" s="105"/>
      <c r="AM287" s="105"/>
      <c r="AN287" s="105"/>
      <c r="AO287" s="105"/>
      <c r="AP287" s="105"/>
      <c r="AQ287" s="105"/>
      <c r="AR287" s="105"/>
      <c r="AS287" s="105"/>
      <c r="AT287" s="105"/>
      <c r="AU287" s="105"/>
      <c r="AV287" s="105"/>
      <c r="AW287" s="105"/>
      <c r="AX287" s="105"/>
      <c r="AY287" s="105"/>
    </row>
    <row r="288">
      <c r="A288" s="105"/>
      <c r="B288" s="111"/>
      <c r="C288" s="112"/>
      <c r="D288" s="113"/>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c r="AL288" s="105"/>
      <c r="AM288" s="105"/>
      <c r="AN288" s="105"/>
      <c r="AO288" s="105"/>
      <c r="AP288" s="105"/>
      <c r="AQ288" s="105"/>
      <c r="AR288" s="105"/>
      <c r="AS288" s="105"/>
      <c r="AT288" s="105"/>
      <c r="AU288" s="105"/>
      <c r="AV288" s="105"/>
      <c r="AW288" s="105"/>
      <c r="AX288" s="105"/>
      <c r="AY288" s="105"/>
    </row>
    <row r="289">
      <c r="A289" s="105"/>
      <c r="B289" s="111"/>
      <c r="C289" s="112"/>
      <c r="D289" s="113"/>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5"/>
      <c r="AM289" s="105"/>
      <c r="AN289" s="105"/>
      <c r="AO289" s="105"/>
      <c r="AP289" s="105"/>
      <c r="AQ289" s="105"/>
      <c r="AR289" s="105"/>
      <c r="AS289" s="105"/>
      <c r="AT289" s="105"/>
      <c r="AU289" s="105"/>
      <c r="AV289" s="105"/>
      <c r="AW289" s="105"/>
      <c r="AX289" s="105"/>
      <c r="AY289" s="105"/>
    </row>
    <row r="290">
      <c r="A290" s="105"/>
      <c r="B290" s="111"/>
      <c r="C290" s="112"/>
      <c r="D290" s="113"/>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c r="AL290" s="105"/>
      <c r="AM290" s="105"/>
      <c r="AN290" s="105"/>
      <c r="AO290" s="105"/>
      <c r="AP290" s="105"/>
      <c r="AQ290" s="105"/>
      <c r="AR290" s="105"/>
      <c r="AS290" s="105"/>
      <c r="AT290" s="105"/>
      <c r="AU290" s="105"/>
      <c r="AV290" s="105"/>
      <c r="AW290" s="105"/>
      <c r="AX290" s="105"/>
      <c r="AY290" s="105"/>
    </row>
    <row r="291">
      <c r="A291" s="105"/>
      <c r="B291" s="111"/>
      <c r="C291" s="112"/>
      <c r="D291" s="113"/>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c r="AL291" s="105"/>
      <c r="AM291" s="105"/>
      <c r="AN291" s="105"/>
      <c r="AO291" s="105"/>
      <c r="AP291" s="105"/>
      <c r="AQ291" s="105"/>
      <c r="AR291" s="105"/>
      <c r="AS291" s="105"/>
      <c r="AT291" s="105"/>
      <c r="AU291" s="105"/>
      <c r="AV291" s="105"/>
      <c r="AW291" s="105"/>
      <c r="AX291" s="105"/>
      <c r="AY291" s="105"/>
    </row>
    <row r="292">
      <c r="A292" s="105"/>
      <c r="B292" s="111"/>
      <c r="C292" s="112"/>
      <c r="D292" s="113"/>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5"/>
      <c r="AM292" s="105"/>
      <c r="AN292" s="105"/>
      <c r="AO292" s="105"/>
      <c r="AP292" s="105"/>
      <c r="AQ292" s="105"/>
      <c r="AR292" s="105"/>
      <c r="AS292" s="105"/>
      <c r="AT292" s="105"/>
      <c r="AU292" s="105"/>
      <c r="AV292" s="105"/>
      <c r="AW292" s="105"/>
      <c r="AX292" s="105"/>
      <c r="AY292" s="105"/>
    </row>
    <row r="293">
      <c r="A293" s="105"/>
      <c r="B293" s="111"/>
      <c r="C293" s="112"/>
      <c r="D293" s="113"/>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5"/>
      <c r="AM293" s="105"/>
      <c r="AN293" s="105"/>
      <c r="AO293" s="105"/>
      <c r="AP293" s="105"/>
      <c r="AQ293" s="105"/>
      <c r="AR293" s="105"/>
      <c r="AS293" s="105"/>
      <c r="AT293" s="105"/>
      <c r="AU293" s="105"/>
      <c r="AV293" s="105"/>
      <c r="AW293" s="105"/>
      <c r="AX293" s="105"/>
      <c r="AY293" s="105"/>
    </row>
    <row r="294">
      <c r="A294" s="105"/>
      <c r="B294" s="111"/>
      <c r="C294" s="112"/>
      <c r="D294" s="113"/>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5"/>
      <c r="AM294" s="105"/>
      <c r="AN294" s="105"/>
      <c r="AO294" s="105"/>
      <c r="AP294" s="105"/>
      <c r="AQ294" s="105"/>
      <c r="AR294" s="105"/>
      <c r="AS294" s="105"/>
      <c r="AT294" s="105"/>
      <c r="AU294" s="105"/>
      <c r="AV294" s="105"/>
      <c r="AW294" s="105"/>
      <c r="AX294" s="105"/>
      <c r="AY294" s="105"/>
    </row>
    <row r="295">
      <c r="A295" s="105"/>
      <c r="B295" s="111"/>
      <c r="C295" s="112"/>
      <c r="D295" s="113"/>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c r="AL295" s="105"/>
      <c r="AM295" s="105"/>
      <c r="AN295" s="105"/>
      <c r="AO295" s="105"/>
      <c r="AP295" s="105"/>
      <c r="AQ295" s="105"/>
      <c r="AR295" s="105"/>
      <c r="AS295" s="105"/>
      <c r="AT295" s="105"/>
      <c r="AU295" s="105"/>
      <c r="AV295" s="105"/>
      <c r="AW295" s="105"/>
      <c r="AX295" s="105"/>
      <c r="AY295" s="105"/>
    </row>
    <row r="296">
      <c r="A296" s="105"/>
      <c r="B296" s="111"/>
      <c r="C296" s="112"/>
      <c r="D296" s="113"/>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c r="AL296" s="105"/>
      <c r="AM296" s="105"/>
      <c r="AN296" s="105"/>
      <c r="AO296" s="105"/>
      <c r="AP296" s="105"/>
      <c r="AQ296" s="105"/>
      <c r="AR296" s="105"/>
      <c r="AS296" s="105"/>
      <c r="AT296" s="105"/>
      <c r="AU296" s="105"/>
      <c r="AV296" s="105"/>
      <c r="AW296" s="105"/>
      <c r="AX296" s="105"/>
      <c r="AY296" s="105"/>
    </row>
    <row r="297">
      <c r="A297" s="105"/>
      <c r="B297" s="111"/>
      <c r="C297" s="112"/>
      <c r="D297" s="113"/>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c r="AL297" s="105"/>
      <c r="AM297" s="105"/>
      <c r="AN297" s="105"/>
      <c r="AO297" s="105"/>
      <c r="AP297" s="105"/>
      <c r="AQ297" s="105"/>
      <c r="AR297" s="105"/>
      <c r="AS297" s="105"/>
      <c r="AT297" s="105"/>
      <c r="AU297" s="105"/>
      <c r="AV297" s="105"/>
      <c r="AW297" s="105"/>
      <c r="AX297" s="105"/>
      <c r="AY297" s="105"/>
    </row>
    <row r="298">
      <c r="A298" s="105"/>
      <c r="B298" s="111"/>
      <c r="C298" s="112"/>
      <c r="D298" s="113"/>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c r="AL298" s="105"/>
      <c r="AM298" s="105"/>
      <c r="AN298" s="105"/>
      <c r="AO298" s="105"/>
      <c r="AP298" s="105"/>
      <c r="AQ298" s="105"/>
      <c r="AR298" s="105"/>
      <c r="AS298" s="105"/>
      <c r="AT298" s="105"/>
      <c r="AU298" s="105"/>
      <c r="AV298" s="105"/>
      <c r="AW298" s="105"/>
      <c r="AX298" s="105"/>
      <c r="AY298" s="105"/>
    </row>
    <row r="299">
      <c r="A299" s="105"/>
      <c r="B299" s="111"/>
      <c r="C299" s="112"/>
      <c r="D299" s="113"/>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5"/>
      <c r="AL299" s="105"/>
      <c r="AM299" s="105"/>
      <c r="AN299" s="105"/>
      <c r="AO299" s="105"/>
      <c r="AP299" s="105"/>
      <c r="AQ299" s="105"/>
      <c r="AR299" s="105"/>
      <c r="AS299" s="105"/>
      <c r="AT299" s="105"/>
      <c r="AU299" s="105"/>
      <c r="AV299" s="105"/>
      <c r="AW299" s="105"/>
      <c r="AX299" s="105"/>
      <c r="AY299" s="105"/>
    </row>
    <row r="300">
      <c r="A300" s="105"/>
      <c r="B300" s="111"/>
      <c r="C300" s="112"/>
      <c r="D300" s="113"/>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c r="AF300" s="105"/>
      <c r="AG300" s="105"/>
      <c r="AH300" s="105"/>
      <c r="AI300" s="105"/>
      <c r="AJ300" s="105"/>
      <c r="AK300" s="105"/>
      <c r="AL300" s="105"/>
      <c r="AM300" s="105"/>
      <c r="AN300" s="105"/>
      <c r="AO300" s="105"/>
      <c r="AP300" s="105"/>
      <c r="AQ300" s="105"/>
      <c r="AR300" s="105"/>
      <c r="AS300" s="105"/>
      <c r="AT300" s="105"/>
      <c r="AU300" s="105"/>
      <c r="AV300" s="105"/>
      <c r="AW300" s="105"/>
      <c r="AX300" s="105"/>
      <c r="AY300" s="105"/>
    </row>
    <row r="301">
      <c r="A301" s="105"/>
      <c r="B301" s="111"/>
      <c r="C301" s="112"/>
      <c r="D301" s="113"/>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5"/>
      <c r="AL301" s="105"/>
      <c r="AM301" s="105"/>
      <c r="AN301" s="105"/>
      <c r="AO301" s="105"/>
      <c r="AP301" s="105"/>
      <c r="AQ301" s="105"/>
      <c r="AR301" s="105"/>
      <c r="AS301" s="105"/>
      <c r="AT301" s="105"/>
      <c r="AU301" s="105"/>
      <c r="AV301" s="105"/>
      <c r="AW301" s="105"/>
      <c r="AX301" s="105"/>
      <c r="AY301" s="105"/>
    </row>
    <row r="302">
      <c r="A302" s="105"/>
      <c r="B302" s="111"/>
      <c r="C302" s="112"/>
      <c r="D302" s="113"/>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105"/>
      <c r="AI302" s="105"/>
      <c r="AJ302" s="105"/>
      <c r="AK302" s="105"/>
      <c r="AL302" s="105"/>
      <c r="AM302" s="105"/>
      <c r="AN302" s="105"/>
      <c r="AO302" s="105"/>
      <c r="AP302" s="105"/>
      <c r="AQ302" s="105"/>
      <c r="AR302" s="105"/>
      <c r="AS302" s="105"/>
      <c r="AT302" s="105"/>
      <c r="AU302" s="105"/>
      <c r="AV302" s="105"/>
      <c r="AW302" s="105"/>
      <c r="AX302" s="105"/>
      <c r="AY302" s="105"/>
    </row>
    <row r="303">
      <c r="A303" s="105"/>
      <c r="B303" s="111"/>
      <c r="C303" s="112"/>
      <c r="D303" s="113"/>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c r="AL303" s="105"/>
      <c r="AM303" s="105"/>
      <c r="AN303" s="105"/>
      <c r="AO303" s="105"/>
      <c r="AP303" s="105"/>
      <c r="AQ303" s="105"/>
      <c r="AR303" s="105"/>
      <c r="AS303" s="105"/>
      <c r="AT303" s="105"/>
      <c r="AU303" s="105"/>
      <c r="AV303" s="105"/>
      <c r="AW303" s="105"/>
      <c r="AX303" s="105"/>
      <c r="AY303" s="105"/>
    </row>
    <row r="304">
      <c r="A304" s="105"/>
      <c r="B304" s="111"/>
      <c r="C304" s="112"/>
      <c r="D304" s="113"/>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c r="AL304" s="105"/>
      <c r="AM304" s="105"/>
      <c r="AN304" s="105"/>
      <c r="AO304" s="105"/>
      <c r="AP304" s="105"/>
      <c r="AQ304" s="105"/>
      <c r="AR304" s="105"/>
      <c r="AS304" s="105"/>
      <c r="AT304" s="105"/>
      <c r="AU304" s="105"/>
      <c r="AV304" s="105"/>
      <c r="AW304" s="105"/>
      <c r="AX304" s="105"/>
      <c r="AY304" s="105"/>
    </row>
    <row r="305">
      <c r="A305" s="105"/>
      <c r="B305" s="111"/>
      <c r="C305" s="112"/>
      <c r="D305" s="113"/>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c r="AL305" s="105"/>
      <c r="AM305" s="105"/>
      <c r="AN305" s="105"/>
      <c r="AO305" s="105"/>
      <c r="AP305" s="105"/>
      <c r="AQ305" s="105"/>
      <c r="AR305" s="105"/>
      <c r="AS305" s="105"/>
      <c r="AT305" s="105"/>
      <c r="AU305" s="105"/>
      <c r="AV305" s="105"/>
      <c r="AW305" s="105"/>
      <c r="AX305" s="105"/>
      <c r="AY305" s="105"/>
    </row>
    <row r="306">
      <c r="A306" s="105"/>
      <c r="B306" s="111"/>
      <c r="C306" s="112"/>
      <c r="D306" s="113"/>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c r="AL306" s="105"/>
      <c r="AM306" s="105"/>
      <c r="AN306" s="105"/>
      <c r="AO306" s="105"/>
      <c r="AP306" s="105"/>
      <c r="AQ306" s="105"/>
      <c r="AR306" s="105"/>
      <c r="AS306" s="105"/>
      <c r="AT306" s="105"/>
      <c r="AU306" s="105"/>
      <c r="AV306" s="105"/>
      <c r="AW306" s="105"/>
      <c r="AX306" s="105"/>
      <c r="AY306" s="105"/>
    </row>
    <row r="307">
      <c r="A307" s="105"/>
      <c r="B307" s="111"/>
      <c r="C307" s="112"/>
      <c r="D307" s="113"/>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c r="AL307" s="105"/>
      <c r="AM307" s="105"/>
      <c r="AN307" s="105"/>
      <c r="AO307" s="105"/>
      <c r="AP307" s="105"/>
      <c r="AQ307" s="105"/>
      <c r="AR307" s="105"/>
      <c r="AS307" s="105"/>
      <c r="AT307" s="105"/>
      <c r="AU307" s="105"/>
      <c r="AV307" s="105"/>
      <c r="AW307" s="105"/>
      <c r="AX307" s="105"/>
      <c r="AY307" s="105"/>
    </row>
    <row r="308">
      <c r="A308" s="105"/>
      <c r="B308" s="111"/>
      <c r="C308" s="112"/>
      <c r="D308" s="113"/>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c r="AF308" s="105"/>
      <c r="AG308" s="105"/>
      <c r="AH308" s="105"/>
      <c r="AI308" s="105"/>
      <c r="AJ308" s="105"/>
      <c r="AK308" s="105"/>
      <c r="AL308" s="105"/>
      <c r="AM308" s="105"/>
      <c r="AN308" s="105"/>
      <c r="AO308" s="105"/>
      <c r="AP308" s="105"/>
      <c r="AQ308" s="105"/>
      <c r="AR308" s="105"/>
      <c r="AS308" s="105"/>
      <c r="AT308" s="105"/>
      <c r="AU308" s="105"/>
      <c r="AV308" s="105"/>
      <c r="AW308" s="105"/>
      <c r="AX308" s="105"/>
      <c r="AY308" s="105"/>
    </row>
    <row r="309">
      <c r="A309" s="105"/>
      <c r="B309" s="111"/>
      <c r="C309" s="112"/>
      <c r="D309" s="113"/>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c r="AF309" s="105"/>
      <c r="AG309" s="105"/>
      <c r="AH309" s="105"/>
      <c r="AI309" s="105"/>
      <c r="AJ309" s="105"/>
      <c r="AK309" s="105"/>
      <c r="AL309" s="105"/>
      <c r="AM309" s="105"/>
      <c r="AN309" s="105"/>
      <c r="AO309" s="105"/>
      <c r="AP309" s="105"/>
      <c r="AQ309" s="105"/>
      <c r="AR309" s="105"/>
      <c r="AS309" s="105"/>
      <c r="AT309" s="105"/>
      <c r="AU309" s="105"/>
      <c r="AV309" s="105"/>
      <c r="AW309" s="105"/>
      <c r="AX309" s="105"/>
      <c r="AY309" s="105"/>
    </row>
    <row r="310">
      <c r="A310" s="105"/>
      <c r="B310" s="111"/>
      <c r="C310" s="112"/>
      <c r="D310" s="113"/>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5"/>
      <c r="AL310" s="105"/>
      <c r="AM310" s="105"/>
      <c r="AN310" s="105"/>
      <c r="AO310" s="105"/>
      <c r="AP310" s="105"/>
      <c r="AQ310" s="105"/>
      <c r="AR310" s="105"/>
      <c r="AS310" s="105"/>
      <c r="AT310" s="105"/>
      <c r="AU310" s="105"/>
      <c r="AV310" s="105"/>
      <c r="AW310" s="105"/>
      <c r="AX310" s="105"/>
      <c r="AY310" s="105"/>
    </row>
    <row r="311">
      <c r="A311" s="105"/>
      <c r="B311" s="111"/>
      <c r="C311" s="112"/>
      <c r="D311" s="113"/>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c r="AF311" s="105"/>
      <c r="AG311" s="105"/>
      <c r="AH311" s="105"/>
      <c r="AI311" s="105"/>
      <c r="AJ311" s="105"/>
      <c r="AK311" s="105"/>
      <c r="AL311" s="105"/>
      <c r="AM311" s="105"/>
      <c r="AN311" s="105"/>
      <c r="AO311" s="105"/>
      <c r="AP311" s="105"/>
      <c r="AQ311" s="105"/>
      <c r="AR311" s="105"/>
      <c r="AS311" s="105"/>
      <c r="AT311" s="105"/>
      <c r="AU311" s="105"/>
      <c r="AV311" s="105"/>
      <c r="AW311" s="105"/>
      <c r="AX311" s="105"/>
      <c r="AY311" s="105"/>
    </row>
    <row r="312">
      <c r="A312" s="105"/>
      <c r="B312" s="111"/>
      <c r="C312" s="112"/>
      <c r="D312" s="113"/>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5"/>
      <c r="AL312" s="105"/>
      <c r="AM312" s="105"/>
      <c r="AN312" s="105"/>
      <c r="AO312" s="105"/>
      <c r="AP312" s="105"/>
      <c r="AQ312" s="105"/>
      <c r="AR312" s="105"/>
      <c r="AS312" s="105"/>
      <c r="AT312" s="105"/>
      <c r="AU312" s="105"/>
      <c r="AV312" s="105"/>
      <c r="AW312" s="105"/>
      <c r="AX312" s="105"/>
      <c r="AY312" s="105"/>
    </row>
    <row r="313">
      <c r="A313" s="105"/>
      <c r="B313" s="111"/>
      <c r="C313" s="112"/>
      <c r="D313" s="113"/>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c r="AF313" s="105"/>
      <c r="AG313" s="105"/>
      <c r="AH313" s="105"/>
      <c r="AI313" s="105"/>
      <c r="AJ313" s="105"/>
      <c r="AK313" s="105"/>
      <c r="AL313" s="105"/>
      <c r="AM313" s="105"/>
      <c r="AN313" s="105"/>
      <c r="AO313" s="105"/>
      <c r="AP313" s="105"/>
      <c r="AQ313" s="105"/>
      <c r="AR313" s="105"/>
      <c r="AS313" s="105"/>
      <c r="AT313" s="105"/>
      <c r="AU313" s="105"/>
      <c r="AV313" s="105"/>
      <c r="AW313" s="105"/>
      <c r="AX313" s="105"/>
      <c r="AY313" s="105"/>
    </row>
    <row r="314">
      <c r="A314" s="105"/>
      <c r="B314" s="111"/>
      <c r="C314" s="112"/>
      <c r="D314" s="113"/>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c r="AF314" s="105"/>
      <c r="AG314" s="105"/>
      <c r="AH314" s="105"/>
      <c r="AI314" s="105"/>
      <c r="AJ314" s="105"/>
      <c r="AK314" s="105"/>
      <c r="AL314" s="105"/>
      <c r="AM314" s="105"/>
      <c r="AN314" s="105"/>
      <c r="AO314" s="105"/>
      <c r="AP314" s="105"/>
      <c r="AQ314" s="105"/>
      <c r="AR314" s="105"/>
      <c r="AS314" s="105"/>
      <c r="AT314" s="105"/>
      <c r="AU314" s="105"/>
      <c r="AV314" s="105"/>
      <c r="AW314" s="105"/>
      <c r="AX314" s="105"/>
      <c r="AY314" s="105"/>
    </row>
    <row r="315">
      <c r="A315" s="105"/>
      <c r="B315" s="111"/>
      <c r="C315" s="112"/>
      <c r="D315" s="113"/>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c r="AF315" s="105"/>
      <c r="AG315" s="105"/>
      <c r="AH315" s="105"/>
      <c r="AI315" s="105"/>
      <c r="AJ315" s="105"/>
      <c r="AK315" s="105"/>
      <c r="AL315" s="105"/>
      <c r="AM315" s="105"/>
      <c r="AN315" s="105"/>
      <c r="AO315" s="105"/>
      <c r="AP315" s="105"/>
      <c r="AQ315" s="105"/>
      <c r="AR315" s="105"/>
      <c r="AS315" s="105"/>
      <c r="AT315" s="105"/>
      <c r="AU315" s="105"/>
      <c r="AV315" s="105"/>
      <c r="AW315" s="105"/>
      <c r="AX315" s="105"/>
      <c r="AY315" s="105"/>
    </row>
    <row r="316">
      <c r="A316" s="105"/>
      <c r="B316" s="111"/>
      <c r="C316" s="112"/>
      <c r="D316" s="113"/>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c r="AF316" s="105"/>
      <c r="AG316" s="105"/>
      <c r="AH316" s="105"/>
      <c r="AI316" s="105"/>
      <c r="AJ316" s="105"/>
      <c r="AK316" s="105"/>
      <c r="AL316" s="105"/>
      <c r="AM316" s="105"/>
      <c r="AN316" s="105"/>
      <c r="AO316" s="105"/>
      <c r="AP316" s="105"/>
      <c r="AQ316" s="105"/>
      <c r="AR316" s="105"/>
      <c r="AS316" s="105"/>
      <c r="AT316" s="105"/>
      <c r="AU316" s="105"/>
      <c r="AV316" s="105"/>
      <c r="AW316" s="105"/>
      <c r="AX316" s="105"/>
      <c r="AY316" s="105"/>
    </row>
    <row r="317">
      <c r="A317" s="105"/>
      <c r="B317" s="111"/>
      <c r="C317" s="112"/>
      <c r="D317" s="113"/>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c r="AF317" s="105"/>
      <c r="AG317" s="105"/>
      <c r="AH317" s="105"/>
      <c r="AI317" s="105"/>
      <c r="AJ317" s="105"/>
      <c r="AK317" s="105"/>
      <c r="AL317" s="105"/>
      <c r="AM317" s="105"/>
      <c r="AN317" s="105"/>
      <c r="AO317" s="105"/>
      <c r="AP317" s="105"/>
      <c r="AQ317" s="105"/>
      <c r="AR317" s="105"/>
      <c r="AS317" s="105"/>
      <c r="AT317" s="105"/>
      <c r="AU317" s="105"/>
      <c r="AV317" s="105"/>
      <c r="AW317" s="105"/>
      <c r="AX317" s="105"/>
      <c r="AY317" s="105"/>
    </row>
    <row r="318">
      <c r="A318" s="105"/>
      <c r="B318" s="111"/>
      <c r="C318" s="112"/>
      <c r="D318" s="113"/>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c r="AF318" s="105"/>
      <c r="AG318" s="105"/>
      <c r="AH318" s="105"/>
      <c r="AI318" s="105"/>
      <c r="AJ318" s="105"/>
      <c r="AK318" s="105"/>
      <c r="AL318" s="105"/>
      <c r="AM318" s="105"/>
      <c r="AN318" s="105"/>
      <c r="AO318" s="105"/>
      <c r="AP318" s="105"/>
      <c r="AQ318" s="105"/>
      <c r="AR318" s="105"/>
      <c r="AS318" s="105"/>
      <c r="AT318" s="105"/>
      <c r="AU318" s="105"/>
      <c r="AV318" s="105"/>
      <c r="AW318" s="105"/>
      <c r="AX318" s="105"/>
      <c r="AY318" s="105"/>
    </row>
    <row r="319">
      <c r="A319" s="105"/>
      <c r="B319" s="111"/>
      <c r="C319" s="112"/>
      <c r="D319" s="113"/>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c r="AF319" s="105"/>
      <c r="AG319" s="105"/>
      <c r="AH319" s="105"/>
      <c r="AI319" s="105"/>
      <c r="AJ319" s="105"/>
      <c r="AK319" s="105"/>
      <c r="AL319" s="105"/>
      <c r="AM319" s="105"/>
      <c r="AN319" s="105"/>
      <c r="AO319" s="105"/>
      <c r="AP319" s="105"/>
      <c r="AQ319" s="105"/>
      <c r="AR319" s="105"/>
      <c r="AS319" s="105"/>
      <c r="AT319" s="105"/>
      <c r="AU319" s="105"/>
      <c r="AV319" s="105"/>
      <c r="AW319" s="105"/>
      <c r="AX319" s="105"/>
      <c r="AY319" s="105"/>
    </row>
    <row r="320">
      <c r="A320" s="105"/>
      <c r="B320" s="111"/>
      <c r="C320" s="112"/>
      <c r="D320" s="113"/>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c r="AF320" s="105"/>
      <c r="AG320" s="105"/>
      <c r="AH320" s="105"/>
      <c r="AI320" s="105"/>
      <c r="AJ320" s="105"/>
      <c r="AK320" s="105"/>
      <c r="AL320" s="105"/>
      <c r="AM320" s="105"/>
      <c r="AN320" s="105"/>
      <c r="AO320" s="105"/>
      <c r="AP320" s="105"/>
      <c r="AQ320" s="105"/>
      <c r="AR320" s="105"/>
      <c r="AS320" s="105"/>
      <c r="AT320" s="105"/>
      <c r="AU320" s="105"/>
      <c r="AV320" s="105"/>
      <c r="AW320" s="105"/>
      <c r="AX320" s="105"/>
      <c r="AY320" s="105"/>
    </row>
    <row r="321">
      <c r="A321" s="105"/>
      <c r="B321" s="111"/>
      <c r="C321" s="112"/>
      <c r="D321" s="113"/>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c r="AF321" s="105"/>
      <c r="AG321" s="105"/>
      <c r="AH321" s="105"/>
      <c r="AI321" s="105"/>
      <c r="AJ321" s="105"/>
      <c r="AK321" s="105"/>
      <c r="AL321" s="105"/>
      <c r="AM321" s="105"/>
      <c r="AN321" s="105"/>
      <c r="AO321" s="105"/>
      <c r="AP321" s="105"/>
      <c r="AQ321" s="105"/>
      <c r="AR321" s="105"/>
      <c r="AS321" s="105"/>
      <c r="AT321" s="105"/>
      <c r="AU321" s="105"/>
      <c r="AV321" s="105"/>
      <c r="AW321" s="105"/>
      <c r="AX321" s="105"/>
      <c r="AY321" s="105"/>
    </row>
    <row r="322">
      <c r="A322" s="105"/>
      <c r="B322" s="111"/>
      <c r="C322" s="112"/>
      <c r="D322" s="113"/>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c r="AF322" s="105"/>
      <c r="AG322" s="105"/>
      <c r="AH322" s="105"/>
      <c r="AI322" s="105"/>
      <c r="AJ322" s="105"/>
      <c r="AK322" s="105"/>
      <c r="AL322" s="105"/>
      <c r="AM322" s="105"/>
      <c r="AN322" s="105"/>
      <c r="AO322" s="105"/>
      <c r="AP322" s="105"/>
      <c r="AQ322" s="105"/>
      <c r="AR322" s="105"/>
      <c r="AS322" s="105"/>
      <c r="AT322" s="105"/>
      <c r="AU322" s="105"/>
      <c r="AV322" s="105"/>
      <c r="AW322" s="105"/>
      <c r="AX322" s="105"/>
      <c r="AY322" s="105"/>
    </row>
    <row r="323">
      <c r="A323" s="105"/>
      <c r="B323" s="111"/>
      <c r="C323" s="112"/>
      <c r="D323" s="113"/>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c r="AF323" s="105"/>
      <c r="AG323" s="105"/>
      <c r="AH323" s="105"/>
      <c r="AI323" s="105"/>
      <c r="AJ323" s="105"/>
      <c r="AK323" s="105"/>
      <c r="AL323" s="105"/>
      <c r="AM323" s="105"/>
      <c r="AN323" s="105"/>
      <c r="AO323" s="105"/>
      <c r="AP323" s="105"/>
      <c r="AQ323" s="105"/>
      <c r="AR323" s="105"/>
      <c r="AS323" s="105"/>
      <c r="AT323" s="105"/>
      <c r="AU323" s="105"/>
      <c r="AV323" s="105"/>
      <c r="AW323" s="105"/>
      <c r="AX323" s="105"/>
      <c r="AY323" s="105"/>
    </row>
    <row r="324">
      <c r="A324" s="105"/>
      <c r="B324" s="111"/>
      <c r="C324" s="112"/>
      <c r="D324" s="113"/>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c r="AF324" s="105"/>
      <c r="AG324" s="105"/>
      <c r="AH324" s="105"/>
      <c r="AI324" s="105"/>
      <c r="AJ324" s="105"/>
      <c r="AK324" s="105"/>
      <c r="AL324" s="105"/>
      <c r="AM324" s="105"/>
      <c r="AN324" s="105"/>
      <c r="AO324" s="105"/>
      <c r="AP324" s="105"/>
      <c r="AQ324" s="105"/>
      <c r="AR324" s="105"/>
      <c r="AS324" s="105"/>
      <c r="AT324" s="105"/>
      <c r="AU324" s="105"/>
      <c r="AV324" s="105"/>
      <c r="AW324" s="105"/>
      <c r="AX324" s="105"/>
      <c r="AY324" s="105"/>
    </row>
    <row r="325">
      <c r="A325" s="105"/>
      <c r="B325" s="111"/>
      <c r="C325" s="112"/>
      <c r="D325" s="113"/>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c r="AF325" s="105"/>
      <c r="AG325" s="105"/>
      <c r="AH325" s="105"/>
      <c r="AI325" s="105"/>
      <c r="AJ325" s="105"/>
      <c r="AK325" s="105"/>
      <c r="AL325" s="105"/>
      <c r="AM325" s="105"/>
      <c r="AN325" s="105"/>
      <c r="AO325" s="105"/>
      <c r="AP325" s="105"/>
      <c r="AQ325" s="105"/>
      <c r="AR325" s="105"/>
      <c r="AS325" s="105"/>
      <c r="AT325" s="105"/>
      <c r="AU325" s="105"/>
      <c r="AV325" s="105"/>
      <c r="AW325" s="105"/>
      <c r="AX325" s="105"/>
      <c r="AY325" s="105"/>
    </row>
    <row r="326">
      <c r="A326" s="105"/>
      <c r="B326" s="111"/>
      <c r="C326" s="112"/>
      <c r="D326" s="113"/>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c r="AF326" s="105"/>
      <c r="AG326" s="105"/>
      <c r="AH326" s="105"/>
      <c r="AI326" s="105"/>
      <c r="AJ326" s="105"/>
      <c r="AK326" s="105"/>
      <c r="AL326" s="105"/>
      <c r="AM326" s="105"/>
      <c r="AN326" s="105"/>
      <c r="AO326" s="105"/>
      <c r="AP326" s="105"/>
      <c r="AQ326" s="105"/>
      <c r="AR326" s="105"/>
      <c r="AS326" s="105"/>
      <c r="AT326" s="105"/>
      <c r="AU326" s="105"/>
      <c r="AV326" s="105"/>
      <c r="AW326" s="105"/>
      <c r="AX326" s="105"/>
      <c r="AY326" s="105"/>
    </row>
    <row r="327">
      <c r="A327" s="105"/>
      <c r="B327" s="111"/>
      <c r="C327" s="112"/>
      <c r="D327" s="113"/>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c r="AF327" s="105"/>
      <c r="AG327" s="105"/>
      <c r="AH327" s="105"/>
      <c r="AI327" s="105"/>
      <c r="AJ327" s="105"/>
      <c r="AK327" s="105"/>
      <c r="AL327" s="105"/>
      <c r="AM327" s="105"/>
      <c r="AN327" s="105"/>
      <c r="AO327" s="105"/>
      <c r="AP327" s="105"/>
      <c r="AQ327" s="105"/>
      <c r="AR327" s="105"/>
      <c r="AS327" s="105"/>
      <c r="AT327" s="105"/>
      <c r="AU327" s="105"/>
      <c r="AV327" s="105"/>
      <c r="AW327" s="105"/>
      <c r="AX327" s="105"/>
      <c r="AY327" s="105"/>
    </row>
    <row r="328">
      <c r="A328" s="105"/>
      <c r="B328" s="111"/>
      <c r="C328" s="112"/>
      <c r="D328" s="113"/>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c r="AF328" s="105"/>
      <c r="AG328" s="105"/>
      <c r="AH328" s="105"/>
      <c r="AI328" s="105"/>
      <c r="AJ328" s="105"/>
      <c r="AK328" s="105"/>
      <c r="AL328" s="105"/>
      <c r="AM328" s="105"/>
      <c r="AN328" s="105"/>
      <c r="AO328" s="105"/>
      <c r="AP328" s="105"/>
      <c r="AQ328" s="105"/>
      <c r="AR328" s="105"/>
      <c r="AS328" s="105"/>
      <c r="AT328" s="105"/>
      <c r="AU328" s="105"/>
      <c r="AV328" s="105"/>
      <c r="AW328" s="105"/>
      <c r="AX328" s="105"/>
      <c r="AY328" s="105"/>
    </row>
    <row r="329">
      <c r="A329" s="105"/>
      <c r="B329" s="111"/>
      <c r="C329" s="112"/>
      <c r="D329" s="113"/>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c r="AF329" s="105"/>
      <c r="AG329" s="105"/>
      <c r="AH329" s="105"/>
      <c r="AI329" s="105"/>
      <c r="AJ329" s="105"/>
      <c r="AK329" s="105"/>
      <c r="AL329" s="105"/>
      <c r="AM329" s="105"/>
      <c r="AN329" s="105"/>
      <c r="AO329" s="105"/>
      <c r="AP329" s="105"/>
      <c r="AQ329" s="105"/>
      <c r="AR329" s="105"/>
      <c r="AS329" s="105"/>
      <c r="AT329" s="105"/>
      <c r="AU329" s="105"/>
      <c r="AV329" s="105"/>
      <c r="AW329" s="105"/>
      <c r="AX329" s="105"/>
      <c r="AY329" s="105"/>
    </row>
    <row r="330">
      <c r="A330" s="105"/>
      <c r="B330" s="111"/>
      <c r="C330" s="112"/>
      <c r="D330" s="113"/>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c r="AF330" s="105"/>
      <c r="AG330" s="105"/>
      <c r="AH330" s="105"/>
      <c r="AI330" s="105"/>
      <c r="AJ330" s="105"/>
      <c r="AK330" s="105"/>
      <c r="AL330" s="105"/>
      <c r="AM330" s="105"/>
      <c r="AN330" s="105"/>
      <c r="AO330" s="105"/>
      <c r="AP330" s="105"/>
      <c r="AQ330" s="105"/>
      <c r="AR330" s="105"/>
      <c r="AS330" s="105"/>
      <c r="AT330" s="105"/>
      <c r="AU330" s="105"/>
      <c r="AV330" s="105"/>
      <c r="AW330" s="105"/>
      <c r="AX330" s="105"/>
      <c r="AY330" s="105"/>
    </row>
    <row r="331">
      <c r="A331" s="105"/>
      <c r="B331" s="111"/>
      <c r="C331" s="112"/>
      <c r="D331" s="113"/>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5"/>
      <c r="AL331" s="105"/>
      <c r="AM331" s="105"/>
      <c r="AN331" s="105"/>
      <c r="AO331" s="105"/>
      <c r="AP331" s="105"/>
      <c r="AQ331" s="105"/>
      <c r="AR331" s="105"/>
      <c r="AS331" s="105"/>
      <c r="AT331" s="105"/>
      <c r="AU331" s="105"/>
      <c r="AV331" s="105"/>
      <c r="AW331" s="105"/>
      <c r="AX331" s="105"/>
      <c r="AY331" s="105"/>
    </row>
    <row r="332">
      <c r="A332" s="105"/>
      <c r="B332" s="111"/>
      <c r="C332" s="112"/>
      <c r="D332" s="113"/>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c r="AF332" s="105"/>
      <c r="AG332" s="105"/>
      <c r="AH332" s="105"/>
      <c r="AI332" s="105"/>
      <c r="AJ332" s="105"/>
      <c r="AK332" s="105"/>
      <c r="AL332" s="105"/>
      <c r="AM332" s="105"/>
      <c r="AN332" s="105"/>
      <c r="AO332" s="105"/>
      <c r="AP332" s="105"/>
      <c r="AQ332" s="105"/>
      <c r="AR332" s="105"/>
      <c r="AS332" s="105"/>
      <c r="AT332" s="105"/>
      <c r="AU332" s="105"/>
      <c r="AV332" s="105"/>
      <c r="AW332" s="105"/>
      <c r="AX332" s="105"/>
      <c r="AY332" s="105"/>
    </row>
    <row r="333">
      <c r="A333" s="105"/>
      <c r="B333" s="111"/>
      <c r="C333" s="112"/>
      <c r="D333" s="113"/>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c r="AF333" s="105"/>
      <c r="AG333" s="105"/>
      <c r="AH333" s="105"/>
      <c r="AI333" s="105"/>
      <c r="AJ333" s="105"/>
      <c r="AK333" s="105"/>
      <c r="AL333" s="105"/>
      <c r="AM333" s="105"/>
      <c r="AN333" s="105"/>
      <c r="AO333" s="105"/>
      <c r="AP333" s="105"/>
      <c r="AQ333" s="105"/>
      <c r="AR333" s="105"/>
      <c r="AS333" s="105"/>
      <c r="AT333" s="105"/>
      <c r="AU333" s="105"/>
      <c r="AV333" s="105"/>
      <c r="AW333" s="105"/>
      <c r="AX333" s="105"/>
      <c r="AY333" s="105"/>
    </row>
    <row r="334">
      <c r="A334" s="105"/>
      <c r="B334" s="111"/>
      <c r="C334" s="112"/>
      <c r="D334" s="113"/>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5"/>
      <c r="AL334" s="105"/>
      <c r="AM334" s="105"/>
      <c r="AN334" s="105"/>
      <c r="AO334" s="105"/>
      <c r="AP334" s="105"/>
      <c r="AQ334" s="105"/>
      <c r="AR334" s="105"/>
      <c r="AS334" s="105"/>
      <c r="AT334" s="105"/>
      <c r="AU334" s="105"/>
      <c r="AV334" s="105"/>
      <c r="AW334" s="105"/>
      <c r="AX334" s="105"/>
      <c r="AY334" s="105"/>
    </row>
    <row r="335">
      <c r="A335" s="105"/>
      <c r="B335" s="111"/>
      <c r="C335" s="112"/>
      <c r="D335" s="113"/>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c r="AF335" s="105"/>
      <c r="AG335" s="105"/>
      <c r="AH335" s="105"/>
      <c r="AI335" s="105"/>
      <c r="AJ335" s="105"/>
      <c r="AK335" s="105"/>
      <c r="AL335" s="105"/>
      <c r="AM335" s="105"/>
      <c r="AN335" s="105"/>
      <c r="AO335" s="105"/>
      <c r="AP335" s="105"/>
      <c r="AQ335" s="105"/>
      <c r="AR335" s="105"/>
      <c r="AS335" s="105"/>
      <c r="AT335" s="105"/>
      <c r="AU335" s="105"/>
      <c r="AV335" s="105"/>
      <c r="AW335" s="105"/>
      <c r="AX335" s="105"/>
      <c r="AY335" s="105"/>
    </row>
    <row r="336">
      <c r="A336" s="105"/>
      <c r="B336" s="111"/>
      <c r="C336" s="112"/>
      <c r="D336" s="113"/>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c r="AF336" s="105"/>
      <c r="AG336" s="105"/>
      <c r="AH336" s="105"/>
      <c r="AI336" s="105"/>
      <c r="AJ336" s="105"/>
      <c r="AK336" s="105"/>
      <c r="AL336" s="105"/>
      <c r="AM336" s="105"/>
      <c r="AN336" s="105"/>
      <c r="AO336" s="105"/>
      <c r="AP336" s="105"/>
      <c r="AQ336" s="105"/>
      <c r="AR336" s="105"/>
      <c r="AS336" s="105"/>
      <c r="AT336" s="105"/>
      <c r="AU336" s="105"/>
      <c r="AV336" s="105"/>
      <c r="AW336" s="105"/>
      <c r="AX336" s="105"/>
      <c r="AY336" s="105"/>
    </row>
    <row r="337">
      <c r="A337" s="105"/>
      <c r="B337" s="111"/>
      <c r="C337" s="112"/>
      <c r="D337" s="113"/>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c r="AF337" s="105"/>
      <c r="AG337" s="105"/>
      <c r="AH337" s="105"/>
      <c r="AI337" s="105"/>
      <c r="AJ337" s="105"/>
      <c r="AK337" s="105"/>
      <c r="AL337" s="105"/>
      <c r="AM337" s="105"/>
      <c r="AN337" s="105"/>
      <c r="AO337" s="105"/>
      <c r="AP337" s="105"/>
      <c r="AQ337" s="105"/>
      <c r="AR337" s="105"/>
      <c r="AS337" s="105"/>
      <c r="AT337" s="105"/>
      <c r="AU337" s="105"/>
      <c r="AV337" s="105"/>
      <c r="AW337" s="105"/>
      <c r="AX337" s="105"/>
      <c r="AY337" s="105"/>
    </row>
    <row r="338">
      <c r="A338" s="105"/>
      <c r="B338" s="111"/>
      <c r="C338" s="112"/>
      <c r="D338" s="113"/>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c r="AF338" s="105"/>
      <c r="AG338" s="105"/>
      <c r="AH338" s="105"/>
      <c r="AI338" s="105"/>
      <c r="AJ338" s="105"/>
      <c r="AK338" s="105"/>
      <c r="AL338" s="105"/>
      <c r="AM338" s="105"/>
      <c r="AN338" s="105"/>
      <c r="AO338" s="105"/>
      <c r="AP338" s="105"/>
      <c r="AQ338" s="105"/>
      <c r="AR338" s="105"/>
      <c r="AS338" s="105"/>
      <c r="AT338" s="105"/>
      <c r="AU338" s="105"/>
      <c r="AV338" s="105"/>
      <c r="AW338" s="105"/>
      <c r="AX338" s="105"/>
      <c r="AY338" s="105"/>
    </row>
    <row r="339">
      <c r="A339" s="105"/>
      <c r="B339" s="111"/>
      <c r="C339" s="112"/>
      <c r="D339" s="113"/>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c r="AF339" s="105"/>
      <c r="AG339" s="105"/>
      <c r="AH339" s="105"/>
      <c r="AI339" s="105"/>
      <c r="AJ339" s="105"/>
      <c r="AK339" s="105"/>
      <c r="AL339" s="105"/>
      <c r="AM339" s="105"/>
      <c r="AN339" s="105"/>
      <c r="AO339" s="105"/>
      <c r="AP339" s="105"/>
      <c r="AQ339" s="105"/>
      <c r="AR339" s="105"/>
      <c r="AS339" s="105"/>
      <c r="AT339" s="105"/>
      <c r="AU339" s="105"/>
      <c r="AV339" s="105"/>
      <c r="AW339" s="105"/>
      <c r="AX339" s="105"/>
      <c r="AY339" s="105"/>
    </row>
    <row r="340">
      <c r="A340" s="105"/>
      <c r="B340" s="111"/>
      <c r="C340" s="112"/>
      <c r="D340" s="113"/>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c r="AH340" s="105"/>
      <c r="AI340" s="105"/>
      <c r="AJ340" s="105"/>
      <c r="AK340" s="105"/>
      <c r="AL340" s="105"/>
      <c r="AM340" s="105"/>
      <c r="AN340" s="105"/>
      <c r="AO340" s="105"/>
      <c r="AP340" s="105"/>
      <c r="AQ340" s="105"/>
      <c r="AR340" s="105"/>
      <c r="AS340" s="105"/>
      <c r="AT340" s="105"/>
      <c r="AU340" s="105"/>
      <c r="AV340" s="105"/>
      <c r="AW340" s="105"/>
      <c r="AX340" s="105"/>
      <c r="AY340" s="105"/>
    </row>
    <row r="341">
      <c r="A341" s="105"/>
      <c r="B341" s="111"/>
      <c r="C341" s="112"/>
      <c r="D341" s="113"/>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c r="AF341" s="105"/>
      <c r="AG341" s="105"/>
      <c r="AH341" s="105"/>
      <c r="AI341" s="105"/>
      <c r="AJ341" s="105"/>
      <c r="AK341" s="105"/>
      <c r="AL341" s="105"/>
      <c r="AM341" s="105"/>
      <c r="AN341" s="105"/>
      <c r="AO341" s="105"/>
      <c r="AP341" s="105"/>
      <c r="AQ341" s="105"/>
      <c r="AR341" s="105"/>
      <c r="AS341" s="105"/>
      <c r="AT341" s="105"/>
      <c r="AU341" s="105"/>
      <c r="AV341" s="105"/>
      <c r="AW341" s="105"/>
      <c r="AX341" s="105"/>
      <c r="AY341" s="105"/>
    </row>
    <row r="342">
      <c r="A342" s="105"/>
      <c r="B342" s="111"/>
      <c r="C342" s="112"/>
      <c r="D342" s="113"/>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c r="AF342" s="105"/>
      <c r="AG342" s="105"/>
      <c r="AH342" s="105"/>
      <c r="AI342" s="105"/>
      <c r="AJ342" s="105"/>
      <c r="AK342" s="105"/>
      <c r="AL342" s="105"/>
      <c r="AM342" s="105"/>
      <c r="AN342" s="105"/>
      <c r="AO342" s="105"/>
      <c r="AP342" s="105"/>
      <c r="AQ342" s="105"/>
      <c r="AR342" s="105"/>
      <c r="AS342" s="105"/>
      <c r="AT342" s="105"/>
      <c r="AU342" s="105"/>
      <c r="AV342" s="105"/>
      <c r="AW342" s="105"/>
      <c r="AX342" s="105"/>
      <c r="AY342" s="105"/>
    </row>
    <row r="343">
      <c r="A343" s="105"/>
      <c r="B343" s="111"/>
      <c r="C343" s="112"/>
      <c r="D343" s="113"/>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c r="AF343" s="105"/>
      <c r="AG343" s="105"/>
      <c r="AH343" s="105"/>
      <c r="AI343" s="105"/>
      <c r="AJ343" s="105"/>
      <c r="AK343" s="105"/>
      <c r="AL343" s="105"/>
      <c r="AM343" s="105"/>
      <c r="AN343" s="105"/>
      <c r="AO343" s="105"/>
      <c r="AP343" s="105"/>
      <c r="AQ343" s="105"/>
      <c r="AR343" s="105"/>
      <c r="AS343" s="105"/>
      <c r="AT343" s="105"/>
      <c r="AU343" s="105"/>
      <c r="AV343" s="105"/>
      <c r="AW343" s="105"/>
      <c r="AX343" s="105"/>
      <c r="AY343" s="105"/>
    </row>
    <row r="344">
      <c r="A344" s="105"/>
      <c r="B344" s="111"/>
      <c r="C344" s="112"/>
      <c r="D344" s="113"/>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c r="AF344" s="105"/>
      <c r="AG344" s="105"/>
      <c r="AH344" s="105"/>
      <c r="AI344" s="105"/>
      <c r="AJ344" s="105"/>
      <c r="AK344" s="105"/>
      <c r="AL344" s="105"/>
      <c r="AM344" s="105"/>
      <c r="AN344" s="105"/>
      <c r="AO344" s="105"/>
      <c r="AP344" s="105"/>
      <c r="AQ344" s="105"/>
      <c r="AR344" s="105"/>
      <c r="AS344" s="105"/>
      <c r="AT344" s="105"/>
      <c r="AU344" s="105"/>
      <c r="AV344" s="105"/>
      <c r="AW344" s="105"/>
      <c r="AX344" s="105"/>
      <c r="AY344" s="105"/>
    </row>
    <row r="345">
      <c r="A345" s="105"/>
      <c r="B345" s="111"/>
      <c r="C345" s="112"/>
      <c r="D345" s="113"/>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c r="AF345" s="105"/>
      <c r="AG345" s="105"/>
      <c r="AH345" s="105"/>
      <c r="AI345" s="105"/>
      <c r="AJ345" s="105"/>
      <c r="AK345" s="105"/>
      <c r="AL345" s="105"/>
      <c r="AM345" s="105"/>
      <c r="AN345" s="105"/>
      <c r="AO345" s="105"/>
      <c r="AP345" s="105"/>
      <c r="AQ345" s="105"/>
      <c r="AR345" s="105"/>
      <c r="AS345" s="105"/>
      <c r="AT345" s="105"/>
      <c r="AU345" s="105"/>
      <c r="AV345" s="105"/>
      <c r="AW345" s="105"/>
      <c r="AX345" s="105"/>
      <c r="AY345" s="105"/>
    </row>
    <row r="346">
      <c r="A346" s="105"/>
      <c r="B346" s="111"/>
      <c r="C346" s="112"/>
      <c r="D346" s="113"/>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c r="AF346" s="105"/>
      <c r="AG346" s="105"/>
      <c r="AH346" s="105"/>
      <c r="AI346" s="105"/>
      <c r="AJ346" s="105"/>
      <c r="AK346" s="105"/>
      <c r="AL346" s="105"/>
      <c r="AM346" s="105"/>
      <c r="AN346" s="105"/>
      <c r="AO346" s="105"/>
      <c r="AP346" s="105"/>
      <c r="AQ346" s="105"/>
      <c r="AR346" s="105"/>
      <c r="AS346" s="105"/>
      <c r="AT346" s="105"/>
      <c r="AU346" s="105"/>
      <c r="AV346" s="105"/>
      <c r="AW346" s="105"/>
      <c r="AX346" s="105"/>
      <c r="AY346" s="105"/>
    </row>
    <row r="347">
      <c r="A347" s="105"/>
      <c r="B347" s="111"/>
      <c r="C347" s="112"/>
      <c r="D347" s="113"/>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c r="AF347" s="105"/>
      <c r="AG347" s="105"/>
      <c r="AH347" s="105"/>
      <c r="AI347" s="105"/>
      <c r="AJ347" s="105"/>
      <c r="AK347" s="105"/>
      <c r="AL347" s="105"/>
      <c r="AM347" s="105"/>
      <c r="AN347" s="105"/>
      <c r="AO347" s="105"/>
      <c r="AP347" s="105"/>
      <c r="AQ347" s="105"/>
      <c r="AR347" s="105"/>
      <c r="AS347" s="105"/>
      <c r="AT347" s="105"/>
      <c r="AU347" s="105"/>
      <c r="AV347" s="105"/>
      <c r="AW347" s="105"/>
      <c r="AX347" s="105"/>
      <c r="AY347" s="105"/>
    </row>
    <row r="348">
      <c r="A348" s="105"/>
      <c r="B348" s="111"/>
      <c r="C348" s="112"/>
      <c r="D348" s="113"/>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c r="AF348" s="105"/>
      <c r="AG348" s="105"/>
      <c r="AH348" s="105"/>
      <c r="AI348" s="105"/>
      <c r="AJ348" s="105"/>
      <c r="AK348" s="105"/>
      <c r="AL348" s="105"/>
      <c r="AM348" s="105"/>
      <c r="AN348" s="105"/>
      <c r="AO348" s="105"/>
      <c r="AP348" s="105"/>
      <c r="AQ348" s="105"/>
      <c r="AR348" s="105"/>
      <c r="AS348" s="105"/>
      <c r="AT348" s="105"/>
      <c r="AU348" s="105"/>
      <c r="AV348" s="105"/>
      <c r="AW348" s="105"/>
      <c r="AX348" s="105"/>
      <c r="AY348" s="105"/>
    </row>
    <row r="349">
      <c r="A349" s="105"/>
      <c r="B349" s="111"/>
      <c r="C349" s="112"/>
      <c r="D349" s="113"/>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c r="AF349" s="105"/>
      <c r="AG349" s="105"/>
      <c r="AH349" s="105"/>
      <c r="AI349" s="105"/>
      <c r="AJ349" s="105"/>
      <c r="AK349" s="105"/>
      <c r="AL349" s="105"/>
      <c r="AM349" s="105"/>
      <c r="AN349" s="105"/>
      <c r="AO349" s="105"/>
      <c r="AP349" s="105"/>
      <c r="AQ349" s="105"/>
      <c r="AR349" s="105"/>
      <c r="AS349" s="105"/>
      <c r="AT349" s="105"/>
      <c r="AU349" s="105"/>
      <c r="AV349" s="105"/>
      <c r="AW349" s="105"/>
      <c r="AX349" s="105"/>
      <c r="AY349" s="105"/>
    </row>
    <row r="350">
      <c r="A350" s="105"/>
      <c r="B350" s="111"/>
      <c r="C350" s="112"/>
      <c r="D350" s="113"/>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c r="AF350" s="105"/>
      <c r="AG350" s="105"/>
      <c r="AH350" s="105"/>
      <c r="AI350" s="105"/>
      <c r="AJ350" s="105"/>
      <c r="AK350" s="105"/>
      <c r="AL350" s="105"/>
      <c r="AM350" s="105"/>
      <c r="AN350" s="105"/>
      <c r="AO350" s="105"/>
      <c r="AP350" s="105"/>
      <c r="AQ350" s="105"/>
      <c r="AR350" s="105"/>
      <c r="AS350" s="105"/>
      <c r="AT350" s="105"/>
      <c r="AU350" s="105"/>
      <c r="AV350" s="105"/>
      <c r="AW350" s="105"/>
      <c r="AX350" s="105"/>
      <c r="AY350" s="105"/>
    </row>
    <row r="351">
      <c r="A351" s="105"/>
      <c r="B351" s="111"/>
      <c r="C351" s="112"/>
      <c r="D351" s="113"/>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c r="AF351" s="105"/>
      <c r="AG351" s="105"/>
      <c r="AH351" s="105"/>
      <c r="AI351" s="105"/>
      <c r="AJ351" s="105"/>
      <c r="AK351" s="105"/>
      <c r="AL351" s="105"/>
      <c r="AM351" s="105"/>
      <c r="AN351" s="105"/>
      <c r="AO351" s="105"/>
      <c r="AP351" s="105"/>
      <c r="AQ351" s="105"/>
      <c r="AR351" s="105"/>
      <c r="AS351" s="105"/>
      <c r="AT351" s="105"/>
      <c r="AU351" s="105"/>
      <c r="AV351" s="105"/>
      <c r="AW351" s="105"/>
      <c r="AX351" s="105"/>
      <c r="AY351" s="105"/>
    </row>
    <row r="352">
      <c r="A352" s="105"/>
      <c r="B352" s="111"/>
      <c r="C352" s="112"/>
      <c r="D352" s="113"/>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c r="AF352" s="105"/>
      <c r="AG352" s="105"/>
      <c r="AH352" s="105"/>
      <c r="AI352" s="105"/>
      <c r="AJ352" s="105"/>
      <c r="AK352" s="105"/>
      <c r="AL352" s="105"/>
      <c r="AM352" s="105"/>
      <c r="AN352" s="105"/>
      <c r="AO352" s="105"/>
      <c r="AP352" s="105"/>
      <c r="AQ352" s="105"/>
      <c r="AR352" s="105"/>
      <c r="AS352" s="105"/>
      <c r="AT352" s="105"/>
      <c r="AU352" s="105"/>
      <c r="AV352" s="105"/>
      <c r="AW352" s="105"/>
      <c r="AX352" s="105"/>
      <c r="AY352" s="105"/>
    </row>
    <row r="353">
      <c r="A353" s="105"/>
      <c r="B353" s="111"/>
      <c r="C353" s="112"/>
      <c r="D353" s="113"/>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c r="AF353" s="105"/>
      <c r="AG353" s="105"/>
      <c r="AH353" s="105"/>
      <c r="AI353" s="105"/>
      <c r="AJ353" s="105"/>
      <c r="AK353" s="105"/>
      <c r="AL353" s="105"/>
      <c r="AM353" s="105"/>
      <c r="AN353" s="105"/>
      <c r="AO353" s="105"/>
      <c r="AP353" s="105"/>
      <c r="AQ353" s="105"/>
      <c r="AR353" s="105"/>
      <c r="AS353" s="105"/>
      <c r="AT353" s="105"/>
      <c r="AU353" s="105"/>
      <c r="AV353" s="105"/>
      <c r="AW353" s="105"/>
      <c r="AX353" s="105"/>
      <c r="AY353" s="105"/>
    </row>
    <row r="354">
      <c r="A354" s="105"/>
      <c r="B354" s="111"/>
      <c r="C354" s="112"/>
      <c r="D354" s="113"/>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c r="AF354" s="105"/>
      <c r="AG354" s="105"/>
      <c r="AH354" s="105"/>
      <c r="AI354" s="105"/>
      <c r="AJ354" s="105"/>
      <c r="AK354" s="105"/>
      <c r="AL354" s="105"/>
      <c r="AM354" s="105"/>
      <c r="AN354" s="105"/>
      <c r="AO354" s="105"/>
      <c r="AP354" s="105"/>
      <c r="AQ354" s="105"/>
      <c r="AR354" s="105"/>
      <c r="AS354" s="105"/>
      <c r="AT354" s="105"/>
      <c r="AU354" s="105"/>
      <c r="AV354" s="105"/>
      <c r="AW354" s="105"/>
      <c r="AX354" s="105"/>
      <c r="AY354" s="105"/>
    </row>
    <row r="355">
      <c r="A355" s="105"/>
      <c r="B355" s="111"/>
      <c r="C355" s="112"/>
      <c r="D355" s="113"/>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c r="AF355" s="105"/>
      <c r="AG355" s="105"/>
      <c r="AH355" s="105"/>
      <c r="AI355" s="105"/>
      <c r="AJ355" s="105"/>
      <c r="AK355" s="105"/>
      <c r="AL355" s="105"/>
      <c r="AM355" s="105"/>
      <c r="AN355" s="105"/>
      <c r="AO355" s="105"/>
      <c r="AP355" s="105"/>
      <c r="AQ355" s="105"/>
      <c r="AR355" s="105"/>
      <c r="AS355" s="105"/>
      <c r="AT355" s="105"/>
      <c r="AU355" s="105"/>
      <c r="AV355" s="105"/>
      <c r="AW355" s="105"/>
      <c r="AX355" s="105"/>
      <c r="AY355" s="105"/>
    </row>
    <row r="356">
      <c r="A356" s="105"/>
      <c r="B356" s="111"/>
      <c r="C356" s="112"/>
      <c r="D356" s="113"/>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c r="AF356" s="105"/>
      <c r="AG356" s="105"/>
      <c r="AH356" s="105"/>
      <c r="AI356" s="105"/>
      <c r="AJ356" s="105"/>
      <c r="AK356" s="105"/>
      <c r="AL356" s="105"/>
      <c r="AM356" s="105"/>
      <c r="AN356" s="105"/>
      <c r="AO356" s="105"/>
      <c r="AP356" s="105"/>
      <c r="AQ356" s="105"/>
      <c r="AR356" s="105"/>
      <c r="AS356" s="105"/>
      <c r="AT356" s="105"/>
      <c r="AU356" s="105"/>
      <c r="AV356" s="105"/>
      <c r="AW356" s="105"/>
      <c r="AX356" s="105"/>
      <c r="AY356" s="105"/>
    </row>
    <row r="357">
      <c r="A357" s="105"/>
      <c r="B357" s="111"/>
      <c r="C357" s="112"/>
      <c r="D357" s="113"/>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c r="AF357" s="105"/>
      <c r="AG357" s="105"/>
      <c r="AH357" s="105"/>
      <c r="AI357" s="105"/>
      <c r="AJ357" s="105"/>
      <c r="AK357" s="105"/>
      <c r="AL357" s="105"/>
      <c r="AM357" s="105"/>
      <c r="AN357" s="105"/>
      <c r="AO357" s="105"/>
      <c r="AP357" s="105"/>
      <c r="AQ357" s="105"/>
      <c r="AR357" s="105"/>
      <c r="AS357" s="105"/>
      <c r="AT357" s="105"/>
      <c r="AU357" s="105"/>
      <c r="AV357" s="105"/>
      <c r="AW357" s="105"/>
      <c r="AX357" s="105"/>
      <c r="AY357" s="105"/>
    </row>
    <row r="358">
      <c r="A358" s="105"/>
      <c r="B358" s="111"/>
      <c r="C358" s="112"/>
      <c r="D358" s="113"/>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c r="AF358" s="105"/>
      <c r="AG358" s="105"/>
      <c r="AH358" s="105"/>
      <c r="AI358" s="105"/>
      <c r="AJ358" s="105"/>
      <c r="AK358" s="105"/>
      <c r="AL358" s="105"/>
      <c r="AM358" s="105"/>
      <c r="AN358" s="105"/>
      <c r="AO358" s="105"/>
      <c r="AP358" s="105"/>
      <c r="AQ358" s="105"/>
      <c r="AR358" s="105"/>
      <c r="AS358" s="105"/>
      <c r="AT358" s="105"/>
      <c r="AU358" s="105"/>
      <c r="AV358" s="105"/>
      <c r="AW358" s="105"/>
      <c r="AX358" s="105"/>
      <c r="AY358" s="105"/>
    </row>
    <row r="359">
      <c r="A359" s="105"/>
      <c r="B359" s="111"/>
      <c r="C359" s="112"/>
      <c r="D359" s="113"/>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c r="AF359" s="105"/>
      <c r="AG359" s="105"/>
      <c r="AH359" s="105"/>
      <c r="AI359" s="105"/>
      <c r="AJ359" s="105"/>
      <c r="AK359" s="105"/>
      <c r="AL359" s="105"/>
      <c r="AM359" s="105"/>
      <c r="AN359" s="105"/>
      <c r="AO359" s="105"/>
      <c r="AP359" s="105"/>
      <c r="AQ359" s="105"/>
      <c r="AR359" s="105"/>
      <c r="AS359" s="105"/>
      <c r="AT359" s="105"/>
      <c r="AU359" s="105"/>
      <c r="AV359" s="105"/>
      <c r="AW359" s="105"/>
      <c r="AX359" s="105"/>
      <c r="AY359" s="105"/>
    </row>
    <row r="360">
      <c r="A360" s="105"/>
      <c r="B360" s="111"/>
      <c r="C360" s="112"/>
      <c r="D360" s="113"/>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c r="AF360" s="105"/>
      <c r="AG360" s="105"/>
      <c r="AH360" s="105"/>
      <c r="AI360" s="105"/>
      <c r="AJ360" s="105"/>
      <c r="AK360" s="105"/>
      <c r="AL360" s="105"/>
      <c r="AM360" s="105"/>
      <c r="AN360" s="105"/>
      <c r="AO360" s="105"/>
      <c r="AP360" s="105"/>
      <c r="AQ360" s="105"/>
      <c r="AR360" s="105"/>
      <c r="AS360" s="105"/>
      <c r="AT360" s="105"/>
      <c r="AU360" s="105"/>
      <c r="AV360" s="105"/>
      <c r="AW360" s="105"/>
      <c r="AX360" s="105"/>
      <c r="AY360" s="105"/>
    </row>
    <row r="361">
      <c r="A361" s="105"/>
      <c r="B361" s="111"/>
      <c r="C361" s="112"/>
      <c r="D361" s="113"/>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c r="AF361" s="105"/>
      <c r="AG361" s="105"/>
      <c r="AH361" s="105"/>
      <c r="AI361" s="105"/>
      <c r="AJ361" s="105"/>
      <c r="AK361" s="105"/>
      <c r="AL361" s="105"/>
      <c r="AM361" s="105"/>
      <c r="AN361" s="105"/>
      <c r="AO361" s="105"/>
      <c r="AP361" s="105"/>
      <c r="AQ361" s="105"/>
      <c r="AR361" s="105"/>
      <c r="AS361" s="105"/>
      <c r="AT361" s="105"/>
      <c r="AU361" s="105"/>
      <c r="AV361" s="105"/>
      <c r="AW361" s="105"/>
      <c r="AX361" s="105"/>
      <c r="AY361" s="105"/>
    </row>
    <row r="362">
      <c r="A362" s="105"/>
      <c r="B362" s="111"/>
      <c r="C362" s="112"/>
      <c r="D362" s="113"/>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c r="AF362" s="105"/>
      <c r="AG362" s="105"/>
      <c r="AH362" s="105"/>
      <c r="AI362" s="105"/>
      <c r="AJ362" s="105"/>
      <c r="AK362" s="105"/>
      <c r="AL362" s="105"/>
      <c r="AM362" s="105"/>
      <c r="AN362" s="105"/>
      <c r="AO362" s="105"/>
      <c r="AP362" s="105"/>
      <c r="AQ362" s="105"/>
      <c r="AR362" s="105"/>
      <c r="AS362" s="105"/>
      <c r="AT362" s="105"/>
      <c r="AU362" s="105"/>
      <c r="AV362" s="105"/>
      <c r="AW362" s="105"/>
      <c r="AX362" s="105"/>
      <c r="AY362" s="105"/>
    </row>
    <row r="363">
      <c r="A363" s="105"/>
      <c r="B363" s="111"/>
      <c r="C363" s="112"/>
      <c r="D363" s="113"/>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c r="AF363" s="105"/>
      <c r="AG363" s="105"/>
      <c r="AH363" s="105"/>
      <c r="AI363" s="105"/>
      <c r="AJ363" s="105"/>
      <c r="AK363" s="105"/>
      <c r="AL363" s="105"/>
      <c r="AM363" s="105"/>
      <c r="AN363" s="105"/>
      <c r="AO363" s="105"/>
      <c r="AP363" s="105"/>
      <c r="AQ363" s="105"/>
      <c r="AR363" s="105"/>
      <c r="AS363" s="105"/>
      <c r="AT363" s="105"/>
      <c r="AU363" s="105"/>
      <c r="AV363" s="105"/>
      <c r="AW363" s="105"/>
      <c r="AX363" s="105"/>
      <c r="AY363" s="105"/>
    </row>
    <row r="364">
      <c r="A364" s="105"/>
      <c r="B364" s="111"/>
      <c r="C364" s="112"/>
      <c r="D364" s="113"/>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c r="AF364" s="105"/>
      <c r="AG364" s="105"/>
      <c r="AH364" s="105"/>
      <c r="AI364" s="105"/>
      <c r="AJ364" s="105"/>
      <c r="AK364" s="105"/>
      <c r="AL364" s="105"/>
      <c r="AM364" s="105"/>
      <c r="AN364" s="105"/>
      <c r="AO364" s="105"/>
      <c r="AP364" s="105"/>
      <c r="AQ364" s="105"/>
      <c r="AR364" s="105"/>
      <c r="AS364" s="105"/>
      <c r="AT364" s="105"/>
      <c r="AU364" s="105"/>
      <c r="AV364" s="105"/>
      <c r="AW364" s="105"/>
      <c r="AX364" s="105"/>
      <c r="AY364" s="105"/>
    </row>
    <row r="365">
      <c r="A365" s="105"/>
      <c r="B365" s="111"/>
      <c r="C365" s="112"/>
      <c r="D365" s="113"/>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c r="AF365" s="105"/>
      <c r="AG365" s="105"/>
      <c r="AH365" s="105"/>
      <c r="AI365" s="105"/>
      <c r="AJ365" s="105"/>
      <c r="AK365" s="105"/>
      <c r="AL365" s="105"/>
      <c r="AM365" s="105"/>
      <c r="AN365" s="105"/>
      <c r="AO365" s="105"/>
      <c r="AP365" s="105"/>
      <c r="AQ365" s="105"/>
      <c r="AR365" s="105"/>
      <c r="AS365" s="105"/>
      <c r="AT365" s="105"/>
      <c r="AU365" s="105"/>
      <c r="AV365" s="105"/>
      <c r="AW365" s="105"/>
      <c r="AX365" s="105"/>
      <c r="AY365" s="105"/>
    </row>
    <row r="366">
      <c r="A366" s="105"/>
      <c r="B366" s="111"/>
      <c r="C366" s="112"/>
      <c r="D366" s="113"/>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c r="AF366" s="105"/>
      <c r="AG366" s="105"/>
      <c r="AH366" s="105"/>
      <c r="AI366" s="105"/>
      <c r="AJ366" s="105"/>
      <c r="AK366" s="105"/>
      <c r="AL366" s="105"/>
      <c r="AM366" s="105"/>
      <c r="AN366" s="105"/>
      <c r="AO366" s="105"/>
      <c r="AP366" s="105"/>
      <c r="AQ366" s="105"/>
      <c r="AR366" s="105"/>
      <c r="AS366" s="105"/>
      <c r="AT366" s="105"/>
      <c r="AU366" s="105"/>
      <c r="AV366" s="105"/>
      <c r="AW366" s="105"/>
      <c r="AX366" s="105"/>
      <c r="AY366" s="105"/>
    </row>
    <row r="367">
      <c r="A367" s="105"/>
      <c r="B367" s="111"/>
      <c r="C367" s="112"/>
      <c r="D367" s="113"/>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c r="AI367" s="105"/>
      <c r="AJ367" s="105"/>
      <c r="AK367" s="105"/>
      <c r="AL367" s="105"/>
      <c r="AM367" s="105"/>
      <c r="AN367" s="105"/>
      <c r="AO367" s="105"/>
      <c r="AP367" s="105"/>
      <c r="AQ367" s="105"/>
      <c r="AR367" s="105"/>
      <c r="AS367" s="105"/>
      <c r="AT367" s="105"/>
      <c r="AU367" s="105"/>
      <c r="AV367" s="105"/>
      <c r="AW367" s="105"/>
      <c r="AX367" s="105"/>
      <c r="AY367" s="105"/>
    </row>
    <row r="368">
      <c r="A368" s="105"/>
      <c r="B368" s="111"/>
      <c r="C368" s="112"/>
      <c r="D368" s="113"/>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c r="AF368" s="105"/>
      <c r="AG368" s="105"/>
      <c r="AH368" s="105"/>
      <c r="AI368" s="105"/>
      <c r="AJ368" s="105"/>
      <c r="AK368" s="105"/>
      <c r="AL368" s="105"/>
      <c r="AM368" s="105"/>
      <c r="AN368" s="105"/>
      <c r="AO368" s="105"/>
      <c r="AP368" s="105"/>
      <c r="AQ368" s="105"/>
      <c r="AR368" s="105"/>
      <c r="AS368" s="105"/>
      <c r="AT368" s="105"/>
      <c r="AU368" s="105"/>
      <c r="AV368" s="105"/>
      <c r="AW368" s="105"/>
      <c r="AX368" s="105"/>
      <c r="AY368" s="105"/>
    </row>
    <row r="369">
      <c r="A369" s="105"/>
      <c r="B369" s="111"/>
      <c r="C369" s="112"/>
      <c r="D369" s="113"/>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c r="AF369" s="105"/>
      <c r="AG369" s="105"/>
      <c r="AH369" s="105"/>
      <c r="AI369" s="105"/>
      <c r="AJ369" s="105"/>
      <c r="AK369" s="105"/>
      <c r="AL369" s="105"/>
      <c r="AM369" s="105"/>
      <c r="AN369" s="105"/>
      <c r="AO369" s="105"/>
      <c r="AP369" s="105"/>
      <c r="AQ369" s="105"/>
      <c r="AR369" s="105"/>
      <c r="AS369" s="105"/>
      <c r="AT369" s="105"/>
      <c r="AU369" s="105"/>
      <c r="AV369" s="105"/>
      <c r="AW369" s="105"/>
      <c r="AX369" s="105"/>
      <c r="AY369" s="105"/>
    </row>
    <row r="370">
      <c r="A370" s="105"/>
      <c r="B370" s="111"/>
      <c r="C370" s="112"/>
      <c r="D370" s="113"/>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c r="AF370" s="105"/>
      <c r="AG370" s="105"/>
      <c r="AH370" s="105"/>
      <c r="AI370" s="105"/>
      <c r="AJ370" s="105"/>
      <c r="AK370" s="105"/>
      <c r="AL370" s="105"/>
      <c r="AM370" s="105"/>
      <c r="AN370" s="105"/>
      <c r="AO370" s="105"/>
      <c r="AP370" s="105"/>
      <c r="AQ370" s="105"/>
      <c r="AR370" s="105"/>
      <c r="AS370" s="105"/>
      <c r="AT370" s="105"/>
      <c r="AU370" s="105"/>
      <c r="AV370" s="105"/>
      <c r="AW370" s="105"/>
      <c r="AX370" s="105"/>
      <c r="AY370" s="105"/>
    </row>
    <row r="371">
      <c r="A371" s="105"/>
      <c r="B371" s="111"/>
      <c r="C371" s="112"/>
      <c r="D371" s="113"/>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c r="AF371" s="105"/>
      <c r="AG371" s="105"/>
      <c r="AH371" s="105"/>
      <c r="AI371" s="105"/>
      <c r="AJ371" s="105"/>
      <c r="AK371" s="105"/>
      <c r="AL371" s="105"/>
      <c r="AM371" s="105"/>
      <c r="AN371" s="105"/>
      <c r="AO371" s="105"/>
      <c r="AP371" s="105"/>
      <c r="AQ371" s="105"/>
      <c r="AR371" s="105"/>
      <c r="AS371" s="105"/>
      <c r="AT371" s="105"/>
      <c r="AU371" s="105"/>
      <c r="AV371" s="105"/>
      <c r="AW371" s="105"/>
      <c r="AX371" s="105"/>
      <c r="AY371" s="105"/>
    </row>
    <row r="372">
      <c r="A372" s="105"/>
      <c r="B372" s="111"/>
      <c r="C372" s="112"/>
      <c r="D372" s="113"/>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c r="AF372" s="105"/>
      <c r="AG372" s="105"/>
      <c r="AH372" s="105"/>
      <c r="AI372" s="105"/>
      <c r="AJ372" s="105"/>
      <c r="AK372" s="105"/>
      <c r="AL372" s="105"/>
      <c r="AM372" s="105"/>
      <c r="AN372" s="105"/>
      <c r="AO372" s="105"/>
      <c r="AP372" s="105"/>
      <c r="AQ372" s="105"/>
      <c r="AR372" s="105"/>
      <c r="AS372" s="105"/>
      <c r="AT372" s="105"/>
      <c r="AU372" s="105"/>
      <c r="AV372" s="105"/>
      <c r="AW372" s="105"/>
      <c r="AX372" s="105"/>
      <c r="AY372" s="105"/>
    </row>
    <row r="373">
      <c r="A373" s="105"/>
      <c r="B373" s="111"/>
      <c r="C373" s="112"/>
      <c r="D373" s="113"/>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c r="AF373" s="105"/>
      <c r="AG373" s="105"/>
      <c r="AH373" s="105"/>
      <c r="AI373" s="105"/>
      <c r="AJ373" s="105"/>
      <c r="AK373" s="105"/>
      <c r="AL373" s="105"/>
      <c r="AM373" s="105"/>
      <c r="AN373" s="105"/>
      <c r="AO373" s="105"/>
      <c r="AP373" s="105"/>
      <c r="AQ373" s="105"/>
      <c r="AR373" s="105"/>
      <c r="AS373" s="105"/>
      <c r="AT373" s="105"/>
      <c r="AU373" s="105"/>
      <c r="AV373" s="105"/>
      <c r="AW373" s="105"/>
      <c r="AX373" s="105"/>
      <c r="AY373" s="105"/>
    </row>
    <row r="374">
      <c r="A374" s="105"/>
      <c r="B374" s="111"/>
      <c r="C374" s="112"/>
      <c r="D374" s="113"/>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c r="AF374" s="105"/>
      <c r="AG374" s="105"/>
      <c r="AH374" s="105"/>
      <c r="AI374" s="105"/>
      <c r="AJ374" s="105"/>
      <c r="AK374" s="105"/>
      <c r="AL374" s="105"/>
      <c r="AM374" s="105"/>
      <c r="AN374" s="105"/>
      <c r="AO374" s="105"/>
      <c r="AP374" s="105"/>
      <c r="AQ374" s="105"/>
      <c r="AR374" s="105"/>
      <c r="AS374" s="105"/>
      <c r="AT374" s="105"/>
      <c r="AU374" s="105"/>
      <c r="AV374" s="105"/>
      <c r="AW374" s="105"/>
      <c r="AX374" s="105"/>
      <c r="AY374" s="105"/>
    </row>
    <row r="375">
      <c r="A375" s="105"/>
      <c r="B375" s="111"/>
      <c r="C375" s="112"/>
      <c r="D375" s="113"/>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c r="AF375" s="105"/>
      <c r="AG375" s="105"/>
      <c r="AH375" s="105"/>
      <c r="AI375" s="105"/>
      <c r="AJ375" s="105"/>
      <c r="AK375" s="105"/>
      <c r="AL375" s="105"/>
      <c r="AM375" s="105"/>
      <c r="AN375" s="105"/>
      <c r="AO375" s="105"/>
      <c r="AP375" s="105"/>
      <c r="AQ375" s="105"/>
      <c r="AR375" s="105"/>
      <c r="AS375" s="105"/>
      <c r="AT375" s="105"/>
      <c r="AU375" s="105"/>
      <c r="AV375" s="105"/>
      <c r="AW375" s="105"/>
      <c r="AX375" s="105"/>
      <c r="AY375" s="105"/>
    </row>
    <row r="376">
      <c r="A376" s="105"/>
      <c r="B376" s="111"/>
      <c r="C376" s="112"/>
      <c r="D376" s="113"/>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c r="AF376" s="105"/>
      <c r="AG376" s="105"/>
      <c r="AH376" s="105"/>
      <c r="AI376" s="105"/>
      <c r="AJ376" s="105"/>
      <c r="AK376" s="105"/>
      <c r="AL376" s="105"/>
      <c r="AM376" s="105"/>
      <c r="AN376" s="105"/>
      <c r="AO376" s="105"/>
      <c r="AP376" s="105"/>
      <c r="AQ376" s="105"/>
      <c r="AR376" s="105"/>
      <c r="AS376" s="105"/>
      <c r="AT376" s="105"/>
      <c r="AU376" s="105"/>
      <c r="AV376" s="105"/>
      <c r="AW376" s="105"/>
      <c r="AX376" s="105"/>
      <c r="AY376" s="105"/>
    </row>
    <row r="377">
      <c r="A377" s="105"/>
      <c r="B377" s="111"/>
      <c r="C377" s="112"/>
      <c r="D377" s="113"/>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c r="AF377" s="105"/>
      <c r="AG377" s="105"/>
      <c r="AH377" s="105"/>
      <c r="AI377" s="105"/>
      <c r="AJ377" s="105"/>
      <c r="AK377" s="105"/>
      <c r="AL377" s="105"/>
      <c r="AM377" s="105"/>
      <c r="AN377" s="105"/>
      <c r="AO377" s="105"/>
      <c r="AP377" s="105"/>
      <c r="AQ377" s="105"/>
      <c r="AR377" s="105"/>
      <c r="AS377" s="105"/>
      <c r="AT377" s="105"/>
      <c r="AU377" s="105"/>
      <c r="AV377" s="105"/>
      <c r="AW377" s="105"/>
      <c r="AX377" s="105"/>
      <c r="AY377" s="105"/>
    </row>
    <row r="378">
      <c r="A378" s="105"/>
      <c r="B378" s="111"/>
      <c r="C378" s="112"/>
      <c r="D378" s="113"/>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c r="AF378" s="105"/>
      <c r="AG378" s="105"/>
      <c r="AH378" s="105"/>
      <c r="AI378" s="105"/>
      <c r="AJ378" s="105"/>
      <c r="AK378" s="105"/>
      <c r="AL378" s="105"/>
      <c r="AM378" s="105"/>
      <c r="AN378" s="105"/>
      <c r="AO378" s="105"/>
      <c r="AP378" s="105"/>
      <c r="AQ378" s="105"/>
      <c r="AR378" s="105"/>
      <c r="AS378" s="105"/>
      <c r="AT378" s="105"/>
      <c r="AU378" s="105"/>
      <c r="AV378" s="105"/>
      <c r="AW378" s="105"/>
      <c r="AX378" s="105"/>
      <c r="AY378" s="105"/>
    </row>
    <row r="379">
      <c r="A379" s="105"/>
      <c r="B379" s="111"/>
      <c r="C379" s="112"/>
      <c r="D379" s="113"/>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c r="AF379" s="105"/>
      <c r="AG379" s="105"/>
      <c r="AH379" s="105"/>
      <c r="AI379" s="105"/>
      <c r="AJ379" s="105"/>
      <c r="AK379" s="105"/>
      <c r="AL379" s="105"/>
      <c r="AM379" s="105"/>
      <c r="AN379" s="105"/>
      <c r="AO379" s="105"/>
      <c r="AP379" s="105"/>
      <c r="AQ379" s="105"/>
      <c r="AR379" s="105"/>
      <c r="AS379" s="105"/>
      <c r="AT379" s="105"/>
      <c r="AU379" s="105"/>
      <c r="AV379" s="105"/>
      <c r="AW379" s="105"/>
      <c r="AX379" s="105"/>
      <c r="AY379" s="105"/>
    </row>
    <row r="380">
      <c r="A380" s="105"/>
      <c r="B380" s="111"/>
      <c r="C380" s="112"/>
      <c r="D380" s="113"/>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c r="AF380" s="105"/>
      <c r="AG380" s="105"/>
      <c r="AH380" s="105"/>
      <c r="AI380" s="105"/>
      <c r="AJ380" s="105"/>
      <c r="AK380" s="105"/>
      <c r="AL380" s="105"/>
      <c r="AM380" s="105"/>
      <c r="AN380" s="105"/>
      <c r="AO380" s="105"/>
      <c r="AP380" s="105"/>
      <c r="AQ380" s="105"/>
      <c r="AR380" s="105"/>
      <c r="AS380" s="105"/>
      <c r="AT380" s="105"/>
      <c r="AU380" s="105"/>
      <c r="AV380" s="105"/>
      <c r="AW380" s="105"/>
      <c r="AX380" s="105"/>
      <c r="AY380" s="105"/>
    </row>
    <row r="381">
      <c r="A381" s="105"/>
      <c r="B381" s="111"/>
      <c r="C381" s="112"/>
      <c r="D381" s="113"/>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c r="AF381" s="105"/>
      <c r="AG381" s="105"/>
      <c r="AH381" s="105"/>
      <c r="AI381" s="105"/>
      <c r="AJ381" s="105"/>
      <c r="AK381" s="105"/>
      <c r="AL381" s="105"/>
      <c r="AM381" s="105"/>
      <c r="AN381" s="105"/>
      <c r="AO381" s="105"/>
      <c r="AP381" s="105"/>
      <c r="AQ381" s="105"/>
      <c r="AR381" s="105"/>
      <c r="AS381" s="105"/>
      <c r="AT381" s="105"/>
      <c r="AU381" s="105"/>
      <c r="AV381" s="105"/>
      <c r="AW381" s="105"/>
      <c r="AX381" s="105"/>
      <c r="AY381" s="105"/>
    </row>
    <row r="382">
      <c r="A382" s="105"/>
      <c r="B382" s="111"/>
      <c r="C382" s="112"/>
      <c r="D382" s="113"/>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c r="AF382" s="105"/>
      <c r="AG382" s="105"/>
      <c r="AH382" s="105"/>
      <c r="AI382" s="105"/>
      <c r="AJ382" s="105"/>
      <c r="AK382" s="105"/>
      <c r="AL382" s="105"/>
      <c r="AM382" s="105"/>
      <c r="AN382" s="105"/>
      <c r="AO382" s="105"/>
      <c r="AP382" s="105"/>
      <c r="AQ382" s="105"/>
      <c r="AR382" s="105"/>
      <c r="AS382" s="105"/>
      <c r="AT382" s="105"/>
      <c r="AU382" s="105"/>
      <c r="AV382" s="105"/>
      <c r="AW382" s="105"/>
      <c r="AX382" s="105"/>
      <c r="AY382" s="105"/>
    </row>
    <row r="383">
      <c r="A383" s="105"/>
      <c r="B383" s="111"/>
      <c r="C383" s="112"/>
      <c r="D383" s="113"/>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c r="AF383" s="105"/>
      <c r="AG383" s="105"/>
      <c r="AH383" s="105"/>
      <c r="AI383" s="105"/>
      <c r="AJ383" s="105"/>
      <c r="AK383" s="105"/>
      <c r="AL383" s="105"/>
      <c r="AM383" s="105"/>
      <c r="AN383" s="105"/>
      <c r="AO383" s="105"/>
      <c r="AP383" s="105"/>
      <c r="AQ383" s="105"/>
      <c r="AR383" s="105"/>
      <c r="AS383" s="105"/>
      <c r="AT383" s="105"/>
      <c r="AU383" s="105"/>
      <c r="AV383" s="105"/>
      <c r="AW383" s="105"/>
      <c r="AX383" s="105"/>
      <c r="AY383" s="105"/>
    </row>
    <row r="384">
      <c r="A384" s="105"/>
      <c r="B384" s="111"/>
      <c r="C384" s="112"/>
      <c r="D384" s="113"/>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105"/>
      <c r="AI384" s="105"/>
      <c r="AJ384" s="105"/>
      <c r="AK384" s="105"/>
      <c r="AL384" s="105"/>
      <c r="AM384" s="105"/>
      <c r="AN384" s="105"/>
      <c r="AO384" s="105"/>
      <c r="AP384" s="105"/>
      <c r="AQ384" s="105"/>
      <c r="AR384" s="105"/>
      <c r="AS384" s="105"/>
      <c r="AT384" s="105"/>
      <c r="AU384" s="105"/>
      <c r="AV384" s="105"/>
      <c r="AW384" s="105"/>
      <c r="AX384" s="105"/>
      <c r="AY384" s="105"/>
    </row>
    <row r="385">
      <c r="A385" s="105"/>
      <c r="B385" s="111"/>
      <c r="C385" s="112"/>
      <c r="D385" s="113"/>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c r="AF385" s="105"/>
      <c r="AG385" s="105"/>
      <c r="AH385" s="105"/>
      <c r="AI385" s="105"/>
      <c r="AJ385" s="105"/>
      <c r="AK385" s="105"/>
      <c r="AL385" s="105"/>
      <c r="AM385" s="105"/>
      <c r="AN385" s="105"/>
      <c r="AO385" s="105"/>
      <c r="AP385" s="105"/>
      <c r="AQ385" s="105"/>
      <c r="AR385" s="105"/>
      <c r="AS385" s="105"/>
      <c r="AT385" s="105"/>
      <c r="AU385" s="105"/>
      <c r="AV385" s="105"/>
      <c r="AW385" s="105"/>
      <c r="AX385" s="105"/>
      <c r="AY385" s="105"/>
    </row>
    <row r="386">
      <c r="A386" s="105"/>
      <c r="B386" s="111"/>
      <c r="C386" s="112"/>
      <c r="D386" s="113"/>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c r="AF386" s="105"/>
      <c r="AG386" s="105"/>
      <c r="AH386" s="105"/>
      <c r="AI386" s="105"/>
      <c r="AJ386" s="105"/>
      <c r="AK386" s="105"/>
      <c r="AL386" s="105"/>
      <c r="AM386" s="105"/>
      <c r="AN386" s="105"/>
      <c r="AO386" s="105"/>
      <c r="AP386" s="105"/>
      <c r="AQ386" s="105"/>
      <c r="AR386" s="105"/>
      <c r="AS386" s="105"/>
      <c r="AT386" s="105"/>
      <c r="AU386" s="105"/>
      <c r="AV386" s="105"/>
      <c r="AW386" s="105"/>
      <c r="AX386" s="105"/>
      <c r="AY386" s="105"/>
    </row>
    <row r="387">
      <c r="A387" s="105"/>
      <c r="B387" s="111"/>
      <c r="C387" s="112"/>
      <c r="D387" s="113"/>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c r="AF387" s="105"/>
      <c r="AG387" s="105"/>
      <c r="AH387" s="105"/>
      <c r="AI387" s="105"/>
      <c r="AJ387" s="105"/>
      <c r="AK387" s="105"/>
      <c r="AL387" s="105"/>
      <c r="AM387" s="105"/>
      <c r="AN387" s="105"/>
      <c r="AO387" s="105"/>
      <c r="AP387" s="105"/>
      <c r="AQ387" s="105"/>
      <c r="AR387" s="105"/>
      <c r="AS387" s="105"/>
      <c r="AT387" s="105"/>
      <c r="AU387" s="105"/>
      <c r="AV387" s="105"/>
      <c r="AW387" s="105"/>
      <c r="AX387" s="105"/>
      <c r="AY387" s="105"/>
    </row>
    <row r="388">
      <c r="A388" s="105"/>
      <c r="B388" s="111"/>
      <c r="C388" s="112"/>
      <c r="D388" s="113"/>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c r="AF388" s="105"/>
      <c r="AG388" s="105"/>
      <c r="AH388" s="105"/>
      <c r="AI388" s="105"/>
      <c r="AJ388" s="105"/>
      <c r="AK388" s="105"/>
      <c r="AL388" s="105"/>
      <c r="AM388" s="105"/>
      <c r="AN388" s="105"/>
      <c r="AO388" s="105"/>
      <c r="AP388" s="105"/>
      <c r="AQ388" s="105"/>
      <c r="AR388" s="105"/>
      <c r="AS388" s="105"/>
      <c r="AT388" s="105"/>
      <c r="AU388" s="105"/>
      <c r="AV388" s="105"/>
      <c r="AW388" s="105"/>
      <c r="AX388" s="105"/>
      <c r="AY388" s="105"/>
    </row>
    <row r="389">
      <c r="A389" s="105"/>
      <c r="B389" s="111"/>
      <c r="C389" s="112"/>
      <c r="D389" s="113"/>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c r="AF389" s="105"/>
      <c r="AG389" s="105"/>
      <c r="AH389" s="105"/>
      <c r="AI389" s="105"/>
      <c r="AJ389" s="105"/>
      <c r="AK389" s="105"/>
      <c r="AL389" s="105"/>
      <c r="AM389" s="105"/>
      <c r="AN389" s="105"/>
      <c r="AO389" s="105"/>
      <c r="AP389" s="105"/>
      <c r="AQ389" s="105"/>
      <c r="AR389" s="105"/>
      <c r="AS389" s="105"/>
      <c r="AT389" s="105"/>
      <c r="AU389" s="105"/>
      <c r="AV389" s="105"/>
      <c r="AW389" s="105"/>
      <c r="AX389" s="105"/>
      <c r="AY389" s="105"/>
    </row>
    <row r="390">
      <c r="A390" s="105"/>
      <c r="B390" s="111"/>
      <c r="C390" s="112"/>
      <c r="D390" s="113"/>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c r="AF390" s="105"/>
      <c r="AG390" s="105"/>
      <c r="AH390" s="105"/>
      <c r="AI390" s="105"/>
      <c r="AJ390" s="105"/>
      <c r="AK390" s="105"/>
      <c r="AL390" s="105"/>
      <c r="AM390" s="105"/>
      <c r="AN390" s="105"/>
      <c r="AO390" s="105"/>
      <c r="AP390" s="105"/>
      <c r="AQ390" s="105"/>
      <c r="AR390" s="105"/>
      <c r="AS390" s="105"/>
      <c r="AT390" s="105"/>
      <c r="AU390" s="105"/>
      <c r="AV390" s="105"/>
      <c r="AW390" s="105"/>
      <c r="AX390" s="105"/>
      <c r="AY390" s="105"/>
    </row>
    <row r="391">
      <c r="A391" s="105"/>
      <c r="B391" s="111"/>
      <c r="C391" s="112"/>
      <c r="D391" s="113"/>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c r="AF391" s="105"/>
      <c r="AG391" s="105"/>
      <c r="AH391" s="105"/>
      <c r="AI391" s="105"/>
      <c r="AJ391" s="105"/>
      <c r="AK391" s="105"/>
      <c r="AL391" s="105"/>
      <c r="AM391" s="105"/>
      <c r="AN391" s="105"/>
      <c r="AO391" s="105"/>
      <c r="AP391" s="105"/>
      <c r="AQ391" s="105"/>
      <c r="AR391" s="105"/>
      <c r="AS391" s="105"/>
      <c r="AT391" s="105"/>
      <c r="AU391" s="105"/>
      <c r="AV391" s="105"/>
      <c r="AW391" s="105"/>
      <c r="AX391" s="105"/>
      <c r="AY391" s="105"/>
    </row>
    <row r="392">
      <c r="A392" s="105"/>
      <c r="B392" s="111"/>
      <c r="C392" s="112"/>
      <c r="D392" s="113"/>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c r="AF392" s="105"/>
      <c r="AG392" s="105"/>
      <c r="AH392" s="105"/>
      <c r="AI392" s="105"/>
      <c r="AJ392" s="105"/>
      <c r="AK392" s="105"/>
      <c r="AL392" s="105"/>
      <c r="AM392" s="105"/>
      <c r="AN392" s="105"/>
      <c r="AO392" s="105"/>
      <c r="AP392" s="105"/>
      <c r="AQ392" s="105"/>
      <c r="AR392" s="105"/>
      <c r="AS392" s="105"/>
      <c r="AT392" s="105"/>
      <c r="AU392" s="105"/>
      <c r="AV392" s="105"/>
      <c r="AW392" s="105"/>
      <c r="AX392" s="105"/>
      <c r="AY392" s="105"/>
    </row>
    <row r="393">
      <c r="A393" s="105"/>
      <c r="B393" s="111"/>
      <c r="C393" s="112"/>
      <c r="D393" s="113"/>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c r="AF393" s="105"/>
      <c r="AG393" s="105"/>
      <c r="AH393" s="105"/>
      <c r="AI393" s="105"/>
      <c r="AJ393" s="105"/>
      <c r="AK393" s="105"/>
      <c r="AL393" s="105"/>
      <c r="AM393" s="105"/>
      <c r="AN393" s="105"/>
      <c r="AO393" s="105"/>
      <c r="AP393" s="105"/>
      <c r="AQ393" s="105"/>
      <c r="AR393" s="105"/>
      <c r="AS393" s="105"/>
      <c r="AT393" s="105"/>
      <c r="AU393" s="105"/>
      <c r="AV393" s="105"/>
      <c r="AW393" s="105"/>
      <c r="AX393" s="105"/>
      <c r="AY393" s="105"/>
    </row>
    <row r="394">
      <c r="A394" s="105"/>
      <c r="B394" s="111"/>
      <c r="C394" s="112"/>
      <c r="D394" s="113"/>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c r="AF394" s="105"/>
      <c r="AG394" s="105"/>
      <c r="AH394" s="105"/>
      <c r="AI394" s="105"/>
      <c r="AJ394" s="105"/>
      <c r="AK394" s="105"/>
      <c r="AL394" s="105"/>
      <c r="AM394" s="105"/>
      <c r="AN394" s="105"/>
      <c r="AO394" s="105"/>
      <c r="AP394" s="105"/>
      <c r="AQ394" s="105"/>
      <c r="AR394" s="105"/>
      <c r="AS394" s="105"/>
      <c r="AT394" s="105"/>
      <c r="AU394" s="105"/>
      <c r="AV394" s="105"/>
      <c r="AW394" s="105"/>
      <c r="AX394" s="105"/>
      <c r="AY394" s="105"/>
    </row>
    <row r="395">
      <c r="A395" s="105"/>
      <c r="B395" s="111"/>
      <c r="C395" s="112"/>
      <c r="D395" s="113"/>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c r="AF395" s="105"/>
      <c r="AG395" s="105"/>
      <c r="AH395" s="105"/>
      <c r="AI395" s="105"/>
      <c r="AJ395" s="105"/>
      <c r="AK395" s="105"/>
      <c r="AL395" s="105"/>
      <c r="AM395" s="105"/>
      <c r="AN395" s="105"/>
      <c r="AO395" s="105"/>
      <c r="AP395" s="105"/>
      <c r="AQ395" s="105"/>
      <c r="AR395" s="105"/>
      <c r="AS395" s="105"/>
      <c r="AT395" s="105"/>
      <c r="AU395" s="105"/>
      <c r="AV395" s="105"/>
      <c r="AW395" s="105"/>
      <c r="AX395" s="105"/>
      <c r="AY395" s="105"/>
    </row>
    <row r="396">
      <c r="A396" s="105"/>
      <c r="B396" s="111"/>
      <c r="C396" s="112"/>
      <c r="D396" s="113"/>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c r="AF396" s="105"/>
      <c r="AG396" s="105"/>
      <c r="AH396" s="105"/>
      <c r="AI396" s="105"/>
      <c r="AJ396" s="105"/>
      <c r="AK396" s="105"/>
      <c r="AL396" s="105"/>
      <c r="AM396" s="105"/>
      <c r="AN396" s="105"/>
      <c r="AO396" s="105"/>
      <c r="AP396" s="105"/>
      <c r="AQ396" s="105"/>
      <c r="AR396" s="105"/>
      <c r="AS396" s="105"/>
      <c r="AT396" s="105"/>
      <c r="AU396" s="105"/>
      <c r="AV396" s="105"/>
      <c r="AW396" s="105"/>
      <c r="AX396" s="105"/>
      <c r="AY396" s="105"/>
    </row>
    <row r="397">
      <c r="A397" s="105"/>
      <c r="B397" s="111"/>
      <c r="C397" s="112"/>
      <c r="D397" s="113"/>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c r="AF397" s="105"/>
      <c r="AG397" s="105"/>
      <c r="AH397" s="105"/>
      <c r="AI397" s="105"/>
      <c r="AJ397" s="105"/>
      <c r="AK397" s="105"/>
      <c r="AL397" s="105"/>
      <c r="AM397" s="105"/>
      <c r="AN397" s="105"/>
      <c r="AO397" s="105"/>
      <c r="AP397" s="105"/>
      <c r="AQ397" s="105"/>
      <c r="AR397" s="105"/>
      <c r="AS397" s="105"/>
      <c r="AT397" s="105"/>
      <c r="AU397" s="105"/>
      <c r="AV397" s="105"/>
      <c r="AW397" s="105"/>
      <c r="AX397" s="105"/>
      <c r="AY397" s="105"/>
    </row>
    <row r="398">
      <c r="A398" s="105"/>
      <c r="B398" s="111"/>
      <c r="C398" s="112"/>
      <c r="D398" s="113"/>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c r="AF398" s="105"/>
      <c r="AG398" s="105"/>
      <c r="AH398" s="105"/>
      <c r="AI398" s="105"/>
      <c r="AJ398" s="105"/>
      <c r="AK398" s="105"/>
      <c r="AL398" s="105"/>
      <c r="AM398" s="105"/>
      <c r="AN398" s="105"/>
      <c r="AO398" s="105"/>
      <c r="AP398" s="105"/>
      <c r="AQ398" s="105"/>
      <c r="AR398" s="105"/>
      <c r="AS398" s="105"/>
      <c r="AT398" s="105"/>
      <c r="AU398" s="105"/>
      <c r="AV398" s="105"/>
      <c r="AW398" s="105"/>
      <c r="AX398" s="105"/>
      <c r="AY398" s="105"/>
    </row>
    <row r="399">
      <c r="A399" s="105"/>
      <c r="B399" s="111"/>
      <c r="C399" s="112"/>
      <c r="D399" s="113"/>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c r="AF399" s="105"/>
      <c r="AG399" s="105"/>
      <c r="AH399" s="105"/>
      <c r="AI399" s="105"/>
      <c r="AJ399" s="105"/>
      <c r="AK399" s="105"/>
      <c r="AL399" s="105"/>
      <c r="AM399" s="105"/>
      <c r="AN399" s="105"/>
      <c r="AO399" s="105"/>
      <c r="AP399" s="105"/>
      <c r="AQ399" s="105"/>
      <c r="AR399" s="105"/>
      <c r="AS399" s="105"/>
      <c r="AT399" s="105"/>
      <c r="AU399" s="105"/>
      <c r="AV399" s="105"/>
      <c r="AW399" s="105"/>
      <c r="AX399" s="105"/>
      <c r="AY399" s="105"/>
    </row>
    <row r="400">
      <c r="A400" s="105"/>
      <c r="B400" s="111"/>
      <c r="C400" s="112"/>
      <c r="D400" s="113"/>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c r="AF400" s="105"/>
      <c r="AG400" s="105"/>
      <c r="AH400" s="105"/>
      <c r="AI400" s="105"/>
      <c r="AJ400" s="105"/>
      <c r="AK400" s="105"/>
      <c r="AL400" s="105"/>
      <c r="AM400" s="105"/>
      <c r="AN400" s="105"/>
      <c r="AO400" s="105"/>
      <c r="AP400" s="105"/>
      <c r="AQ400" s="105"/>
      <c r="AR400" s="105"/>
      <c r="AS400" s="105"/>
      <c r="AT400" s="105"/>
      <c r="AU400" s="105"/>
      <c r="AV400" s="105"/>
      <c r="AW400" s="105"/>
      <c r="AX400" s="105"/>
      <c r="AY400" s="105"/>
    </row>
    <row r="401">
      <c r="A401" s="105"/>
      <c r="B401" s="111"/>
      <c r="C401" s="112"/>
      <c r="D401" s="113"/>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c r="AF401" s="105"/>
      <c r="AG401" s="105"/>
      <c r="AH401" s="105"/>
      <c r="AI401" s="105"/>
      <c r="AJ401" s="105"/>
      <c r="AK401" s="105"/>
      <c r="AL401" s="105"/>
      <c r="AM401" s="105"/>
      <c r="AN401" s="105"/>
      <c r="AO401" s="105"/>
      <c r="AP401" s="105"/>
      <c r="AQ401" s="105"/>
      <c r="AR401" s="105"/>
      <c r="AS401" s="105"/>
      <c r="AT401" s="105"/>
      <c r="AU401" s="105"/>
      <c r="AV401" s="105"/>
      <c r="AW401" s="105"/>
      <c r="AX401" s="105"/>
      <c r="AY401" s="105"/>
    </row>
    <row r="402">
      <c r="A402" s="105"/>
      <c r="B402" s="111"/>
      <c r="C402" s="112"/>
      <c r="D402" s="113"/>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c r="AF402" s="105"/>
      <c r="AG402" s="105"/>
      <c r="AH402" s="105"/>
      <c r="AI402" s="105"/>
      <c r="AJ402" s="105"/>
      <c r="AK402" s="105"/>
      <c r="AL402" s="105"/>
      <c r="AM402" s="105"/>
      <c r="AN402" s="105"/>
      <c r="AO402" s="105"/>
      <c r="AP402" s="105"/>
      <c r="AQ402" s="105"/>
      <c r="AR402" s="105"/>
      <c r="AS402" s="105"/>
      <c r="AT402" s="105"/>
      <c r="AU402" s="105"/>
      <c r="AV402" s="105"/>
      <c r="AW402" s="105"/>
      <c r="AX402" s="105"/>
      <c r="AY402" s="105"/>
    </row>
    <row r="403">
      <c r="A403" s="105"/>
      <c r="B403" s="111"/>
      <c r="C403" s="112"/>
      <c r="D403" s="113"/>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c r="AF403" s="105"/>
      <c r="AG403" s="105"/>
      <c r="AH403" s="105"/>
      <c r="AI403" s="105"/>
      <c r="AJ403" s="105"/>
      <c r="AK403" s="105"/>
      <c r="AL403" s="105"/>
      <c r="AM403" s="105"/>
      <c r="AN403" s="105"/>
      <c r="AO403" s="105"/>
      <c r="AP403" s="105"/>
      <c r="AQ403" s="105"/>
      <c r="AR403" s="105"/>
      <c r="AS403" s="105"/>
      <c r="AT403" s="105"/>
      <c r="AU403" s="105"/>
      <c r="AV403" s="105"/>
      <c r="AW403" s="105"/>
      <c r="AX403" s="105"/>
      <c r="AY403" s="105"/>
    </row>
    <row r="404">
      <c r="A404" s="105"/>
      <c r="B404" s="111"/>
      <c r="C404" s="112"/>
      <c r="D404" s="113"/>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c r="AF404" s="105"/>
      <c r="AG404" s="105"/>
      <c r="AH404" s="105"/>
      <c r="AI404" s="105"/>
      <c r="AJ404" s="105"/>
      <c r="AK404" s="105"/>
      <c r="AL404" s="105"/>
      <c r="AM404" s="105"/>
      <c r="AN404" s="105"/>
      <c r="AO404" s="105"/>
      <c r="AP404" s="105"/>
      <c r="AQ404" s="105"/>
      <c r="AR404" s="105"/>
      <c r="AS404" s="105"/>
      <c r="AT404" s="105"/>
      <c r="AU404" s="105"/>
      <c r="AV404" s="105"/>
      <c r="AW404" s="105"/>
      <c r="AX404" s="105"/>
      <c r="AY404" s="105"/>
    </row>
    <row r="405">
      <c r="A405" s="105"/>
      <c r="B405" s="111"/>
      <c r="C405" s="112"/>
      <c r="D405" s="113"/>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c r="AL405" s="105"/>
      <c r="AM405" s="105"/>
      <c r="AN405" s="105"/>
      <c r="AO405" s="105"/>
      <c r="AP405" s="105"/>
      <c r="AQ405" s="105"/>
      <c r="AR405" s="105"/>
      <c r="AS405" s="105"/>
      <c r="AT405" s="105"/>
      <c r="AU405" s="105"/>
      <c r="AV405" s="105"/>
      <c r="AW405" s="105"/>
      <c r="AX405" s="105"/>
      <c r="AY405" s="105"/>
    </row>
    <row r="406">
      <c r="A406" s="105"/>
      <c r="B406" s="111"/>
      <c r="C406" s="112"/>
      <c r="D406" s="113"/>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c r="AF406" s="105"/>
      <c r="AG406" s="105"/>
      <c r="AH406" s="105"/>
      <c r="AI406" s="105"/>
      <c r="AJ406" s="105"/>
      <c r="AK406" s="105"/>
      <c r="AL406" s="105"/>
      <c r="AM406" s="105"/>
      <c r="AN406" s="105"/>
      <c r="AO406" s="105"/>
      <c r="AP406" s="105"/>
      <c r="AQ406" s="105"/>
      <c r="AR406" s="105"/>
      <c r="AS406" s="105"/>
      <c r="AT406" s="105"/>
      <c r="AU406" s="105"/>
      <c r="AV406" s="105"/>
      <c r="AW406" s="105"/>
      <c r="AX406" s="105"/>
      <c r="AY406" s="105"/>
    </row>
    <row r="407">
      <c r="A407" s="105"/>
      <c r="B407" s="111"/>
      <c r="C407" s="112"/>
      <c r="D407" s="113"/>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c r="AF407" s="105"/>
      <c r="AG407" s="105"/>
      <c r="AH407" s="105"/>
      <c r="AI407" s="105"/>
      <c r="AJ407" s="105"/>
      <c r="AK407" s="105"/>
      <c r="AL407" s="105"/>
      <c r="AM407" s="105"/>
      <c r="AN407" s="105"/>
      <c r="AO407" s="105"/>
      <c r="AP407" s="105"/>
      <c r="AQ407" s="105"/>
      <c r="AR407" s="105"/>
      <c r="AS407" s="105"/>
      <c r="AT407" s="105"/>
      <c r="AU407" s="105"/>
      <c r="AV407" s="105"/>
      <c r="AW407" s="105"/>
      <c r="AX407" s="105"/>
      <c r="AY407" s="105"/>
    </row>
    <row r="408">
      <c r="A408" s="105"/>
      <c r="B408" s="111"/>
      <c r="C408" s="112"/>
      <c r="D408" s="113"/>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c r="AF408" s="105"/>
      <c r="AG408" s="105"/>
      <c r="AH408" s="105"/>
      <c r="AI408" s="105"/>
      <c r="AJ408" s="105"/>
      <c r="AK408" s="105"/>
      <c r="AL408" s="105"/>
      <c r="AM408" s="105"/>
      <c r="AN408" s="105"/>
      <c r="AO408" s="105"/>
      <c r="AP408" s="105"/>
      <c r="AQ408" s="105"/>
      <c r="AR408" s="105"/>
      <c r="AS408" s="105"/>
      <c r="AT408" s="105"/>
      <c r="AU408" s="105"/>
      <c r="AV408" s="105"/>
      <c r="AW408" s="105"/>
      <c r="AX408" s="105"/>
      <c r="AY408" s="105"/>
    </row>
    <row r="409">
      <c r="A409" s="105"/>
      <c r="B409" s="111"/>
      <c r="C409" s="112"/>
      <c r="D409" s="113"/>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c r="AF409" s="105"/>
      <c r="AG409" s="105"/>
      <c r="AH409" s="105"/>
      <c r="AI409" s="105"/>
      <c r="AJ409" s="105"/>
      <c r="AK409" s="105"/>
      <c r="AL409" s="105"/>
      <c r="AM409" s="105"/>
      <c r="AN409" s="105"/>
      <c r="AO409" s="105"/>
      <c r="AP409" s="105"/>
      <c r="AQ409" s="105"/>
      <c r="AR409" s="105"/>
      <c r="AS409" s="105"/>
      <c r="AT409" s="105"/>
      <c r="AU409" s="105"/>
      <c r="AV409" s="105"/>
      <c r="AW409" s="105"/>
      <c r="AX409" s="105"/>
      <c r="AY409" s="105"/>
    </row>
    <row r="410">
      <c r="A410" s="105"/>
      <c r="B410" s="111"/>
      <c r="C410" s="112"/>
      <c r="D410" s="113"/>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c r="AF410" s="105"/>
      <c r="AG410" s="105"/>
      <c r="AH410" s="105"/>
      <c r="AI410" s="105"/>
      <c r="AJ410" s="105"/>
      <c r="AK410" s="105"/>
      <c r="AL410" s="105"/>
      <c r="AM410" s="105"/>
      <c r="AN410" s="105"/>
      <c r="AO410" s="105"/>
      <c r="AP410" s="105"/>
      <c r="AQ410" s="105"/>
      <c r="AR410" s="105"/>
      <c r="AS410" s="105"/>
      <c r="AT410" s="105"/>
      <c r="AU410" s="105"/>
      <c r="AV410" s="105"/>
      <c r="AW410" s="105"/>
      <c r="AX410" s="105"/>
      <c r="AY410" s="105"/>
    </row>
    <row r="411">
      <c r="A411" s="105"/>
      <c r="B411" s="111"/>
      <c r="C411" s="112"/>
      <c r="D411" s="113"/>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c r="AF411" s="105"/>
      <c r="AG411" s="105"/>
      <c r="AH411" s="105"/>
      <c r="AI411" s="105"/>
      <c r="AJ411" s="105"/>
      <c r="AK411" s="105"/>
      <c r="AL411" s="105"/>
      <c r="AM411" s="105"/>
      <c r="AN411" s="105"/>
      <c r="AO411" s="105"/>
      <c r="AP411" s="105"/>
      <c r="AQ411" s="105"/>
      <c r="AR411" s="105"/>
      <c r="AS411" s="105"/>
      <c r="AT411" s="105"/>
      <c r="AU411" s="105"/>
      <c r="AV411" s="105"/>
      <c r="AW411" s="105"/>
      <c r="AX411" s="105"/>
      <c r="AY411" s="105"/>
    </row>
    <row r="412">
      <c r="A412" s="105"/>
      <c r="B412" s="111"/>
      <c r="C412" s="112"/>
      <c r="D412" s="113"/>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c r="AF412" s="105"/>
      <c r="AG412" s="105"/>
      <c r="AH412" s="105"/>
      <c r="AI412" s="105"/>
      <c r="AJ412" s="105"/>
      <c r="AK412" s="105"/>
      <c r="AL412" s="105"/>
      <c r="AM412" s="105"/>
      <c r="AN412" s="105"/>
      <c r="AO412" s="105"/>
      <c r="AP412" s="105"/>
      <c r="AQ412" s="105"/>
      <c r="AR412" s="105"/>
      <c r="AS412" s="105"/>
      <c r="AT412" s="105"/>
      <c r="AU412" s="105"/>
      <c r="AV412" s="105"/>
      <c r="AW412" s="105"/>
      <c r="AX412" s="105"/>
      <c r="AY412" s="105"/>
    </row>
    <row r="413">
      <c r="A413" s="105"/>
      <c r="B413" s="111"/>
      <c r="C413" s="112"/>
      <c r="D413" s="113"/>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c r="AF413" s="105"/>
      <c r="AG413" s="105"/>
      <c r="AH413" s="105"/>
      <c r="AI413" s="105"/>
      <c r="AJ413" s="105"/>
      <c r="AK413" s="105"/>
      <c r="AL413" s="105"/>
      <c r="AM413" s="105"/>
      <c r="AN413" s="105"/>
      <c r="AO413" s="105"/>
      <c r="AP413" s="105"/>
      <c r="AQ413" s="105"/>
      <c r="AR413" s="105"/>
      <c r="AS413" s="105"/>
      <c r="AT413" s="105"/>
      <c r="AU413" s="105"/>
      <c r="AV413" s="105"/>
      <c r="AW413" s="105"/>
      <c r="AX413" s="105"/>
      <c r="AY413" s="105"/>
    </row>
    <row r="414">
      <c r="A414" s="105"/>
      <c r="B414" s="111"/>
      <c r="C414" s="112"/>
      <c r="D414" s="113"/>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c r="AF414" s="105"/>
      <c r="AG414" s="105"/>
      <c r="AH414" s="105"/>
      <c r="AI414" s="105"/>
      <c r="AJ414" s="105"/>
      <c r="AK414" s="105"/>
      <c r="AL414" s="105"/>
      <c r="AM414" s="105"/>
      <c r="AN414" s="105"/>
      <c r="AO414" s="105"/>
      <c r="AP414" s="105"/>
      <c r="AQ414" s="105"/>
      <c r="AR414" s="105"/>
      <c r="AS414" s="105"/>
      <c r="AT414" s="105"/>
      <c r="AU414" s="105"/>
      <c r="AV414" s="105"/>
      <c r="AW414" s="105"/>
      <c r="AX414" s="105"/>
      <c r="AY414" s="105"/>
    </row>
    <row r="415">
      <c r="A415" s="105"/>
      <c r="B415" s="111"/>
      <c r="C415" s="112"/>
      <c r="D415" s="113"/>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c r="AF415" s="105"/>
      <c r="AG415" s="105"/>
      <c r="AH415" s="105"/>
      <c r="AI415" s="105"/>
      <c r="AJ415" s="105"/>
      <c r="AK415" s="105"/>
      <c r="AL415" s="105"/>
      <c r="AM415" s="105"/>
      <c r="AN415" s="105"/>
      <c r="AO415" s="105"/>
      <c r="AP415" s="105"/>
      <c r="AQ415" s="105"/>
      <c r="AR415" s="105"/>
      <c r="AS415" s="105"/>
      <c r="AT415" s="105"/>
      <c r="AU415" s="105"/>
      <c r="AV415" s="105"/>
      <c r="AW415" s="105"/>
      <c r="AX415" s="105"/>
      <c r="AY415" s="105"/>
    </row>
    <row r="416">
      <c r="A416" s="105"/>
      <c r="B416" s="111"/>
      <c r="C416" s="112"/>
      <c r="D416" s="113"/>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c r="AF416" s="105"/>
      <c r="AG416" s="105"/>
      <c r="AH416" s="105"/>
      <c r="AI416" s="105"/>
      <c r="AJ416" s="105"/>
      <c r="AK416" s="105"/>
      <c r="AL416" s="105"/>
      <c r="AM416" s="105"/>
      <c r="AN416" s="105"/>
      <c r="AO416" s="105"/>
      <c r="AP416" s="105"/>
      <c r="AQ416" s="105"/>
      <c r="AR416" s="105"/>
      <c r="AS416" s="105"/>
      <c r="AT416" s="105"/>
      <c r="AU416" s="105"/>
      <c r="AV416" s="105"/>
      <c r="AW416" s="105"/>
      <c r="AX416" s="105"/>
      <c r="AY416" s="105"/>
    </row>
    <row r="417">
      <c r="A417" s="105"/>
      <c r="B417" s="111"/>
      <c r="C417" s="112"/>
      <c r="D417" s="113"/>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c r="AF417" s="105"/>
      <c r="AG417" s="105"/>
      <c r="AH417" s="105"/>
      <c r="AI417" s="105"/>
      <c r="AJ417" s="105"/>
      <c r="AK417" s="105"/>
      <c r="AL417" s="105"/>
      <c r="AM417" s="105"/>
      <c r="AN417" s="105"/>
      <c r="AO417" s="105"/>
      <c r="AP417" s="105"/>
      <c r="AQ417" s="105"/>
      <c r="AR417" s="105"/>
      <c r="AS417" s="105"/>
      <c r="AT417" s="105"/>
      <c r="AU417" s="105"/>
      <c r="AV417" s="105"/>
      <c r="AW417" s="105"/>
      <c r="AX417" s="105"/>
      <c r="AY417" s="105"/>
    </row>
    <row r="418">
      <c r="A418" s="105"/>
      <c r="B418" s="111"/>
      <c r="C418" s="112"/>
      <c r="D418" s="113"/>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c r="AF418" s="105"/>
      <c r="AG418" s="105"/>
      <c r="AH418" s="105"/>
      <c r="AI418" s="105"/>
      <c r="AJ418" s="105"/>
      <c r="AK418" s="105"/>
      <c r="AL418" s="105"/>
      <c r="AM418" s="105"/>
      <c r="AN418" s="105"/>
      <c r="AO418" s="105"/>
      <c r="AP418" s="105"/>
      <c r="AQ418" s="105"/>
      <c r="AR418" s="105"/>
      <c r="AS418" s="105"/>
      <c r="AT418" s="105"/>
      <c r="AU418" s="105"/>
      <c r="AV418" s="105"/>
      <c r="AW418" s="105"/>
      <c r="AX418" s="105"/>
      <c r="AY418" s="105"/>
    </row>
    <row r="419">
      <c r="A419" s="105"/>
      <c r="B419" s="111"/>
      <c r="C419" s="112"/>
      <c r="D419" s="113"/>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c r="AF419" s="105"/>
      <c r="AG419" s="105"/>
      <c r="AH419" s="105"/>
      <c r="AI419" s="105"/>
      <c r="AJ419" s="105"/>
      <c r="AK419" s="105"/>
      <c r="AL419" s="105"/>
      <c r="AM419" s="105"/>
      <c r="AN419" s="105"/>
      <c r="AO419" s="105"/>
      <c r="AP419" s="105"/>
      <c r="AQ419" s="105"/>
      <c r="AR419" s="105"/>
      <c r="AS419" s="105"/>
      <c r="AT419" s="105"/>
      <c r="AU419" s="105"/>
      <c r="AV419" s="105"/>
      <c r="AW419" s="105"/>
      <c r="AX419" s="105"/>
      <c r="AY419" s="105"/>
    </row>
    <row r="420">
      <c r="A420" s="105"/>
      <c r="B420" s="111"/>
      <c r="C420" s="112"/>
      <c r="D420" s="113"/>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c r="AF420" s="105"/>
      <c r="AG420" s="105"/>
      <c r="AH420" s="105"/>
      <c r="AI420" s="105"/>
      <c r="AJ420" s="105"/>
      <c r="AK420" s="105"/>
      <c r="AL420" s="105"/>
      <c r="AM420" s="105"/>
      <c r="AN420" s="105"/>
      <c r="AO420" s="105"/>
      <c r="AP420" s="105"/>
      <c r="AQ420" s="105"/>
      <c r="AR420" s="105"/>
      <c r="AS420" s="105"/>
      <c r="AT420" s="105"/>
      <c r="AU420" s="105"/>
      <c r="AV420" s="105"/>
      <c r="AW420" s="105"/>
      <c r="AX420" s="105"/>
      <c r="AY420" s="105"/>
    </row>
    <row r="421">
      <c r="A421" s="105"/>
      <c r="B421" s="111"/>
      <c r="C421" s="112"/>
      <c r="D421" s="113"/>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5"/>
      <c r="AM421" s="105"/>
      <c r="AN421" s="105"/>
      <c r="AO421" s="105"/>
      <c r="AP421" s="105"/>
      <c r="AQ421" s="105"/>
      <c r="AR421" s="105"/>
      <c r="AS421" s="105"/>
      <c r="AT421" s="105"/>
      <c r="AU421" s="105"/>
      <c r="AV421" s="105"/>
      <c r="AW421" s="105"/>
      <c r="AX421" s="105"/>
      <c r="AY421" s="105"/>
    </row>
    <row r="422">
      <c r="A422" s="105"/>
      <c r="B422" s="111"/>
      <c r="C422" s="112"/>
      <c r="D422" s="113"/>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105"/>
      <c r="AI422" s="105"/>
      <c r="AJ422" s="105"/>
      <c r="AK422" s="105"/>
      <c r="AL422" s="105"/>
      <c r="AM422" s="105"/>
      <c r="AN422" s="105"/>
      <c r="AO422" s="105"/>
      <c r="AP422" s="105"/>
      <c r="AQ422" s="105"/>
      <c r="AR422" s="105"/>
      <c r="AS422" s="105"/>
      <c r="AT422" s="105"/>
      <c r="AU422" s="105"/>
      <c r="AV422" s="105"/>
      <c r="AW422" s="105"/>
      <c r="AX422" s="105"/>
      <c r="AY422" s="105"/>
    </row>
    <row r="423">
      <c r="A423" s="105"/>
      <c r="B423" s="111"/>
      <c r="C423" s="112"/>
      <c r="D423" s="113"/>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105"/>
      <c r="AI423" s="105"/>
      <c r="AJ423" s="105"/>
      <c r="AK423" s="105"/>
      <c r="AL423" s="105"/>
      <c r="AM423" s="105"/>
      <c r="AN423" s="105"/>
      <c r="AO423" s="105"/>
      <c r="AP423" s="105"/>
      <c r="AQ423" s="105"/>
      <c r="AR423" s="105"/>
      <c r="AS423" s="105"/>
      <c r="AT423" s="105"/>
      <c r="AU423" s="105"/>
      <c r="AV423" s="105"/>
      <c r="AW423" s="105"/>
      <c r="AX423" s="105"/>
      <c r="AY423" s="105"/>
    </row>
    <row r="424">
      <c r="A424" s="105"/>
      <c r="B424" s="111"/>
      <c r="C424" s="112"/>
      <c r="D424" s="113"/>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c r="AF424" s="105"/>
      <c r="AG424" s="105"/>
      <c r="AH424" s="105"/>
      <c r="AI424" s="105"/>
      <c r="AJ424" s="105"/>
      <c r="AK424" s="105"/>
      <c r="AL424" s="105"/>
      <c r="AM424" s="105"/>
      <c r="AN424" s="105"/>
      <c r="AO424" s="105"/>
      <c r="AP424" s="105"/>
      <c r="AQ424" s="105"/>
      <c r="AR424" s="105"/>
      <c r="AS424" s="105"/>
      <c r="AT424" s="105"/>
      <c r="AU424" s="105"/>
      <c r="AV424" s="105"/>
      <c r="AW424" s="105"/>
      <c r="AX424" s="105"/>
      <c r="AY424" s="105"/>
    </row>
    <row r="425">
      <c r="A425" s="105"/>
      <c r="B425" s="111"/>
      <c r="C425" s="112"/>
      <c r="D425" s="113"/>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c r="AF425" s="105"/>
      <c r="AG425" s="105"/>
      <c r="AH425" s="105"/>
      <c r="AI425" s="105"/>
      <c r="AJ425" s="105"/>
      <c r="AK425" s="105"/>
      <c r="AL425" s="105"/>
      <c r="AM425" s="105"/>
      <c r="AN425" s="105"/>
      <c r="AO425" s="105"/>
      <c r="AP425" s="105"/>
      <c r="AQ425" s="105"/>
      <c r="AR425" s="105"/>
      <c r="AS425" s="105"/>
      <c r="AT425" s="105"/>
      <c r="AU425" s="105"/>
      <c r="AV425" s="105"/>
      <c r="AW425" s="105"/>
      <c r="AX425" s="105"/>
      <c r="AY425" s="105"/>
    </row>
    <row r="426">
      <c r="A426" s="105"/>
      <c r="B426" s="111"/>
      <c r="C426" s="112"/>
      <c r="D426" s="113"/>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c r="AF426" s="105"/>
      <c r="AG426" s="105"/>
      <c r="AH426" s="105"/>
      <c r="AI426" s="105"/>
      <c r="AJ426" s="105"/>
      <c r="AK426" s="105"/>
      <c r="AL426" s="105"/>
      <c r="AM426" s="105"/>
      <c r="AN426" s="105"/>
      <c r="AO426" s="105"/>
      <c r="AP426" s="105"/>
      <c r="AQ426" s="105"/>
      <c r="AR426" s="105"/>
      <c r="AS426" s="105"/>
      <c r="AT426" s="105"/>
      <c r="AU426" s="105"/>
      <c r="AV426" s="105"/>
      <c r="AW426" s="105"/>
      <c r="AX426" s="105"/>
      <c r="AY426" s="105"/>
    </row>
    <row r="427">
      <c r="A427" s="105"/>
      <c r="B427" s="111"/>
      <c r="C427" s="112"/>
      <c r="D427" s="113"/>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c r="AF427" s="105"/>
      <c r="AG427" s="105"/>
      <c r="AH427" s="105"/>
      <c r="AI427" s="105"/>
      <c r="AJ427" s="105"/>
      <c r="AK427" s="105"/>
      <c r="AL427" s="105"/>
      <c r="AM427" s="105"/>
      <c r="AN427" s="105"/>
      <c r="AO427" s="105"/>
      <c r="AP427" s="105"/>
      <c r="AQ427" s="105"/>
      <c r="AR427" s="105"/>
      <c r="AS427" s="105"/>
      <c r="AT427" s="105"/>
      <c r="AU427" s="105"/>
      <c r="AV427" s="105"/>
      <c r="AW427" s="105"/>
      <c r="AX427" s="105"/>
      <c r="AY427" s="105"/>
    </row>
    <row r="428">
      <c r="A428" s="105"/>
      <c r="B428" s="111"/>
      <c r="C428" s="112"/>
      <c r="D428" s="113"/>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c r="AF428" s="105"/>
      <c r="AG428" s="105"/>
      <c r="AH428" s="105"/>
      <c r="AI428" s="105"/>
      <c r="AJ428" s="105"/>
      <c r="AK428" s="105"/>
      <c r="AL428" s="105"/>
      <c r="AM428" s="105"/>
      <c r="AN428" s="105"/>
      <c r="AO428" s="105"/>
      <c r="AP428" s="105"/>
      <c r="AQ428" s="105"/>
      <c r="AR428" s="105"/>
      <c r="AS428" s="105"/>
      <c r="AT428" s="105"/>
      <c r="AU428" s="105"/>
      <c r="AV428" s="105"/>
      <c r="AW428" s="105"/>
      <c r="AX428" s="105"/>
      <c r="AY428" s="105"/>
    </row>
    <row r="429">
      <c r="A429" s="105"/>
      <c r="B429" s="111"/>
      <c r="C429" s="112"/>
      <c r="D429" s="113"/>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c r="AF429" s="105"/>
      <c r="AG429" s="105"/>
      <c r="AH429" s="105"/>
      <c r="AI429" s="105"/>
      <c r="AJ429" s="105"/>
      <c r="AK429" s="105"/>
      <c r="AL429" s="105"/>
      <c r="AM429" s="105"/>
      <c r="AN429" s="105"/>
      <c r="AO429" s="105"/>
      <c r="AP429" s="105"/>
      <c r="AQ429" s="105"/>
      <c r="AR429" s="105"/>
      <c r="AS429" s="105"/>
      <c r="AT429" s="105"/>
      <c r="AU429" s="105"/>
      <c r="AV429" s="105"/>
      <c r="AW429" s="105"/>
      <c r="AX429" s="105"/>
      <c r="AY429" s="105"/>
    </row>
    <row r="430">
      <c r="A430" s="105"/>
      <c r="B430" s="111"/>
      <c r="C430" s="112"/>
      <c r="D430" s="113"/>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c r="AF430" s="105"/>
      <c r="AG430" s="105"/>
      <c r="AH430" s="105"/>
      <c r="AI430" s="105"/>
      <c r="AJ430" s="105"/>
      <c r="AK430" s="105"/>
      <c r="AL430" s="105"/>
      <c r="AM430" s="105"/>
      <c r="AN430" s="105"/>
      <c r="AO430" s="105"/>
      <c r="AP430" s="105"/>
      <c r="AQ430" s="105"/>
      <c r="AR430" s="105"/>
      <c r="AS430" s="105"/>
      <c r="AT430" s="105"/>
      <c r="AU430" s="105"/>
      <c r="AV430" s="105"/>
      <c r="AW430" s="105"/>
      <c r="AX430" s="105"/>
      <c r="AY430" s="105"/>
    </row>
    <row r="431">
      <c r="A431" s="105"/>
      <c r="B431" s="111"/>
      <c r="C431" s="112"/>
      <c r="D431" s="113"/>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c r="AF431" s="105"/>
      <c r="AG431" s="105"/>
      <c r="AH431" s="105"/>
      <c r="AI431" s="105"/>
      <c r="AJ431" s="105"/>
      <c r="AK431" s="105"/>
      <c r="AL431" s="105"/>
      <c r="AM431" s="105"/>
      <c r="AN431" s="105"/>
      <c r="AO431" s="105"/>
      <c r="AP431" s="105"/>
      <c r="AQ431" s="105"/>
      <c r="AR431" s="105"/>
      <c r="AS431" s="105"/>
      <c r="AT431" s="105"/>
      <c r="AU431" s="105"/>
      <c r="AV431" s="105"/>
      <c r="AW431" s="105"/>
      <c r="AX431" s="105"/>
      <c r="AY431" s="105"/>
    </row>
    <row r="432">
      <c r="A432" s="105"/>
      <c r="B432" s="111"/>
      <c r="C432" s="112"/>
      <c r="D432" s="113"/>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c r="AF432" s="105"/>
      <c r="AG432" s="105"/>
      <c r="AH432" s="105"/>
      <c r="AI432" s="105"/>
      <c r="AJ432" s="105"/>
      <c r="AK432" s="105"/>
      <c r="AL432" s="105"/>
      <c r="AM432" s="105"/>
      <c r="AN432" s="105"/>
      <c r="AO432" s="105"/>
      <c r="AP432" s="105"/>
      <c r="AQ432" s="105"/>
      <c r="AR432" s="105"/>
      <c r="AS432" s="105"/>
      <c r="AT432" s="105"/>
      <c r="AU432" s="105"/>
      <c r="AV432" s="105"/>
      <c r="AW432" s="105"/>
      <c r="AX432" s="105"/>
      <c r="AY432" s="105"/>
    </row>
    <row r="433">
      <c r="A433" s="105"/>
      <c r="B433" s="111"/>
      <c r="C433" s="112"/>
      <c r="D433" s="113"/>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c r="AF433" s="105"/>
      <c r="AG433" s="105"/>
      <c r="AH433" s="105"/>
      <c r="AI433" s="105"/>
      <c r="AJ433" s="105"/>
      <c r="AK433" s="105"/>
      <c r="AL433" s="105"/>
      <c r="AM433" s="105"/>
      <c r="AN433" s="105"/>
      <c r="AO433" s="105"/>
      <c r="AP433" s="105"/>
      <c r="AQ433" s="105"/>
      <c r="AR433" s="105"/>
      <c r="AS433" s="105"/>
      <c r="AT433" s="105"/>
      <c r="AU433" s="105"/>
      <c r="AV433" s="105"/>
      <c r="AW433" s="105"/>
      <c r="AX433" s="105"/>
      <c r="AY433" s="105"/>
    </row>
    <row r="434">
      <c r="A434" s="105"/>
      <c r="B434" s="111"/>
      <c r="C434" s="112"/>
      <c r="D434" s="113"/>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c r="AF434" s="105"/>
      <c r="AG434" s="105"/>
      <c r="AH434" s="105"/>
      <c r="AI434" s="105"/>
      <c r="AJ434" s="105"/>
      <c r="AK434" s="105"/>
      <c r="AL434" s="105"/>
      <c r="AM434" s="105"/>
      <c r="AN434" s="105"/>
      <c r="AO434" s="105"/>
      <c r="AP434" s="105"/>
      <c r="AQ434" s="105"/>
      <c r="AR434" s="105"/>
      <c r="AS434" s="105"/>
      <c r="AT434" s="105"/>
      <c r="AU434" s="105"/>
      <c r="AV434" s="105"/>
      <c r="AW434" s="105"/>
      <c r="AX434" s="105"/>
      <c r="AY434" s="105"/>
    </row>
    <row r="435">
      <c r="A435" s="105"/>
      <c r="B435" s="111"/>
      <c r="C435" s="112"/>
      <c r="D435" s="113"/>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c r="AF435" s="105"/>
      <c r="AG435" s="105"/>
      <c r="AH435" s="105"/>
      <c r="AI435" s="105"/>
      <c r="AJ435" s="105"/>
      <c r="AK435" s="105"/>
      <c r="AL435" s="105"/>
      <c r="AM435" s="105"/>
      <c r="AN435" s="105"/>
      <c r="AO435" s="105"/>
      <c r="AP435" s="105"/>
      <c r="AQ435" s="105"/>
      <c r="AR435" s="105"/>
      <c r="AS435" s="105"/>
      <c r="AT435" s="105"/>
      <c r="AU435" s="105"/>
      <c r="AV435" s="105"/>
      <c r="AW435" s="105"/>
      <c r="AX435" s="105"/>
      <c r="AY435" s="105"/>
    </row>
    <row r="436">
      <c r="A436" s="105"/>
      <c r="B436" s="111"/>
      <c r="C436" s="112"/>
      <c r="D436" s="113"/>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c r="AF436" s="105"/>
      <c r="AG436" s="105"/>
      <c r="AH436" s="105"/>
      <c r="AI436" s="105"/>
      <c r="AJ436" s="105"/>
      <c r="AK436" s="105"/>
      <c r="AL436" s="105"/>
      <c r="AM436" s="105"/>
      <c r="AN436" s="105"/>
      <c r="AO436" s="105"/>
      <c r="AP436" s="105"/>
      <c r="AQ436" s="105"/>
      <c r="AR436" s="105"/>
      <c r="AS436" s="105"/>
      <c r="AT436" s="105"/>
      <c r="AU436" s="105"/>
      <c r="AV436" s="105"/>
      <c r="AW436" s="105"/>
      <c r="AX436" s="105"/>
      <c r="AY436" s="105"/>
    </row>
    <row r="437">
      <c r="A437" s="105"/>
      <c r="B437" s="111"/>
      <c r="C437" s="112"/>
      <c r="D437" s="113"/>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c r="AF437" s="105"/>
      <c r="AG437" s="105"/>
      <c r="AH437" s="105"/>
      <c r="AI437" s="105"/>
      <c r="AJ437" s="105"/>
      <c r="AK437" s="105"/>
      <c r="AL437" s="105"/>
      <c r="AM437" s="105"/>
      <c r="AN437" s="105"/>
      <c r="AO437" s="105"/>
      <c r="AP437" s="105"/>
      <c r="AQ437" s="105"/>
      <c r="AR437" s="105"/>
      <c r="AS437" s="105"/>
      <c r="AT437" s="105"/>
      <c r="AU437" s="105"/>
      <c r="AV437" s="105"/>
      <c r="AW437" s="105"/>
      <c r="AX437" s="105"/>
      <c r="AY437" s="105"/>
    </row>
    <row r="438">
      <c r="A438" s="105"/>
      <c r="B438" s="111"/>
      <c r="C438" s="112"/>
      <c r="D438" s="113"/>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c r="AF438" s="105"/>
      <c r="AG438" s="105"/>
      <c r="AH438" s="105"/>
      <c r="AI438" s="105"/>
      <c r="AJ438" s="105"/>
      <c r="AK438" s="105"/>
      <c r="AL438" s="105"/>
      <c r="AM438" s="105"/>
      <c r="AN438" s="105"/>
      <c r="AO438" s="105"/>
      <c r="AP438" s="105"/>
      <c r="AQ438" s="105"/>
      <c r="AR438" s="105"/>
      <c r="AS438" s="105"/>
      <c r="AT438" s="105"/>
      <c r="AU438" s="105"/>
      <c r="AV438" s="105"/>
      <c r="AW438" s="105"/>
      <c r="AX438" s="105"/>
      <c r="AY438" s="105"/>
    </row>
    <row r="439">
      <c r="A439" s="105"/>
      <c r="B439" s="111"/>
      <c r="C439" s="112"/>
      <c r="D439" s="113"/>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c r="AF439" s="105"/>
      <c r="AG439" s="105"/>
      <c r="AH439" s="105"/>
      <c r="AI439" s="105"/>
      <c r="AJ439" s="105"/>
      <c r="AK439" s="105"/>
      <c r="AL439" s="105"/>
      <c r="AM439" s="105"/>
      <c r="AN439" s="105"/>
      <c r="AO439" s="105"/>
      <c r="AP439" s="105"/>
      <c r="AQ439" s="105"/>
      <c r="AR439" s="105"/>
      <c r="AS439" s="105"/>
      <c r="AT439" s="105"/>
      <c r="AU439" s="105"/>
      <c r="AV439" s="105"/>
      <c r="AW439" s="105"/>
      <c r="AX439" s="105"/>
      <c r="AY439" s="105"/>
    </row>
    <row r="440">
      <c r="A440" s="105"/>
      <c r="B440" s="111"/>
      <c r="C440" s="112"/>
      <c r="D440" s="113"/>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c r="AF440" s="105"/>
      <c r="AG440" s="105"/>
      <c r="AH440" s="105"/>
      <c r="AI440" s="105"/>
      <c r="AJ440" s="105"/>
      <c r="AK440" s="105"/>
      <c r="AL440" s="105"/>
      <c r="AM440" s="105"/>
      <c r="AN440" s="105"/>
      <c r="AO440" s="105"/>
      <c r="AP440" s="105"/>
      <c r="AQ440" s="105"/>
      <c r="AR440" s="105"/>
      <c r="AS440" s="105"/>
      <c r="AT440" s="105"/>
      <c r="AU440" s="105"/>
      <c r="AV440" s="105"/>
      <c r="AW440" s="105"/>
      <c r="AX440" s="105"/>
      <c r="AY440" s="105"/>
    </row>
    <row r="441">
      <c r="A441" s="105"/>
      <c r="B441" s="111"/>
      <c r="C441" s="112"/>
      <c r="D441" s="113"/>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c r="AF441" s="105"/>
      <c r="AG441" s="105"/>
      <c r="AH441" s="105"/>
      <c r="AI441" s="105"/>
      <c r="AJ441" s="105"/>
      <c r="AK441" s="105"/>
      <c r="AL441" s="105"/>
      <c r="AM441" s="105"/>
      <c r="AN441" s="105"/>
      <c r="AO441" s="105"/>
      <c r="AP441" s="105"/>
      <c r="AQ441" s="105"/>
      <c r="AR441" s="105"/>
      <c r="AS441" s="105"/>
      <c r="AT441" s="105"/>
      <c r="AU441" s="105"/>
      <c r="AV441" s="105"/>
      <c r="AW441" s="105"/>
      <c r="AX441" s="105"/>
      <c r="AY441" s="105"/>
    </row>
    <row r="442">
      <c r="A442" s="105"/>
      <c r="B442" s="111"/>
      <c r="C442" s="112"/>
      <c r="D442" s="113"/>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c r="AF442" s="105"/>
      <c r="AG442" s="105"/>
      <c r="AH442" s="105"/>
      <c r="AI442" s="105"/>
      <c r="AJ442" s="105"/>
      <c r="AK442" s="105"/>
      <c r="AL442" s="105"/>
      <c r="AM442" s="105"/>
      <c r="AN442" s="105"/>
      <c r="AO442" s="105"/>
      <c r="AP442" s="105"/>
      <c r="AQ442" s="105"/>
      <c r="AR442" s="105"/>
      <c r="AS442" s="105"/>
      <c r="AT442" s="105"/>
      <c r="AU442" s="105"/>
      <c r="AV442" s="105"/>
      <c r="AW442" s="105"/>
      <c r="AX442" s="105"/>
      <c r="AY442" s="105"/>
    </row>
    <row r="443">
      <c r="A443" s="105"/>
      <c r="B443" s="111"/>
      <c r="C443" s="112"/>
      <c r="D443" s="113"/>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c r="AF443" s="105"/>
      <c r="AG443" s="105"/>
      <c r="AH443" s="105"/>
      <c r="AI443" s="105"/>
      <c r="AJ443" s="105"/>
      <c r="AK443" s="105"/>
      <c r="AL443" s="105"/>
      <c r="AM443" s="105"/>
      <c r="AN443" s="105"/>
      <c r="AO443" s="105"/>
      <c r="AP443" s="105"/>
      <c r="AQ443" s="105"/>
      <c r="AR443" s="105"/>
      <c r="AS443" s="105"/>
      <c r="AT443" s="105"/>
      <c r="AU443" s="105"/>
      <c r="AV443" s="105"/>
      <c r="AW443" s="105"/>
      <c r="AX443" s="105"/>
      <c r="AY443" s="105"/>
    </row>
    <row r="444">
      <c r="A444" s="105"/>
      <c r="B444" s="111"/>
      <c r="C444" s="112"/>
      <c r="D444" s="113"/>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c r="AF444" s="105"/>
      <c r="AG444" s="105"/>
      <c r="AH444" s="105"/>
      <c r="AI444" s="105"/>
      <c r="AJ444" s="105"/>
      <c r="AK444" s="105"/>
      <c r="AL444" s="105"/>
      <c r="AM444" s="105"/>
      <c r="AN444" s="105"/>
      <c r="AO444" s="105"/>
      <c r="AP444" s="105"/>
      <c r="AQ444" s="105"/>
      <c r="AR444" s="105"/>
      <c r="AS444" s="105"/>
      <c r="AT444" s="105"/>
      <c r="AU444" s="105"/>
      <c r="AV444" s="105"/>
      <c r="AW444" s="105"/>
      <c r="AX444" s="105"/>
      <c r="AY444" s="105"/>
    </row>
    <row r="445">
      <c r="A445" s="105"/>
      <c r="B445" s="111"/>
      <c r="C445" s="112"/>
      <c r="D445" s="113"/>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c r="AF445" s="105"/>
      <c r="AG445" s="105"/>
      <c r="AH445" s="105"/>
      <c r="AI445" s="105"/>
      <c r="AJ445" s="105"/>
      <c r="AK445" s="105"/>
      <c r="AL445" s="105"/>
      <c r="AM445" s="105"/>
      <c r="AN445" s="105"/>
      <c r="AO445" s="105"/>
      <c r="AP445" s="105"/>
      <c r="AQ445" s="105"/>
      <c r="AR445" s="105"/>
      <c r="AS445" s="105"/>
      <c r="AT445" s="105"/>
      <c r="AU445" s="105"/>
      <c r="AV445" s="105"/>
      <c r="AW445" s="105"/>
      <c r="AX445" s="105"/>
      <c r="AY445" s="105"/>
    </row>
    <row r="446">
      <c r="A446" s="105"/>
      <c r="B446" s="111"/>
      <c r="C446" s="112"/>
      <c r="D446" s="113"/>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c r="AF446" s="105"/>
      <c r="AG446" s="105"/>
      <c r="AH446" s="105"/>
      <c r="AI446" s="105"/>
      <c r="AJ446" s="105"/>
      <c r="AK446" s="105"/>
      <c r="AL446" s="105"/>
      <c r="AM446" s="105"/>
      <c r="AN446" s="105"/>
      <c r="AO446" s="105"/>
      <c r="AP446" s="105"/>
      <c r="AQ446" s="105"/>
      <c r="AR446" s="105"/>
      <c r="AS446" s="105"/>
      <c r="AT446" s="105"/>
      <c r="AU446" s="105"/>
      <c r="AV446" s="105"/>
      <c r="AW446" s="105"/>
      <c r="AX446" s="105"/>
      <c r="AY446" s="105"/>
    </row>
    <row r="447">
      <c r="A447" s="105"/>
      <c r="B447" s="111"/>
      <c r="C447" s="112"/>
      <c r="D447" s="113"/>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5"/>
      <c r="AM447" s="105"/>
      <c r="AN447" s="105"/>
      <c r="AO447" s="105"/>
      <c r="AP447" s="105"/>
      <c r="AQ447" s="105"/>
      <c r="AR447" s="105"/>
      <c r="AS447" s="105"/>
      <c r="AT447" s="105"/>
      <c r="AU447" s="105"/>
      <c r="AV447" s="105"/>
      <c r="AW447" s="105"/>
      <c r="AX447" s="105"/>
      <c r="AY447" s="105"/>
    </row>
    <row r="448">
      <c r="A448" s="105"/>
      <c r="B448" s="111"/>
      <c r="C448" s="112"/>
      <c r="D448" s="113"/>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c r="AF448" s="105"/>
      <c r="AG448" s="105"/>
      <c r="AH448" s="105"/>
      <c r="AI448" s="105"/>
      <c r="AJ448" s="105"/>
      <c r="AK448" s="105"/>
      <c r="AL448" s="105"/>
      <c r="AM448" s="105"/>
      <c r="AN448" s="105"/>
      <c r="AO448" s="105"/>
      <c r="AP448" s="105"/>
      <c r="AQ448" s="105"/>
      <c r="AR448" s="105"/>
      <c r="AS448" s="105"/>
      <c r="AT448" s="105"/>
      <c r="AU448" s="105"/>
      <c r="AV448" s="105"/>
      <c r="AW448" s="105"/>
      <c r="AX448" s="105"/>
      <c r="AY448" s="105"/>
    </row>
    <row r="449">
      <c r="A449" s="105"/>
      <c r="B449" s="111"/>
      <c r="C449" s="112"/>
      <c r="D449" s="113"/>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c r="AF449" s="105"/>
      <c r="AG449" s="105"/>
      <c r="AH449" s="105"/>
      <c r="AI449" s="105"/>
      <c r="AJ449" s="105"/>
      <c r="AK449" s="105"/>
      <c r="AL449" s="105"/>
      <c r="AM449" s="105"/>
      <c r="AN449" s="105"/>
      <c r="AO449" s="105"/>
      <c r="AP449" s="105"/>
      <c r="AQ449" s="105"/>
      <c r="AR449" s="105"/>
      <c r="AS449" s="105"/>
      <c r="AT449" s="105"/>
      <c r="AU449" s="105"/>
      <c r="AV449" s="105"/>
      <c r="AW449" s="105"/>
      <c r="AX449" s="105"/>
      <c r="AY449" s="105"/>
    </row>
    <row r="450">
      <c r="A450" s="105"/>
      <c r="B450" s="111"/>
      <c r="C450" s="112"/>
      <c r="D450" s="113"/>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c r="AF450" s="105"/>
      <c r="AG450" s="105"/>
      <c r="AH450" s="105"/>
      <c r="AI450" s="105"/>
      <c r="AJ450" s="105"/>
      <c r="AK450" s="105"/>
      <c r="AL450" s="105"/>
      <c r="AM450" s="105"/>
      <c r="AN450" s="105"/>
      <c r="AO450" s="105"/>
      <c r="AP450" s="105"/>
      <c r="AQ450" s="105"/>
      <c r="AR450" s="105"/>
      <c r="AS450" s="105"/>
      <c r="AT450" s="105"/>
      <c r="AU450" s="105"/>
      <c r="AV450" s="105"/>
      <c r="AW450" s="105"/>
      <c r="AX450" s="105"/>
      <c r="AY450" s="105"/>
    </row>
    <row r="451">
      <c r="A451" s="105"/>
      <c r="B451" s="111"/>
      <c r="C451" s="112"/>
      <c r="D451" s="113"/>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c r="AF451" s="105"/>
      <c r="AG451" s="105"/>
      <c r="AH451" s="105"/>
      <c r="AI451" s="105"/>
      <c r="AJ451" s="105"/>
      <c r="AK451" s="105"/>
      <c r="AL451" s="105"/>
      <c r="AM451" s="105"/>
      <c r="AN451" s="105"/>
      <c r="AO451" s="105"/>
      <c r="AP451" s="105"/>
      <c r="AQ451" s="105"/>
      <c r="AR451" s="105"/>
      <c r="AS451" s="105"/>
      <c r="AT451" s="105"/>
      <c r="AU451" s="105"/>
      <c r="AV451" s="105"/>
      <c r="AW451" s="105"/>
      <c r="AX451" s="105"/>
      <c r="AY451" s="105"/>
    </row>
    <row r="452">
      <c r="A452" s="105"/>
      <c r="B452" s="111"/>
      <c r="C452" s="112"/>
      <c r="D452" s="113"/>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c r="AH452" s="105"/>
      <c r="AI452" s="105"/>
      <c r="AJ452" s="105"/>
      <c r="AK452" s="105"/>
      <c r="AL452" s="105"/>
      <c r="AM452" s="105"/>
      <c r="AN452" s="105"/>
      <c r="AO452" s="105"/>
      <c r="AP452" s="105"/>
      <c r="AQ452" s="105"/>
      <c r="AR452" s="105"/>
      <c r="AS452" s="105"/>
      <c r="AT452" s="105"/>
      <c r="AU452" s="105"/>
      <c r="AV452" s="105"/>
      <c r="AW452" s="105"/>
      <c r="AX452" s="105"/>
      <c r="AY452" s="105"/>
    </row>
    <row r="453">
      <c r="A453" s="105"/>
      <c r="B453" s="111"/>
      <c r="C453" s="112"/>
      <c r="D453" s="113"/>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c r="AF453" s="105"/>
      <c r="AG453" s="105"/>
      <c r="AH453" s="105"/>
      <c r="AI453" s="105"/>
      <c r="AJ453" s="105"/>
      <c r="AK453" s="105"/>
      <c r="AL453" s="105"/>
      <c r="AM453" s="105"/>
      <c r="AN453" s="105"/>
      <c r="AO453" s="105"/>
      <c r="AP453" s="105"/>
      <c r="AQ453" s="105"/>
      <c r="AR453" s="105"/>
      <c r="AS453" s="105"/>
      <c r="AT453" s="105"/>
      <c r="AU453" s="105"/>
      <c r="AV453" s="105"/>
      <c r="AW453" s="105"/>
      <c r="AX453" s="105"/>
      <c r="AY453" s="105"/>
    </row>
    <row r="454">
      <c r="A454" s="105"/>
      <c r="B454" s="111"/>
      <c r="C454" s="112"/>
      <c r="D454" s="113"/>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c r="AF454" s="105"/>
      <c r="AG454" s="105"/>
      <c r="AH454" s="105"/>
      <c r="AI454" s="105"/>
      <c r="AJ454" s="105"/>
      <c r="AK454" s="105"/>
      <c r="AL454" s="105"/>
      <c r="AM454" s="105"/>
      <c r="AN454" s="105"/>
      <c r="AO454" s="105"/>
      <c r="AP454" s="105"/>
      <c r="AQ454" s="105"/>
      <c r="AR454" s="105"/>
      <c r="AS454" s="105"/>
      <c r="AT454" s="105"/>
      <c r="AU454" s="105"/>
      <c r="AV454" s="105"/>
      <c r="AW454" s="105"/>
      <c r="AX454" s="105"/>
      <c r="AY454" s="105"/>
    </row>
    <row r="455">
      <c r="A455" s="105"/>
      <c r="B455" s="111"/>
      <c r="C455" s="112"/>
      <c r="D455" s="113"/>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c r="AF455" s="105"/>
      <c r="AG455" s="105"/>
      <c r="AH455" s="105"/>
      <c r="AI455" s="105"/>
      <c r="AJ455" s="105"/>
      <c r="AK455" s="105"/>
      <c r="AL455" s="105"/>
      <c r="AM455" s="105"/>
      <c r="AN455" s="105"/>
      <c r="AO455" s="105"/>
      <c r="AP455" s="105"/>
      <c r="AQ455" s="105"/>
      <c r="AR455" s="105"/>
      <c r="AS455" s="105"/>
      <c r="AT455" s="105"/>
      <c r="AU455" s="105"/>
      <c r="AV455" s="105"/>
      <c r="AW455" s="105"/>
      <c r="AX455" s="105"/>
      <c r="AY455" s="105"/>
    </row>
    <row r="456">
      <c r="A456" s="105"/>
      <c r="B456" s="111"/>
      <c r="C456" s="112"/>
      <c r="D456" s="113"/>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c r="AF456" s="105"/>
      <c r="AG456" s="105"/>
      <c r="AH456" s="105"/>
      <c r="AI456" s="105"/>
      <c r="AJ456" s="105"/>
      <c r="AK456" s="105"/>
      <c r="AL456" s="105"/>
      <c r="AM456" s="105"/>
      <c r="AN456" s="105"/>
      <c r="AO456" s="105"/>
      <c r="AP456" s="105"/>
      <c r="AQ456" s="105"/>
      <c r="AR456" s="105"/>
      <c r="AS456" s="105"/>
      <c r="AT456" s="105"/>
      <c r="AU456" s="105"/>
      <c r="AV456" s="105"/>
      <c r="AW456" s="105"/>
      <c r="AX456" s="105"/>
      <c r="AY456" s="105"/>
    </row>
    <row r="457">
      <c r="A457" s="105"/>
      <c r="B457" s="111"/>
      <c r="C457" s="112"/>
      <c r="D457" s="113"/>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c r="AF457" s="105"/>
      <c r="AG457" s="105"/>
      <c r="AH457" s="105"/>
      <c r="AI457" s="105"/>
      <c r="AJ457" s="105"/>
      <c r="AK457" s="105"/>
      <c r="AL457" s="105"/>
      <c r="AM457" s="105"/>
      <c r="AN457" s="105"/>
      <c r="AO457" s="105"/>
      <c r="AP457" s="105"/>
      <c r="AQ457" s="105"/>
      <c r="AR457" s="105"/>
      <c r="AS457" s="105"/>
      <c r="AT457" s="105"/>
      <c r="AU457" s="105"/>
      <c r="AV457" s="105"/>
      <c r="AW457" s="105"/>
      <c r="AX457" s="105"/>
      <c r="AY457" s="105"/>
    </row>
    <row r="458">
      <c r="A458" s="105"/>
      <c r="B458" s="111"/>
      <c r="C458" s="112"/>
      <c r="D458" s="113"/>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c r="AF458" s="105"/>
      <c r="AG458" s="105"/>
      <c r="AH458" s="105"/>
      <c r="AI458" s="105"/>
      <c r="AJ458" s="105"/>
      <c r="AK458" s="105"/>
      <c r="AL458" s="105"/>
      <c r="AM458" s="105"/>
      <c r="AN458" s="105"/>
      <c r="AO458" s="105"/>
      <c r="AP458" s="105"/>
      <c r="AQ458" s="105"/>
      <c r="AR458" s="105"/>
      <c r="AS458" s="105"/>
      <c r="AT458" s="105"/>
      <c r="AU458" s="105"/>
      <c r="AV458" s="105"/>
      <c r="AW458" s="105"/>
      <c r="AX458" s="105"/>
      <c r="AY458" s="105"/>
    </row>
    <row r="459">
      <c r="A459" s="105"/>
      <c r="B459" s="111"/>
      <c r="C459" s="112"/>
      <c r="D459" s="113"/>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c r="AF459" s="105"/>
      <c r="AG459" s="105"/>
      <c r="AH459" s="105"/>
      <c r="AI459" s="105"/>
      <c r="AJ459" s="105"/>
      <c r="AK459" s="105"/>
      <c r="AL459" s="105"/>
      <c r="AM459" s="105"/>
      <c r="AN459" s="105"/>
      <c r="AO459" s="105"/>
      <c r="AP459" s="105"/>
      <c r="AQ459" s="105"/>
      <c r="AR459" s="105"/>
      <c r="AS459" s="105"/>
      <c r="AT459" s="105"/>
      <c r="AU459" s="105"/>
      <c r="AV459" s="105"/>
      <c r="AW459" s="105"/>
      <c r="AX459" s="105"/>
      <c r="AY459" s="105"/>
    </row>
    <row r="460">
      <c r="A460" s="105"/>
      <c r="B460" s="111"/>
      <c r="C460" s="112"/>
      <c r="D460" s="113"/>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c r="AF460" s="105"/>
      <c r="AG460" s="105"/>
      <c r="AH460" s="105"/>
      <c r="AI460" s="105"/>
      <c r="AJ460" s="105"/>
      <c r="AK460" s="105"/>
      <c r="AL460" s="105"/>
      <c r="AM460" s="105"/>
      <c r="AN460" s="105"/>
      <c r="AO460" s="105"/>
      <c r="AP460" s="105"/>
      <c r="AQ460" s="105"/>
      <c r="AR460" s="105"/>
      <c r="AS460" s="105"/>
      <c r="AT460" s="105"/>
      <c r="AU460" s="105"/>
      <c r="AV460" s="105"/>
      <c r="AW460" s="105"/>
      <c r="AX460" s="105"/>
      <c r="AY460" s="105"/>
    </row>
    <row r="461">
      <c r="A461" s="105"/>
      <c r="B461" s="111"/>
      <c r="C461" s="112"/>
      <c r="D461" s="113"/>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5"/>
      <c r="AM461" s="105"/>
      <c r="AN461" s="105"/>
      <c r="AO461" s="105"/>
      <c r="AP461" s="105"/>
      <c r="AQ461" s="105"/>
      <c r="AR461" s="105"/>
      <c r="AS461" s="105"/>
      <c r="AT461" s="105"/>
      <c r="AU461" s="105"/>
      <c r="AV461" s="105"/>
      <c r="AW461" s="105"/>
      <c r="AX461" s="105"/>
      <c r="AY461" s="105"/>
    </row>
    <row r="462">
      <c r="A462" s="105"/>
      <c r="B462" s="111"/>
      <c r="C462" s="112"/>
      <c r="D462" s="113"/>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c r="AF462" s="105"/>
      <c r="AG462" s="105"/>
      <c r="AH462" s="105"/>
      <c r="AI462" s="105"/>
      <c r="AJ462" s="105"/>
      <c r="AK462" s="105"/>
      <c r="AL462" s="105"/>
      <c r="AM462" s="105"/>
      <c r="AN462" s="105"/>
      <c r="AO462" s="105"/>
      <c r="AP462" s="105"/>
      <c r="AQ462" s="105"/>
      <c r="AR462" s="105"/>
      <c r="AS462" s="105"/>
      <c r="AT462" s="105"/>
      <c r="AU462" s="105"/>
      <c r="AV462" s="105"/>
      <c r="AW462" s="105"/>
      <c r="AX462" s="105"/>
      <c r="AY462" s="105"/>
    </row>
    <row r="463">
      <c r="A463" s="105"/>
      <c r="B463" s="111"/>
      <c r="C463" s="112"/>
      <c r="D463" s="113"/>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c r="AF463" s="105"/>
      <c r="AG463" s="105"/>
      <c r="AH463" s="105"/>
      <c r="AI463" s="105"/>
      <c r="AJ463" s="105"/>
      <c r="AK463" s="105"/>
      <c r="AL463" s="105"/>
      <c r="AM463" s="105"/>
      <c r="AN463" s="105"/>
      <c r="AO463" s="105"/>
      <c r="AP463" s="105"/>
      <c r="AQ463" s="105"/>
      <c r="AR463" s="105"/>
      <c r="AS463" s="105"/>
      <c r="AT463" s="105"/>
      <c r="AU463" s="105"/>
      <c r="AV463" s="105"/>
      <c r="AW463" s="105"/>
      <c r="AX463" s="105"/>
      <c r="AY463" s="105"/>
    </row>
    <row r="464">
      <c r="A464" s="105"/>
      <c r="B464" s="111"/>
      <c r="C464" s="112"/>
      <c r="D464" s="113"/>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c r="AF464" s="105"/>
      <c r="AG464" s="105"/>
      <c r="AH464" s="105"/>
      <c r="AI464" s="105"/>
      <c r="AJ464" s="105"/>
      <c r="AK464" s="105"/>
      <c r="AL464" s="105"/>
      <c r="AM464" s="105"/>
      <c r="AN464" s="105"/>
      <c r="AO464" s="105"/>
      <c r="AP464" s="105"/>
      <c r="AQ464" s="105"/>
      <c r="AR464" s="105"/>
      <c r="AS464" s="105"/>
      <c r="AT464" s="105"/>
      <c r="AU464" s="105"/>
      <c r="AV464" s="105"/>
      <c r="AW464" s="105"/>
      <c r="AX464" s="105"/>
      <c r="AY464" s="105"/>
    </row>
    <row r="465">
      <c r="A465" s="105"/>
      <c r="B465" s="111"/>
      <c r="C465" s="112"/>
      <c r="D465" s="113"/>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c r="AF465" s="105"/>
      <c r="AG465" s="105"/>
      <c r="AH465" s="105"/>
      <c r="AI465" s="105"/>
      <c r="AJ465" s="105"/>
      <c r="AK465" s="105"/>
      <c r="AL465" s="105"/>
      <c r="AM465" s="105"/>
      <c r="AN465" s="105"/>
      <c r="AO465" s="105"/>
      <c r="AP465" s="105"/>
      <c r="AQ465" s="105"/>
      <c r="AR465" s="105"/>
      <c r="AS465" s="105"/>
      <c r="AT465" s="105"/>
      <c r="AU465" s="105"/>
      <c r="AV465" s="105"/>
      <c r="AW465" s="105"/>
      <c r="AX465" s="105"/>
      <c r="AY465" s="105"/>
    </row>
    <row r="466">
      <c r="A466" s="105"/>
      <c r="B466" s="111"/>
      <c r="C466" s="112"/>
      <c r="D466" s="113"/>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c r="AF466" s="105"/>
      <c r="AG466" s="105"/>
      <c r="AH466" s="105"/>
      <c r="AI466" s="105"/>
      <c r="AJ466" s="105"/>
      <c r="AK466" s="105"/>
      <c r="AL466" s="105"/>
      <c r="AM466" s="105"/>
      <c r="AN466" s="105"/>
      <c r="AO466" s="105"/>
      <c r="AP466" s="105"/>
      <c r="AQ466" s="105"/>
      <c r="AR466" s="105"/>
      <c r="AS466" s="105"/>
      <c r="AT466" s="105"/>
      <c r="AU466" s="105"/>
      <c r="AV466" s="105"/>
      <c r="AW466" s="105"/>
      <c r="AX466" s="105"/>
      <c r="AY466" s="105"/>
    </row>
    <row r="467">
      <c r="A467" s="105"/>
      <c r="B467" s="111"/>
      <c r="C467" s="112"/>
      <c r="D467" s="113"/>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c r="AF467" s="105"/>
      <c r="AG467" s="105"/>
      <c r="AH467" s="105"/>
      <c r="AI467" s="105"/>
      <c r="AJ467" s="105"/>
      <c r="AK467" s="105"/>
      <c r="AL467" s="105"/>
      <c r="AM467" s="105"/>
      <c r="AN467" s="105"/>
      <c r="AO467" s="105"/>
      <c r="AP467" s="105"/>
      <c r="AQ467" s="105"/>
      <c r="AR467" s="105"/>
      <c r="AS467" s="105"/>
      <c r="AT467" s="105"/>
      <c r="AU467" s="105"/>
      <c r="AV467" s="105"/>
      <c r="AW467" s="105"/>
      <c r="AX467" s="105"/>
      <c r="AY467" s="105"/>
    </row>
    <row r="468">
      <c r="A468" s="105"/>
      <c r="B468" s="111"/>
      <c r="C468" s="112"/>
      <c r="D468" s="113"/>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c r="AF468" s="105"/>
      <c r="AG468" s="105"/>
      <c r="AH468" s="105"/>
      <c r="AI468" s="105"/>
      <c r="AJ468" s="105"/>
      <c r="AK468" s="105"/>
      <c r="AL468" s="105"/>
      <c r="AM468" s="105"/>
      <c r="AN468" s="105"/>
      <c r="AO468" s="105"/>
      <c r="AP468" s="105"/>
      <c r="AQ468" s="105"/>
      <c r="AR468" s="105"/>
      <c r="AS468" s="105"/>
      <c r="AT468" s="105"/>
      <c r="AU468" s="105"/>
      <c r="AV468" s="105"/>
      <c r="AW468" s="105"/>
      <c r="AX468" s="105"/>
      <c r="AY468" s="105"/>
    </row>
    <row r="469">
      <c r="A469" s="105"/>
      <c r="B469" s="111"/>
      <c r="C469" s="112"/>
      <c r="D469" s="113"/>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c r="AF469" s="105"/>
      <c r="AG469" s="105"/>
      <c r="AH469" s="105"/>
      <c r="AI469" s="105"/>
      <c r="AJ469" s="105"/>
      <c r="AK469" s="105"/>
      <c r="AL469" s="105"/>
      <c r="AM469" s="105"/>
      <c r="AN469" s="105"/>
      <c r="AO469" s="105"/>
      <c r="AP469" s="105"/>
      <c r="AQ469" s="105"/>
      <c r="AR469" s="105"/>
      <c r="AS469" s="105"/>
      <c r="AT469" s="105"/>
      <c r="AU469" s="105"/>
      <c r="AV469" s="105"/>
      <c r="AW469" s="105"/>
      <c r="AX469" s="105"/>
      <c r="AY469" s="105"/>
    </row>
    <row r="470">
      <c r="A470" s="105"/>
      <c r="B470" s="111"/>
      <c r="C470" s="112"/>
      <c r="D470" s="113"/>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c r="AF470" s="105"/>
      <c r="AG470" s="105"/>
      <c r="AH470" s="105"/>
      <c r="AI470" s="105"/>
      <c r="AJ470" s="105"/>
      <c r="AK470" s="105"/>
      <c r="AL470" s="105"/>
      <c r="AM470" s="105"/>
      <c r="AN470" s="105"/>
      <c r="AO470" s="105"/>
      <c r="AP470" s="105"/>
      <c r="AQ470" s="105"/>
      <c r="AR470" s="105"/>
      <c r="AS470" s="105"/>
      <c r="AT470" s="105"/>
      <c r="AU470" s="105"/>
      <c r="AV470" s="105"/>
      <c r="AW470" s="105"/>
      <c r="AX470" s="105"/>
      <c r="AY470" s="105"/>
    </row>
    <row r="471">
      <c r="A471" s="105"/>
      <c r="B471" s="111"/>
      <c r="C471" s="112"/>
      <c r="D471" s="113"/>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c r="AF471" s="105"/>
      <c r="AG471" s="105"/>
      <c r="AH471" s="105"/>
      <c r="AI471" s="105"/>
      <c r="AJ471" s="105"/>
      <c r="AK471" s="105"/>
      <c r="AL471" s="105"/>
      <c r="AM471" s="105"/>
      <c r="AN471" s="105"/>
      <c r="AO471" s="105"/>
      <c r="AP471" s="105"/>
      <c r="AQ471" s="105"/>
      <c r="AR471" s="105"/>
      <c r="AS471" s="105"/>
      <c r="AT471" s="105"/>
      <c r="AU471" s="105"/>
      <c r="AV471" s="105"/>
      <c r="AW471" s="105"/>
      <c r="AX471" s="105"/>
      <c r="AY471" s="105"/>
    </row>
    <row r="472">
      <c r="A472" s="105"/>
      <c r="B472" s="111"/>
      <c r="C472" s="112"/>
      <c r="D472" s="113"/>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c r="AF472" s="105"/>
      <c r="AG472" s="105"/>
      <c r="AH472" s="105"/>
      <c r="AI472" s="105"/>
      <c r="AJ472" s="105"/>
      <c r="AK472" s="105"/>
      <c r="AL472" s="105"/>
      <c r="AM472" s="105"/>
      <c r="AN472" s="105"/>
      <c r="AO472" s="105"/>
      <c r="AP472" s="105"/>
      <c r="AQ472" s="105"/>
      <c r="AR472" s="105"/>
      <c r="AS472" s="105"/>
      <c r="AT472" s="105"/>
      <c r="AU472" s="105"/>
      <c r="AV472" s="105"/>
      <c r="AW472" s="105"/>
      <c r="AX472" s="105"/>
      <c r="AY472" s="105"/>
    </row>
    <row r="473">
      <c r="A473" s="105"/>
      <c r="B473" s="111"/>
      <c r="C473" s="112"/>
      <c r="D473" s="113"/>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c r="AF473" s="105"/>
      <c r="AG473" s="105"/>
      <c r="AH473" s="105"/>
      <c r="AI473" s="105"/>
      <c r="AJ473" s="105"/>
      <c r="AK473" s="105"/>
      <c r="AL473" s="105"/>
      <c r="AM473" s="105"/>
      <c r="AN473" s="105"/>
      <c r="AO473" s="105"/>
      <c r="AP473" s="105"/>
      <c r="AQ473" s="105"/>
      <c r="AR473" s="105"/>
      <c r="AS473" s="105"/>
      <c r="AT473" s="105"/>
      <c r="AU473" s="105"/>
      <c r="AV473" s="105"/>
      <c r="AW473" s="105"/>
      <c r="AX473" s="105"/>
      <c r="AY473" s="105"/>
    </row>
    <row r="474">
      <c r="A474" s="105"/>
      <c r="B474" s="111"/>
      <c r="C474" s="112"/>
      <c r="D474" s="113"/>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c r="AF474" s="105"/>
      <c r="AG474" s="105"/>
      <c r="AH474" s="105"/>
      <c r="AI474" s="105"/>
      <c r="AJ474" s="105"/>
      <c r="AK474" s="105"/>
      <c r="AL474" s="105"/>
      <c r="AM474" s="105"/>
      <c r="AN474" s="105"/>
      <c r="AO474" s="105"/>
      <c r="AP474" s="105"/>
      <c r="AQ474" s="105"/>
      <c r="AR474" s="105"/>
      <c r="AS474" s="105"/>
      <c r="AT474" s="105"/>
      <c r="AU474" s="105"/>
      <c r="AV474" s="105"/>
      <c r="AW474" s="105"/>
      <c r="AX474" s="105"/>
      <c r="AY474" s="105"/>
    </row>
    <row r="475">
      <c r="A475" s="105"/>
      <c r="B475" s="111"/>
      <c r="C475" s="112"/>
      <c r="D475" s="113"/>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c r="AF475" s="105"/>
      <c r="AG475" s="105"/>
      <c r="AH475" s="105"/>
      <c r="AI475" s="105"/>
      <c r="AJ475" s="105"/>
      <c r="AK475" s="105"/>
      <c r="AL475" s="105"/>
      <c r="AM475" s="105"/>
      <c r="AN475" s="105"/>
      <c r="AO475" s="105"/>
      <c r="AP475" s="105"/>
      <c r="AQ475" s="105"/>
      <c r="AR475" s="105"/>
      <c r="AS475" s="105"/>
      <c r="AT475" s="105"/>
      <c r="AU475" s="105"/>
      <c r="AV475" s="105"/>
      <c r="AW475" s="105"/>
      <c r="AX475" s="105"/>
      <c r="AY475" s="105"/>
    </row>
    <row r="476">
      <c r="A476" s="105"/>
      <c r="B476" s="111"/>
      <c r="C476" s="112"/>
      <c r="D476" s="113"/>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c r="AF476" s="105"/>
      <c r="AG476" s="105"/>
      <c r="AH476" s="105"/>
      <c r="AI476" s="105"/>
      <c r="AJ476" s="105"/>
      <c r="AK476" s="105"/>
      <c r="AL476" s="105"/>
      <c r="AM476" s="105"/>
      <c r="AN476" s="105"/>
      <c r="AO476" s="105"/>
      <c r="AP476" s="105"/>
      <c r="AQ476" s="105"/>
      <c r="AR476" s="105"/>
      <c r="AS476" s="105"/>
      <c r="AT476" s="105"/>
      <c r="AU476" s="105"/>
      <c r="AV476" s="105"/>
      <c r="AW476" s="105"/>
      <c r="AX476" s="105"/>
      <c r="AY476" s="105"/>
    </row>
    <row r="477">
      <c r="A477" s="105"/>
      <c r="B477" s="111"/>
      <c r="C477" s="112"/>
      <c r="D477" s="113"/>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c r="AF477" s="105"/>
      <c r="AG477" s="105"/>
      <c r="AH477" s="105"/>
      <c r="AI477" s="105"/>
      <c r="AJ477" s="105"/>
      <c r="AK477" s="105"/>
      <c r="AL477" s="105"/>
      <c r="AM477" s="105"/>
      <c r="AN477" s="105"/>
      <c r="AO477" s="105"/>
      <c r="AP477" s="105"/>
      <c r="AQ477" s="105"/>
      <c r="AR477" s="105"/>
      <c r="AS477" s="105"/>
      <c r="AT477" s="105"/>
      <c r="AU477" s="105"/>
      <c r="AV477" s="105"/>
      <c r="AW477" s="105"/>
      <c r="AX477" s="105"/>
      <c r="AY477" s="105"/>
    </row>
    <row r="478">
      <c r="A478" s="105"/>
      <c r="B478" s="111"/>
      <c r="C478" s="112"/>
      <c r="D478" s="113"/>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c r="AF478" s="105"/>
      <c r="AG478" s="105"/>
      <c r="AH478" s="105"/>
      <c r="AI478" s="105"/>
      <c r="AJ478" s="105"/>
      <c r="AK478" s="105"/>
      <c r="AL478" s="105"/>
      <c r="AM478" s="105"/>
      <c r="AN478" s="105"/>
      <c r="AO478" s="105"/>
      <c r="AP478" s="105"/>
      <c r="AQ478" s="105"/>
      <c r="AR478" s="105"/>
      <c r="AS478" s="105"/>
      <c r="AT478" s="105"/>
      <c r="AU478" s="105"/>
      <c r="AV478" s="105"/>
      <c r="AW478" s="105"/>
      <c r="AX478" s="105"/>
      <c r="AY478" s="105"/>
    </row>
    <row r="479">
      <c r="A479" s="105"/>
      <c r="B479" s="111"/>
      <c r="C479" s="112"/>
      <c r="D479" s="113"/>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c r="AF479" s="105"/>
      <c r="AG479" s="105"/>
      <c r="AH479" s="105"/>
      <c r="AI479" s="105"/>
      <c r="AJ479" s="105"/>
      <c r="AK479" s="105"/>
      <c r="AL479" s="105"/>
      <c r="AM479" s="105"/>
      <c r="AN479" s="105"/>
      <c r="AO479" s="105"/>
      <c r="AP479" s="105"/>
      <c r="AQ479" s="105"/>
      <c r="AR479" s="105"/>
      <c r="AS479" s="105"/>
      <c r="AT479" s="105"/>
      <c r="AU479" s="105"/>
      <c r="AV479" s="105"/>
      <c r="AW479" s="105"/>
      <c r="AX479" s="105"/>
      <c r="AY479" s="105"/>
    </row>
    <row r="480">
      <c r="A480" s="105"/>
      <c r="B480" s="111"/>
      <c r="C480" s="112"/>
      <c r="D480" s="113"/>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c r="AF480" s="105"/>
      <c r="AG480" s="105"/>
      <c r="AH480" s="105"/>
      <c r="AI480" s="105"/>
      <c r="AJ480" s="105"/>
      <c r="AK480" s="105"/>
      <c r="AL480" s="105"/>
      <c r="AM480" s="105"/>
      <c r="AN480" s="105"/>
      <c r="AO480" s="105"/>
      <c r="AP480" s="105"/>
      <c r="AQ480" s="105"/>
      <c r="AR480" s="105"/>
      <c r="AS480" s="105"/>
      <c r="AT480" s="105"/>
      <c r="AU480" s="105"/>
      <c r="AV480" s="105"/>
      <c r="AW480" s="105"/>
      <c r="AX480" s="105"/>
      <c r="AY480" s="105"/>
    </row>
    <row r="481">
      <c r="A481" s="105"/>
      <c r="B481" s="111"/>
      <c r="C481" s="112"/>
      <c r="D481" s="113"/>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c r="AF481" s="105"/>
      <c r="AG481" s="105"/>
      <c r="AH481" s="105"/>
      <c r="AI481" s="105"/>
      <c r="AJ481" s="105"/>
      <c r="AK481" s="105"/>
      <c r="AL481" s="105"/>
      <c r="AM481" s="105"/>
      <c r="AN481" s="105"/>
      <c r="AO481" s="105"/>
      <c r="AP481" s="105"/>
      <c r="AQ481" s="105"/>
      <c r="AR481" s="105"/>
      <c r="AS481" s="105"/>
      <c r="AT481" s="105"/>
      <c r="AU481" s="105"/>
      <c r="AV481" s="105"/>
      <c r="AW481" s="105"/>
      <c r="AX481" s="105"/>
      <c r="AY481" s="105"/>
    </row>
    <row r="482">
      <c r="A482" s="105"/>
      <c r="B482" s="111"/>
      <c r="C482" s="112"/>
      <c r="D482" s="113"/>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c r="AF482" s="105"/>
      <c r="AG482" s="105"/>
      <c r="AH482" s="105"/>
      <c r="AI482" s="105"/>
      <c r="AJ482" s="105"/>
      <c r="AK482" s="105"/>
      <c r="AL482" s="105"/>
      <c r="AM482" s="105"/>
      <c r="AN482" s="105"/>
      <c r="AO482" s="105"/>
      <c r="AP482" s="105"/>
      <c r="AQ482" s="105"/>
      <c r="AR482" s="105"/>
      <c r="AS482" s="105"/>
      <c r="AT482" s="105"/>
      <c r="AU482" s="105"/>
      <c r="AV482" s="105"/>
      <c r="AW482" s="105"/>
      <c r="AX482" s="105"/>
      <c r="AY482" s="105"/>
    </row>
    <row r="483">
      <c r="A483" s="105"/>
      <c r="B483" s="111"/>
      <c r="C483" s="112"/>
      <c r="D483" s="113"/>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c r="AF483" s="105"/>
      <c r="AG483" s="105"/>
      <c r="AH483" s="105"/>
      <c r="AI483" s="105"/>
      <c r="AJ483" s="105"/>
      <c r="AK483" s="105"/>
      <c r="AL483" s="105"/>
      <c r="AM483" s="105"/>
      <c r="AN483" s="105"/>
      <c r="AO483" s="105"/>
      <c r="AP483" s="105"/>
      <c r="AQ483" s="105"/>
      <c r="AR483" s="105"/>
      <c r="AS483" s="105"/>
      <c r="AT483" s="105"/>
      <c r="AU483" s="105"/>
      <c r="AV483" s="105"/>
      <c r="AW483" s="105"/>
      <c r="AX483" s="105"/>
      <c r="AY483" s="105"/>
    </row>
    <row r="484">
      <c r="A484" s="105"/>
      <c r="B484" s="111"/>
      <c r="C484" s="112"/>
      <c r="D484" s="113"/>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c r="AF484" s="105"/>
      <c r="AG484" s="105"/>
      <c r="AH484" s="105"/>
      <c r="AI484" s="105"/>
      <c r="AJ484" s="105"/>
      <c r="AK484" s="105"/>
      <c r="AL484" s="105"/>
      <c r="AM484" s="105"/>
      <c r="AN484" s="105"/>
      <c r="AO484" s="105"/>
      <c r="AP484" s="105"/>
      <c r="AQ484" s="105"/>
      <c r="AR484" s="105"/>
      <c r="AS484" s="105"/>
      <c r="AT484" s="105"/>
      <c r="AU484" s="105"/>
      <c r="AV484" s="105"/>
      <c r="AW484" s="105"/>
      <c r="AX484" s="105"/>
      <c r="AY484" s="105"/>
    </row>
    <row r="485">
      <c r="A485" s="105"/>
      <c r="B485" s="111"/>
      <c r="C485" s="112"/>
      <c r="D485" s="113"/>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c r="AF485" s="105"/>
      <c r="AG485" s="105"/>
      <c r="AH485" s="105"/>
      <c r="AI485" s="105"/>
      <c r="AJ485" s="105"/>
      <c r="AK485" s="105"/>
      <c r="AL485" s="105"/>
      <c r="AM485" s="105"/>
      <c r="AN485" s="105"/>
      <c r="AO485" s="105"/>
      <c r="AP485" s="105"/>
      <c r="AQ485" s="105"/>
      <c r="AR485" s="105"/>
      <c r="AS485" s="105"/>
      <c r="AT485" s="105"/>
      <c r="AU485" s="105"/>
      <c r="AV485" s="105"/>
      <c r="AW485" s="105"/>
      <c r="AX485" s="105"/>
      <c r="AY485" s="105"/>
    </row>
    <row r="486">
      <c r="A486" s="105"/>
      <c r="B486" s="111"/>
      <c r="C486" s="112"/>
      <c r="D486" s="113"/>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c r="AF486" s="105"/>
      <c r="AG486" s="105"/>
      <c r="AH486" s="105"/>
      <c r="AI486" s="105"/>
      <c r="AJ486" s="105"/>
      <c r="AK486" s="105"/>
      <c r="AL486" s="105"/>
      <c r="AM486" s="105"/>
      <c r="AN486" s="105"/>
      <c r="AO486" s="105"/>
      <c r="AP486" s="105"/>
      <c r="AQ486" s="105"/>
      <c r="AR486" s="105"/>
      <c r="AS486" s="105"/>
      <c r="AT486" s="105"/>
      <c r="AU486" s="105"/>
      <c r="AV486" s="105"/>
      <c r="AW486" s="105"/>
      <c r="AX486" s="105"/>
      <c r="AY486" s="105"/>
    </row>
    <row r="487">
      <c r="A487" s="105"/>
      <c r="B487" s="111"/>
      <c r="C487" s="112"/>
      <c r="D487" s="113"/>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c r="AF487" s="105"/>
      <c r="AG487" s="105"/>
      <c r="AH487" s="105"/>
      <c r="AI487" s="105"/>
      <c r="AJ487" s="105"/>
      <c r="AK487" s="105"/>
      <c r="AL487" s="105"/>
      <c r="AM487" s="105"/>
      <c r="AN487" s="105"/>
      <c r="AO487" s="105"/>
      <c r="AP487" s="105"/>
      <c r="AQ487" s="105"/>
      <c r="AR487" s="105"/>
      <c r="AS487" s="105"/>
      <c r="AT487" s="105"/>
      <c r="AU487" s="105"/>
      <c r="AV487" s="105"/>
      <c r="AW487" s="105"/>
      <c r="AX487" s="105"/>
      <c r="AY487" s="105"/>
    </row>
    <row r="488">
      <c r="A488" s="105"/>
      <c r="B488" s="111"/>
      <c r="C488" s="112"/>
      <c r="D488" s="113"/>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c r="AF488" s="105"/>
      <c r="AG488" s="105"/>
      <c r="AH488" s="105"/>
      <c r="AI488" s="105"/>
      <c r="AJ488" s="105"/>
      <c r="AK488" s="105"/>
      <c r="AL488" s="105"/>
      <c r="AM488" s="105"/>
      <c r="AN488" s="105"/>
      <c r="AO488" s="105"/>
      <c r="AP488" s="105"/>
      <c r="AQ488" s="105"/>
      <c r="AR488" s="105"/>
      <c r="AS488" s="105"/>
      <c r="AT488" s="105"/>
      <c r="AU488" s="105"/>
      <c r="AV488" s="105"/>
      <c r="AW488" s="105"/>
      <c r="AX488" s="105"/>
      <c r="AY488" s="105"/>
    </row>
    <row r="489">
      <c r="A489" s="105"/>
      <c r="B489" s="111"/>
      <c r="C489" s="112"/>
      <c r="D489" s="113"/>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c r="AF489" s="105"/>
      <c r="AG489" s="105"/>
      <c r="AH489" s="105"/>
      <c r="AI489" s="105"/>
      <c r="AJ489" s="105"/>
      <c r="AK489" s="105"/>
      <c r="AL489" s="105"/>
      <c r="AM489" s="105"/>
      <c r="AN489" s="105"/>
      <c r="AO489" s="105"/>
      <c r="AP489" s="105"/>
      <c r="AQ489" s="105"/>
      <c r="AR489" s="105"/>
      <c r="AS489" s="105"/>
      <c r="AT489" s="105"/>
      <c r="AU489" s="105"/>
      <c r="AV489" s="105"/>
      <c r="AW489" s="105"/>
      <c r="AX489" s="105"/>
      <c r="AY489" s="105"/>
    </row>
    <row r="490">
      <c r="A490" s="105"/>
      <c r="B490" s="111"/>
      <c r="C490" s="112"/>
      <c r="D490" s="113"/>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c r="AF490" s="105"/>
      <c r="AG490" s="105"/>
      <c r="AH490" s="105"/>
      <c r="AI490" s="105"/>
      <c r="AJ490" s="105"/>
      <c r="AK490" s="105"/>
      <c r="AL490" s="105"/>
      <c r="AM490" s="105"/>
      <c r="AN490" s="105"/>
      <c r="AO490" s="105"/>
      <c r="AP490" s="105"/>
      <c r="AQ490" s="105"/>
      <c r="AR490" s="105"/>
      <c r="AS490" s="105"/>
      <c r="AT490" s="105"/>
      <c r="AU490" s="105"/>
      <c r="AV490" s="105"/>
      <c r="AW490" s="105"/>
      <c r="AX490" s="105"/>
      <c r="AY490" s="105"/>
    </row>
    <row r="491">
      <c r="A491" s="105"/>
      <c r="B491" s="111"/>
      <c r="C491" s="112"/>
      <c r="D491" s="113"/>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c r="AF491" s="105"/>
      <c r="AG491" s="105"/>
      <c r="AH491" s="105"/>
      <c r="AI491" s="105"/>
      <c r="AJ491" s="105"/>
      <c r="AK491" s="105"/>
      <c r="AL491" s="105"/>
      <c r="AM491" s="105"/>
      <c r="AN491" s="105"/>
      <c r="AO491" s="105"/>
      <c r="AP491" s="105"/>
      <c r="AQ491" s="105"/>
      <c r="AR491" s="105"/>
      <c r="AS491" s="105"/>
      <c r="AT491" s="105"/>
      <c r="AU491" s="105"/>
      <c r="AV491" s="105"/>
      <c r="AW491" s="105"/>
      <c r="AX491" s="105"/>
      <c r="AY491" s="105"/>
    </row>
    <row r="492">
      <c r="A492" s="105"/>
      <c r="B492" s="111"/>
      <c r="C492" s="112"/>
      <c r="D492" s="113"/>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c r="AF492" s="105"/>
      <c r="AG492" s="105"/>
      <c r="AH492" s="105"/>
      <c r="AI492" s="105"/>
      <c r="AJ492" s="105"/>
      <c r="AK492" s="105"/>
      <c r="AL492" s="105"/>
      <c r="AM492" s="105"/>
      <c r="AN492" s="105"/>
      <c r="AO492" s="105"/>
      <c r="AP492" s="105"/>
      <c r="AQ492" s="105"/>
      <c r="AR492" s="105"/>
      <c r="AS492" s="105"/>
      <c r="AT492" s="105"/>
      <c r="AU492" s="105"/>
      <c r="AV492" s="105"/>
      <c r="AW492" s="105"/>
      <c r="AX492" s="105"/>
      <c r="AY492" s="105"/>
    </row>
    <row r="493">
      <c r="A493" s="105"/>
      <c r="B493" s="111"/>
      <c r="C493" s="112"/>
      <c r="D493" s="113"/>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c r="AF493" s="105"/>
      <c r="AG493" s="105"/>
      <c r="AH493" s="105"/>
      <c r="AI493" s="105"/>
      <c r="AJ493" s="105"/>
      <c r="AK493" s="105"/>
      <c r="AL493" s="105"/>
      <c r="AM493" s="105"/>
      <c r="AN493" s="105"/>
      <c r="AO493" s="105"/>
      <c r="AP493" s="105"/>
      <c r="AQ493" s="105"/>
      <c r="AR493" s="105"/>
      <c r="AS493" s="105"/>
      <c r="AT493" s="105"/>
      <c r="AU493" s="105"/>
      <c r="AV493" s="105"/>
      <c r="AW493" s="105"/>
      <c r="AX493" s="105"/>
      <c r="AY493" s="105"/>
    </row>
    <row r="494">
      <c r="A494" s="105"/>
      <c r="B494" s="111"/>
      <c r="C494" s="112"/>
      <c r="D494" s="113"/>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c r="AF494" s="105"/>
      <c r="AG494" s="105"/>
      <c r="AH494" s="105"/>
      <c r="AI494" s="105"/>
      <c r="AJ494" s="105"/>
      <c r="AK494" s="105"/>
      <c r="AL494" s="105"/>
      <c r="AM494" s="105"/>
      <c r="AN494" s="105"/>
      <c r="AO494" s="105"/>
      <c r="AP494" s="105"/>
      <c r="AQ494" s="105"/>
      <c r="AR494" s="105"/>
      <c r="AS494" s="105"/>
      <c r="AT494" s="105"/>
      <c r="AU494" s="105"/>
      <c r="AV494" s="105"/>
      <c r="AW494" s="105"/>
      <c r="AX494" s="105"/>
      <c r="AY494" s="105"/>
    </row>
    <row r="495">
      <c r="A495" s="105"/>
      <c r="B495" s="111"/>
      <c r="C495" s="112"/>
      <c r="D495" s="113"/>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c r="AF495" s="105"/>
      <c r="AG495" s="105"/>
      <c r="AH495" s="105"/>
      <c r="AI495" s="105"/>
      <c r="AJ495" s="105"/>
      <c r="AK495" s="105"/>
      <c r="AL495" s="105"/>
      <c r="AM495" s="105"/>
      <c r="AN495" s="105"/>
      <c r="AO495" s="105"/>
      <c r="AP495" s="105"/>
      <c r="AQ495" s="105"/>
      <c r="AR495" s="105"/>
      <c r="AS495" s="105"/>
      <c r="AT495" s="105"/>
      <c r="AU495" s="105"/>
      <c r="AV495" s="105"/>
      <c r="AW495" s="105"/>
      <c r="AX495" s="105"/>
      <c r="AY495" s="105"/>
    </row>
    <row r="496">
      <c r="A496" s="105"/>
      <c r="B496" s="111"/>
      <c r="C496" s="112"/>
      <c r="D496" s="113"/>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c r="AF496" s="105"/>
      <c r="AG496" s="105"/>
      <c r="AH496" s="105"/>
      <c r="AI496" s="105"/>
      <c r="AJ496" s="105"/>
      <c r="AK496" s="105"/>
      <c r="AL496" s="105"/>
      <c r="AM496" s="105"/>
      <c r="AN496" s="105"/>
      <c r="AO496" s="105"/>
      <c r="AP496" s="105"/>
      <c r="AQ496" s="105"/>
      <c r="AR496" s="105"/>
      <c r="AS496" s="105"/>
      <c r="AT496" s="105"/>
      <c r="AU496" s="105"/>
      <c r="AV496" s="105"/>
      <c r="AW496" s="105"/>
      <c r="AX496" s="105"/>
      <c r="AY496" s="105"/>
    </row>
    <row r="497">
      <c r="A497" s="105"/>
      <c r="B497" s="111"/>
      <c r="C497" s="112"/>
      <c r="D497" s="113"/>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c r="AF497" s="105"/>
      <c r="AG497" s="105"/>
      <c r="AH497" s="105"/>
      <c r="AI497" s="105"/>
      <c r="AJ497" s="105"/>
      <c r="AK497" s="105"/>
      <c r="AL497" s="105"/>
      <c r="AM497" s="105"/>
      <c r="AN497" s="105"/>
      <c r="AO497" s="105"/>
      <c r="AP497" s="105"/>
      <c r="AQ497" s="105"/>
      <c r="AR497" s="105"/>
      <c r="AS497" s="105"/>
      <c r="AT497" s="105"/>
      <c r="AU497" s="105"/>
      <c r="AV497" s="105"/>
      <c r="AW497" s="105"/>
      <c r="AX497" s="105"/>
      <c r="AY497" s="105"/>
    </row>
    <row r="498">
      <c r="A498" s="105"/>
      <c r="B498" s="111"/>
      <c r="C498" s="112"/>
      <c r="D498" s="113"/>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c r="AF498" s="105"/>
      <c r="AG498" s="105"/>
      <c r="AH498" s="105"/>
      <c r="AI498" s="105"/>
      <c r="AJ498" s="105"/>
      <c r="AK498" s="105"/>
      <c r="AL498" s="105"/>
      <c r="AM498" s="105"/>
      <c r="AN498" s="105"/>
      <c r="AO498" s="105"/>
      <c r="AP498" s="105"/>
      <c r="AQ498" s="105"/>
      <c r="AR498" s="105"/>
      <c r="AS498" s="105"/>
      <c r="AT498" s="105"/>
      <c r="AU498" s="105"/>
      <c r="AV498" s="105"/>
      <c r="AW498" s="105"/>
      <c r="AX498" s="105"/>
      <c r="AY498" s="105"/>
    </row>
    <row r="499">
      <c r="A499" s="105"/>
      <c r="B499" s="111"/>
      <c r="C499" s="112"/>
      <c r="D499" s="113"/>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c r="AF499" s="105"/>
      <c r="AG499" s="105"/>
      <c r="AH499" s="105"/>
      <c r="AI499" s="105"/>
      <c r="AJ499" s="105"/>
      <c r="AK499" s="105"/>
      <c r="AL499" s="105"/>
      <c r="AM499" s="105"/>
      <c r="AN499" s="105"/>
      <c r="AO499" s="105"/>
      <c r="AP499" s="105"/>
      <c r="AQ499" s="105"/>
      <c r="AR499" s="105"/>
      <c r="AS499" s="105"/>
      <c r="AT499" s="105"/>
      <c r="AU499" s="105"/>
      <c r="AV499" s="105"/>
      <c r="AW499" s="105"/>
      <c r="AX499" s="105"/>
      <c r="AY499" s="105"/>
    </row>
    <row r="500">
      <c r="A500" s="105"/>
      <c r="B500" s="111"/>
      <c r="C500" s="112"/>
      <c r="D500" s="113"/>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c r="AH500" s="105"/>
      <c r="AI500" s="105"/>
      <c r="AJ500" s="105"/>
      <c r="AK500" s="105"/>
      <c r="AL500" s="105"/>
      <c r="AM500" s="105"/>
      <c r="AN500" s="105"/>
      <c r="AO500" s="105"/>
      <c r="AP500" s="105"/>
      <c r="AQ500" s="105"/>
      <c r="AR500" s="105"/>
      <c r="AS500" s="105"/>
      <c r="AT500" s="105"/>
      <c r="AU500" s="105"/>
      <c r="AV500" s="105"/>
      <c r="AW500" s="105"/>
      <c r="AX500" s="105"/>
      <c r="AY500" s="105"/>
    </row>
    <row r="501">
      <c r="A501" s="105"/>
      <c r="B501" s="111"/>
      <c r="C501" s="112"/>
      <c r="D501" s="113"/>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c r="AF501" s="105"/>
      <c r="AG501" s="105"/>
      <c r="AH501" s="105"/>
      <c r="AI501" s="105"/>
      <c r="AJ501" s="105"/>
      <c r="AK501" s="105"/>
      <c r="AL501" s="105"/>
      <c r="AM501" s="105"/>
      <c r="AN501" s="105"/>
      <c r="AO501" s="105"/>
      <c r="AP501" s="105"/>
      <c r="AQ501" s="105"/>
      <c r="AR501" s="105"/>
      <c r="AS501" s="105"/>
      <c r="AT501" s="105"/>
      <c r="AU501" s="105"/>
      <c r="AV501" s="105"/>
      <c r="AW501" s="105"/>
      <c r="AX501" s="105"/>
      <c r="AY501" s="105"/>
    </row>
    <row r="502">
      <c r="A502" s="105"/>
      <c r="B502" s="111"/>
      <c r="C502" s="112"/>
      <c r="D502" s="113"/>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c r="AF502" s="105"/>
      <c r="AG502" s="105"/>
      <c r="AH502" s="105"/>
      <c r="AI502" s="105"/>
      <c r="AJ502" s="105"/>
      <c r="AK502" s="105"/>
      <c r="AL502" s="105"/>
      <c r="AM502" s="105"/>
      <c r="AN502" s="105"/>
      <c r="AO502" s="105"/>
      <c r="AP502" s="105"/>
      <c r="AQ502" s="105"/>
      <c r="AR502" s="105"/>
      <c r="AS502" s="105"/>
      <c r="AT502" s="105"/>
      <c r="AU502" s="105"/>
      <c r="AV502" s="105"/>
      <c r="AW502" s="105"/>
      <c r="AX502" s="105"/>
      <c r="AY502" s="105"/>
    </row>
    <row r="503">
      <c r="A503" s="105"/>
      <c r="B503" s="111"/>
      <c r="C503" s="112"/>
      <c r="D503" s="113"/>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c r="AF503" s="105"/>
      <c r="AG503" s="105"/>
      <c r="AH503" s="105"/>
      <c r="AI503" s="105"/>
      <c r="AJ503" s="105"/>
      <c r="AK503" s="105"/>
      <c r="AL503" s="105"/>
      <c r="AM503" s="105"/>
      <c r="AN503" s="105"/>
      <c r="AO503" s="105"/>
      <c r="AP503" s="105"/>
      <c r="AQ503" s="105"/>
      <c r="AR503" s="105"/>
      <c r="AS503" s="105"/>
      <c r="AT503" s="105"/>
      <c r="AU503" s="105"/>
      <c r="AV503" s="105"/>
      <c r="AW503" s="105"/>
      <c r="AX503" s="105"/>
      <c r="AY503" s="105"/>
    </row>
    <row r="504">
      <c r="A504" s="105"/>
      <c r="B504" s="111"/>
      <c r="C504" s="112"/>
      <c r="D504" s="113"/>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c r="AF504" s="105"/>
      <c r="AG504" s="105"/>
      <c r="AH504" s="105"/>
      <c r="AI504" s="105"/>
      <c r="AJ504" s="105"/>
      <c r="AK504" s="105"/>
      <c r="AL504" s="105"/>
      <c r="AM504" s="105"/>
      <c r="AN504" s="105"/>
      <c r="AO504" s="105"/>
      <c r="AP504" s="105"/>
      <c r="AQ504" s="105"/>
      <c r="AR504" s="105"/>
      <c r="AS504" s="105"/>
      <c r="AT504" s="105"/>
      <c r="AU504" s="105"/>
      <c r="AV504" s="105"/>
      <c r="AW504" s="105"/>
      <c r="AX504" s="105"/>
      <c r="AY504" s="105"/>
    </row>
    <row r="505">
      <c r="A505" s="105"/>
      <c r="B505" s="111"/>
      <c r="C505" s="112"/>
      <c r="D505" s="113"/>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c r="AF505" s="105"/>
      <c r="AG505" s="105"/>
      <c r="AH505" s="105"/>
      <c r="AI505" s="105"/>
      <c r="AJ505" s="105"/>
      <c r="AK505" s="105"/>
      <c r="AL505" s="105"/>
      <c r="AM505" s="105"/>
      <c r="AN505" s="105"/>
      <c r="AO505" s="105"/>
      <c r="AP505" s="105"/>
      <c r="AQ505" s="105"/>
      <c r="AR505" s="105"/>
      <c r="AS505" s="105"/>
      <c r="AT505" s="105"/>
      <c r="AU505" s="105"/>
      <c r="AV505" s="105"/>
      <c r="AW505" s="105"/>
      <c r="AX505" s="105"/>
      <c r="AY505" s="105"/>
    </row>
    <row r="506">
      <c r="A506" s="105"/>
      <c r="B506" s="111"/>
      <c r="C506" s="112"/>
      <c r="D506" s="113"/>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c r="AF506" s="105"/>
      <c r="AG506" s="105"/>
      <c r="AH506" s="105"/>
      <c r="AI506" s="105"/>
      <c r="AJ506" s="105"/>
      <c r="AK506" s="105"/>
      <c r="AL506" s="105"/>
      <c r="AM506" s="105"/>
      <c r="AN506" s="105"/>
      <c r="AO506" s="105"/>
      <c r="AP506" s="105"/>
      <c r="AQ506" s="105"/>
      <c r="AR506" s="105"/>
      <c r="AS506" s="105"/>
      <c r="AT506" s="105"/>
      <c r="AU506" s="105"/>
      <c r="AV506" s="105"/>
      <c r="AW506" s="105"/>
      <c r="AX506" s="105"/>
      <c r="AY506" s="105"/>
    </row>
    <row r="507">
      <c r="A507" s="105"/>
      <c r="B507" s="111"/>
      <c r="C507" s="112"/>
      <c r="D507" s="113"/>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c r="AF507" s="105"/>
      <c r="AG507" s="105"/>
      <c r="AH507" s="105"/>
      <c r="AI507" s="105"/>
      <c r="AJ507" s="105"/>
      <c r="AK507" s="105"/>
      <c r="AL507" s="105"/>
      <c r="AM507" s="105"/>
      <c r="AN507" s="105"/>
      <c r="AO507" s="105"/>
      <c r="AP507" s="105"/>
      <c r="AQ507" s="105"/>
      <c r="AR507" s="105"/>
      <c r="AS507" s="105"/>
      <c r="AT507" s="105"/>
      <c r="AU507" s="105"/>
      <c r="AV507" s="105"/>
      <c r="AW507" s="105"/>
      <c r="AX507" s="105"/>
      <c r="AY507" s="105"/>
    </row>
    <row r="508">
      <c r="A508" s="105"/>
      <c r="B508" s="111"/>
      <c r="C508" s="112"/>
      <c r="D508" s="113"/>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c r="AF508" s="105"/>
      <c r="AG508" s="105"/>
      <c r="AH508" s="105"/>
      <c r="AI508" s="105"/>
      <c r="AJ508" s="105"/>
      <c r="AK508" s="105"/>
      <c r="AL508" s="105"/>
      <c r="AM508" s="105"/>
      <c r="AN508" s="105"/>
      <c r="AO508" s="105"/>
      <c r="AP508" s="105"/>
      <c r="AQ508" s="105"/>
      <c r="AR508" s="105"/>
      <c r="AS508" s="105"/>
      <c r="AT508" s="105"/>
      <c r="AU508" s="105"/>
      <c r="AV508" s="105"/>
      <c r="AW508" s="105"/>
      <c r="AX508" s="105"/>
      <c r="AY508" s="105"/>
    </row>
    <row r="509">
      <c r="A509" s="105"/>
      <c r="B509" s="111"/>
      <c r="C509" s="112"/>
      <c r="D509" s="113"/>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c r="AF509" s="105"/>
      <c r="AG509" s="105"/>
      <c r="AH509" s="105"/>
      <c r="AI509" s="105"/>
      <c r="AJ509" s="105"/>
      <c r="AK509" s="105"/>
      <c r="AL509" s="105"/>
      <c r="AM509" s="105"/>
      <c r="AN509" s="105"/>
      <c r="AO509" s="105"/>
      <c r="AP509" s="105"/>
      <c r="AQ509" s="105"/>
      <c r="AR509" s="105"/>
      <c r="AS509" s="105"/>
      <c r="AT509" s="105"/>
      <c r="AU509" s="105"/>
      <c r="AV509" s="105"/>
      <c r="AW509" s="105"/>
      <c r="AX509" s="105"/>
      <c r="AY509" s="105"/>
    </row>
    <row r="510">
      <c r="A510" s="105"/>
      <c r="B510" s="111"/>
      <c r="C510" s="112"/>
      <c r="D510" s="113"/>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c r="AF510" s="105"/>
      <c r="AG510" s="105"/>
      <c r="AH510" s="105"/>
      <c r="AI510" s="105"/>
      <c r="AJ510" s="105"/>
      <c r="AK510" s="105"/>
      <c r="AL510" s="105"/>
      <c r="AM510" s="105"/>
      <c r="AN510" s="105"/>
      <c r="AO510" s="105"/>
      <c r="AP510" s="105"/>
      <c r="AQ510" s="105"/>
      <c r="AR510" s="105"/>
      <c r="AS510" s="105"/>
      <c r="AT510" s="105"/>
      <c r="AU510" s="105"/>
      <c r="AV510" s="105"/>
      <c r="AW510" s="105"/>
      <c r="AX510" s="105"/>
      <c r="AY510" s="105"/>
    </row>
    <row r="511">
      <c r="A511" s="105"/>
      <c r="B511" s="111"/>
      <c r="C511" s="112"/>
      <c r="D511" s="113"/>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c r="AF511" s="105"/>
      <c r="AG511" s="105"/>
      <c r="AH511" s="105"/>
      <c r="AI511" s="105"/>
      <c r="AJ511" s="105"/>
      <c r="AK511" s="105"/>
      <c r="AL511" s="105"/>
      <c r="AM511" s="105"/>
      <c r="AN511" s="105"/>
      <c r="AO511" s="105"/>
      <c r="AP511" s="105"/>
      <c r="AQ511" s="105"/>
      <c r="AR511" s="105"/>
      <c r="AS511" s="105"/>
      <c r="AT511" s="105"/>
      <c r="AU511" s="105"/>
      <c r="AV511" s="105"/>
      <c r="AW511" s="105"/>
      <c r="AX511" s="105"/>
      <c r="AY511" s="105"/>
    </row>
    <row r="512">
      <c r="A512" s="105"/>
      <c r="B512" s="111"/>
      <c r="C512" s="112"/>
      <c r="D512" s="113"/>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c r="AF512" s="105"/>
      <c r="AG512" s="105"/>
      <c r="AH512" s="105"/>
      <c r="AI512" s="105"/>
      <c r="AJ512" s="105"/>
      <c r="AK512" s="105"/>
      <c r="AL512" s="105"/>
      <c r="AM512" s="105"/>
      <c r="AN512" s="105"/>
      <c r="AO512" s="105"/>
      <c r="AP512" s="105"/>
      <c r="AQ512" s="105"/>
      <c r="AR512" s="105"/>
      <c r="AS512" s="105"/>
      <c r="AT512" s="105"/>
      <c r="AU512" s="105"/>
      <c r="AV512" s="105"/>
      <c r="AW512" s="105"/>
      <c r="AX512" s="105"/>
      <c r="AY512" s="105"/>
    </row>
    <row r="513">
      <c r="A513" s="105"/>
      <c r="B513" s="111"/>
      <c r="C513" s="112"/>
      <c r="D513" s="113"/>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c r="AF513" s="105"/>
      <c r="AG513" s="105"/>
      <c r="AH513" s="105"/>
      <c r="AI513" s="105"/>
      <c r="AJ513" s="105"/>
      <c r="AK513" s="105"/>
      <c r="AL513" s="105"/>
      <c r="AM513" s="105"/>
      <c r="AN513" s="105"/>
      <c r="AO513" s="105"/>
      <c r="AP513" s="105"/>
      <c r="AQ513" s="105"/>
      <c r="AR513" s="105"/>
      <c r="AS513" s="105"/>
      <c r="AT513" s="105"/>
      <c r="AU513" s="105"/>
      <c r="AV513" s="105"/>
      <c r="AW513" s="105"/>
      <c r="AX513" s="105"/>
      <c r="AY513" s="105"/>
    </row>
    <row r="514">
      <c r="A514" s="105"/>
      <c r="B514" s="111"/>
      <c r="C514" s="112"/>
      <c r="D514" s="113"/>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c r="AF514" s="105"/>
      <c r="AG514" s="105"/>
      <c r="AH514" s="105"/>
      <c r="AI514" s="105"/>
      <c r="AJ514" s="105"/>
      <c r="AK514" s="105"/>
      <c r="AL514" s="105"/>
      <c r="AM514" s="105"/>
      <c r="AN514" s="105"/>
      <c r="AO514" s="105"/>
      <c r="AP514" s="105"/>
      <c r="AQ514" s="105"/>
      <c r="AR514" s="105"/>
      <c r="AS514" s="105"/>
      <c r="AT514" s="105"/>
      <c r="AU514" s="105"/>
      <c r="AV514" s="105"/>
      <c r="AW514" s="105"/>
      <c r="AX514" s="105"/>
      <c r="AY514" s="105"/>
    </row>
    <row r="515">
      <c r="A515" s="105"/>
      <c r="B515" s="111"/>
      <c r="C515" s="112"/>
      <c r="D515" s="113"/>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c r="AH515" s="105"/>
      <c r="AI515" s="105"/>
      <c r="AJ515" s="105"/>
      <c r="AK515" s="105"/>
      <c r="AL515" s="105"/>
      <c r="AM515" s="105"/>
      <c r="AN515" s="105"/>
      <c r="AO515" s="105"/>
      <c r="AP515" s="105"/>
      <c r="AQ515" s="105"/>
      <c r="AR515" s="105"/>
      <c r="AS515" s="105"/>
      <c r="AT515" s="105"/>
      <c r="AU515" s="105"/>
      <c r="AV515" s="105"/>
      <c r="AW515" s="105"/>
      <c r="AX515" s="105"/>
      <c r="AY515" s="105"/>
    </row>
    <row r="516">
      <c r="A516" s="105"/>
      <c r="B516" s="111"/>
      <c r="C516" s="112"/>
      <c r="D516" s="113"/>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c r="AF516" s="105"/>
      <c r="AG516" s="105"/>
      <c r="AH516" s="105"/>
      <c r="AI516" s="105"/>
      <c r="AJ516" s="105"/>
      <c r="AK516" s="105"/>
      <c r="AL516" s="105"/>
      <c r="AM516" s="105"/>
      <c r="AN516" s="105"/>
      <c r="AO516" s="105"/>
      <c r="AP516" s="105"/>
      <c r="AQ516" s="105"/>
      <c r="AR516" s="105"/>
      <c r="AS516" s="105"/>
      <c r="AT516" s="105"/>
      <c r="AU516" s="105"/>
      <c r="AV516" s="105"/>
      <c r="AW516" s="105"/>
      <c r="AX516" s="105"/>
      <c r="AY516" s="105"/>
    </row>
    <row r="517">
      <c r="A517" s="105"/>
      <c r="B517" s="111"/>
      <c r="C517" s="112"/>
      <c r="D517" s="113"/>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c r="AF517" s="105"/>
      <c r="AG517" s="105"/>
      <c r="AH517" s="105"/>
      <c r="AI517" s="105"/>
      <c r="AJ517" s="105"/>
      <c r="AK517" s="105"/>
      <c r="AL517" s="105"/>
      <c r="AM517" s="105"/>
      <c r="AN517" s="105"/>
      <c r="AO517" s="105"/>
      <c r="AP517" s="105"/>
      <c r="AQ517" s="105"/>
      <c r="AR517" s="105"/>
      <c r="AS517" s="105"/>
      <c r="AT517" s="105"/>
      <c r="AU517" s="105"/>
      <c r="AV517" s="105"/>
      <c r="AW517" s="105"/>
      <c r="AX517" s="105"/>
      <c r="AY517" s="105"/>
    </row>
    <row r="518">
      <c r="A518" s="105"/>
      <c r="B518" s="111"/>
      <c r="C518" s="112"/>
      <c r="D518" s="113"/>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c r="AF518" s="105"/>
      <c r="AG518" s="105"/>
      <c r="AH518" s="105"/>
      <c r="AI518" s="105"/>
      <c r="AJ518" s="105"/>
      <c r="AK518" s="105"/>
      <c r="AL518" s="105"/>
      <c r="AM518" s="105"/>
      <c r="AN518" s="105"/>
      <c r="AO518" s="105"/>
      <c r="AP518" s="105"/>
      <c r="AQ518" s="105"/>
      <c r="AR518" s="105"/>
      <c r="AS518" s="105"/>
      <c r="AT518" s="105"/>
      <c r="AU518" s="105"/>
      <c r="AV518" s="105"/>
      <c r="AW518" s="105"/>
      <c r="AX518" s="105"/>
      <c r="AY518" s="105"/>
    </row>
    <row r="519">
      <c r="A519" s="105"/>
      <c r="B519" s="111"/>
      <c r="C519" s="112"/>
      <c r="D519" s="113"/>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c r="AF519" s="105"/>
      <c r="AG519" s="105"/>
      <c r="AH519" s="105"/>
      <c r="AI519" s="105"/>
      <c r="AJ519" s="105"/>
      <c r="AK519" s="105"/>
      <c r="AL519" s="105"/>
      <c r="AM519" s="105"/>
      <c r="AN519" s="105"/>
      <c r="AO519" s="105"/>
      <c r="AP519" s="105"/>
      <c r="AQ519" s="105"/>
      <c r="AR519" s="105"/>
      <c r="AS519" s="105"/>
      <c r="AT519" s="105"/>
      <c r="AU519" s="105"/>
      <c r="AV519" s="105"/>
      <c r="AW519" s="105"/>
      <c r="AX519" s="105"/>
      <c r="AY519" s="105"/>
    </row>
    <row r="520">
      <c r="A520" s="105"/>
      <c r="B520" s="111"/>
      <c r="C520" s="112"/>
      <c r="D520" s="113"/>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c r="AF520" s="105"/>
      <c r="AG520" s="105"/>
      <c r="AH520" s="105"/>
      <c r="AI520" s="105"/>
      <c r="AJ520" s="105"/>
      <c r="AK520" s="105"/>
      <c r="AL520" s="105"/>
      <c r="AM520" s="105"/>
      <c r="AN520" s="105"/>
      <c r="AO520" s="105"/>
      <c r="AP520" s="105"/>
      <c r="AQ520" s="105"/>
      <c r="AR520" s="105"/>
      <c r="AS520" s="105"/>
      <c r="AT520" s="105"/>
      <c r="AU520" s="105"/>
      <c r="AV520" s="105"/>
      <c r="AW520" s="105"/>
      <c r="AX520" s="105"/>
      <c r="AY520" s="105"/>
    </row>
    <row r="521">
      <c r="A521" s="105"/>
      <c r="B521" s="111"/>
      <c r="C521" s="112"/>
      <c r="D521" s="113"/>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c r="AF521" s="105"/>
      <c r="AG521" s="105"/>
      <c r="AH521" s="105"/>
      <c r="AI521" s="105"/>
      <c r="AJ521" s="105"/>
      <c r="AK521" s="105"/>
      <c r="AL521" s="105"/>
      <c r="AM521" s="105"/>
      <c r="AN521" s="105"/>
      <c r="AO521" s="105"/>
      <c r="AP521" s="105"/>
      <c r="AQ521" s="105"/>
      <c r="AR521" s="105"/>
      <c r="AS521" s="105"/>
      <c r="AT521" s="105"/>
      <c r="AU521" s="105"/>
      <c r="AV521" s="105"/>
      <c r="AW521" s="105"/>
      <c r="AX521" s="105"/>
      <c r="AY521" s="105"/>
    </row>
    <row r="522">
      <c r="A522" s="105"/>
      <c r="B522" s="111"/>
      <c r="C522" s="112"/>
      <c r="D522" s="113"/>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c r="AF522" s="105"/>
      <c r="AG522" s="105"/>
      <c r="AH522" s="105"/>
      <c r="AI522" s="105"/>
      <c r="AJ522" s="105"/>
      <c r="AK522" s="105"/>
      <c r="AL522" s="105"/>
      <c r="AM522" s="105"/>
      <c r="AN522" s="105"/>
      <c r="AO522" s="105"/>
      <c r="AP522" s="105"/>
      <c r="AQ522" s="105"/>
      <c r="AR522" s="105"/>
      <c r="AS522" s="105"/>
      <c r="AT522" s="105"/>
      <c r="AU522" s="105"/>
      <c r="AV522" s="105"/>
      <c r="AW522" s="105"/>
      <c r="AX522" s="105"/>
      <c r="AY522" s="105"/>
    </row>
    <row r="523">
      <c r="A523" s="105"/>
      <c r="B523" s="111"/>
      <c r="C523" s="112"/>
      <c r="D523" s="113"/>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c r="AF523" s="105"/>
      <c r="AG523" s="105"/>
      <c r="AH523" s="105"/>
      <c r="AI523" s="105"/>
      <c r="AJ523" s="105"/>
      <c r="AK523" s="105"/>
      <c r="AL523" s="105"/>
      <c r="AM523" s="105"/>
      <c r="AN523" s="105"/>
      <c r="AO523" s="105"/>
      <c r="AP523" s="105"/>
      <c r="AQ523" s="105"/>
      <c r="AR523" s="105"/>
      <c r="AS523" s="105"/>
      <c r="AT523" s="105"/>
      <c r="AU523" s="105"/>
      <c r="AV523" s="105"/>
      <c r="AW523" s="105"/>
      <c r="AX523" s="105"/>
      <c r="AY523" s="105"/>
    </row>
    <row r="524">
      <c r="A524" s="105"/>
      <c r="B524" s="111"/>
      <c r="C524" s="112"/>
      <c r="D524" s="113"/>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c r="AF524" s="105"/>
      <c r="AG524" s="105"/>
      <c r="AH524" s="105"/>
      <c r="AI524" s="105"/>
      <c r="AJ524" s="105"/>
      <c r="AK524" s="105"/>
      <c r="AL524" s="105"/>
      <c r="AM524" s="105"/>
      <c r="AN524" s="105"/>
      <c r="AO524" s="105"/>
      <c r="AP524" s="105"/>
      <c r="AQ524" s="105"/>
      <c r="AR524" s="105"/>
      <c r="AS524" s="105"/>
      <c r="AT524" s="105"/>
      <c r="AU524" s="105"/>
      <c r="AV524" s="105"/>
      <c r="AW524" s="105"/>
      <c r="AX524" s="105"/>
      <c r="AY524" s="105"/>
    </row>
    <row r="525">
      <c r="A525" s="105"/>
      <c r="B525" s="111"/>
      <c r="C525" s="112"/>
      <c r="D525" s="113"/>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c r="AF525" s="105"/>
      <c r="AG525" s="105"/>
      <c r="AH525" s="105"/>
      <c r="AI525" s="105"/>
      <c r="AJ525" s="105"/>
      <c r="AK525" s="105"/>
      <c r="AL525" s="105"/>
      <c r="AM525" s="105"/>
      <c r="AN525" s="105"/>
      <c r="AO525" s="105"/>
      <c r="AP525" s="105"/>
      <c r="AQ525" s="105"/>
      <c r="AR525" s="105"/>
      <c r="AS525" s="105"/>
      <c r="AT525" s="105"/>
      <c r="AU525" s="105"/>
      <c r="AV525" s="105"/>
      <c r="AW525" s="105"/>
      <c r="AX525" s="105"/>
      <c r="AY525" s="105"/>
    </row>
    <row r="526">
      <c r="A526" s="105"/>
      <c r="B526" s="111"/>
      <c r="C526" s="112"/>
      <c r="D526" s="113"/>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c r="AF526" s="105"/>
      <c r="AG526" s="105"/>
      <c r="AH526" s="105"/>
      <c r="AI526" s="105"/>
      <c r="AJ526" s="105"/>
      <c r="AK526" s="105"/>
      <c r="AL526" s="105"/>
      <c r="AM526" s="105"/>
      <c r="AN526" s="105"/>
      <c r="AO526" s="105"/>
      <c r="AP526" s="105"/>
      <c r="AQ526" s="105"/>
      <c r="AR526" s="105"/>
      <c r="AS526" s="105"/>
      <c r="AT526" s="105"/>
      <c r="AU526" s="105"/>
      <c r="AV526" s="105"/>
      <c r="AW526" s="105"/>
      <c r="AX526" s="105"/>
      <c r="AY526" s="105"/>
    </row>
    <row r="527">
      <c r="A527" s="105"/>
      <c r="B527" s="111"/>
      <c r="C527" s="112"/>
      <c r="D527" s="113"/>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c r="AF527" s="105"/>
      <c r="AG527" s="105"/>
      <c r="AH527" s="105"/>
      <c r="AI527" s="105"/>
      <c r="AJ527" s="105"/>
      <c r="AK527" s="105"/>
      <c r="AL527" s="105"/>
      <c r="AM527" s="105"/>
      <c r="AN527" s="105"/>
      <c r="AO527" s="105"/>
      <c r="AP527" s="105"/>
      <c r="AQ527" s="105"/>
      <c r="AR527" s="105"/>
      <c r="AS527" s="105"/>
      <c r="AT527" s="105"/>
      <c r="AU527" s="105"/>
      <c r="AV527" s="105"/>
      <c r="AW527" s="105"/>
      <c r="AX527" s="105"/>
      <c r="AY527" s="105"/>
    </row>
    <row r="528">
      <c r="A528" s="105"/>
      <c r="B528" s="111"/>
      <c r="C528" s="112"/>
      <c r="D528" s="113"/>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c r="AF528" s="105"/>
      <c r="AG528" s="105"/>
      <c r="AH528" s="105"/>
      <c r="AI528" s="105"/>
      <c r="AJ528" s="105"/>
      <c r="AK528" s="105"/>
      <c r="AL528" s="105"/>
      <c r="AM528" s="105"/>
      <c r="AN528" s="105"/>
      <c r="AO528" s="105"/>
      <c r="AP528" s="105"/>
      <c r="AQ528" s="105"/>
      <c r="AR528" s="105"/>
      <c r="AS528" s="105"/>
      <c r="AT528" s="105"/>
      <c r="AU528" s="105"/>
      <c r="AV528" s="105"/>
      <c r="AW528" s="105"/>
      <c r="AX528" s="105"/>
      <c r="AY528" s="105"/>
    </row>
    <row r="529">
      <c r="A529" s="105"/>
      <c r="B529" s="111"/>
      <c r="C529" s="112"/>
      <c r="D529" s="113"/>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c r="AF529" s="105"/>
      <c r="AG529" s="105"/>
      <c r="AH529" s="105"/>
      <c r="AI529" s="105"/>
      <c r="AJ529" s="105"/>
      <c r="AK529" s="105"/>
      <c r="AL529" s="105"/>
      <c r="AM529" s="105"/>
      <c r="AN529" s="105"/>
      <c r="AO529" s="105"/>
      <c r="AP529" s="105"/>
      <c r="AQ529" s="105"/>
      <c r="AR529" s="105"/>
      <c r="AS529" s="105"/>
      <c r="AT529" s="105"/>
      <c r="AU529" s="105"/>
      <c r="AV529" s="105"/>
      <c r="AW529" s="105"/>
      <c r="AX529" s="105"/>
      <c r="AY529" s="105"/>
    </row>
    <row r="530">
      <c r="A530" s="105"/>
      <c r="B530" s="111"/>
      <c r="C530" s="112"/>
      <c r="D530" s="113"/>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c r="AF530" s="105"/>
      <c r="AG530" s="105"/>
      <c r="AH530" s="105"/>
      <c r="AI530" s="105"/>
      <c r="AJ530" s="105"/>
      <c r="AK530" s="105"/>
      <c r="AL530" s="105"/>
      <c r="AM530" s="105"/>
      <c r="AN530" s="105"/>
      <c r="AO530" s="105"/>
      <c r="AP530" s="105"/>
      <c r="AQ530" s="105"/>
      <c r="AR530" s="105"/>
      <c r="AS530" s="105"/>
      <c r="AT530" s="105"/>
      <c r="AU530" s="105"/>
      <c r="AV530" s="105"/>
      <c r="AW530" s="105"/>
      <c r="AX530" s="105"/>
      <c r="AY530" s="105"/>
    </row>
    <row r="531">
      <c r="A531" s="105"/>
      <c r="B531" s="111"/>
      <c r="C531" s="112"/>
      <c r="D531" s="113"/>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c r="AF531" s="105"/>
      <c r="AG531" s="105"/>
      <c r="AH531" s="105"/>
      <c r="AI531" s="105"/>
      <c r="AJ531" s="105"/>
      <c r="AK531" s="105"/>
      <c r="AL531" s="105"/>
      <c r="AM531" s="105"/>
      <c r="AN531" s="105"/>
      <c r="AO531" s="105"/>
      <c r="AP531" s="105"/>
      <c r="AQ531" s="105"/>
      <c r="AR531" s="105"/>
      <c r="AS531" s="105"/>
      <c r="AT531" s="105"/>
      <c r="AU531" s="105"/>
      <c r="AV531" s="105"/>
      <c r="AW531" s="105"/>
      <c r="AX531" s="105"/>
      <c r="AY531" s="105"/>
    </row>
    <row r="532">
      <c r="A532" s="105"/>
      <c r="B532" s="111"/>
      <c r="C532" s="112"/>
      <c r="D532" s="113"/>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c r="AF532" s="105"/>
      <c r="AG532" s="105"/>
      <c r="AH532" s="105"/>
      <c r="AI532" s="105"/>
      <c r="AJ532" s="105"/>
      <c r="AK532" s="105"/>
      <c r="AL532" s="105"/>
      <c r="AM532" s="105"/>
      <c r="AN532" s="105"/>
      <c r="AO532" s="105"/>
      <c r="AP532" s="105"/>
      <c r="AQ532" s="105"/>
      <c r="AR532" s="105"/>
      <c r="AS532" s="105"/>
      <c r="AT532" s="105"/>
      <c r="AU532" s="105"/>
      <c r="AV532" s="105"/>
      <c r="AW532" s="105"/>
      <c r="AX532" s="105"/>
      <c r="AY532" s="105"/>
    </row>
    <row r="533">
      <c r="A533" s="105"/>
      <c r="B533" s="111"/>
      <c r="C533" s="112"/>
      <c r="D533" s="113"/>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c r="AF533" s="105"/>
      <c r="AG533" s="105"/>
      <c r="AH533" s="105"/>
      <c r="AI533" s="105"/>
      <c r="AJ533" s="105"/>
      <c r="AK533" s="105"/>
      <c r="AL533" s="105"/>
      <c r="AM533" s="105"/>
      <c r="AN533" s="105"/>
      <c r="AO533" s="105"/>
      <c r="AP533" s="105"/>
      <c r="AQ533" s="105"/>
      <c r="AR533" s="105"/>
      <c r="AS533" s="105"/>
      <c r="AT533" s="105"/>
      <c r="AU533" s="105"/>
      <c r="AV533" s="105"/>
      <c r="AW533" s="105"/>
      <c r="AX533" s="105"/>
      <c r="AY533" s="105"/>
    </row>
    <row r="534">
      <c r="A534" s="105"/>
      <c r="B534" s="111"/>
      <c r="C534" s="112"/>
      <c r="D534" s="113"/>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c r="AF534" s="105"/>
      <c r="AG534" s="105"/>
      <c r="AH534" s="105"/>
      <c r="AI534" s="105"/>
      <c r="AJ534" s="105"/>
      <c r="AK534" s="105"/>
      <c r="AL534" s="105"/>
      <c r="AM534" s="105"/>
      <c r="AN534" s="105"/>
      <c r="AO534" s="105"/>
      <c r="AP534" s="105"/>
      <c r="AQ534" s="105"/>
      <c r="AR534" s="105"/>
      <c r="AS534" s="105"/>
      <c r="AT534" s="105"/>
      <c r="AU534" s="105"/>
      <c r="AV534" s="105"/>
      <c r="AW534" s="105"/>
      <c r="AX534" s="105"/>
      <c r="AY534" s="105"/>
    </row>
    <row r="535">
      <c r="A535" s="105"/>
      <c r="B535" s="111"/>
      <c r="C535" s="112"/>
      <c r="D535" s="113"/>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c r="AF535" s="105"/>
      <c r="AG535" s="105"/>
      <c r="AH535" s="105"/>
      <c r="AI535" s="105"/>
      <c r="AJ535" s="105"/>
      <c r="AK535" s="105"/>
      <c r="AL535" s="105"/>
      <c r="AM535" s="105"/>
      <c r="AN535" s="105"/>
      <c r="AO535" s="105"/>
      <c r="AP535" s="105"/>
      <c r="AQ535" s="105"/>
      <c r="AR535" s="105"/>
      <c r="AS535" s="105"/>
      <c r="AT535" s="105"/>
      <c r="AU535" s="105"/>
      <c r="AV535" s="105"/>
      <c r="AW535" s="105"/>
      <c r="AX535" s="105"/>
      <c r="AY535" s="105"/>
    </row>
    <row r="536">
      <c r="A536" s="105"/>
      <c r="B536" s="111"/>
      <c r="C536" s="112"/>
      <c r="D536" s="113"/>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c r="AF536" s="105"/>
      <c r="AG536" s="105"/>
      <c r="AH536" s="105"/>
      <c r="AI536" s="105"/>
      <c r="AJ536" s="105"/>
      <c r="AK536" s="105"/>
      <c r="AL536" s="105"/>
      <c r="AM536" s="105"/>
      <c r="AN536" s="105"/>
      <c r="AO536" s="105"/>
      <c r="AP536" s="105"/>
      <c r="AQ536" s="105"/>
      <c r="AR536" s="105"/>
      <c r="AS536" s="105"/>
      <c r="AT536" s="105"/>
      <c r="AU536" s="105"/>
      <c r="AV536" s="105"/>
      <c r="AW536" s="105"/>
      <c r="AX536" s="105"/>
      <c r="AY536" s="105"/>
    </row>
    <row r="537">
      <c r="A537" s="105"/>
      <c r="B537" s="111"/>
      <c r="C537" s="112"/>
      <c r="D537" s="113"/>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c r="AF537" s="105"/>
      <c r="AG537" s="105"/>
      <c r="AH537" s="105"/>
      <c r="AI537" s="105"/>
      <c r="AJ537" s="105"/>
      <c r="AK537" s="105"/>
      <c r="AL537" s="105"/>
      <c r="AM537" s="105"/>
      <c r="AN537" s="105"/>
      <c r="AO537" s="105"/>
      <c r="AP537" s="105"/>
      <c r="AQ537" s="105"/>
      <c r="AR537" s="105"/>
      <c r="AS537" s="105"/>
      <c r="AT537" s="105"/>
      <c r="AU537" s="105"/>
      <c r="AV537" s="105"/>
      <c r="AW537" s="105"/>
      <c r="AX537" s="105"/>
      <c r="AY537" s="105"/>
    </row>
    <row r="538">
      <c r="A538" s="105"/>
      <c r="B538" s="111"/>
      <c r="C538" s="112"/>
      <c r="D538" s="113"/>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c r="AF538" s="105"/>
      <c r="AG538" s="105"/>
      <c r="AH538" s="105"/>
      <c r="AI538" s="105"/>
      <c r="AJ538" s="105"/>
      <c r="AK538" s="105"/>
      <c r="AL538" s="105"/>
      <c r="AM538" s="105"/>
      <c r="AN538" s="105"/>
      <c r="AO538" s="105"/>
      <c r="AP538" s="105"/>
      <c r="AQ538" s="105"/>
      <c r="AR538" s="105"/>
      <c r="AS538" s="105"/>
      <c r="AT538" s="105"/>
      <c r="AU538" s="105"/>
      <c r="AV538" s="105"/>
      <c r="AW538" s="105"/>
      <c r="AX538" s="105"/>
      <c r="AY538" s="105"/>
    </row>
    <row r="539">
      <c r="A539" s="105"/>
      <c r="B539" s="111"/>
      <c r="C539" s="112"/>
      <c r="D539" s="113"/>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c r="AF539" s="105"/>
      <c r="AG539" s="105"/>
      <c r="AH539" s="105"/>
      <c r="AI539" s="105"/>
      <c r="AJ539" s="105"/>
      <c r="AK539" s="105"/>
      <c r="AL539" s="105"/>
      <c r="AM539" s="105"/>
      <c r="AN539" s="105"/>
      <c r="AO539" s="105"/>
      <c r="AP539" s="105"/>
      <c r="AQ539" s="105"/>
      <c r="AR539" s="105"/>
      <c r="AS539" s="105"/>
      <c r="AT539" s="105"/>
      <c r="AU539" s="105"/>
      <c r="AV539" s="105"/>
      <c r="AW539" s="105"/>
      <c r="AX539" s="105"/>
      <c r="AY539" s="105"/>
    </row>
    <row r="540">
      <c r="A540" s="105"/>
      <c r="B540" s="111"/>
      <c r="C540" s="112"/>
      <c r="D540" s="113"/>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c r="AF540" s="105"/>
      <c r="AG540" s="105"/>
      <c r="AH540" s="105"/>
      <c r="AI540" s="105"/>
      <c r="AJ540" s="105"/>
      <c r="AK540" s="105"/>
      <c r="AL540" s="105"/>
      <c r="AM540" s="105"/>
      <c r="AN540" s="105"/>
      <c r="AO540" s="105"/>
      <c r="AP540" s="105"/>
      <c r="AQ540" s="105"/>
      <c r="AR540" s="105"/>
      <c r="AS540" s="105"/>
      <c r="AT540" s="105"/>
      <c r="AU540" s="105"/>
      <c r="AV540" s="105"/>
      <c r="AW540" s="105"/>
      <c r="AX540" s="105"/>
      <c r="AY540" s="105"/>
    </row>
    <row r="541">
      <c r="A541" s="105"/>
      <c r="B541" s="111"/>
      <c r="C541" s="112"/>
      <c r="D541" s="113"/>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c r="AF541" s="105"/>
      <c r="AG541" s="105"/>
      <c r="AH541" s="105"/>
      <c r="AI541" s="105"/>
      <c r="AJ541" s="105"/>
      <c r="AK541" s="105"/>
      <c r="AL541" s="105"/>
      <c r="AM541" s="105"/>
      <c r="AN541" s="105"/>
      <c r="AO541" s="105"/>
      <c r="AP541" s="105"/>
      <c r="AQ541" s="105"/>
      <c r="AR541" s="105"/>
      <c r="AS541" s="105"/>
      <c r="AT541" s="105"/>
      <c r="AU541" s="105"/>
      <c r="AV541" s="105"/>
      <c r="AW541" s="105"/>
      <c r="AX541" s="105"/>
      <c r="AY541" s="105"/>
    </row>
    <row r="542">
      <c r="A542" s="105"/>
      <c r="B542" s="111"/>
      <c r="C542" s="112"/>
      <c r="D542" s="113"/>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c r="AF542" s="105"/>
      <c r="AG542" s="105"/>
      <c r="AH542" s="105"/>
      <c r="AI542" s="105"/>
      <c r="AJ542" s="105"/>
      <c r="AK542" s="105"/>
      <c r="AL542" s="105"/>
      <c r="AM542" s="105"/>
      <c r="AN542" s="105"/>
      <c r="AO542" s="105"/>
      <c r="AP542" s="105"/>
      <c r="AQ542" s="105"/>
      <c r="AR542" s="105"/>
      <c r="AS542" s="105"/>
      <c r="AT542" s="105"/>
      <c r="AU542" s="105"/>
      <c r="AV542" s="105"/>
      <c r="AW542" s="105"/>
      <c r="AX542" s="105"/>
      <c r="AY542" s="105"/>
    </row>
    <row r="543">
      <c r="A543" s="105"/>
      <c r="B543" s="111"/>
      <c r="C543" s="112"/>
      <c r="D543" s="113"/>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c r="AF543" s="105"/>
      <c r="AG543" s="105"/>
      <c r="AH543" s="105"/>
      <c r="AI543" s="105"/>
      <c r="AJ543" s="105"/>
      <c r="AK543" s="105"/>
      <c r="AL543" s="105"/>
      <c r="AM543" s="105"/>
      <c r="AN543" s="105"/>
      <c r="AO543" s="105"/>
      <c r="AP543" s="105"/>
      <c r="AQ543" s="105"/>
      <c r="AR543" s="105"/>
      <c r="AS543" s="105"/>
      <c r="AT543" s="105"/>
      <c r="AU543" s="105"/>
      <c r="AV543" s="105"/>
      <c r="AW543" s="105"/>
      <c r="AX543" s="105"/>
      <c r="AY543" s="105"/>
    </row>
    <row r="544">
      <c r="A544" s="105"/>
      <c r="B544" s="111"/>
      <c r="C544" s="112"/>
      <c r="D544" s="113"/>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c r="AF544" s="105"/>
      <c r="AG544" s="105"/>
      <c r="AH544" s="105"/>
      <c r="AI544" s="105"/>
      <c r="AJ544" s="105"/>
      <c r="AK544" s="105"/>
      <c r="AL544" s="105"/>
      <c r="AM544" s="105"/>
      <c r="AN544" s="105"/>
      <c r="AO544" s="105"/>
      <c r="AP544" s="105"/>
      <c r="AQ544" s="105"/>
      <c r="AR544" s="105"/>
      <c r="AS544" s="105"/>
      <c r="AT544" s="105"/>
      <c r="AU544" s="105"/>
      <c r="AV544" s="105"/>
      <c r="AW544" s="105"/>
      <c r="AX544" s="105"/>
      <c r="AY544" s="105"/>
    </row>
    <row r="545">
      <c r="A545" s="105"/>
      <c r="B545" s="111"/>
      <c r="C545" s="112"/>
      <c r="D545" s="113"/>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c r="AF545" s="105"/>
      <c r="AG545" s="105"/>
      <c r="AH545" s="105"/>
      <c r="AI545" s="105"/>
      <c r="AJ545" s="105"/>
      <c r="AK545" s="105"/>
      <c r="AL545" s="105"/>
      <c r="AM545" s="105"/>
      <c r="AN545" s="105"/>
      <c r="AO545" s="105"/>
      <c r="AP545" s="105"/>
      <c r="AQ545" s="105"/>
      <c r="AR545" s="105"/>
      <c r="AS545" s="105"/>
      <c r="AT545" s="105"/>
      <c r="AU545" s="105"/>
      <c r="AV545" s="105"/>
      <c r="AW545" s="105"/>
      <c r="AX545" s="105"/>
      <c r="AY545" s="105"/>
    </row>
    <row r="546">
      <c r="A546" s="105"/>
      <c r="B546" s="111"/>
      <c r="C546" s="112"/>
      <c r="D546" s="113"/>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c r="AF546" s="105"/>
      <c r="AG546" s="105"/>
      <c r="AH546" s="105"/>
      <c r="AI546" s="105"/>
      <c r="AJ546" s="105"/>
      <c r="AK546" s="105"/>
      <c r="AL546" s="105"/>
      <c r="AM546" s="105"/>
      <c r="AN546" s="105"/>
      <c r="AO546" s="105"/>
      <c r="AP546" s="105"/>
      <c r="AQ546" s="105"/>
      <c r="AR546" s="105"/>
      <c r="AS546" s="105"/>
      <c r="AT546" s="105"/>
      <c r="AU546" s="105"/>
      <c r="AV546" s="105"/>
      <c r="AW546" s="105"/>
      <c r="AX546" s="105"/>
      <c r="AY546" s="105"/>
    </row>
    <row r="547">
      <c r="A547" s="105"/>
      <c r="B547" s="111"/>
      <c r="C547" s="112"/>
      <c r="D547" s="113"/>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c r="AF547" s="105"/>
      <c r="AG547" s="105"/>
      <c r="AH547" s="105"/>
      <c r="AI547" s="105"/>
      <c r="AJ547" s="105"/>
      <c r="AK547" s="105"/>
      <c r="AL547" s="105"/>
      <c r="AM547" s="105"/>
      <c r="AN547" s="105"/>
      <c r="AO547" s="105"/>
      <c r="AP547" s="105"/>
      <c r="AQ547" s="105"/>
      <c r="AR547" s="105"/>
      <c r="AS547" s="105"/>
      <c r="AT547" s="105"/>
      <c r="AU547" s="105"/>
      <c r="AV547" s="105"/>
      <c r="AW547" s="105"/>
      <c r="AX547" s="105"/>
      <c r="AY547" s="105"/>
    </row>
    <row r="548">
      <c r="A548" s="105"/>
      <c r="B548" s="111"/>
      <c r="C548" s="112"/>
      <c r="D548" s="113"/>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c r="AF548" s="105"/>
      <c r="AG548" s="105"/>
      <c r="AH548" s="105"/>
      <c r="AI548" s="105"/>
      <c r="AJ548" s="105"/>
      <c r="AK548" s="105"/>
      <c r="AL548" s="105"/>
      <c r="AM548" s="105"/>
      <c r="AN548" s="105"/>
      <c r="AO548" s="105"/>
      <c r="AP548" s="105"/>
      <c r="AQ548" s="105"/>
      <c r="AR548" s="105"/>
      <c r="AS548" s="105"/>
      <c r="AT548" s="105"/>
      <c r="AU548" s="105"/>
      <c r="AV548" s="105"/>
      <c r="AW548" s="105"/>
      <c r="AX548" s="105"/>
      <c r="AY548" s="105"/>
    </row>
    <row r="549">
      <c r="A549" s="105"/>
      <c r="B549" s="111"/>
      <c r="C549" s="112"/>
      <c r="D549" s="113"/>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c r="AF549" s="105"/>
      <c r="AG549" s="105"/>
      <c r="AH549" s="105"/>
      <c r="AI549" s="105"/>
      <c r="AJ549" s="105"/>
      <c r="AK549" s="105"/>
      <c r="AL549" s="105"/>
      <c r="AM549" s="105"/>
      <c r="AN549" s="105"/>
      <c r="AO549" s="105"/>
      <c r="AP549" s="105"/>
      <c r="AQ549" s="105"/>
      <c r="AR549" s="105"/>
      <c r="AS549" s="105"/>
      <c r="AT549" s="105"/>
      <c r="AU549" s="105"/>
      <c r="AV549" s="105"/>
      <c r="AW549" s="105"/>
      <c r="AX549" s="105"/>
      <c r="AY549" s="105"/>
    </row>
    <row r="550">
      <c r="A550" s="105"/>
      <c r="B550" s="111"/>
      <c r="C550" s="112"/>
      <c r="D550" s="113"/>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c r="AF550" s="105"/>
      <c r="AG550" s="105"/>
      <c r="AH550" s="105"/>
      <c r="AI550" s="105"/>
      <c r="AJ550" s="105"/>
      <c r="AK550" s="105"/>
      <c r="AL550" s="105"/>
      <c r="AM550" s="105"/>
      <c r="AN550" s="105"/>
      <c r="AO550" s="105"/>
      <c r="AP550" s="105"/>
      <c r="AQ550" s="105"/>
      <c r="AR550" s="105"/>
      <c r="AS550" s="105"/>
      <c r="AT550" s="105"/>
      <c r="AU550" s="105"/>
      <c r="AV550" s="105"/>
      <c r="AW550" s="105"/>
      <c r="AX550" s="105"/>
      <c r="AY550" s="105"/>
    </row>
    <row r="551">
      <c r="A551" s="105"/>
      <c r="B551" s="111"/>
      <c r="C551" s="112"/>
      <c r="D551" s="113"/>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c r="AF551" s="105"/>
      <c r="AG551" s="105"/>
      <c r="AH551" s="105"/>
      <c r="AI551" s="105"/>
      <c r="AJ551" s="105"/>
      <c r="AK551" s="105"/>
      <c r="AL551" s="105"/>
      <c r="AM551" s="105"/>
      <c r="AN551" s="105"/>
      <c r="AO551" s="105"/>
      <c r="AP551" s="105"/>
      <c r="AQ551" s="105"/>
      <c r="AR551" s="105"/>
      <c r="AS551" s="105"/>
      <c r="AT551" s="105"/>
      <c r="AU551" s="105"/>
      <c r="AV551" s="105"/>
      <c r="AW551" s="105"/>
      <c r="AX551" s="105"/>
      <c r="AY551" s="105"/>
    </row>
    <row r="552">
      <c r="A552" s="105"/>
      <c r="B552" s="111"/>
      <c r="C552" s="112"/>
      <c r="D552" s="113"/>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c r="AF552" s="105"/>
      <c r="AG552" s="105"/>
      <c r="AH552" s="105"/>
      <c r="AI552" s="105"/>
      <c r="AJ552" s="105"/>
      <c r="AK552" s="105"/>
      <c r="AL552" s="105"/>
      <c r="AM552" s="105"/>
      <c r="AN552" s="105"/>
      <c r="AO552" s="105"/>
      <c r="AP552" s="105"/>
      <c r="AQ552" s="105"/>
      <c r="AR552" s="105"/>
      <c r="AS552" s="105"/>
      <c r="AT552" s="105"/>
      <c r="AU552" s="105"/>
      <c r="AV552" s="105"/>
      <c r="AW552" s="105"/>
      <c r="AX552" s="105"/>
      <c r="AY552" s="105"/>
    </row>
    <row r="553">
      <c r="A553" s="105"/>
      <c r="B553" s="111"/>
      <c r="C553" s="112"/>
      <c r="D553" s="113"/>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c r="AF553" s="105"/>
      <c r="AG553" s="105"/>
      <c r="AH553" s="105"/>
      <c r="AI553" s="105"/>
      <c r="AJ553" s="105"/>
      <c r="AK553" s="105"/>
      <c r="AL553" s="105"/>
      <c r="AM553" s="105"/>
      <c r="AN553" s="105"/>
      <c r="AO553" s="105"/>
      <c r="AP553" s="105"/>
      <c r="AQ553" s="105"/>
      <c r="AR553" s="105"/>
      <c r="AS553" s="105"/>
      <c r="AT553" s="105"/>
      <c r="AU553" s="105"/>
      <c r="AV553" s="105"/>
      <c r="AW553" s="105"/>
      <c r="AX553" s="105"/>
      <c r="AY553" s="105"/>
    </row>
    <row r="554">
      <c r="A554" s="105"/>
      <c r="B554" s="111"/>
      <c r="C554" s="112"/>
      <c r="D554" s="113"/>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c r="AF554" s="105"/>
      <c r="AG554" s="105"/>
      <c r="AH554" s="105"/>
      <c r="AI554" s="105"/>
      <c r="AJ554" s="105"/>
      <c r="AK554" s="105"/>
      <c r="AL554" s="105"/>
      <c r="AM554" s="105"/>
      <c r="AN554" s="105"/>
      <c r="AO554" s="105"/>
      <c r="AP554" s="105"/>
      <c r="AQ554" s="105"/>
      <c r="AR554" s="105"/>
      <c r="AS554" s="105"/>
      <c r="AT554" s="105"/>
      <c r="AU554" s="105"/>
      <c r="AV554" s="105"/>
      <c r="AW554" s="105"/>
      <c r="AX554" s="105"/>
      <c r="AY554" s="105"/>
    </row>
    <row r="555">
      <c r="A555" s="105"/>
      <c r="B555" s="111"/>
      <c r="C555" s="112"/>
      <c r="D555" s="113"/>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c r="AF555" s="105"/>
      <c r="AG555" s="105"/>
      <c r="AH555" s="105"/>
      <c r="AI555" s="105"/>
      <c r="AJ555" s="105"/>
      <c r="AK555" s="105"/>
      <c r="AL555" s="105"/>
      <c r="AM555" s="105"/>
      <c r="AN555" s="105"/>
      <c r="AO555" s="105"/>
      <c r="AP555" s="105"/>
      <c r="AQ555" s="105"/>
      <c r="AR555" s="105"/>
      <c r="AS555" s="105"/>
      <c r="AT555" s="105"/>
      <c r="AU555" s="105"/>
      <c r="AV555" s="105"/>
      <c r="AW555" s="105"/>
      <c r="AX555" s="105"/>
      <c r="AY555" s="105"/>
    </row>
    <row r="556">
      <c r="A556" s="105"/>
      <c r="B556" s="111"/>
      <c r="C556" s="112"/>
      <c r="D556" s="113"/>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c r="AF556" s="105"/>
      <c r="AG556" s="105"/>
      <c r="AH556" s="105"/>
      <c r="AI556" s="105"/>
      <c r="AJ556" s="105"/>
      <c r="AK556" s="105"/>
      <c r="AL556" s="105"/>
      <c r="AM556" s="105"/>
      <c r="AN556" s="105"/>
      <c r="AO556" s="105"/>
      <c r="AP556" s="105"/>
      <c r="AQ556" s="105"/>
      <c r="AR556" s="105"/>
      <c r="AS556" s="105"/>
      <c r="AT556" s="105"/>
      <c r="AU556" s="105"/>
      <c r="AV556" s="105"/>
      <c r="AW556" s="105"/>
      <c r="AX556" s="105"/>
      <c r="AY556" s="105"/>
    </row>
    <row r="557">
      <c r="A557" s="105"/>
      <c r="B557" s="111"/>
      <c r="C557" s="112"/>
      <c r="D557" s="113"/>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c r="AH557" s="105"/>
      <c r="AI557" s="105"/>
      <c r="AJ557" s="105"/>
      <c r="AK557" s="105"/>
      <c r="AL557" s="105"/>
      <c r="AM557" s="105"/>
      <c r="AN557" s="105"/>
      <c r="AO557" s="105"/>
      <c r="AP557" s="105"/>
      <c r="AQ557" s="105"/>
      <c r="AR557" s="105"/>
      <c r="AS557" s="105"/>
      <c r="AT557" s="105"/>
      <c r="AU557" s="105"/>
      <c r="AV557" s="105"/>
      <c r="AW557" s="105"/>
      <c r="AX557" s="105"/>
      <c r="AY557" s="105"/>
    </row>
    <row r="558">
      <c r="A558" s="105"/>
      <c r="B558" s="111"/>
      <c r="C558" s="112"/>
      <c r="D558" s="113"/>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c r="AF558" s="105"/>
      <c r="AG558" s="105"/>
      <c r="AH558" s="105"/>
      <c r="AI558" s="105"/>
      <c r="AJ558" s="105"/>
      <c r="AK558" s="105"/>
      <c r="AL558" s="105"/>
      <c r="AM558" s="105"/>
      <c r="AN558" s="105"/>
      <c r="AO558" s="105"/>
      <c r="AP558" s="105"/>
      <c r="AQ558" s="105"/>
      <c r="AR558" s="105"/>
      <c r="AS558" s="105"/>
      <c r="AT558" s="105"/>
      <c r="AU558" s="105"/>
      <c r="AV558" s="105"/>
      <c r="AW558" s="105"/>
      <c r="AX558" s="105"/>
      <c r="AY558" s="105"/>
    </row>
    <row r="559">
      <c r="A559" s="105"/>
      <c r="B559" s="111"/>
      <c r="C559" s="112"/>
      <c r="D559" s="113"/>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c r="AF559" s="105"/>
      <c r="AG559" s="105"/>
      <c r="AH559" s="105"/>
      <c r="AI559" s="105"/>
      <c r="AJ559" s="105"/>
      <c r="AK559" s="105"/>
      <c r="AL559" s="105"/>
      <c r="AM559" s="105"/>
      <c r="AN559" s="105"/>
      <c r="AO559" s="105"/>
      <c r="AP559" s="105"/>
      <c r="AQ559" s="105"/>
      <c r="AR559" s="105"/>
      <c r="AS559" s="105"/>
      <c r="AT559" s="105"/>
      <c r="AU559" s="105"/>
      <c r="AV559" s="105"/>
      <c r="AW559" s="105"/>
      <c r="AX559" s="105"/>
      <c r="AY559" s="105"/>
    </row>
    <row r="560">
      <c r="A560" s="105"/>
      <c r="B560" s="111"/>
      <c r="C560" s="112"/>
      <c r="D560" s="113"/>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c r="AF560" s="105"/>
      <c r="AG560" s="105"/>
      <c r="AH560" s="105"/>
      <c r="AI560" s="105"/>
      <c r="AJ560" s="105"/>
      <c r="AK560" s="105"/>
      <c r="AL560" s="105"/>
      <c r="AM560" s="105"/>
      <c r="AN560" s="105"/>
      <c r="AO560" s="105"/>
      <c r="AP560" s="105"/>
      <c r="AQ560" s="105"/>
      <c r="AR560" s="105"/>
      <c r="AS560" s="105"/>
      <c r="AT560" s="105"/>
      <c r="AU560" s="105"/>
      <c r="AV560" s="105"/>
      <c r="AW560" s="105"/>
      <c r="AX560" s="105"/>
      <c r="AY560" s="105"/>
    </row>
    <row r="561">
      <c r="A561" s="105"/>
      <c r="B561" s="111"/>
      <c r="C561" s="112"/>
      <c r="D561" s="113"/>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c r="AF561" s="105"/>
      <c r="AG561" s="105"/>
      <c r="AH561" s="105"/>
      <c r="AI561" s="105"/>
      <c r="AJ561" s="105"/>
      <c r="AK561" s="105"/>
      <c r="AL561" s="105"/>
      <c r="AM561" s="105"/>
      <c r="AN561" s="105"/>
      <c r="AO561" s="105"/>
      <c r="AP561" s="105"/>
      <c r="AQ561" s="105"/>
      <c r="AR561" s="105"/>
      <c r="AS561" s="105"/>
      <c r="AT561" s="105"/>
      <c r="AU561" s="105"/>
      <c r="AV561" s="105"/>
      <c r="AW561" s="105"/>
      <c r="AX561" s="105"/>
      <c r="AY561" s="105"/>
    </row>
    <row r="562">
      <c r="A562" s="105"/>
      <c r="B562" s="111"/>
      <c r="C562" s="112"/>
      <c r="D562" s="113"/>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c r="AF562" s="105"/>
      <c r="AG562" s="105"/>
      <c r="AH562" s="105"/>
      <c r="AI562" s="105"/>
      <c r="AJ562" s="105"/>
      <c r="AK562" s="105"/>
      <c r="AL562" s="105"/>
      <c r="AM562" s="105"/>
      <c r="AN562" s="105"/>
      <c r="AO562" s="105"/>
      <c r="AP562" s="105"/>
      <c r="AQ562" s="105"/>
      <c r="AR562" s="105"/>
      <c r="AS562" s="105"/>
      <c r="AT562" s="105"/>
      <c r="AU562" s="105"/>
      <c r="AV562" s="105"/>
      <c r="AW562" s="105"/>
      <c r="AX562" s="105"/>
      <c r="AY562" s="105"/>
    </row>
    <row r="563">
      <c r="A563" s="105"/>
      <c r="B563" s="111"/>
      <c r="C563" s="112"/>
      <c r="D563" s="113"/>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c r="AF563" s="105"/>
      <c r="AG563" s="105"/>
      <c r="AH563" s="105"/>
      <c r="AI563" s="105"/>
      <c r="AJ563" s="105"/>
      <c r="AK563" s="105"/>
      <c r="AL563" s="105"/>
      <c r="AM563" s="105"/>
      <c r="AN563" s="105"/>
      <c r="AO563" s="105"/>
      <c r="AP563" s="105"/>
      <c r="AQ563" s="105"/>
      <c r="AR563" s="105"/>
      <c r="AS563" s="105"/>
      <c r="AT563" s="105"/>
      <c r="AU563" s="105"/>
      <c r="AV563" s="105"/>
      <c r="AW563" s="105"/>
      <c r="AX563" s="105"/>
      <c r="AY563" s="105"/>
    </row>
    <row r="564">
      <c r="A564" s="105"/>
      <c r="B564" s="111"/>
      <c r="C564" s="112"/>
      <c r="D564" s="113"/>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c r="AF564" s="105"/>
      <c r="AG564" s="105"/>
      <c r="AH564" s="105"/>
      <c r="AI564" s="105"/>
      <c r="AJ564" s="105"/>
      <c r="AK564" s="105"/>
      <c r="AL564" s="105"/>
      <c r="AM564" s="105"/>
      <c r="AN564" s="105"/>
      <c r="AO564" s="105"/>
      <c r="AP564" s="105"/>
      <c r="AQ564" s="105"/>
      <c r="AR564" s="105"/>
      <c r="AS564" s="105"/>
      <c r="AT564" s="105"/>
      <c r="AU564" s="105"/>
      <c r="AV564" s="105"/>
      <c r="AW564" s="105"/>
      <c r="AX564" s="105"/>
      <c r="AY564" s="105"/>
    </row>
    <row r="565">
      <c r="A565" s="105"/>
      <c r="B565" s="111"/>
      <c r="C565" s="112"/>
      <c r="D565" s="113"/>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c r="AF565" s="105"/>
      <c r="AG565" s="105"/>
      <c r="AH565" s="105"/>
      <c r="AI565" s="105"/>
      <c r="AJ565" s="105"/>
      <c r="AK565" s="105"/>
      <c r="AL565" s="105"/>
      <c r="AM565" s="105"/>
      <c r="AN565" s="105"/>
      <c r="AO565" s="105"/>
      <c r="AP565" s="105"/>
      <c r="AQ565" s="105"/>
      <c r="AR565" s="105"/>
      <c r="AS565" s="105"/>
      <c r="AT565" s="105"/>
      <c r="AU565" s="105"/>
      <c r="AV565" s="105"/>
      <c r="AW565" s="105"/>
      <c r="AX565" s="105"/>
      <c r="AY565" s="105"/>
    </row>
    <row r="566">
      <c r="A566" s="105"/>
      <c r="B566" s="111"/>
      <c r="C566" s="112"/>
      <c r="D566" s="113"/>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c r="AF566" s="105"/>
      <c r="AG566" s="105"/>
      <c r="AH566" s="105"/>
      <c r="AI566" s="105"/>
      <c r="AJ566" s="105"/>
      <c r="AK566" s="105"/>
      <c r="AL566" s="105"/>
      <c r="AM566" s="105"/>
      <c r="AN566" s="105"/>
      <c r="AO566" s="105"/>
      <c r="AP566" s="105"/>
      <c r="AQ566" s="105"/>
      <c r="AR566" s="105"/>
      <c r="AS566" s="105"/>
      <c r="AT566" s="105"/>
      <c r="AU566" s="105"/>
      <c r="AV566" s="105"/>
      <c r="AW566" s="105"/>
      <c r="AX566" s="105"/>
      <c r="AY566" s="105"/>
    </row>
    <row r="567">
      <c r="A567" s="105"/>
      <c r="B567" s="111"/>
      <c r="C567" s="112"/>
      <c r="D567" s="113"/>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c r="AF567" s="105"/>
      <c r="AG567" s="105"/>
      <c r="AH567" s="105"/>
      <c r="AI567" s="105"/>
      <c r="AJ567" s="105"/>
      <c r="AK567" s="105"/>
      <c r="AL567" s="105"/>
      <c r="AM567" s="105"/>
      <c r="AN567" s="105"/>
      <c r="AO567" s="105"/>
      <c r="AP567" s="105"/>
      <c r="AQ567" s="105"/>
      <c r="AR567" s="105"/>
      <c r="AS567" s="105"/>
      <c r="AT567" s="105"/>
      <c r="AU567" s="105"/>
      <c r="AV567" s="105"/>
      <c r="AW567" s="105"/>
      <c r="AX567" s="105"/>
      <c r="AY567" s="105"/>
    </row>
    <row r="568">
      <c r="A568" s="105"/>
      <c r="B568" s="111"/>
      <c r="C568" s="112"/>
      <c r="D568" s="113"/>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c r="AF568" s="105"/>
      <c r="AG568" s="105"/>
      <c r="AH568" s="105"/>
      <c r="AI568" s="105"/>
      <c r="AJ568" s="105"/>
      <c r="AK568" s="105"/>
      <c r="AL568" s="105"/>
      <c r="AM568" s="105"/>
      <c r="AN568" s="105"/>
      <c r="AO568" s="105"/>
      <c r="AP568" s="105"/>
      <c r="AQ568" s="105"/>
      <c r="AR568" s="105"/>
      <c r="AS568" s="105"/>
      <c r="AT568" s="105"/>
      <c r="AU568" s="105"/>
      <c r="AV568" s="105"/>
      <c r="AW568" s="105"/>
      <c r="AX568" s="105"/>
      <c r="AY568" s="105"/>
    </row>
    <row r="569">
      <c r="A569" s="105"/>
      <c r="B569" s="111"/>
      <c r="C569" s="112"/>
      <c r="D569" s="113"/>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c r="AF569" s="105"/>
      <c r="AG569" s="105"/>
      <c r="AH569" s="105"/>
      <c r="AI569" s="105"/>
      <c r="AJ569" s="105"/>
      <c r="AK569" s="105"/>
      <c r="AL569" s="105"/>
      <c r="AM569" s="105"/>
      <c r="AN569" s="105"/>
      <c r="AO569" s="105"/>
      <c r="AP569" s="105"/>
      <c r="AQ569" s="105"/>
      <c r="AR569" s="105"/>
      <c r="AS569" s="105"/>
      <c r="AT569" s="105"/>
      <c r="AU569" s="105"/>
      <c r="AV569" s="105"/>
      <c r="AW569" s="105"/>
      <c r="AX569" s="105"/>
      <c r="AY569" s="105"/>
    </row>
    <row r="570">
      <c r="A570" s="105"/>
      <c r="B570" s="111"/>
      <c r="C570" s="112"/>
      <c r="D570" s="113"/>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c r="AF570" s="105"/>
      <c r="AG570" s="105"/>
      <c r="AH570" s="105"/>
      <c r="AI570" s="105"/>
      <c r="AJ570" s="105"/>
      <c r="AK570" s="105"/>
      <c r="AL570" s="105"/>
      <c r="AM570" s="105"/>
      <c r="AN570" s="105"/>
      <c r="AO570" s="105"/>
      <c r="AP570" s="105"/>
      <c r="AQ570" s="105"/>
      <c r="AR570" s="105"/>
      <c r="AS570" s="105"/>
      <c r="AT570" s="105"/>
      <c r="AU570" s="105"/>
      <c r="AV570" s="105"/>
      <c r="AW570" s="105"/>
      <c r="AX570" s="105"/>
      <c r="AY570" s="105"/>
    </row>
    <row r="571">
      <c r="A571" s="105"/>
      <c r="B571" s="111"/>
      <c r="C571" s="112"/>
      <c r="D571" s="113"/>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c r="AF571" s="105"/>
      <c r="AG571" s="105"/>
      <c r="AH571" s="105"/>
      <c r="AI571" s="105"/>
      <c r="AJ571" s="105"/>
      <c r="AK571" s="105"/>
      <c r="AL571" s="105"/>
      <c r="AM571" s="105"/>
      <c r="AN571" s="105"/>
      <c r="AO571" s="105"/>
      <c r="AP571" s="105"/>
      <c r="AQ571" s="105"/>
      <c r="AR571" s="105"/>
      <c r="AS571" s="105"/>
      <c r="AT571" s="105"/>
      <c r="AU571" s="105"/>
      <c r="AV571" s="105"/>
      <c r="AW571" s="105"/>
      <c r="AX571" s="105"/>
      <c r="AY571" s="105"/>
    </row>
    <row r="572">
      <c r="A572" s="105"/>
      <c r="B572" s="111"/>
      <c r="C572" s="112"/>
      <c r="D572" s="113"/>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c r="AF572" s="105"/>
      <c r="AG572" s="105"/>
      <c r="AH572" s="105"/>
      <c r="AI572" s="105"/>
      <c r="AJ572" s="105"/>
      <c r="AK572" s="105"/>
      <c r="AL572" s="105"/>
      <c r="AM572" s="105"/>
      <c r="AN572" s="105"/>
      <c r="AO572" s="105"/>
      <c r="AP572" s="105"/>
      <c r="AQ572" s="105"/>
      <c r="AR572" s="105"/>
      <c r="AS572" s="105"/>
      <c r="AT572" s="105"/>
      <c r="AU572" s="105"/>
      <c r="AV572" s="105"/>
      <c r="AW572" s="105"/>
      <c r="AX572" s="105"/>
      <c r="AY572" s="105"/>
    </row>
    <row r="573">
      <c r="A573" s="105"/>
      <c r="B573" s="111"/>
      <c r="C573" s="112"/>
      <c r="D573" s="113"/>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c r="AF573" s="105"/>
      <c r="AG573" s="105"/>
      <c r="AH573" s="105"/>
      <c r="AI573" s="105"/>
      <c r="AJ573" s="105"/>
      <c r="AK573" s="105"/>
      <c r="AL573" s="105"/>
      <c r="AM573" s="105"/>
      <c r="AN573" s="105"/>
      <c r="AO573" s="105"/>
      <c r="AP573" s="105"/>
      <c r="AQ573" s="105"/>
      <c r="AR573" s="105"/>
      <c r="AS573" s="105"/>
      <c r="AT573" s="105"/>
      <c r="AU573" s="105"/>
      <c r="AV573" s="105"/>
      <c r="AW573" s="105"/>
      <c r="AX573" s="105"/>
      <c r="AY573" s="105"/>
    </row>
    <row r="574">
      <c r="A574" s="105"/>
      <c r="B574" s="111"/>
      <c r="C574" s="112"/>
      <c r="D574" s="113"/>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c r="AF574" s="105"/>
      <c r="AG574" s="105"/>
      <c r="AH574" s="105"/>
      <c r="AI574" s="105"/>
      <c r="AJ574" s="105"/>
      <c r="AK574" s="105"/>
      <c r="AL574" s="105"/>
      <c r="AM574" s="105"/>
      <c r="AN574" s="105"/>
      <c r="AO574" s="105"/>
      <c r="AP574" s="105"/>
      <c r="AQ574" s="105"/>
      <c r="AR574" s="105"/>
      <c r="AS574" s="105"/>
      <c r="AT574" s="105"/>
      <c r="AU574" s="105"/>
      <c r="AV574" s="105"/>
      <c r="AW574" s="105"/>
      <c r="AX574" s="105"/>
      <c r="AY574" s="105"/>
    </row>
    <row r="575">
      <c r="A575" s="105"/>
      <c r="B575" s="111"/>
      <c r="C575" s="112"/>
      <c r="D575" s="113"/>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c r="AH575" s="105"/>
      <c r="AI575" s="105"/>
      <c r="AJ575" s="105"/>
      <c r="AK575" s="105"/>
      <c r="AL575" s="105"/>
      <c r="AM575" s="105"/>
      <c r="AN575" s="105"/>
      <c r="AO575" s="105"/>
      <c r="AP575" s="105"/>
      <c r="AQ575" s="105"/>
      <c r="AR575" s="105"/>
      <c r="AS575" s="105"/>
      <c r="AT575" s="105"/>
      <c r="AU575" s="105"/>
      <c r="AV575" s="105"/>
      <c r="AW575" s="105"/>
      <c r="AX575" s="105"/>
      <c r="AY575" s="105"/>
    </row>
    <row r="576">
      <c r="A576" s="105"/>
      <c r="B576" s="111"/>
      <c r="C576" s="112"/>
      <c r="D576" s="113"/>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c r="AF576" s="105"/>
      <c r="AG576" s="105"/>
      <c r="AH576" s="105"/>
      <c r="AI576" s="105"/>
      <c r="AJ576" s="105"/>
      <c r="AK576" s="105"/>
      <c r="AL576" s="105"/>
      <c r="AM576" s="105"/>
      <c r="AN576" s="105"/>
      <c r="AO576" s="105"/>
      <c r="AP576" s="105"/>
      <c r="AQ576" s="105"/>
      <c r="AR576" s="105"/>
      <c r="AS576" s="105"/>
      <c r="AT576" s="105"/>
      <c r="AU576" s="105"/>
      <c r="AV576" s="105"/>
      <c r="AW576" s="105"/>
      <c r="AX576" s="105"/>
      <c r="AY576" s="105"/>
    </row>
    <row r="577">
      <c r="A577" s="105"/>
      <c r="B577" s="111"/>
      <c r="C577" s="112"/>
      <c r="D577" s="113"/>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c r="AF577" s="105"/>
      <c r="AG577" s="105"/>
      <c r="AH577" s="105"/>
      <c r="AI577" s="105"/>
      <c r="AJ577" s="105"/>
      <c r="AK577" s="105"/>
      <c r="AL577" s="105"/>
      <c r="AM577" s="105"/>
      <c r="AN577" s="105"/>
      <c r="AO577" s="105"/>
      <c r="AP577" s="105"/>
      <c r="AQ577" s="105"/>
      <c r="AR577" s="105"/>
      <c r="AS577" s="105"/>
      <c r="AT577" s="105"/>
      <c r="AU577" s="105"/>
      <c r="AV577" s="105"/>
      <c r="AW577" s="105"/>
      <c r="AX577" s="105"/>
      <c r="AY577" s="105"/>
    </row>
    <row r="578">
      <c r="A578" s="105"/>
      <c r="B578" s="111"/>
      <c r="C578" s="112"/>
      <c r="D578" s="113"/>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c r="AF578" s="105"/>
      <c r="AG578" s="105"/>
      <c r="AH578" s="105"/>
      <c r="AI578" s="105"/>
      <c r="AJ578" s="105"/>
      <c r="AK578" s="105"/>
      <c r="AL578" s="105"/>
      <c r="AM578" s="105"/>
      <c r="AN578" s="105"/>
      <c r="AO578" s="105"/>
      <c r="AP578" s="105"/>
      <c r="AQ578" s="105"/>
      <c r="AR578" s="105"/>
      <c r="AS578" s="105"/>
      <c r="AT578" s="105"/>
      <c r="AU578" s="105"/>
      <c r="AV578" s="105"/>
      <c r="AW578" s="105"/>
      <c r="AX578" s="105"/>
      <c r="AY578" s="105"/>
    </row>
    <row r="579">
      <c r="A579" s="105"/>
      <c r="B579" s="111"/>
      <c r="C579" s="112"/>
      <c r="D579" s="113"/>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c r="AF579" s="105"/>
      <c r="AG579" s="105"/>
      <c r="AH579" s="105"/>
      <c r="AI579" s="105"/>
      <c r="AJ579" s="105"/>
      <c r="AK579" s="105"/>
      <c r="AL579" s="105"/>
      <c r="AM579" s="105"/>
      <c r="AN579" s="105"/>
      <c r="AO579" s="105"/>
      <c r="AP579" s="105"/>
      <c r="AQ579" s="105"/>
      <c r="AR579" s="105"/>
      <c r="AS579" s="105"/>
      <c r="AT579" s="105"/>
      <c r="AU579" s="105"/>
      <c r="AV579" s="105"/>
      <c r="AW579" s="105"/>
      <c r="AX579" s="105"/>
      <c r="AY579" s="105"/>
    </row>
    <row r="580">
      <c r="A580" s="105"/>
      <c r="B580" s="111"/>
      <c r="C580" s="112"/>
      <c r="D580" s="113"/>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c r="AF580" s="105"/>
      <c r="AG580" s="105"/>
      <c r="AH580" s="105"/>
      <c r="AI580" s="105"/>
      <c r="AJ580" s="105"/>
      <c r="AK580" s="105"/>
      <c r="AL580" s="105"/>
      <c r="AM580" s="105"/>
      <c r="AN580" s="105"/>
      <c r="AO580" s="105"/>
      <c r="AP580" s="105"/>
      <c r="AQ580" s="105"/>
      <c r="AR580" s="105"/>
      <c r="AS580" s="105"/>
      <c r="AT580" s="105"/>
      <c r="AU580" s="105"/>
      <c r="AV580" s="105"/>
      <c r="AW580" s="105"/>
      <c r="AX580" s="105"/>
      <c r="AY580" s="105"/>
    </row>
    <row r="581">
      <c r="A581" s="105"/>
      <c r="B581" s="111"/>
      <c r="C581" s="112"/>
      <c r="D581" s="113"/>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c r="AF581" s="105"/>
      <c r="AG581" s="105"/>
      <c r="AH581" s="105"/>
      <c r="AI581" s="105"/>
      <c r="AJ581" s="105"/>
      <c r="AK581" s="105"/>
      <c r="AL581" s="105"/>
      <c r="AM581" s="105"/>
      <c r="AN581" s="105"/>
      <c r="AO581" s="105"/>
      <c r="AP581" s="105"/>
      <c r="AQ581" s="105"/>
      <c r="AR581" s="105"/>
      <c r="AS581" s="105"/>
      <c r="AT581" s="105"/>
      <c r="AU581" s="105"/>
      <c r="AV581" s="105"/>
      <c r="AW581" s="105"/>
      <c r="AX581" s="105"/>
      <c r="AY581" s="105"/>
    </row>
    <row r="582">
      <c r="A582" s="105"/>
      <c r="B582" s="111"/>
      <c r="C582" s="112"/>
      <c r="D582" s="113"/>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c r="AF582" s="105"/>
      <c r="AG582" s="105"/>
      <c r="AH582" s="105"/>
      <c r="AI582" s="105"/>
      <c r="AJ582" s="105"/>
      <c r="AK582" s="105"/>
      <c r="AL582" s="105"/>
      <c r="AM582" s="105"/>
      <c r="AN582" s="105"/>
      <c r="AO582" s="105"/>
      <c r="AP582" s="105"/>
      <c r="AQ582" s="105"/>
      <c r="AR582" s="105"/>
      <c r="AS582" s="105"/>
      <c r="AT582" s="105"/>
      <c r="AU582" s="105"/>
      <c r="AV582" s="105"/>
      <c r="AW582" s="105"/>
      <c r="AX582" s="105"/>
      <c r="AY582" s="105"/>
    </row>
    <row r="583">
      <c r="A583" s="105"/>
      <c r="B583" s="111"/>
      <c r="C583" s="112"/>
      <c r="D583" s="113"/>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c r="AF583" s="105"/>
      <c r="AG583" s="105"/>
      <c r="AH583" s="105"/>
      <c r="AI583" s="105"/>
      <c r="AJ583" s="105"/>
      <c r="AK583" s="105"/>
      <c r="AL583" s="105"/>
      <c r="AM583" s="105"/>
      <c r="AN583" s="105"/>
      <c r="AO583" s="105"/>
      <c r="AP583" s="105"/>
      <c r="AQ583" s="105"/>
      <c r="AR583" s="105"/>
      <c r="AS583" s="105"/>
      <c r="AT583" s="105"/>
      <c r="AU583" s="105"/>
      <c r="AV583" s="105"/>
      <c r="AW583" s="105"/>
      <c r="AX583" s="105"/>
      <c r="AY583" s="105"/>
    </row>
    <row r="584">
      <c r="A584" s="105"/>
      <c r="B584" s="111"/>
      <c r="C584" s="112"/>
      <c r="D584" s="113"/>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c r="AF584" s="105"/>
      <c r="AG584" s="105"/>
      <c r="AH584" s="105"/>
      <c r="AI584" s="105"/>
      <c r="AJ584" s="105"/>
      <c r="AK584" s="105"/>
      <c r="AL584" s="105"/>
      <c r="AM584" s="105"/>
      <c r="AN584" s="105"/>
      <c r="AO584" s="105"/>
      <c r="AP584" s="105"/>
      <c r="AQ584" s="105"/>
      <c r="AR584" s="105"/>
      <c r="AS584" s="105"/>
      <c r="AT584" s="105"/>
      <c r="AU584" s="105"/>
      <c r="AV584" s="105"/>
      <c r="AW584" s="105"/>
      <c r="AX584" s="105"/>
      <c r="AY584" s="105"/>
    </row>
    <row r="585">
      <c r="A585" s="105"/>
      <c r="B585" s="111"/>
      <c r="C585" s="112"/>
      <c r="D585" s="113"/>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c r="AF585" s="105"/>
      <c r="AG585" s="105"/>
      <c r="AH585" s="105"/>
      <c r="AI585" s="105"/>
      <c r="AJ585" s="105"/>
      <c r="AK585" s="105"/>
      <c r="AL585" s="105"/>
      <c r="AM585" s="105"/>
      <c r="AN585" s="105"/>
      <c r="AO585" s="105"/>
      <c r="AP585" s="105"/>
      <c r="AQ585" s="105"/>
      <c r="AR585" s="105"/>
      <c r="AS585" s="105"/>
      <c r="AT585" s="105"/>
      <c r="AU585" s="105"/>
      <c r="AV585" s="105"/>
      <c r="AW585" s="105"/>
      <c r="AX585" s="105"/>
      <c r="AY585" s="105"/>
    </row>
    <row r="586">
      <c r="A586" s="105"/>
      <c r="B586" s="111"/>
      <c r="C586" s="112"/>
      <c r="D586" s="113"/>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c r="AF586" s="105"/>
      <c r="AG586" s="105"/>
      <c r="AH586" s="105"/>
      <c r="AI586" s="105"/>
      <c r="AJ586" s="105"/>
      <c r="AK586" s="105"/>
      <c r="AL586" s="105"/>
      <c r="AM586" s="105"/>
      <c r="AN586" s="105"/>
      <c r="AO586" s="105"/>
      <c r="AP586" s="105"/>
      <c r="AQ586" s="105"/>
      <c r="AR586" s="105"/>
      <c r="AS586" s="105"/>
      <c r="AT586" s="105"/>
      <c r="AU586" s="105"/>
      <c r="AV586" s="105"/>
      <c r="AW586" s="105"/>
      <c r="AX586" s="105"/>
      <c r="AY586" s="105"/>
    </row>
    <row r="587">
      <c r="A587" s="105"/>
      <c r="B587" s="111"/>
      <c r="C587" s="112"/>
      <c r="D587" s="113"/>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c r="AF587" s="105"/>
      <c r="AG587" s="105"/>
      <c r="AH587" s="105"/>
      <c r="AI587" s="105"/>
      <c r="AJ587" s="105"/>
      <c r="AK587" s="105"/>
      <c r="AL587" s="105"/>
      <c r="AM587" s="105"/>
      <c r="AN587" s="105"/>
      <c r="AO587" s="105"/>
      <c r="AP587" s="105"/>
      <c r="AQ587" s="105"/>
      <c r="AR587" s="105"/>
      <c r="AS587" s="105"/>
      <c r="AT587" s="105"/>
      <c r="AU587" s="105"/>
      <c r="AV587" s="105"/>
      <c r="AW587" s="105"/>
      <c r="AX587" s="105"/>
      <c r="AY587" s="105"/>
    </row>
    <row r="588">
      <c r="A588" s="105"/>
      <c r="B588" s="111"/>
      <c r="C588" s="112"/>
      <c r="D588" s="113"/>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c r="AF588" s="105"/>
      <c r="AG588" s="105"/>
      <c r="AH588" s="105"/>
      <c r="AI588" s="105"/>
      <c r="AJ588" s="105"/>
      <c r="AK588" s="105"/>
      <c r="AL588" s="105"/>
      <c r="AM588" s="105"/>
      <c r="AN588" s="105"/>
      <c r="AO588" s="105"/>
      <c r="AP588" s="105"/>
      <c r="AQ588" s="105"/>
      <c r="AR588" s="105"/>
      <c r="AS588" s="105"/>
      <c r="AT588" s="105"/>
      <c r="AU588" s="105"/>
      <c r="AV588" s="105"/>
      <c r="AW588" s="105"/>
      <c r="AX588" s="105"/>
      <c r="AY588" s="105"/>
    </row>
    <row r="589">
      <c r="A589" s="105"/>
      <c r="B589" s="111"/>
      <c r="C589" s="112"/>
      <c r="D589" s="113"/>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c r="AF589" s="105"/>
      <c r="AG589" s="105"/>
      <c r="AH589" s="105"/>
      <c r="AI589" s="105"/>
      <c r="AJ589" s="105"/>
      <c r="AK589" s="105"/>
      <c r="AL589" s="105"/>
      <c r="AM589" s="105"/>
      <c r="AN589" s="105"/>
      <c r="AO589" s="105"/>
      <c r="AP589" s="105"/>
      <c r="AQ589" s="105"/>
      <c r="AR589" s="105"/>
      <c r="AS589" s="105"/>
      <c r="AT589" s="105"/>
      <c r="AU589" s="105"/>
      <c r="AV589" s="105"/>
      <c r="AW589" s="105"/>
      <c r="AX589" s="105"/>
      <c r="AY589" s="105"/>
    </row>
    <row r="590">
      <c r="A590" s="105"/>
      <c r="B590" s="111"/>
      <c r="C590" s="112"/>
      <c r="D590" s="113"/>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c r="AF590" s="105"/>
      <c r="AG590" s="105"/>
      <c r="AH590" s="105"/>
      <c r="AI590" s="105"/>
      <c r="AJ590" s="105"/>
      <c r="AK590" s="105"/>
      <c r="AL590" s="105"/>
      <c r="AM590" s="105"/>
      <c r="AN590" s="105"/>
      <c r="AO590" s="105"/>
      <c r="AP590" s="105"/>
      <c r="AQ590" s="105"/>
      <c r="AR590" s="105"/>
      <c r="AS590" s="105"/>
      <c r="AT590" s="105"/>
      <c r="AU590" s="105"/>
      <c r="AV590" s="105"/>
      <c r="AW590" s="105"/>
      <c r="AX590" s="105"/>
      <c r="AY590" s="105"/>
    </row>
    <row r="591">
      <c r="A591" s="105"/>
      <c r="B591" s="111"/>
      <c r="C591" s="112"/>
      <c r="D591" s="113"/>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c r="AF591" s="105"/>
      <c r="AG591" s="105"/>
      <c r="AH591" s="105"/>
      <c r="AI591" s="105"/>
      <c r="AJ591" s="105"/>
      <c r="AK591" s="105"/>
      <c r="AL591" s="105"/>
      <c r="AM591" s="105"/>
      <c r="AN591" s="105"/>
      <c r="AO591" s="105"/>
      <c r="AP591" s="105"/>
      <c r="AQ591" s="105"/>
      <c r="AR591" s="105"/>
      <c r="AS591" s="105"/>
      <c r="AT591" s="105"/>
      <c r="AU591" s="105"/>
      <c r="AV591" s="105"/>
      <c r="AW591" s="105"/>
      <c r="AX591" s="105"/>
      <c r="AY591" s="105"/>
    </row>
    <row r="592">
      <c r="A592" s="105"/>
      <c r="B592" s="111"/>
      <c r="C592" s="112"/>
      <c r="D592" s="113"/>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c r="AF592" s="105"/>
      <c r="AG592" s="105"/>
      <c r="AH592" s="105"/>
      <c r="AI592" s="105"/>
      <c r="AJ592" s="105"/>
      <c r="AK592" s="105"/>
      <c r="AL592" s="105"/>
      <c r="AM592" s="105"/>
      <c r="AN592" s="105"/>
      <c r="AO592" s="105"/>
      <c r="AP592" s="105"/>
      <c r="AQ592" s="105"/>
      <c r="AR592" s="105"/>
      <c r="AS592" s="105"/>
      <c r="AT592" s="105"/>
      <c r="AU592" s="105"/>
      <c r="AV592" s="105"/>
      <c r="AW592" s="105"/>
      <c r="AX592" s="105"/>
      <c r="AY592" s="105"/>
    </row>
    <row r="593">
      <c r="A593" s="105"/>
      <c r="B593" s="111"/>
      <c r="C593" s="112"/>
      <c r="D593" s="113"/>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c r="AF593" s="105"/>
      <c r="AG593" s="105"/>
      <c r="AH593" s="105"/>
      <c r="AI593" s="105"/>
      <c r="AJ593" s="105"/>
      <c r="AK593" s="105"/>
      <c r="AL593" s="105"/>
      <c r="AM593" s="105"/>
      <c r="AN593" s="105"/>
      <c r="AO593" s="105"/>
      <c r="AP593" s="105"/>
      <c r="AQ593" s="105"/>
      <c r="AR593" s="105"/>
      <c r="AS593" s="105"/>
      <c r="AT593" s="105"/>
      <c r="AU593" s="105"/>
      <c r="AV593" s="105"/>
      <c r="AW593" s="105"/>
      <c r="AX593" s="105"/>
      <c r="AY593" s="105"/>
    </row>
    <row r="594">
      <c r="A594" s="105"/>
      <c r="B594" s="111"/>
      <c r="C594" s="112"/>
      <c r="D594" s="113"/>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c r="AF594" s="105"/>
      <c r="AG594" s="105"/>
      <c r="AH594" s="105"/>
      <c r="AI594" s="105"/>
      <c r="AJ594" s="105"/>
      <c r="AK594" s="105"/>
      <c r="AL594" s="105"/>
      <c r="AM594" s="105"/>
      <c r="AN594" s="105"/>
      <c r="AO594" s="105"/>
      <c r="AP594" s="105"/>
      <c r="AQ594" s="105"/>
      <c r="AR594" s="105"/>
      <c r="AS594" s="105"/>
      <c r="AT594" s="105"/>
      <c r="AU594" s="105"/>
      <c r="AV594" s="105"/>
      <c r="AW594" s="105"/>
      <c r="AX594" s="105"/>
      <c r="AY594" s="105"/>
    </row>
    <row r="595">
      <c r="A595" s="105"/>
      <c r="B595" s="111"/>
      <c r="C595" s="112"/>
      <c r="D595" s="113"/>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c r="AF595" s="105"/>
      <c r="AG595" s="105"/>
      <c r="AH595" s="105"/>
      <c r="AI595" s="105"/>
      <c r="AJ595" s="105"/>
      <c r="AK595" s="105"/>
      <c r="AL595" s="105"/>
      <c r="AM595" s="105"/>
      <c r="AN595" s="105"/>
      <c r="AO595" s="105"/>
      <c r="AP595" s="105"/>
      <c r="AQ595" s="105"/>
      <c r="AR595" s="105"/>
      <c r="AS595" s="105"/>
      <c r="AT595" s="105"/>
      <c r="AU595" s="105"/>
      <c r="AV595" s="105"/>
      <c r="AW595" s="105"/>
      <c r="AX595" s="105"/>
      <c r="AY595" s="105"/>
    </row>
    <row r="596">
      <c r="A596" s="105"/>
      <c r="B596" s="111"/>
      <c r="C596" s="112"/>
      <c r="D596" s="113"/>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c r="AF596" s="105"/>
      <c r="AG596" s="105"/>
      <c r="AH596" s="105"/>
      <c r="AI596" s="105"/>
      <c r="AJ596" s="105"/>
      <c r="AK596" s="105"/>
      <c r="AL596" s="105"/>
      <c r="AM596" s="105"/>
      <c r="AN596" s="105"/>
      <c r="AO596" s="105"/>
      <c r="AP596" s="105"/>
      <c r="AQ596" s="105"/>
      <c r="AR596" s="105"/>
      <c r="AS596" s="105"/>
      <c r="AT596" s="105"/>
      <c r="AU596" s="105"/>
      <c r="AV596" s="105"/>
      <c r="AW596" s="105"/>
      <c r="AX596" s="105"/>
      <c r="AY596" s="105"/>
    </row>
    <row r="597">
      <c r="A597" s="105"/>
      <c r="B597" s="111"/>
      <c r="C597" s="112"/>
      <c r="D597" s="113"/>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c r="AF597" s="105"/>
      <c r="AG597" s="105"/>
      <c r="AH597" s="105"/>
      <c r="AI597" s="105"/>
      <c r="AJ597" s="105"/>
      <c r="AK597" s="105"/>
      <c r="AL597" s="105"/>
      <c r="AM597" s="105"/>
      <c r="AN597" s="105"/>
      <c r="AO597" s="105"/>
      <c r="AP597" s="105"/>
      <c r="AQ597" s="105"/>
      <c r="AR597" s="105"/>
      <c r="AS597" s="105"/>
      <c r="AT597" s="105"/>
      <c r="AU597" s="105"/>
      <c r="AV597" s="105"/>
      <c r="AW597" s="105"/>
      <c r="AX597" s="105"/>
      <c r="AY597" s="105"/>
    </row>
    <row r="598">
      <c r="A598" s="105"/>
      <c r="B598" s="111"/>
      <c r="C598" s="112"/>
      <c r="D598" s="113"/>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c r="AF598" s="105"/>
      <c r="AG598" s="105"/>
      <c r="AH598" s="105"/>
      <c r="AI598" s="105"/>
      <c r="AJ598" s="105"/>
      <c r="AK598" s="105"/>
      <c r="AL598" s="105"/>
      <c r="AM598" s="105"/>
      <c r="AN598" s="105"/>
      <c r="AO598" s="105"/>
      <c r="AP598" s="105"/>
      <c r="AQ598" s="105"/>
      <c r="AR598" s="105"/>
      <c r="AS598" s="105"/>
      <c r="AT598" s="105"/>
      <c r="AU598" s="105"/>
      <c r="AV598" s="105"/>
      <c r="AW598" s="105"/>
      <c r="AX598" s="105"/>
      <c r="AY598" s="105"/>
    </row>
    <row r="599">
      <c r="A599" s="105"/>
      <c r="B599" s="111"/>
      <c r="C599" s="112"/>
      <c r="D599" s="113"/>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c r="AF599" s="105"/>
      <c r="AG599" s="105"/>
      <c r="AH599" s="105"/>
      <c r="AI599" s="105"/>
      <c r="AJ599" s="105"/>
      <c r="AK599" s="105"/>
      <c r="AL599" s="105"/>
      <c r="AM599" s="105"/>
      <c r="AN599" s="105"/>
      <c r="AO599" s="105"/>
      <c r="AP599" s="105"/>
      <c r="AQ599" s="105"/>
      <c r="AR599" s="105"/>
      <c r="AS599" s="105"/>
      <c r="AT599" s="105"/>
      <c r="AU599" s="105"/>
      <c r="AV599" s="105"/>
      <c r="AW599" s="105"/>
      <c r="AX599" s="105"/>
      <c r="AY599" s="105"/>
    </row>
    <row r="600">
      <c r="A600" s="105"/>
      <c r="B600" s="111"/>
      <c r="C600" s="112"/>
      <c r="D600" s="113"/>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c r="AF600" s="105"/>
      <c r="AG600" s="105"/>
      <c r="AH600" s="105"/>
      <c r="AI600" s="105"/>
      <c r="AJ600" s="105"/>
      <c r="AK600" s="105"/>
      <c r="AL600" s="105"/>
      <c r="AM600" s="105"/>
      <c r="AN600" s="105"/>
      <c r="AO600" s="105"/>
      <c r="AP600" s="105"/>
      <c r="AQ600" s="105"/>
      <c r="AR600" s="105"/>
      <c r="AS600" s="105"/>
      <c r="AT600" s="105"/>
      <c r="AU600" s="105"/>
      <c r="AV600" s="105"/>
      <c r="AW600" s="105"/>
      <c r="AX600" s="105"/>
      <c r="AY600" s="105"/>
    </row>
    <row r="601">
      <c r="A601" s="105"/>
      <c r="B601" s="111"/>
      <c r="C601" s="112"/>
      <c r="D601" s="113"/>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c r="AF601" s="105"/>
      <c r="AG601" s="105"/>
      <c r="AH601" s="105"/>
      <c r="AI601" s="105"/>
      <c r="AJ601" s="105"/>
      <c r="AK601" s="105"/>
      <c r="AL601" s="105"/>
      <c r="AM601" s="105"/>
      <c r="AN601" s="105"/>
      <c r="AO601" s="105"/>
      <c r="AP601" s="105"/>
      <c r="AQ601" s="105"/>
      <c r="AR601" s="105"/>
      <c r="AS601" s="105"/>
      <c r="AT601" s="105"/>
      <c r="AU601" s="105"/>
      <c r="AV601" s="105"/>
      <c r="AW601" s="105"/>
      <c r="AX601" s="105"/>
      <c r="AY601" s="105"/>
    </row>
    <row r="602">
      <c r="A602" s="105"/>
      <c r="B602" s="111"/>
      <c r="C602" s="112"/>
      <c r="D602" s="113"/>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c r="AF602" s="105"/>
      <c r="AG602" s="105"/>
      <c r="AH602" s="105"/>
      <c r="AI602" s="105"/>
      <c r="AJ602" s="105"/>
      <c r="AK602" s="105"/>
      <c r="AL602" s="105"/>
      <c r="AM602" s="105"/>
      <c r="AN602" s="105"/>
      <c r="AO602" s="105"/>
      <c r="AP602" s="105"/>
      <c r="AQ602" s="105"/>
      <c r="AR602" s="105"/>
      <c r="AS602" s="105"/>
      <c r="AT602" s="105"/>
      <c r="AU602" s="105"/>
      <c r="AV602" s="105"/>
      <c r="AW602" s="105"/>
      <c r="AX602" s="105"/>
      <c r="AY602" s="105"/>
    </row>
    <row r="603">
      <c r="A603" s="105"/>
      <c r="B603" s="111"/>
      <c r="C603" s="112"/>
      <c r="D603" s="113"/>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c r="AF603" s="105"/>
      <c r="AG603" s="105"/>
      <c r="AH603" s="105"/>
      <c r="AI603" s="105"/>
      <c r="AJ603" s="105"/>
      <c r="AK603" s="105"/>
      <c r="AL603" s="105"/>
      <c r="AM603" s="105"/>
      <c r="AN603" s="105"/>
      <c r="AO603" s="105"/>
      <c r="AP603" s="105"/>
      <c r="AQ603" s="105"/>
      <c r="AR603" s="105"/>
      <c r="AS603" s="105"/>
      <c r="AT603" s="105"/>
      <c r="AU603" s="105"/>
      <c r="AV603" s="105"/>
      <c r="AW603" s="105"/>
      <c r="AX603" s="105"/>
      <c r="AY603" s="105"/>
    </row>
    <row r="604">
      <c r="A604" s="105"/>
      <c r="B604" s="111"/>
      <c r="C604" s="112"/>
      <c r="D604" s="113"/>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c r="AF604" s="105"/>
      <c r="AG604" s="105"/>
      <c r="AH604" s="105"/>
      <c r="AI604" s="105"/>
      <c r="AJ604" s="105"/>
      <c r="AK604" s="105"/>
      <c r="AL604" s="105"/>
      <c r="AM604" s="105"/>
      <c r="AN604" s="105"/>
      <c r="AO604" s="105"/>
      <c r="AP604" s="105"/>
      <c r="AQ604" s="105"/>
      <c r="AR604" s="105"/>
      <c r="AS604" s="105"/>
      <c r="AT604" s="105"/>
      <c r="AU604" s="105"/>
      <c r="AV604" s="105"/>
      <c r="AW604" s="105"/>
      <c r="AX604" s="105"/>
      <c r="AY604" s="105"/>
    </row>
    <row r="605">
      <c r="A605" s="105"/>
      <c r="B605" s="111"/>
      <c r="C605" s="112"/>
      <c r="D605" s="113"/>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c r="AF605" s="105"/>
      <c r="AG605" s="105"/>
      <c r="AH605" s="105"/>
      <c r="AI605" s="105"/>
      <c r="AJ605" s="105"/>
      <c r="AK605" s="105"/>
      <c r="AL605" s="105"/>
      <c r="AM605" s="105"/>
      <c r="AN605" s="105"/>
      <c r="AO605" s="105"/>
      <c r="AP605" s="105"/>
      <c r="AQ605" s="105"/>
      <c r="AR605" s="105"/>
      <c r="AS605" s="105"/>
      <c r="AT605" s="105"/>
      <c r="AU605" s="105"/>
      <c r="AV605" s="105"/>
      <c r="AW605" s="105"/>
      <c r="AX605" s="105"/>
      <c r="AY605" s="105"/>
    </row>
    <row r="606">
      <c r="A606" s="105"/>
      <c r="B606" s="111"/>
      <c r="C606" s="112"/>
      <c r="D606" s="113"/>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c r="AF606" s="105"/>
      <c r="AG606" s="105"/>
      <c r="AH606" s="105"/>
      <c r="AI606" s="105"/>
      <c r="AJ606" s="105"/>
      <c r="AK606" s="105"/>
      <c r="AL606" s="105"/>
      <c r="AM606" s="105"/>
      <c r="AN606" s="105"/>
      <c r="AO606" s="105"/>
      <c r="AP606" s="105"/>
      <c r="AQ606" s="105"/>
      <c r="AR606" s="105"/>
      <c r="AS606" s="105"/>
      <c r="AT606" s="105"/>
      <c r="AU606" s="105"/>
      <c r="AV606" s="105"/>
      <c r="AW606" s="105"/>
      <c r="AX606" s="105"/>
      <c r="AY606" s="105"/>
    </row>
    <row r="607">
      <c r="A607" s="105"/>
      <c r="B607" s="111"/>
      <c r="C607" s="112"/>
      <c r="D607" s="113"/>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c r="AF607" s="105"/>
      <c r="AG607" s="105"/>
      <c r="AH607" s="105"/>
      <c r="AI607" s="105"/>
      <c r="AJ607" s="105"/>
      <c r="AK607" s="105"/>
      <c r="AL607" s="105"/>
      <c r="AM607" s="105"/>
      <c r="AN607" s="105"/>
      <c r="AO607" s="105"/>
      <c r="AP607" s="105"/>
      <c r="AQ607" s="105"/>
      <c r="AR607" s="105"/>
      <c r="AS607" s="105"/>
      <c r="AT607" s="105"/>
      <c r="AU607" s="105"/>
      <c r="AV607" s="105"/>
      <c r="AW607" s="105"/>
      <c r="AX607" s="105"/>
      <c r="AY607" s="105"/>
    </row>
    <row r="608">
      <c r="A608" s="105"/>
      <c r="B608" s="111"/>
      <c r="C608" s="112"/>
      <c r="D608" s="113"/>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c r="AF608" s="105"/>
      <c r="AG608" s="105"/>
      <c r="AH608" s="105"/>
      <c r="AI608" s="105"/>
      <c r="AJ608" s="105"/>
      <c r="AK608" s="105"/>
      <c r="AL608" s="105"/>
      <c r="AM608" s="105"/>
      <c r="AN608" s="105"/>
      <c r="AO608" s="105"/>
      <c r="AP608" s="105"/>
      <c r="AQ608" s="105"/>
      <c r="AR608" s="105"/>
      <c r="AS608" s="105"/>
      <c r="AT608" s="105"/>
      <c r="AU608" s="105"/>
      <c r="AV608" s="105"/>
      <c r="AW608" s="105"/>
      <c r="AX608" s="105"/>
      <c r="AY608" s="105"/>
    </row>
    <row r="609">
      <c r="A609" s="105"/>
      <c r="B609" s="111"/>
      <c r="C609" s="112"/>
      <c r="D609" s="113"/>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c r="AF609" s="105"/>
      <c r="AG609" s="105"/>
      <c r="AH609" s="105"/>
      <c r="AI609" s="105"/>
      <c r="AJ609" s="105"/>
      <c r="AK609" s="105"/>
      <c r="AL609" s="105"/>
      <c r="AM609" s="105"/>
      <c r="AN609" s="105"/>
      <c r="AO609" s="105"/>
      <c r="AP609" s="105"/>
      <c r="AQ609" s="105"/>
      <c r="AR609" s="105"/>
      <c r="AS609" s="105"/>
      <c r="AT609" s="105"/>
      <c r="AU609" s="105"/>
      <c r="AV609" s="105"/>
      <c r="AW609" s="105"/>
      <c r="AX609" s="105"/>
      <c r="AY609" s="105"/>
    </row>
    <row r="610">
      <c r="A610" s="105"/>
      <c r="B610" s="111"/>
      <c r="C610" s="112"/>
      <c r="D610" s="113"/>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c r="AF610" s="105"/>
      <c r="AG610" s="105"/>
      <c r="AH610" s="105"/>
      <c r="AI610" s="105"/>
      <c r="AJ610" s="105"/>
      <c r="AK610" s="105"/>
      <c r="AL610" s="105"/>
      <c r="AM610" s="105"/>
      <c r="AN610" s="105"/>
      <c r="AO610" s="105"/>
      <c r="AP610" s="105"/>
      <c r="AQ610" s="105"/>
      <c r="AR610" s="105"/>
      <c r="AS610" s="105"/>
      <c r="AT610" s="105"/>
      <c r="AU610" s="105"/>
      <c r="AV610" s="105"/>
      <c r="AW610" s="105"/>
      <c r="AX610" s="105"/>
      <c r="AY610" s="105"/>
    </row>
    <row r="611">
      <c r="A611" s="105"/>
      <c r="B611" s="111"/>
      <c r="C611" s="112"/>
      <c r="D611" s="113"/>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c r="AF611" s="105"/>
      <c r="AG611" s="105"/>
      <c r="AH611" s="105"/>
      <c r="AI611" s="105"/>
      <c r="AJ611" s="105"/>
      <c r="AK611" s="105"/>
      <c r="AL611" s="105"/>
      <c r="AM611" s="105"/>
      <c r="AN611" s="105"/>
      <c r="AO611" s="105"/>
      <c r="AP611" s="105"/>
      <c r="AQ611" s="105"/>
      <c r="AR611" s="105"/>
      <c r="AS611" s="105"/>
      <c r="AT611" s="105"/>
      <c r="AU611" s="105"/>
      <c r="AV611" s="105"/>
      <c r="AW611" s="105"/>
      <c r="AX611" s="105"/>
      <c r="AY611" s="105"/>
    </row>
    <row r="612">
      <c r="A612" s="105"/>
      <c r="B612" s="111"/>
      <c r="C612" s="112"/>
      <c r="D612" s="113"/>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c r="AF612" s="105"/>
      <c r="AG612" s="105"/>
      <c r="AH612" s="105"/>
      <c r="AI612" s="105"/>
      <c r="AJ612" s="105"/>
      <c r="AK612" s="105"/>
      <c r="AL612" s="105"/>
      <c r="AM612" s="105"/>
      <c r="AN612" s="105"/>
      <c r="AO612" s="105"/>
      <c r="AP612" s="105"/>
      <c r="AQ612" s="105"/>
      <c r="AR612" s="105"/>
      <c r="AS612" s="105"/>
      <c r="AT612" s="105"/>
      <c r="AU612" s="105"/>
      <c r="AV612" s="105"/>
      <c r="AW612" s="105"/>
      <c r="AX612" s="105"/>
      <c r="AY612" s="105"/>
    </row>
    <row r="613">
      <c r="A613" s="105"/>
      <c r="B613" s="111"/>
      <c r="C613" s="112"/>
      <c r="D613" s="113"/>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c r="AF613" s="105"/>
      <c r="AG613" s="105"/>
      <c r="AH613" s="105"/>
      <c r="AI613" s="105"/>
      <c r="AJ613" s="105"/>
      <c r="AK613" s="105"/>
      <c r="AL613" s="105"/>
      <c r="AM613" s="105"/>
      <c r="AN613" s="105"/>
      <c r="AO613" s="105"/>
      <c r="AP613" s="105"/>
      <c r="AQ613" s="105"/>
      <c r="AR613" s="105"/>
      <c r="AS613" s="105"/>
      <c r="AT613" s="105"/>
      <c r="AU613" s="105"/>
      <c r="AV613" s="105"/>
      <c r="AW613" s="105"/>
      <c r="AX613" s="105"/>
      <c r="AY613" s="105"/>
    </row>
    <row r="614">
      <c r="A614" s="105"/>
      <c r="B614" s="111"/>
      <c r="C614" s="112"/>
      <c r="D614" s="113"/>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c r="AF614" s="105"/>
      <c r="AG614" s="105"/>
      <c r="AH614" s="105"/>
      <c r="AI614" s="105"/>
      <c r="AJ614" s="105"/>
      <c r="AK614" s="105"/>
      <c r="AL614" s="105"/>
      <c r="AM614" s="105"/>
      <c r="AN614" s="105"/>
      <c r="AO614" s="105"/>
      <c r="AP614" s="105"/>
      <c r="AQ614" s="105"/>
      <c r="AR614" s="105"/>
      <c r="AS614" s="105"/>
      <c r="AT614" s="105"/>
      <c r="AU614" s="105"/>
      <c r="AV614" s="105"/>
      <c r="AW614" s="105"/>
      <c r="AX614" s="105"/>
      <c r="AY614" s="105"/>
    </row>
    <row r="615">
      <c r="A615" s="105"/>
      <c r="B615" s="111"/>
      <c r="C615" s="112"/>
      <c r="D615" s="113"/>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c r="AF615" s="105"/>
      <c r="AG615" s="105"/>
      <c r="AH615" s="105"/>
      <c r="AI615" s="105"/>
      <c r="AJ615" s="105"/>
      <c r="AK615" s="105"/>
      <c r="AL615" s="105"/>
      <c r="AM615" s="105"/>
      <c r="AN615" s="105"/>
      <c r="AO615" s="105"/>
      <c r="AP615" s="105"/>
      <c r="AQ615" s="105"/>
      <c r="AR615" s="105"/>
      <c r="AS615" s="105"/>
      <c r="AT615" s="105"/>
      <c r="AU615" s="105"/>
      <c r="AV615" s="105"/>
      <c r="AW615" s="105"/>
      <c r="AX615" s="105"/>
      <c r="AY615" s="105"/>
    </row>
    <row r="616">
      <c r="A616" s="105"/>
      <c r="B616" s="111"/>
      <c r="C616" s="112"/>
      <c r="D616" s="113"/>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c r="AF616" s="105"/>
      <c r="AG616" s="105"/>
      <c r="AH616" s="105"/>
      <c r="AI616" s="105"/>
      <c r="AJ616" s="105"/>
      <c r="AK616" s="105"/>
      <c r="AL616" s="105"/>
      <c r="AM616" s="105"/>
      <c r="AN616" s="105"/>
      <c r="AO616" s="105"/>
      <c r="AP616" s="105"/>
      <c r="AQ616" s="105"/>
      <c r="AR616" s="105"/>
      <c r="AS616" s="105"/>
      <c r="AT616" s="105"/>
      <c r="AU616" s="105"/>
      <c r="AV616" s="105"/>
      <c r="AW616" s="105"/>
      <c r="AX616" s="105"/>
      <c r="AY616" s="105"/>
    </row>
    <row r="617">
      <c r="A617" s="105"/>
      <c r="B617" s="111"/>
      <c r="C617" s="112"/>
      <c r="D617" s="113"/>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c r="AF617" s="105"/>
      <c r="AG617" s="105"/>
      <c r="AH617" s="105"/>
      <c r="AI617" s="105"/>
      <c r="AJ617" s="105"/>
      <c r="AK617" s="105"/>
      <c r="AL617" s="105"/>
      <c r="AM617" s="105"/>
      <c r="AN617" s="105"/>
      <c r="AO617" s="105"/>
      <c r="AP617" s="105"/>
      <c r="AQ617" s="105"/>
      <c r="AR617" s="105"/>
      <c r="AS617" s="105"/>
      <c r="AT617" s="105"/>
      <c r="AU617" s="105"/>
      <c r="AV617" s="105"/>
      <c r="AW617" s="105"/>
      <c r="AX617" s="105"/>
      <c r="AY617" s="105"/>
    </row>
    <row r="618">
      <c r="A618" s="105"/>
      <c r="B618" s="111"/>
      <c r="C618" s="112"/>
      <c r="D618" s="113"/>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c r="AF618" s="105"/>
      <c r="AG618" s="105"/>
      <c r="AH618" s="105"/>
      <c r="AI618" s="105"/>
      <c r="AJ618" s="105"/>
      <c r="AK618" s="105"/>
      <c r="AL618" s="105"/>
      <c r="AM618" s="105"/>
      <c r="AN618" s="105"/>
      <c r="AO618" s="105"/>
      <c r="AP618" s="105"/>
      <c r="AQ618" s="105"/>
      <c r="AR618" s="105"/>
      <c r="AS618" s="105"/>
      <c r="AT618" s="105"/>
      <c r="AU618" s="105"/>
      <c r="AV618" s="105"/>
      <c r="AW618" s="105"/>
      <c r="AX618" s="105"/>
      <c r="AY618" s="105"/>
    </row>
    <row r="619">
      <c r="A619" s="105"/>
      <c r="B619" s="111"/>
      <c r="C619" s="112"/>
      <c r="D619" s="113"/>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c r="AF619" s="105"/>
      <c r="AG619" s="105"/>
      <c r="AH619" s="105"/>
      <c r="AI619" s="105"/>
      <c r="AJ619" s="105"/>
      <c r="AK619" s="105"/>
      <c r="AL619" s="105"/>
      <c r="AM619" s="105"/>
      <c r="AN619" s="105"/>
      <c r="AO619" s="105"/>
      <c r="AP619" s="105"/>
      <c r="AQ619" s="105"/>
      <c r="AR619" s="105"/>
      <c r="AS619" s="105"/>
      <c r="AT619" s="105"/>
      <c r="AU619" s="105"/>
      <c r="AV619" s="105"/>
      <c r="AW619" s="105"/>
      <c r="AX619" s="105"/>
      <c r="AY619" s="105"/>
    </row>
    <row r="620">
      <c r="A620" s="105"/>
      <c r="B620" s="111"/>
      <c r="C620" s="112"/>
      <c r="D620" s="113"/>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c r="AF620" s="105"/>
      <c r="AG620" s="105"/>
      <c r="AH620" s="105"/>
      <c r="AI620" s="105"/>
      <c r="AJ620" s="105"/>
      <c r="AK620" s="105"/>
      <c r="AL620" s="105"/>
      <c r="AM620" s="105"/>
      <c r="AN620" s="105"/>
      <c r="AO620" s="105"/>
      <c r="AP620" s="105"/>
      <c r="AQ620" s="105"/>
      <c r="AR620" s="105"/>
      <c r="AS620" s="105"/>
      <c r="AT620" s="105"/>
      <c r="AU620" s="105"/>
      <c r="AV620" s="105"/>
      <c r="AW620" s="105"/>
      <c r="AX620" s="105"/>
      <c r="AY620" s="105"/>
    </row>
    <row r="621">
      <c r="A621" s="105"/>
      <c r="B621" s="111"/>
      <c r="C621" s="112"/>
      <c r="D621" s="113"/>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c r="AF621" s="105"/>
      <c r="AG621" s="105"/>
      <c r="AH621" s="105"/>
      <c r="AI621" s="105"/>
      <c r="AJ621" s="105"/>
      <c r="AK621" s="105"/>
      <c r="AL621" s="105"/>
      <c r="AM621" s="105"/>
      <c r="AN621" s="105"/>
      <c r="AO621" s="105"/>
      <c r="AP621" s="105"/>
      <c r="AQ621" s="105"/>
      <c r="AR621" s="105"/>
      <c r="AS621" s="105"/>
      <c r="AT621" s="105"/>
      <c r="AU621" s="105"/>
      <c r="AV621" s="105"/>
      <c r="AW621" s="105"/>
      <c r="AX621" s="105"/>
      <c r="AY621" s="105"/>
    </row>
    <row r="622">
      <c r="A622" s="105"/>
      <c r="B622" s="111"/>
      <c r="C622" s="112"/>
      <c r="D622" s="113"/>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c r="AF622" s="105"/>
      <c r="AG622" s="105"/>
      <c r="AH622" s="105"/>
      <c r="AI622" s="105"/>
      <c r="AJ622" s="105"/>
      <c r="AK622" s="105"/>
      <c r="AL622" s="105"/>
      <c r="AM622" s="105"/>
      <c r="AN622" s="105"/>
      <c r="AO622" s="105"/>
      <c r="AP622" s="105"/>
      <c r="AQ622" s="105"/>
      <c r="AR622" s="105"/>
      <c r="AS622" s="105"/>
      <c r="AT622" s="105"/>
      <c r="AU622" s="105"/>
      <c r="AV622" s="105"/>
      <c r="AW622" s="105"/>
      <c r="AX622" s="105"/>
      <c r="AY622" s="105"/>
    </row>
    <row r="623">
      <c r="A623" s="105"/>
      <c r="B623" s="111"/>
      <c r="C623" s="112"/>
      <c r="D623" s="113"/>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c r="AF623" s="105"/>
      <c r="AG623" s="105"/>
      <c r="AH623" s="105"/>
      <c r="AI623" s="105"/>
      <c r="AJ623" s="105"/>
      <c r="AK623" s="105"/>
      <c r="AL623" s="105"/>
      <c r="AM623" s="105"/>
      <c r="AN623" s="105"/>
      <c r="AO623" s="105"/>
      <c r="AP623" s="105"/>
      <c r="AQ623" s="105"/>
      <c r="AR623" s="105"/>
      <c r="AS623" s="105"/>
      <c r="AT623" s="105"/>
      <c r="AU623" s="105"/>
      <c r="AV623" s="105"/>
      <c r="AW623" s="105"/>
      <c r="AX623" s="105"/>
      <c r="AY623" s="105"/>
    </row>
    <row r="624">
      <c r="A624" s="105"/>
      <c r="B624" s="111"/>
      <c r="C624" s="112"/>
      <c r="D624" s="113"/>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c r="AF624" s="105"/>
      <c r="AG624" s="105"/>
      <c r="AH624" s="105"/>
      <c r="AI624" s="105"/>
      <c r="AJ624" s="105"/>
      <c r="AK624" s="105"/>
      <c r="AL624" s="105"/>
      <c r="AM624" s="105"/>
      <c r="AN624" s="105"/>
      <c r="AO624" s="105"/>
      <c r="AP624" s="105"/>
      <c r="AQ624" s="105"/>
      <c r="AR624" s="105"/>
      <c r="AS624" s="105"/>
      <c r="AT624" s="105"/>
      <c r="AU624" s="105"/>
      <c r="AV624" s="105"/>
      <c r="AW624" s="105"/>
      <c r="AX624" s="105"/>
      <c r="AY624" s="105"/>
    </row>
    <row r="625">
      <c r="A625" s="105"/>
      <c r="B625" s="111"/>
      <c r="C625" s="112"/>
      <c r="D625" s="113"/>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c r="AF625" s="105"/>
      <c r="AG625" s="105"/>
      <c r="AH625" s="105"/>
      <c r="AI625" s="105"/>
      <c r="AJ625" s="105"/>
      <c r="AK625" s="105"/>
      <c r="AL625" s="105"/>
      <c r="AM625" s="105"/>
      <c r="AN625" s="105"/>
      <c r="AO625" s="105"/>
      <c r="AP625" s="105"/>
      <c r="AQ625" s="105"/>
      <c r="AR625" s="105"/>
      <c r="AS625" s="105"/>
      <c r="AT625" s="105"/>
      <c r="AU625" s="105"/>
      <c r="AV625" s="105"/>
      <c r="AW625" s="105"/>
      <c r="AX625" s="105"/>
      <c r="AY625" s="105"/>
    </row>
    <row r="626">
      <c r="A626" s="105"/>
      <c r="B626" s="111"/>
      <c r="C626" s="112"/>
      <c r="D626" s="113"/>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c r="AF626" s="105"/>
      <c r="AG626" s="105"/>
      <c r="AH626" s="105"/>
      <c r="AI626" s="105"/>
      <c r="AJ626" s="105"/>
      <c r="AK626" s="105"/>
      <c r="AL626" s="105"/>
      <c r="AM626" s="105"/>
      <c r="AN626" s="105"/>
      <c r="AO626" s="105"/>
      <c r="AP626" s="105"/>
      <c r="AQ626" s="105"/>
      <c r="AR626" s="105"/>
      <c r="AS626" s="105"/>
      <c r="AT626" s="105"/>
      <c r="AU626" s="105"/>
      <c r="AV626" s="105"/>
      <c r="AW626" s="105"/>
      <c r="AX626" s="105"/>
      <c r="AY626" s="105"/>
    </row>
    <row r="627">
      <c r="A627" s="105"/>
      <c r="B627" s="111"/>
      <c r="C627" s="112"/>
      <c r="D627" s="113"/>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c r="AF627" s="105"/>
      <c r="AG627" s="105"/>
      <c r="AH627" s="105"/>
      <c r="AI627" s="105"/>
      <c r="AJ627" s="105"/>
      <c r="AK627" s="105"/>
      <c r="AL627" s="105"/>
      <c r="AM627" s="105"/>
      <c r="AN627" s="105"/>
      <c r="AO627" s="105"/>
      <c r="AP627" s="105"/>
      <c r="AQ627" s="105"/>
      <c r="AR627" s="105"/>
      <c r="AS627" s="105"/>
      <c r="AT627" s="105"/>
      <c r="AU627" s="105"/>
      <c r="AV627" s="105"/>
      <c r="AW627" s="105"/>
      <c r="AX627" s="105"/>
      <c r="AY627" s="105"/>
    </row>
    <row r="628">
      <c r="A628" s="105"/>
      <c r="B628" s="111"/>
      <c r="C628" s="112"/>
      <c r="D628" s="113"/>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c r="AF628" s="105"/>
      <c r="AG628" s="105"/>
      <c r="AH628" s="105"/>
      <c r="AI628" s="105"/>
      <c r="AJ628" s="105"/>
      <c r="AK628" s="105"/>
      <c r="AL628" s="105"/>
      <c r="AM628" s="105"/>
      <c r="AN628" s="105"/>
      <c r="AO628" s="105"/>
      <c r="AP628" s="105"/>
      <c r="AQ628" s="105"/>
      <c r="AR628" s="105"/>
      <c r="AS628" s="105"/>
      <c r="AT628" s="105"/>
      <c r="AU628" s="105"/>
      <c r="AV628" s="105"/>
      <c r="AW628" s="105"/>
      <c r="AX628" s="105"/>
      <c r="AY628" s="105"/>
    </row>
    <row r="629">
      <c r="A629" s="105"/>
      <c r="B629" s="111"/>
      <c r="C629" s="112"/>
      <c r="D629" s="113"/>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c r="AF629" s="105"/>
      <c r="AG629" s="105"/>
      <c r="AH629" s="105"/>
      <c r="AI629" s="105"/>
      <c r="AJ629" s="105"/>
      <c r="AK629" s="105"/>
      <c r="AL629" s="105"/>
      <c r="AM629" s="105"/>
      <c r="AN629" s="105"/>
      <c r="AO629" s="105"/>
      <c r="AP629" s="105"/>
      <c r="AQ629" s="105"/>
      <c r="AR629" s="105"/>
      <c r="AS629" s="105"/>
      <c r="AT629" s="105"/>
      <c r="AU629" s="105"/>
      <c r="AV629" s="105"/>
      <c r="AW629" s="105"/>
      <c r="AX629" s="105"/>
      <c r="AY629" s="105"/>
    </row>
    <row r="630">
      <c r="A630" s="105"/>
      <c r="B630" s="111"/>
      <c r="C630" s="112"/>
      <c r="D630" s="113"/>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c r="AF630" s="105"/>
      <c r="AG630" s="105"/>
      <c r="AH630" s="105"/>
      <c r="AI630" s="105"/>
      <c r="AJ630" s="105"/>
      <c r="AK630" s="105"/>
      <c r="AL630" s="105"/>
      <c r="AM630" s="105"/>
      <c r="AN630" s="105"/>
      <c r="AO630" s="105"/>
      <c r="AP630" s="105"/>
      <c r="AQ630" s="105"/>
      <c r="AR630" s="105"/>
      <c r="AS630" s="105"/>
      <c r="AT630" s="105"/>
      <c r="AU630" s="105"/>
      <c r="AV630" s="105"/>
      <c r="AW630" s="105"/>
      <c r="AX630" s="105"/>
      <c r="AY630" s="105"/>
    </row>
    <row r="631">
      <c r="A631" s="105"/>
      <c r="B631" s="111"/>
      <c r="C631" s="112"/>
      <c r="D631" s="113"/>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c r="AF631" s="105"/>
      <c r="AG631" s="105"/>
      <c r="AH631" s="105"/>
      <c r="AI631" s="105"/>
      <c r="AJ631" s="105"/>
      <c r="AK631" s="105"/>
      <c r="AL631" s="105"/>
      <c r="AM631" s="105"/>
      <c r="AN631" s="105"/>
      <c r="AO631" s="105"/>
      <c r="AP631" s="105"/>
      <c r="AQ631" s="105"/>
      <c r="AR631" s="105"/>
      <c r="AS631" s="105"/>
      <c r="AT631" s="105"/>
      <c r="AU631" s="105"/>
      <c r="AV631" s="105"/>
      <c r="AW631" s="105"/>
      <c r="AX631" s="105"/>
      <c r="AY631" s="105"/>
    </row>
    <row r="632">
      <c r="A632" s="105"/>
      <c r="B632" s="111"/>
      <c r="C632" s="112"/>
      <c r="D632" s="113"/>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c r="AF632" s="105"/>
      <c r="AG632" s="105"/>
      <c r="AH632" s="105"/>
      <c r="AI632" s="105"/>
      <c r="AJ632" s="105"/>
      <c r="AK632" s="105"/>
      <c r="AL632" s="105"/>
      <c r="AM632" s="105"/>
      <c r="AN632" s="105"/>
      <c r="AO632" s="105"/>
      <c r="AP632" s="105"/>
      <c r="AQ632" s="105"/>
      <c r="AR632" s="105"/>
      <c r="AS632" s="105"/>
      <c r="AT632" s="105"/>
      <c r="AU632" s="105"/>
      <c r="AV632" s="105"/>
      <c r="AW632" s="105"/>
      <c r="AX632" s="105"/>
      <c r="AY632" s="105"/>
    </row>
    <row r="633">
      <c r="A633" s="105"/>
      <c r="B633" s="111"/>
      <c r="C633" s="112"/>
      <c r="D633" s="113"/>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c r="AF633" s="105"/>
      <c r="AG633" s="105"/>
      <c r="AH633" s="105"/>
      <c r="AI633" s="105"/>
      <c r="AJ633" s="105"/>
      <c r="AK633" s="105"/>
      <c r="AL633" s="105"/>
      <c r="AM633" s="105"/>
      <c r="AN633" s="105"/>
      <c r="AO633" s="105"/>
      <c r="AP633" s="105"/>
      <c r="AQ633" s="105"/>
      <c r="AR633" s="105"/>
      <c r="AS633" s="105"/>
      <c r="AT633" s="105"/>
      <c r="AU633" s="105"/>
      <c r="AV633" s="105"/>
      <c r="AW633" s="105"/>
      <c r="AX633" s="105"/>
      <c r="AY633" s="105"/>
    </row>
    <row r="634">
      <c r="A634" s="105"/>
      <c r="B634" s="111"/>
      <c r="C634" s="112"/>
      <c r="D634" s="113"/>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c r="AF634" s="105"/>
      <c r="AG634" s="105"/>
      <c r="AH634" s="105"/>
      <c r="AI634" s="105"/>
      <c r="AJ634" s="105"/>
      <c r="AK634" s="105"/>
      <c r="AL634" s="105"/>
      <c r="AM634" s="105"/>
      <c r="AN634" s="105"/>
      <c r="AO634" s="105"/>
      <c r="AP634" s="105"/>
      <c r="AQ634" s="105"/>
      <c r="AR634" s="105"/>
      <c r="AS634" s="105"/>
      <c r="AT634" s="105"/>
      <c r="AU634" s="105"/>
      <c r="AV634" s="105"/>
      <c r="AW634" s="105"/>
      <c r="AX634" s="105"/>
      <c r="AY634" s="105"/>
    </row>
    <row r="635">
      <c r="A635" s="105"/>
      <c r="B635" s="111"/>
      <c r="C635" s="112"/>
      <c r="D635" s="113"/>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c r="AF635" s="105"/>
      <c r="AG635" s="105"/>
      <c r="AH635" s="105"/>
      <c r="AI635" s="105"/>
      <c r="AJ635" s="105"/>
      <c r="AK635" s="105"/>
      <c r="AL635" s="105"/>
      <c r="AM635" s="105"/>
      <c r="AN635" s="105"/>
      <c r="AO635" s="105"/>
      <c r="AP635" s="105"/>
      <c r="AQ635" s="105"/>
      <c r="AR635" s="105"/>
      <c r="AS635" s="105"/>
      <c r="AT635" s="105"/>
      <c r="AU635" s="105"/>
      <c r="AV635" s="105"/>
      <c r="AW635" s="105"/>
      <c r="AX635" s="105"/>
      <c r="AY635" s="105"/>
    </row>
    <row r="636">
      <c r="A636" s="105"/>
      <c r="B636" s="111"/>
      <c r="C636" s="112"/>
      <c r="D636" s="113"/>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c r="AF636" s="105"/>
      <c r="AG636" s="105"/>
      <c r="AH636" s="105"/>
      <c r="AI636" s="105"/>
      <c r="AJ636" s="105"/>
      <c r="AK636" s="105"/>
      <c r="AL636" s="105"/>
      <c r="AM636" s="105"/>
      <c r="AN636" s="105"/>
      <c r="AO636" s="105"/>
      <c r="AP636" s="105"/>
      <c r="AQ636" s="105"/>
      <c r="AR636" s="105"/>
      <c r="AS636" s="105"/>
      <c r="AT636" s="105"/>
      <c r="AU636" s="105"/>
      <c r="AV636" s="105"/>
      <c r="AW636" s="105"/>
      <c r="AX636" s="105"/>
      <c r="AY636" s="105"/>
    </row>
    <row r="637">
      <c r="A637" s="105"/>
      <c r="B637" s="111"/>
      <c r="C637" s="112"/>
      <c r="D637" s="113"/>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c r="AF637" s="105"/>
      <c r="AG637" s="105"/>
      <c r="AH637" s="105"/>
      <c r="AI637" s="105"/>
      <c r="AJ637" s="105"/>
      <c r="AK637" s="105"/>
      <c r="AL637" s="105"/>
      <c r="AM637" s="105"/>
      <c r="AN637" s="105"/>
      <c r="AO637" s="105"/>
      <c r="AP637" s="105"/>
      <c r="AQ637" s="105"/>
      <c r="AR637" s="105"/>
      <c r="AS637" s="105"/>
      <c r="AT637" s="105"/>
      <c r="AU637" s="105"/>
      <c r="AV637" s="105"/>
      <c r="AW637" s="105"/>
      <c r="AX637" s="105"/>
      <c r="AY637" s="105"/>
    </row>
    <row r="638">
      <c r="A638" s="105"/>
      <c r="B638" s="111"/>
      <c r="C638" s="112"/>
      <c r="D638" s="113"/>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c r="AH638" s="105"/>
      <c r="AI638" s="105"/>
      <c r="AJ638" s="105"/>
      <c r="AK638" s="105"/>
      <c r="AL638" s="105"/>
      <c r="AM638" s="105"/>
      <c r="AN638" s="105"/>
      <c r="AO638" s="105"/>
      <c r="AP638" s="105"/>
      <c r="AQ638" s="105"/>
      <c r="AR638" s="105"/>
      <c r="AS638" s="105"/>
      <c r="AT638" s="105"/>
      <c r="AU638" s="105"/>
      <c r="AV638" s="105"/>
      <c r="AW638" s="105"/>
      <c r="AX638" s="105"/>
      <c r="AY638" s="105"/>
    </row>
    <row r="639">
      <c r="A639" s="105"/>
      <c r="B639" s="111"/>
      <c r="C639" s="112"/>
      <c r="D639" s="113"/>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c r="AF639" s="105"/>
      <c r="AG639" s="105"/>
      <c r="AH639" s="105"/>
      <c r="AI639" s="105"/>
      <c r="AJ639" s="105"/>
      <c r="AK639" s="105"/>
      <c r="AL639" s="105"/>
      <c r="AM639" s="105"/>
      <c r="AN639" s="105"/>
      <c r="AO639" s="105"/>
      <c r="AP639" s="105"/>
      <c r="AQ639" s="105"/>
      <c r="AR639" s="105"/>
      <c r="AS639" s="105"/>
      <c r="AT639" s="105"/>
      <c r="AU639" s="105"/>
      <c r="AV639" s="105"/>
      <c r="AW639" s="105"/>
      <c r="AX639" s="105"/>
      <c r="AY639" s="105"/>
    </row>
    <row r="640">
      <c r="A640" s="105"/>
      <c r="B640" s="111"/>
      <c r="C640" s="112"/>
      <c r="D640" s="113"/>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c r="AF640" s="105"/>
      <c r="AG640" s="105"/>
      <c r="AH640" s="105"/>
      <c r="AI640" s="105"/>
      <c r="AJ640" s="105"/>
      <c r="AK640" s="105"/>
      <c r="AL640" s="105"/>
      <c r="AM640" s="105"/>
      <c r="AN640" s="105"/>
      <c r="AO640" s="105"/>
      <c r="AP640" s="105"/>
      <c r="AQ640" s="105"/>
      <c r="AR640" s="105"/>
      <c r="AS640" s="105"/>
      <c r="AT640" s="105"/>
      <c r="AU640" s="105"/>
      <c r="AV640" s="105"/>
      <c r="AW640" s="105"/>
      <c r="AX640" s="105"/>
      <c r="AY640" s="105"/>
    </row>
    <row r="641">
      <c r="A641" s="105"/>
      <c r="B641" s="111"/>
      <c r="C641" s="112"/>
      <c r="D641" s="113"/>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c r="AF641" s="105"/>
      <c r="AG641" s="105"/>
      <c r="AH641" s="105"/>
      <c r="AI641" s="105"/>
      <c r="AJ641" s="105"/>
      <c r="AK641" s="105"/>
      <c r="AL641" s="105"/>
      <c r="AM641" s="105"/>
      <c r="AN641" s="105"/>
      <c r="AO641" s="105"/>
      <c r="AP641" s="105"/>
      <c r="AQ641" s="105"/>
      <c r="AR641" s="105"/>
      <c r="AS641" s="105"/>
      <c r="AT641" s="105"/>
      <c r="AU641" s="105"/>
      <c r="AV641" s="105"/>
      <c r="AW641" s="105"/>
      <c r="AX641" s="105"/>
      <c r="AY641" s="105"/>
    </row>
    <row r="642">
      <c r="A642" s="105"/>
      <c r="B642" s="111"/>
      <c r="C642" s="112"/>
      <c r="D642" s="113"/>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c r="AF642" s="105"/>
      <c r="AG642" s="105"/>
      <c r="AH642" s="105"/>
      <c r="AI642" s="105"/>
      <c r="AJ642" s="105"/>
      <c r="AK642" s="105"/>
      <c r="AL642" s="105"/>
      <c r="AM642" s="105"/>
      <c r="AN642" s="105"/>
      <c r="AO642" s="105"/>
      <c r="AP642" s="105"/>
      <c r="AQ642" s="105"/>
      <c r="AR642" s="105"/>
      <c r="AS642" s="105"/>
      <c r="AT642" s="105"/>
      <c r="AU642" s="105"/>
      <c r="AV642" s="105"/>
      <c r="AW642" s="105"/>
      <c r="AX642" s="105"/>
      <c r="AY642" s="105"/>
    </row>
    <row r="643">
      <c r="A643" s="105"/>
      <c r="B643" s="111"/>
      <c r="C643" s="112"/>
      <c r="D643" s="113"/>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c r="AF643" s="105"/>
      <c r="AG643" s="105"/>
      <c r="AH643" s="105"/>
      <c r="AI643" s="105"/>
      <c r="AJ643" s="105"/>
      <c r="AK643" s="105"/>
      <c r="AL643" s="105"/>
      <c r="AM643" s="105"/>
      <c r="AN643" s="105"/>
      <c r="AO643" s="105"/>
      <c r="AP643" s="105"/>
      <c r="AQ643" s="105"/>
      <c r="AR643" s="105"/>
      <c r="AS643" s="105"/>
      <c r="AT643" s="105"/>
      <c r="AU643" s="105"/>
      <c r="AV643" s="105"/>
      <c r="AW643" s="105"/>
      <c r="AX643" s="105"/>
      <c r="AY643" s="105"/>
    </row>
    <row r="644">
      <c r="A644" s="105"/>
      <c r="B644" s="111"/>
      <c r="C644" s="112"/>
      <c r="D644" s="113"/>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c r="AF644" s="105"/>
      <c r="AG644" s="105"/>
      <c r="AH644" s="105"/>
      <c r="AI644" s="105"/>
      <c r="AJ644" s="105"/>
      <c r="AK644" s="105"/>
      <c r="AL644" s="105"/>
      <c r="AM644" s="105"/>
      <c r="AN644" s="105"/>
      <c r="AO644" s="105"/>
      <c r="AP644" s="105"/>
      <c r="AQ644" s="105"/>
      <c r="AR644" s="105"/>
      <c r="AS644" s="105"/>
      <c r="AT644" s="105"/>
      <c r="AU644" s="105"/>
      <c r="AV644" s="105"/>
      <c r="AW644" s="105"/>
      <c r="AX644" s="105"/>
      <c r="AY644" s="105"/>
    </row>
    <row r="645">
      <c r="A645" s="105"/>
      <c r="B645" s="111"/>
      <c r="C645" s="112"/>
      <c r="D645" s="113"/>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c r="AF645" s="105"/>
      <c r="AG645" s="105"/>
      <c r="AH645" s="105"/>
      <c r="AI645" s="105"/>
      <c r="AJ645" s="105"/>
      <c r="AK645" s="105"/>
      <c r="AL645" s="105"/>
      <c r="AM645" s="105"/>
      <c r="AN645" s="105"/>
      <c r="AO645" s="105"/>
      <c r="AP645" s="105"/>
      <c r="AQ645" s="105"/>
      <c r="AR645" s="105"/>
      <c r="AS645" s="105"/>
      <c r="AT645" s="105"/>
      <c r="AU645" s="105"/>
      <c r="AV645" s="105"/>
      <c r="AW645" s="105"/>
      <c r="AX645" s="105"/>
      <c r="AY645" s="105"/>
    </row>
    <row r="646">
      <c r="A646" s="105"/>
      <c r="B646" s="111"/>
      <c r="C646" s="112"/>
      <c r="D646" s="113"/>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c r="AF646" s="105"/>
      <c r="AG646" s="105"/>
      <c r="AH646" s="105"/>
      <c r="AI646" s="105"/>
      <c r="AJ646" s="105"/>
      <c r="AK646" s="105"/>
      <c r="AL646" s="105"/>
      <c r="AM646" s="105"/>
      <c r="AN646" s="105"/>
      <c r="AO646" s="105"/>
      <c r="AP646" s="105"/>
      <c r="AQ646" s="105"/>
      <c r="AR646" s="105"/>
      <c r="AS646" s="105"/>
      <c r="AT646" s="105"/>
      <c r="AU646" s="105"/>
      <c r="AV646" s="105"/>
      <c r="AW646" s="105"/>
      <c r="AX646" s="105"/>
      <c r="AY646" s="105"/>
    </row>
    <row r="647">
      <c r="A647" s="105"/>
      <c r="B647" s="111"/>
      <c r="C647" s="112"/>
      <c r="D647" s="113"/>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c r="AF647" s="105"/>
      <c r="AG647" s="105"/>
      <c r="AH647" s="105"/>
      <c r="AI647" s="105"/>
      <c r="AJ647" s="105"/>
      <c r="AK647" s="105"/>
      <c r="AL647" s="105"/>
      <c r="AM647" s="105"/>
      <c r="AN647" s="105"/>
      <c r="AO647" s="105"/>
      <c r="AP647" s="105"/>
      <c r="AQ647" s="105"/>
      <c r="AR647" s="105"/>
      <c r="AS647" s="105"/>
      <c r="AT647" s="105"/>
      <c r="AU647" s="105"/>
      <c r="AV647" s="105"/>
      <c r="AW647" s="105"/>
      <c r="AX647" s="105"/>
      <c r="AY647" s="105"/>
    </row>
    <row r="648">
      <c r="A648" s="105"/>
      <c r="B648" s="111"/>
      <c r="C648" s="112"/>
      <c r="D648" s="113"/>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c r="AF648" s="105"/>
      <c r="AG648" s="105"/>
      <c r="AH648" s="105"/>
      <c r="AI648" s="105"/>
      <c r="AJ648" s="105"/>
      <c r="AK648" s="105"/>
      <c r="AL648" s="105"/>
      <c r="AM648" s="105"/>
      <c r="AN648" s="105"/>
      <c r="AO648" s="105"/>
      <c r="AP648" s="105"/>
      <c r="AQ648" s="105"/>
      <c r="AR648" s="105"/>
      <c r="AS648" s="105"/>
      <c r="AT648" s="105"/>
      <c r="AU648" s="105"/>
      <c r="AV648" s="105"/>
      <c r="AW648" s="105"/>
      <c r="AX648" s="105"/>
      <c r="AY648" s="105"/>
    </row>
    <row r="649">
      <c r="A649" s="105"/>
      <c r="B649" s="111"/>
      <c r="C649" s="112"/>
      <c r="D649" s="113"/>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c r="AF649" s="105"/>
      <c r="AG649" s="105"/>
      <c r="AH649" s="105"/>
      <c r="AI649" s="105"/>
      <c r="AJ649" s="105"/>
      <c r="AK649" s="105"/>
      <c r="AL649" s="105"/>
      <c r="AM649" s="105"/>
      <c r="AN649" s="105"/>
      <c r="AO649" s="105"/>
      <c r="AP649" s="105"/>
      <c r="AQ649" s="105"/>
      <c r="AR649" s="105"/>
      <c r="AS649" s="105"/>
      <c r="AT649" s="105"/>
      <c r="AU649" s="105"/>
      <c r="AV649" s="105"/>
      <c r="AW649" s="105"/>
      <c r="AX649" s="105"/>
      <c r="AY649" s="105"/>
    </row>
    <row r="650">
      <c r="A650" s="105"/>
      <c r="B650" s="111"/>
      <c r="C650" s="112"/>
      <c r="D650" s="113"/>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c r="AF650" s="105"/>
      <c r="AG650" s="105"/>
      <c r="AH650" s="105"/>
      <c r="AI650" s="105"/>
      <c r="AJ650" s="105"/>
      <c r="AK650" s="105"/>
      <c r="AL650" s="105"/>
      <c r="AM650" s="105"/>
      <c r="AN650" s="105"/>
      <c r="AO650" s="105"/>
      <c r="AP650" s="105"/>
      <c r="AQ650" s="105"/>
      <c r="AR650" s="105"/>
      <c r="AS650" s="105"/>
      <c r="AT650" s="105"/>
      <c r="AU650" s="105"/>
      <c r="AV650" s="105"/>
      <c r="AW650" s="105"/>
      <c r="AX650" s="105"/>
      <c r="AY650" s="105"/>
    </row>
    <row r="651">
      <c r="A651" s="105"/>
      <c r="B651" s="111"/>
      <c r="C651" s="112"/>
      <c r="D651" s="113"/>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c r="AF651" s="105"/>
      <c r="AG651" s="105"/>
      <c r="AH651" s="105"/>
      <c r="AI651" s="105"/>
      <c r="AJ651" s="105"/>
      <c r="AK651" s="105"/>
      <c r="AL651" s="105"/>
      <c r="AM651" s="105"/>
      <c r="AN651" s="105"/>
      <c r="AO651" s="105"/>
      <c r="AP651" s="105"/>
      <c r="AQ651" s="105"/>
      <c r="AR651" s="105"/>
      <c r="AS651" s="105"/>
      <c r="AT651" s="105"/>
      <c r="AU651" s="105"/>
      <c r="AV651" s="105"/>
      <c r="AW651" s="105"/>
      <c r="AX651" s="105"/>
      <c r="AY651" s="105"/>
    </row>
    <row r="652">
      <c r="A652" s="105"/>
      <c r="B652" s="111"/>
      <c r="C652" s="112"/>
      <c r="D652" s="113"/>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c r="AF652" s="105"/>
      <c r="AG652" s="105"/>
      <c r="AH652" s="105"/>
      <c r="AI652" s="105"/>
      <c r="AJ652" s="105"/>
      <c r="AK652" s="105"/>
      <c r="AL652" s="105"/>
      <c r="AM652" s="105"/>
      <c r="AN652" s="105"/>
      <c r="AO652" s="105"/>
      <c r="AP652" s="105"/>
      <c r="AQ652" s="105"/>
      <c r="AR652" s="105"/>
      <c r="AS652" s="105"/>
      <c r="AT652" s="105"/>
      <c r="AU652" s="105"/>
      <c r="AV652" s="105"/>
      <c r="AW652" s="105"/>
      <c r="AX652" s="105"/>
      <c r="AY652" s="105"/>
    </row>
    <row r="653">
      <c r="A653" s="105"/>
      <c r="B653" s="111"/>
      <c r="C653" s="112"/>
      <c r="D653" s="113"/>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c r="AF653" s="105"/>
      <c r="AG653" s="105"/>
      <c r="AH653" s="105"/>
      <c r="AI653" s="105"/>
      <c r="AJ653" s="105"/>
      <c r="AK653" s="105"/>
      <c r="AL653" s="105"/>
      <c r="AM653" s="105"/>
      <c r="AN653" s="105"/>
      <c r="AO653" s="105"/>
      <c r="AP653" s="105"/>
      <c r="AQ653" s="105"/>
      <c r="AR653" s="105"/>
      <c r="AS653" s="105"/>
      <c r="AT653" s="105"/>
      <c r="AU653" s="105"/>
      <c r="AV653" s="105"/>
      <c r="AW653" s="105"/>
      <c r="AX653" s="105"/>
      <c r="AY653" s="105"/>
    </row>
    <row r="654">
      <c r="A654" s="105"/>
      <c r="B654" s="111"/>
      <c r="C654" s="112"/>
      <c r="D654" s="113"/>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c r="AF654" s="105"/>
      <c r="AG654" s="105"/>
      <c r="AH654" s="105"/>
      <c r="AI654" s="105"/>
      <c r="AJ654" s="105"/>
      <c r="AK654" s="105"/>
      <c r="AL654" s="105"/>
      <c r="AM654" s="105"/>
      <c r="AN654" s="105"/>
      <c r="AO654" s="105"/>
      <c r="AP654" s="105"/>
      <c r="AQ654" s="105"/>
      <c r="AR654" s="105"/>
      <c r="AS654" s="105"/>
      <c r="AT654" s="105"/>
      <c r="AU654" s="105"/>
      <c r="AV654" s="105"/>
      <c r="AW654" s="105"/>
      <c r="AX654" s="105"/>
      <c r="AY654" s="105"/>
    </row>
    <row r="655">
      <c r="A655" s="105"/>
      <c r="B655" s="111"/>
      <c r="C655" s="112"/>
      <c r="D655" s="113"/>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c r="AF655" s="105"/>
      <c r="AG655" s="105"/>
      <c r="AH655" s="105"/>
      <c r="AI655" s="105"/>
      <c r="AJ655" s="105"/>
      <c r="AK655" s="105"/>
      <c r="AL655" s="105"/>
      <c r="AM655" s="105"/>
      <c r="AN655" s="105"/>
      <c r="AO655" s="105"/>
      <c r="AP655" s="105"/>
      <c r="AQ655" s="105"/>
      <c r="AR655" s="105"/>
      <c r="AS655" s="105"/>
      <c r="AT655" s="105"/>
      <c r="AU655" s="105"/>
      <c r="AV655" s="105"/>
      <c r="AW655" s="105"/>
      <c r="AX655" s="105"/>
      <c r="AY655" s="105"/>
    </row>
    <row r="656">
      <c r="A656" s="105"/>
      <c r="B656" s="111"/>
      <c r="C656" s="112"/>
      <c r="D656" s="113"/>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c r="AF656" s="105"/>
      <c r="AG656" s="105"/>
      <c r="AH656" s="105"/>
      <c r="AI656" s="105"/>
      <c r="AJ656" s="105"/>
      <c r="AK656" s="105"/>
      <c r="AL656" s="105"/>
      <c r="AM656" s="105"/>
      <c r="AN656" s="105"/>
      <c r="AO656" s="105"/>
      <c r="AP656" s="105"/>
      <c r="AQ656" s="105"/>
      <c r="AR656" s="105"/>
      <c r="AS656" s="105"/>
      <c r="AT656" s="105"/>
      <c r="AU656" s="105"/>
      <c r="AV656" s="105"/>
      <c r="AW656" s="105"/>
      <c r="AX656" s="105"/>
      <c r="AY656" s="105"/>
    </row>
    <row r="657">
      <c r="A657" s="105"/>
      <c r="B657" s="111"/>
      <c r="C657" s="112"/>
      <c r="D657" s="113"/>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c r="AF657" s="105"/>
      <c r="AG657" s="105"/>
      <c r="AH657" s="105"/>
      <c r="AI657" s="105"/>
      <c r="AJ657" s="105"/>
      <c r="AK657" s="105"/>
      <c r="AL657" s="105"/>
      <c r="AM657" s="105"/>
      <c r="AN657" s="105"/>
      <c r="AO657" s="105"/>
      <c r="AP657" s="105"/>
      <c r="AQ657" s="105"/>
      <c r="AR657" s="105"/>
      <c r="AS657" s="105"/>
      <c r="AT657" s="105"/>
      <c r="AU657" s="105"/>
      <c r="AV657" s="105"/>
      <c r="AW657" s="105"/>
      <c r="AX657" s="105"/>
      <c r="AY657" s="105"/>
    </row>
    <row r="658">
      <c r="A658" s="105"/>
      <c r="B658" s="111"/>
      <c r="C658" s="112"/>
      <c r="D658" s="113"/>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c r="AF658" s="105"/>
      <c r="AG658" s="105"/>
      <c r="AH658" s="105"/>
      <c r="AI658" s="105"/>
      <c r="AJ658" s="105"/>
      <c r="AK658" s="105"/>
      <c r="AL658" s="105"/>
      <c r="AM658" s="105"/>
      <c r="AN658" s="105"/>
      <c r="AO658" s="105"/>
      <c r="AP658" s="105"/>
      <c r="AQ658" s="105"/>
      <c r="AR658" s="105"/>
      <c r="AS658" s="105"/>
      <c r="AT658" s="105"/>
      <c r="AU658" s="105"/>
      <c r="AV658" s="105"/>
      <c r="AW658" s="105"/>
      <c r="AX658" s="105"/>
      <c r="AY658" s="105"/>
    </row>
    <row r="659">
      <c r="A659" s="105"/>
      <c r="B659" s="111"/>
      <c r="C659" s="112"/>
      <c r="D659" s="113"/>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c r="AF659" s="105"/>
      <c r="AG659" s="105"/>
      <c r="AH659" s="105"/>
      <c r="AI659" s="105"/>
      <c r="AJ659" s="105"/>
      <c r="AK659" s="105"/>
      <c r="AL659" s="105"/>
      <c r="AM659" s="105"/>
      <c r="AN659" s="105"/>
      <c r="AO659" s="105"/>
      <c r="AP659" s="105"/>
      <c r="AQ659" s="105"/>
      <c r="AR659" s="105"/>
      <c r="AS659" s="105"/>
      <c r="AT659" s="105"/>
      <c r="AU659" s="105"/>
      <c r="AV659" s="105"/>
      <c r="AW659" s="105"/>
      <c r="AX659" s="105"/>
      <c r="AY659" s="105"/>
    </row>
    <row r="660">
      <c r="A660" s="105"/>
      <c r="B660" s="111"/>
      <c r="C660" s="112"/>
      <c r="D660" s="113"/>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c r="AF660" s="105"/>
      <c r="AG660" s="105"/>
      <c r="AH660" s="105"/>
      <c r="AI660" s="105"/>
      <c r="AJ660" s="105"/>
      <c r="AK660" s="105"/>
      <c r="AL660" s="105"/>
      <c r="AM660" s="105"/>
      <c r="AN660" s="105"/>
      <c r="AO660" s="105"/>
      <c r="AP660" s="105"/>
      <c r="AQ660" s="105"/>
      <c r="AR660" s="105"/>
      <c r="AS660" s="105"/>
      <c r="AT660" s="105"/>
      <c r="AU660" s="105"/>
      <c r="AV660" s="105"/>
      <c r="AW660" s="105"/>
      <c r="AX660" s="105"/>
      <c r="AY660" s="105"/>
    </row>
    <row r="661">
      <c r="A661" s="105"/>
      <c r="B661" s="111"/>
      <c r="C661" s="112"/>
      <c r="D661" s="113"/>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c r="AF661" s="105"/>
      <c r="AG661" s="105"/>
      <c r="AH661" s="105"/>
      <c r="AI661" s="105"/>
      <c r="AJ661" s="105"/>
      <c r="AK661" s="105"/>
      <c r="AL661" s="105"/>
      <c r="AM661" s="105"/>
      <c r="AN661" s="105"/>
      <c r="AO661" s="105"/>
      <c r="AP661" s="105"/>
      <c r="AQ661" s="105"/>
      <c r="AR661" s="105"/>
      <c r="AS661" s="105"/>
      <c r="AT661" s="105"/>
      <c r="AU661" s="105"/>
      <c r="AV661" s="105"/>
      <c r="AW661" s="105"/>
      <c r="AX661" s="105"/>
      <c r="AY661" s="105"/>
    </row>
    <row r="662">
      <c r="A662" s="105"/>
      <c r="B662" s="111"/>
      <c r="C662" s="112"/>
      <c r="D662" s="113"/>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c r="AF662" s="105"/>
      <c r="AG662" s="105"/>
      <c r="AH662" s="105"/>
      <c r="AI662" s="105"/>
      <c r="AJ662" s="105"/>
      <c r="AK662" s="105"/>
      <c r="AL662" s="105"/>
      <c r="AM662" s="105"/>
      <c r="AN662" s="105"/>
      <c r="AO662" s="105"/>
      <c r="AP662" s="105"/>
      <c r="AQ662" s="105"/>
      <c r="AR662" s="105"/>
      <c r="AS662" s="105"/>
      <c r="AT662" s="105"/>
      <c r="AU662" s="105"/>
      <c r="AV662" s="105"/>
      <c r="AW662" s="105"/>
      <c r="AX662" s="105"/>
      <c r="AY662" s="105"/>
    </row>
    <row r="663">
      <c r="A663" s="105"/>
      <c r="B663" s="111"/>
      <c r="C663" s="112"/>
      <c r="D663" s="113"/>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c r="AF663" s="105"/>
      <c r="AG663" s="105"/>
      <c r="AH663" s="105"/>
      <c r="AI663" s="105"/>
      <c r="AJ663" s="105"/>
      <c r="AK663" s="105"/>
      <c r="AL663" s="105"/>
      <c r="AM663" s="105"/>
      <c r="AN663" s="105"/>
      <c r="AO663" s="105"/>
      <c r="AP663" s="105"/>
      <c r="AQ663" s="105"/>
      <c r="AR663" s="105"/>
      <c r="AS663" s="105"/>
      <c r="AT663" s="105"/>
      <c r="AU663" s="105"/>
      <c r="AV663" s="105"/>
      <c r="AW663" s="105"/>
      <c r="AX663" s="105"/>
      <c r="AY663" s="105"/>
    </row>
    <row r="664">
      <c r="A664" s="105"/>
      <c r="B664" s="111"/>
      <c r="C664" s="112"/>
      <c r="D664" s="113"/>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c r="AF664" s="105"/>
      <c r="AG664" s="105"/>
      <c r="AH664" s="105"/>
      <c r="AI664" s="105"/>
      <c r="AJ664" s="105"/>
      <c r="AK664" s="105"/>
      <c r="AL664" s="105"/>
      <c r="AM664" s="105"/>
      <c r="AN664" s="105"/>
      <c r="AO664" s="105"/>
      <c r="AP664" s="105"/>
      <c r="AQ664" s="105"/>
      <c r="AR664" s="105"/>
      <c r="AS664" s="105"/>
      <c r="AT664" s="105"/>
      <c r="AU664" s="105"/>
      <c r="AV664" s="105"/>
      <c r="AW664" s="105"/>
      <c r="AX664" s="105"/>
      <c r="AY664" s="105"/>
    </row>
    <row r="665">
      <c r="A665" s="105"/>
      <c r="B665" s="111"/>
      <c r="C665" s="112"/>
      <c r="D665" s="113"/>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c r="AF665" s="105"/>
      <c r="AG665" s="105"/>
      <c r="AH665" s="105"/>
      <c r="AI665" s="105"/>
      <c r="AJ665" s="105"/>
      <c r="AK665" s="105"/>
      <c r="AL665" s="105"/>
      <c r="AM665" s="105"/>
      <c r="AN665" s="105"/>
      <c r="AO665" s="105"/>
      <c r="AP665" s="105"/>
      <c r="AQ665" s="105"/>
      <c r="AR665" s="105"/>
      <c r="AS665" s="105"/>
      <c r="AT665" s="105"/>
      <c r="AU665" s="105"/>
      <c r="AV665" s="105"/>
      <c r="AW665" s="105"/>
      <c r="AX665" s="105"/>
      <c r="AY665" s="105"/>
    </row>
    <row r="666">
      <c r="A666" s="105"/>
      <c r="B666" s="111"/>
      <c r="C666" s="112"/>
      <c r="D666" s="113"/>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c r="AF666" s="105"/>
      <c r="AG666" s="105"/>
      <c r="AH666" s="105"/>
      <c r="AI666" s="105"/>
      <c r="AJ666" s="105"/>
      <c r="AK666" s="105"/>
      <c r="AL666" s="105"/>
      <c r="AM666" s="105"/>
      <c r="AN666" s="105"/>
      <c r="AO666" s="105"/>
      <c r="AP666" s="105"/>
      <c r="AQ666" s="105"/>
      <c r="AR666" s="105"/>
      <c r="AS666" s="105"/>
      <c r="AT666" s="105"/>
      <c r="AU666" s="105"/>
      <c r="AV666" s="105"/>
      <c r="AW666" s="105"/>
      <c r="AX666" s="105"/>
      <c r="AY666" s="105"/>
    </row>
    <row r="667">
      <c r="A667" s="105"/>
      <c r="B667" s="111"/>
      <c r="C667" s="112"/>
      <c r="D667" s="113"/>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c r="AF667" s="105"/>
      <c r="AG667" s="105"/>
      <c r="AH667" s="105"/>
      <c r="AI667" s="105"/>
      <c r="AJ667" s="105"/>
      <c r="AK667" s="105"/>
      <c r="AL667" s="105"/>
      <c r="AM667" s="105"/>
      <c r="AN667" s="105"/>
      <c r="AO667" s="105"/>
      <c r="AP667" s="105"/>
      <c r="AQ667" s="105"/>
      <c r="AR667" s="105"/>
      <c r="AS667" s="105"/>
      <c r="AT667" s="105"/>
      <c r="AU667" s="105"/>
      <c r="AV667" s="105"/>
      <c r="AW667" s="105"/>
      <c r="AX667" s="105"/>
      <c r="AY667" s="105"/>
    </row>
    <row r="668">
      <c r="A668" s="105"/>
      <c r="B668" s="111"/>
      <c r="C668" s="112"/>
      <c r="D668" s="113"/>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c r="AF668" s="105"/>
      <c r="AG668" s="105"/>
      <c r="AH668" s="105"/>
      <c r="AI668" s="105"/>
      <c r="AJ668" s="105"/>
      <c r="AK668" s="105"/>
      <c r="AL668" s="105"/>
      <c r="AM668" s="105"/>
      <c r="AN668" s="105"/>
      <c r="AO668" s="105"/>
      <c r="AP668" s="105"/>
      <c r="AQ668" s="105"/>
      <c r="AR668" s="105"/>
      <c r="AS668" s="105"/>
      <c r="AT668" s="105"/>
      <c r="AU668" s="105"/>
      <c r="AV668" s="105"/>
      <c r="AW668" s="105"/>
      <c r="AX668" s="105"/>
      <c r="AY668" s="105"/>
    </row>
    <row r="669">
      <c r="A669" s="105"/>
      <c r="B669" s="111"/>
      <c r="C669" s="112"/>
      <c r="D669" s="113"/>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c r="AF669" s="105"/>
      <c r="AG669" s="105"/>
      <c r="AH669" s="105"/>
      <c r="AI669" s="105"/>
      <c r="AJ669" s="105"/>
      <c r="AK669" s="105"/>
      <c r="AL669" s="105"/>
      <c r="AM669" s="105"/>
      <c r="AN669" s="105"/>
      <c r="AO669" s="105"/>
      <c r="AP669" s="105"/>
      <c r="AQ669" s="105"/>
      <c r="AR669" s="105"/>
      <c r="AS669" s="105"/>
      <c r="AT669" s="105"/>
      <c r="AU669" s="105"/>
      <c r="AV669" s="105"/>
      <c r="AW669" s="105"/>
      <c r="AX669" s="105"/>
      <c r="AY669" s="105"/>
    </row>
    <row r="670">
      <c r="A670" s="105"/>
      <c r="B670" s="111"/>
      <c r="C670" s="112"/>
      <c r="D670" s="113"/>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c r="AF670" s="105"/>
      <c r="AG670" s="105"/>
      <c r="AH670" s="105"/>
      <c r="AI670" s="105"/>
      <c r="AJ670" s="105"/>
      <c r="AK670" s="105"/>
      <c r="AL670" s="105"/>
      <c r="AM670" s="105"/>
      <c r="AN670" s="105"/>
      <c r="AO670" s="105"/>
      <c r="AP670" s="105"/>
      <c r="AQ670" s="105"/>
      <c r="AR670" s="105"/>
      <c r="AS670" s="105"/>
      <c r="AT670" s="105"/>
      <c r="AU670" s="105"/>
      <c r="AV670" s="105"/>
      <c r="AW670" s="105"/>
      <c r="AX670" s="105"/>
      <c r="AY670" s="105"/>
    </row>
    <row r="671">
      <c r="A671" s="105"/>
      <c r="B671" s="111"/>
      <c r="C671" s="112"/>
      <c r="D671" s="113"/>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c r="AF671" s="105"/>
      <c r="AG671" s="105"/>
      <c r="AH671" s="105"/>
      <c r="AI671" s="105"/>
      <c r="AJ671" s="105"/>
      <c r="AK671" s="105"/>
      <c r="AL671" s="105"/>
      <c r="AM671" s="105"/>
      <c r="AN671" s="105"/>
      <c r="AO671" s="105"/>
      <c r="AP671" s="105"/>
      <c r="AQ671" s="105"/>
      <c r="AR671" s="105"/>
      <c r="AS671" s="105"/>
      <c r="AT671" s="105"/>
      <c r="AU671" s="105"/>
      <c r="AV671" s="105"/>
      <c r="AW671" s="105"/>
      <c r="AX671" s="105"/>
      <c r="AY671" s="105"/>
    </row>
    <row r="672">
      <c r="A672" s="105"/>
      <c r="B672" s="111"/>
      <c r="C672" s="112"/>
      <c r="D672" s="113"/>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c r="AF672" s="105"/>
      <c r="AG672" s="105"/>
      <c r="AH672" s="105"/>
      <c r="AI672" s="105"/>
      <c r="AJ672" s="105"/>
      <c r="AK672" s="105"/>
      <c r="AL672" s="105"/>
      <c r="AM672" s="105"/>
      <c r="AN672" s="105"/>
      <c r="AO672" s="105"/>
      <c r="AP672" s="105"/>
      <c r="AQ672" s="105"/>
      <c r="AR672" s="105"/>
      <c r="AS672" s="105"/>
      <c r="AT672" s="105"/>
      <c r="AU672" s="105"/>
      <c r="AV672" s="105"/>
      <c r="AW672" s="105"/>
      <c r="AX672" s="105"/>
      <c r="AY672" s="105"/>
    </row>
    <row r="673">
      <c r="A673" s="105"/>
      <c r="B673" s="111"/>
      <c r="C673" s="112"/>
      <c r="D673" s="113"/>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c r="AF673" s="105"/>
      <c r="AG673" s="105"/>
      <c r="AH673" s="105"/>
      <c r="AI673" s="105"/>
      <c r="AJ673" s="105"/>
      <c r="AK673" s="105"/>
      <c r="AL673" s="105"/>
      <c r="AM673" s="105"/>
      <c r="AN673" s="105"/>
      <c r="AO673" s="105"/>
      <c r="AP673" s="105"/>
      <c r="AQ673" s="105"/>
      <c r="AR673" s="105"/>
      <c r="AS673" s="105"/>
      <c r="AT673" s="105"/>
      <c r="AU673" s="105"/>
      <c r="AV673" s="105"/>
      <c r="AW673" s="105"/>
      <c r="AX673" s="105"/>
      <c r="AY673" s="105"/>
    </row>
    <row r="674">
      <c r="A674" s="105"/>
      <c r="B674" s="111"/>
      <c r="C674" s="112"/>
      <c r="D674" s="113"/>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c r="AF674" s="105"/>
      <c r="AG674" s="105"/>
      <c r="AH674" s="105"/>
      <c r="AI674" s="105"/>
      <c r="AJ674" s="105"/>
      <c r="AK674" s="105"/>
      <c r="AL674" s="105"/>
      <c r="AM674" s="105"/>
      <c r="AN674" s="105"/>
      <c r="AO674" s="105"/>
      <c r="AP674" s="105"/>
      <c r="AQ674" s="105"/>
      <c r="AR674" s="105"/>
      <c r="AS674" s="105"/>
      <c r="AT674" s="105"/>
      <c r="AU674" s="105"/>
      <c r="AV674" s="105"/>
      <c r="AW674" s="105"/>
      <c r="AX674" s="105"/>
      <c r="AY674" s="105"/>
    </row>
    <row r="675">
      <c r="A675" s="105"/>
      <c r="B675" s="111"/>
      <c r="C675" s="112"/>
      <c r="D675" s="113"/>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c r="AF675" s="105"/>
      <c r="AG675" s="105"/>
      <c r="AH675" s="105"/>
      <c r="AI675" s="105"/>
      <c r="AJ675" s="105"/>
      <c r="AK675" s="105"/>
      <c r="AL675" s="105"/>
      <c r="AM675" s="105"/>
      <c r="AN675" s="105"/>
      <c r="AO675" s="105"/>
      <c r="AP675" s="105"/>
      <c r="AQ675" s="105"/>
      <c r="AR675" s="105"/>
      <c r="AS675" s="105"/>
      <c r="AT675" s="105"/>
      <c r="AU675" s="105"/>
      <c r="AV675" s="105"/>
      <c r="AW675" s="105"/>
      <c r="AX675" s="105"/>
      <c r="AY675" s="105"/>
    </row>
    <row r="676">
      <c r="A676" s="105"/>
      <c r="B676" s="111"/>
      <c r="C676" s="112"/>
      <c r="D676" s="113"/>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c r="AF676" s="105"/>
      <c r="AG676" s="105"/>
      <c r="AH676" s="105"/>
      <c r="AI676" s="105"/>
      <c r="AJ676" s="105"/>
      <c r="AK676" s="105"/>
      <c r="AL676" s="105"/>
      <c r="AM676" s="105"/>
      <c r="AN676" s="105"/>
      <c r="AO676" s="105"/>
      <c r="AP676" s="105"/>
      <c r="AQ676" s="105"/>
      <c r="AR676" s="105"/>
      <c r="AS676" s="105"/>
      <c r="AT676" s="105"/>
      <c r="AU676" s="105"/>
      <c r="AV676" s="105"/>
      <c r="AW676" s="105"/>
      <c r="AX676" s="105"/>
      <c r="AY676" s="105"/>
    </row>
    <row r="677">
      <c r="A677" s="105"/>
      <c r="B677" s="111"/>
      <c r="C677" s="112"/>
      <c r="D677" s="113"/>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c r="AF677" s="105"/>
      <c r="AG677" s="105"/>
      <c r="AH677" s="105"/>
      <c r="AI677" s="105"/>
      <c r="AJ677" s="105"/>
      <c r="AK677" s="105"/>
      <c r="AL677" s="105"/>
      <c r="AM677" s="105"/>
      <c r="AN677" s="105"/>
      <c r="AO677" s="105"/>
      <c r="AP677" s="105"/>
      <c r="AQ677" s="105"/>
      <c r="AR677" s="105"/>
      <c r="AS677" s="105"/>
      <c r="AT677" s="105"/>
      <c r="AU677" s="105"/>
      <c r="AV677" s="105"/>
      <c r="AW677" s="105"/>
      <c r="AX677" s="105"/>
      <c r="AY677" s="105"/>
    </row>
    <row r="678">
      <c r="A678" s="105"/>
      <c r="B678" s="111"/>
      <c r="C678" s="112"/>
      <c r="D678" s="113"/>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c r="AF678" s="105"/>
      <c r="AG678" s="105"/>
      <c r="AH678" s="105"/>
      <c r="AI678" s="105"/>
      <c r="AJ678" s="105"/>
      <c r="AK678" s="105"/>
      <c r="AL678" s="105"/>
      <c r="AM678" s="105"/>
      <c r="AN678" s="105"/>
      <c r="AO678" s="105"/>
      <c r="AP678" s="105"/>
      <c r="AQ678" s="105"/>
      <c r="AR678" s="105"/>
      <c r="AS678" s="105"/>
      <c r="AT678" s="105"/>
      <c r="AU678" s="105"/>
      <c r="AV678" s="105"/>
      <c r="AW678" s="105"/>
      <c r="AX678" s="105"/>
      <c r="AY678" s="105"/>
    </row>
    <row r="679">
      <c r="A679" s="105"/>
      <c r="B679" s="111"/>
      <c r="C679" s="112"/>
      <c r="D679" s="113"/>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c r="AF679" s="105"/>
      <c r="AG679" s="105"/>
      <c r="AH679" s="105"/>
      <c r="AI679" s="105"/>
      <c r="AJ679" s="105"/>
      <c r="AK679" s="105"/>
      <c r="AL679" s="105"/>
      <c r="AM679" s="105"/>
      <c r="AN679" s="105"/>
      <c r="AO679" s="105"/>
      <c r="AP679" s="105"/>
      <c r="AQ679" s="105"/>
      <c r="AR679" s="105"/>
      <c r="AS679" s="105"/>
      <c r="AT679" s="105"/>
      <c r="AU679" s="105"/>
      <c r="AV679" s="105"/>
      <c r="AW679" s="105"/>
      <c r="AX679" s="105"/>
      <c r="AY679" s="105"/>
    </row>
    <row r="680">
      <c r="A680" s="105"/>
      <c r="B680" s="111"/>
      <c r="C680" s="112"/>
      <c r="D680" s="113"/>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c r="AF680" s="105"/>
      <c r="AG680" s="105"/>
      <c r="AH680" s="105"/>
      <c r="AI680" s="105"/>
      <c r="AJ680" s="105"/>
      <c r="AK680" s="105"/>
      <c r="AL680" s="105"/>
      <c r="AM680" s="105"/>
      <c r="AN680" s="105"/>
      <c r="AO680" s="105"/>
      <c r="AP680" s="105"/>
      <c r="AQ680" s="105"/>
      <c r="AR680" s="105"/>
      <c r="AS680" s="105"/>
      <c r="AT680" s="105"/>
      <c r="AU680" s="105"/>
      <c r="AV680" s="105"/>
      <c r="AW680" s="105"/>
      <c r="AX680" s="105"/>
      <c r="AY680" s="105"/>
    </row>
    <row r="681">
      <c r="A681" s="105"/>
      <c r="B681" s="111"/>
      <c r="C681" s="112"/>
      <c r="D681" s="113"/>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c r="AF681" s="105"/>
      <c r="AG681" s="105"/>
      <c r="AH681" s="105"/>
      <c r="AI681" s="105"/>
      <c r="AJ681" s="105"/>
      <c r="AK681" s="105"/>
      <c r="AL681" s="105"/>
      <c r="AM681" s="105"/>
      <c r="AN681" s="105"/>
      <c r="AO681" s="105"/>
      <c r="AP681" s="105"/>
      <c r="AQ681" s="105"/>
      <c r="AR681" s="105"/>
      <c r="AS681" s="105"/>
      <c r="AT681" s="105"/>
      <c r="AU681" s="105"/>
      <c r="AV681" s="105"/>
      <c r="AW681" s="105"/>
      <c r="AX681" s="105"/>
      <c r="AY681" s="105"/>
    </row>
    <row r="682">
      <c r="A682" s="105"/>
      <c r="B682" s="111"/>
      <c r="C682" s="112"/>
      <c r="D682" s="113"/>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c r="AF682" s="105"/>
      <c r="AG682" s="105"/>
      <c r="AH682" s="105"/>
      <c r="AI682" s="105"/>
      <c r="AJ682" s="105"/>
      <c r="AK682" s="105"/>
      <c r="AL682" s="105"/>
      <c r="AM682" s="105"/>
      <c r="AN682" s="105"/>
      <c r="AO682" s="105"/>
      <c r="AP682" s="105"/>
      <c r="AQ682" s="105"/>
      <c r="AR682" s="105"/>
      <c r="AS682" s="105"/>
      <c r="AT682" s="105"/>
      <c r="AU682" s="105"/>
      <c r="AV682" s="105"/>
      <c r="AW682" s="105"/>
      <c r="AX682" s="105"/>
      <c r="AY682" s="105"/>
    </row>
    <row r="683">
      <c r="A683" s="105"/>
      <c r="B683" s="111"/>
      <c r="C683" s="112"/>
      <c r="D683" s="113"/>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c r="AF683" s="105"/>
      <c r="AG683" s="105"/>
      <c r="AH683" s="105"/>
      <c r="AI683" s="105"/>
      <c r="AJ683" s="105"/>
      <c r="AK683" s="105"/>
      <c r="AL683" s="105"/>
      <c r="AM683" s="105"/>
      <c r="AN683" s="105"/>
      <c r="AO683" s="105"/>
      <c r="AP683" s="105"/>
      <c r="AQ683" s="105"/>
      <c r="AR683" s="105"/>
      <c r="AS683" s="105"/>
      <c r="AT683" s="105"/>
      <c r="AU683" s="105"/>
      <c r="AV683" s="105"/>
      <c r="AW683" s="105"/>
      <c r="AX683" s="105"/>
      <c r="AY683" s="105"/>
    </row>
    <row r="684">
      <c r="A684" s="105"/>
      <c r="B684" s="111"/>
      <c r="C684" s="112"/>
      <c r="D684" s="113"/>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c r="AF684" s="105"/>
      <c r="AG684" s="105"/>
      <c r="AH684" s="105"/>
      <c r="AI684" s="105"/>
      <c r="AJ684" s="105"/>
      <c r="AK684" s="105"/>
      <c r="AL684" s="105"/>
      <c r="AM684" s="105"/>
      <c r="AN684" s="105"/>
      <c r="AO684" s="105"/>
      <c r="AP684" s="105"/>
      <c r="AQ684" s="105"/>
      <c r="AR684" s="105"/>
      <c r="AS684" s="105"/>
      <c r="AT684" s="105"/>
      <c r="AU684" s="105"/>
      <c r="AV684" s="105"/>
      <c r="AW684" s="105"/>
      <c r="AX684" s="105"/>
      <c r="AY684" s="105"/>
    </row>
    <row r="685">
      <c r="A685" s="105"/>
      <c r="B685" s="111"/>
      <c r="C685" s="112"/>
      <c r="D685" s="113"/>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c r="AF685" s="105"/>
      <c r="AG685" s="105"/>
      <c r="AH685" s="105"/>
      <c r="AI685" s="105"/>
      <c r="AJ685" s="105"/>
      <c r="AK685" s="105"/>
      <c r="AL685" s="105"/>
      <c r="AM685" s="105"/>
      <c r="AN685" s="105"/>
      <c r="AO685" s="105"/>
      <c r="AP685" s="105"/>
      <c r="AQ685" s="105"/>
      <c r="AR685" s="105"/>
      <c r="AS685" s="105"/>
      <c r="AT685" s="105"/>
      <c r="AU685" s="105"/>
      <c r="AV685" s="105"/>
      <c r="AW685" s="105"/>
      <c r="AX685" s="105"/>
      <c r="AY685" s="105"/>
    </row>
    <row r="686">
      <c r="A686" s="105"/>
      <c r="B686" s="111"/>
      <c r="C686" s="112"/>
      <c r="D686" s="113"/>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c r="AF686" s="105"/>
      <c r="AG686" s="105"/>
      <c r="AH686" s="105"/>
      <c r="AI686" s="105"/>
      <c r="AJ686" s="105"/>
      <c r="AK686" s="105"/>
      <c r="AL686" s="105"/>
      <c r="AM686" s="105"/>
      <c r="AN686" s="105"/>
      <c r="AO686" s="105"/>
      <c r="AP686" s="105"/>
      <c r="AQ686" s="105"/>
      <c r="AR686" s="105"/>
      <c r="AS686" s="105"/>
      <c r="AT686" s="105"/>
      <c r="AU686" s="105"/>
      <c r="AV686" s="105"/>
      <c r="AW686" s="105"/>
      <c r="AX686" s="105"/>
      <c r="AY686" s="105"/>
    </row>
    <row r="687">
      <c r="A687" s="105"/>
      <c r="B687" s="111"/>
      <c r="C687" s="112"/>
      <c r="D687" s="113"/>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c r="AF687" s="105"/>
      <c r="AG687" s="105"/>
      <c r="AH687" s="105"/>
      <c r="AI687" s="105"/>
      <c r="AJ687" s="105"/>
      <c r="AK687" s="105"/>
      <c r="AL687" s="105"/>
      <c r="AM687" s="105"/>
      <c r="AN687" s="105"/>
      <c r="AO687" s="105"/>
      <c r="AP687" s="105"/>
      <c r="AQ687" s="105"/>
      <c r="AR687" s="105"/>
      <c r="AS687" s="105"/>
      <c r="AT687" s="105"/>
      <c r="AU687" s="105"/>
      <c r="AV687" s="105"/>
      <c r="AW687" s="105"/>
      <c r="AX687" s="105"/>
      <c r="AY687" s="105"/>
    </row>
    <row r="688">
      <c r="A688" s="105"/>
      <c r="B688" s="111"/>
      <c r="C688" s="112"/>
      <c r="D688" s="113"/>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c r="AF688" s="105"/>
      <c r="AG688" s="105"/>
      <c r="AH688" s="105"/>
      <c r="AI688" s="105"/>
      <c r="AJ688" s="105"/>
      <c r="AK688" s="105"/>
      <c r="AL688" s="105"/>
      <c r="AM688" s="105"/>
      <c r="AN688" s="105"/>
      <c r="AO688" s="105"/>
      <c r="AP688" s="105"/>
      <c r="AQ688" s="105"/>
      <c r="AR688" s="105"/>
      <c r="AS688" s="105"/>
      <c r="AT688" s="105"/>
      <c r="AU688" s="105"/>
      <c r="AV688" s="105"/>
      <c r="AW688" s="105"/>
      <c r="AX688" s="105"/>
      <c r="AY688" s="105"/>
    </row>
    <row r="689">
      <c r="A689" s="105"/>
      <c r="B689" s="111"/>
      <c r="C689" s="112"/>
      <c r="D689" s="113"/>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c r="AF689" s="105"/>
      <c r="AG689" s="105"/>
      <c r="AH689" s="105"/>
      <c r="AI689" s="105"/>
      <c r="AJ689" s="105"/>
      <c r="AK689" s="105"/>
      <c r="AL689" s="105"/>
      <c r="AM689" s="105"/>
      <c r="AN689" s="105"/>
      <c r="AO689" s="105"/>
      <c r="AP689" s="105"/>
      <c r="AQ689" s="105"/>
      <c r="AR689" s="105"/>
      <c r="AS689" s="105"/>
      <c r="AT689" s="105"/>
      <c r="AU689" s="105"/>
      <c r="AV689" s="105"/>
      <c r="AW689" s="105"/>
      <c r="AX689" s="105"/>
      <c r="AY689" s="105"/>
    </row>
    <row r="690">
      <c r="A690" s="105"/>
      <c r="B690" s="111"/>
      <c r="C690" s="112"/>
      <c r="D690" s="113"/>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c r="AF690" s="105"/>
      <c r="AG690" s="105"/>
      <c r="AH690" s="105"/>
      <c r="AI690" s="105"/>
      <c r="AJ690" s="105"/>
      <c r="AK690" s="105"/>
      <c r="AL690" s="105"/>
      <c r="AM690" s="105"/>
      <c r="AN690" s="105"/>
      <c r="AO690" s="105"/>
      <c r="AP690" s="105"/>
      <c r="AQ690" s="105"/>
      <c r="AR690" s="105"/>
      <c r="AS690" s="105"/>
      <c r="AT690" s="105"/>
      <c r="AU690" s="105"/>
      <c r="AV690" s="105"/>
      <c r="AW690" s="105"/>
      <c r="AX690" s="105"/>
      <c r="AY690" s="105"/>
    </row>
    <row r="691">
      <c r="A691" s="105"/>
      <c r="B691" s="111"/>
      <c r="C691" s="112"/>
      <c r="D691" s="113"/>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c r="AF691" s="105"/>
      <c r="AG691" s="105"/>
      <c r="AH691" s="105"/>
      <c r="AI691" s="105"/>
      <c r="AJ691" s="105"/>
      <c r="AK691" s="105"/>
      <c r="AL691" s="105"/>
      <c r="AM691" s="105"/>
      <c r="AN691" s="105"/>
      <c r="AO691" s="105"/>
      <c r="AP691" s="105"/>
      <c r="AQ691" s="105"/>
      <c r="AR691" s="105"/>
      <c r="AS691" s="105"/>
      <c r="AT691" s="105"/>
      <c r="AU691" s="105"/>
      <c r="AV691" s="105"/>
      <c r="AW691" s="105"/>
      <c r="AX691" s="105"/>
      <c r="AY691" s="105"/>
    </row>
    <row r="692">
      <c r="A692" s="105"/>
      <c r="B692" s="111"/>
      <c r="C692" s="112"/>
      <c r="D692" s="113"/>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c r="AF692" s="105"/>
      <c r="AG692" s="105"/>
      <c r="AH692" s="105"/>
      <c r="AI692" s="105"/>
      <c r="AJ692" s="105"/>
      <c r="AK692" s="105"/>
      <c r="AL692" s="105"/>
      <c r="AM692" s="105"/>
      <c r="AN692" s="105"/>
      <c r="AO692" s="105"/>
      <c r="AP692" s="105"/>
      <c r="AQ692" s="105"/>
      <c r="AR692" s="105"/>
      <c r="AS692" s="105"/>
      <c r="AT692" s="105"/>
      <c r="AU692" s="105"/>
      <c r="AV692" s="105"/>
      <c r="AW692" s="105"/>
      <c r="AX692" s="105"/>
      <c r="AY692" s="105"/>
    </row>
    <row r="693">
      <c r="A693" s="105"/>
      <c r="B693" s="111"/>
      <c r="C693" s="112"/>
      <c r="D693" s="113"/>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c r="AF693" s="105"/>
      <c r="AG693" s="105"/>
      <c r="AH693" s="105"/>
      <c r="AI693" s="105"/>
      <c r="AJ693" s="105"/>
      <c r="AK693" s="105"/>
      <c r="AL693" s="105"/>
      <c r="AM693" s="105"/>
      <c r="AN693" s="105"/>
      <c r="AO693" s="105"/>
      <c r="AP693" s="105"/>
      <c r="AQ693" s="105"/>
      <c r="AR693" s="105"/>
      <c r="AS693" s="105"/>
      <c r="AT693" s="105"/>
      <c r="AU693" s="105"/>
      <c r="AV693" s="105"/>
      <c r="AW693" s="105"/>
      <c r="AX693" s="105"/>
      <c r="AY693" s="105"/>
    </row>
    <row r="694">
      <c r="A694" s="105"/>
      <c r="B694" s="111"/>
      <c r="C694" s="112"/>
      <c r="D694" s="113"/>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c r="AF694" s="105"/>
      <c r="AG694" s="105"/>
      <c r="AH694" s="105"/>
      <c r="AI694" s="105"/>
      <c r="AJ694" s="105"/>
      <c r="AK694" s="105"/>
      <c r="AL694" s="105"/>
      <c r="AM694" s="105"/>
      <c r="AN694" s="105"/>
      <c r="AO694" s="105"/>
      <c r="AP694" s="105"/>
      <c r="AQ694" s="105"/>
      <c r="AR694" s="105"/>
      <c r="AS694" s="105"/>
      <c r="AT694" s="105"/>
      <c r="AU694" s="105"/>
      <c r="AV694" s="105"/>
      <c r="AW694" s="105"/>
      <c r="AX694" s="105"/>
      <c r="AY694" s="105"/>
    </row>
    <row r="695">
      <c r="A695" s="105"/>
      <c r="B695" s="111"/>
      <c r="C695" s="112"/>
      <c r="D695" s="113"/>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c r="AF695" s="105"/>
      <c r="AG695" s="105"/>
      <c r="AH695" s="105"/>
      <c r="AI695" s="105"/>
      <c r="AJ695" s="105"/>
      <c r="AK695" s="105"/>
      <c r="AL695" s="105"/>
      <c r="AM695" s="105"/>
      <c r="AN695" s="105"/>
      <c r="AO695" s="105"/>
      <c r="AP695" s="105"/>
      <c r="AQ695" s="105"/>
      <c r="AR695" s="105"/>
      <c r="AS695" s="105"/>
      <c r="AT695" s="105"/>
      <c r="AU695" s="105"/>
      <c r="AV695" s="105"/>
      <c r="AW695" s="105"/>
      <c r="AX695" s="105"/>
      <c r="AY695" s="105"/>
    </row>
    <row r="696">
      <c r="A696" s="105"/>
      <c r="B696" s="111"/>
      <c r="C696" s="112"/>
      <c r="D696" s="113"/>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c r="AF696" s="105"/>
      <c r="AG696" s="105"/>
      <c r="AH696" s="105"/>
      <c r="AI696" s="105"/>
      <c r="AJ696" s="105"/>
      <c r="AK696" s="105"/>
      <c r="AL696" s="105"/>
      <c r="AM696" s="105"/>
      <c r="AN696" s="105"/>
      <c r="AO696" s="105"/>
      <c r="AP696" s="105"/>
      <c r="AQ696" s="105"/>
      <c r="AR696" s="105"/>
      <c r="AS696" s="105"/>
      <c r="AT696" s="105"/>
      <c r="AU696" s="105"/>
      <c r="AV696" s="105"/>
      <c r="AW696" s="105"/>
      <c r="AX696" s="105"/>
      <c r="AY696" s="105"/>
    </row>
    <row r="697">
      <c r="A697" s="105"/>
      <c r="B697" s="111"/>
      <c r="C697" s="112"/>
      <c r="D697" s="113"/>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c r="AF697" s="105"/>
      <c r="AG697" s="105"/>
      <c r="AH697" s="105"/>
      <c r="AI697" s="105"/>
      <c r="AJ697" s="105"/>
      <c r="AK697" s="105"/>
      <c r="AL697" s="105"/>
      <c r="AM697" s="105"/>
      <c r="AN697" s="105"/>
      <c r="AO697" s="105"/>
      <c r="AP697" s="105"/>
      <c r="AQ697" s="105"/>
      <c r="AR697" s="105"/>
      <c r="AS697" s="105"/>
      <c r="AT697" s="105"/>
      <c r="AU697" s="105"/>
      <c r="AV697" s="105"/>
      <c r="AW697" s="105"/>
      <c r="AX697" s="105"/>
      <c r="AY697" s="105"/>
    </row>
    <row r="698">
      <c r="A698" s="105"/>
      <c r="B698" s="111"/>
      <c r="C698" s="112"/>
      <c r="D698" s="113"/>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c r="AF698" s="105"/>
      <c r="AG698" s="105"/>
      <c r="AH698" s="105"/>
      <c r="AI698" s="105"/>
      <c r="AJ698" s="105"/>
      <c r="AK698" s="105"/>
      <c r="AL698" s="105"/>
      <c r="AM698" s="105"/>
      <c r="AN698" s="105"/>
      <c r="AO698" s="105"/>
      <c r="AP698" s="105"/>
      <c r="AQ698" s="105"/>
      <c r="AR698" s="105"/>
      <c r="AS698" s="105"/>
      <c r="AT698" s="105"/>
      <c r="AU698" s="105"/>
      <c r="AV698" s="105"/>
      <c r="AW698" s="105"/>
      <c r="AX698" s="105"/>
      <c r="AY698" s="105"/>
    </row>
    <row r="699">
      <c r="A699" s="105"/>
      <c r="B699" s="111"/>
      <c r="C699" s="112"/>
      <c r="D699" s="113"/>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c r="AF699" s="105"/>
      <c r="AG699" s="105"/>
      <c r="AH699" s="105"/>
      <c r="AI699" s="105"/>
      <c r="AJ699" s="105"/>
      <c r="AK699" s="105"/>
      <c r="AL699" s="105"/>
      <c r="AM699" s="105"/>
      <c r="AN699" s="105"/>
      <c r="AO699" s="105"/>
      <c r="AP699" s="105"/>
      <c r="AQ699" s="105"/>
      <c r="AR699" s="105"/>
      <c r="AS699" s="105"/>
      <c r="AT699" s="105"/>
      <c r="AU699" s="105"/>
      <c r="AV699" s="105"/>
      <c r="AW699" s="105"/>
      <c r="AX699" s="105"/>
      <c r="AY699" s="105"/>
    </row>
    <row r="700">
      <c r="A700" s="105"/>
      <c r="B700" s="111"/>
      <c r="C700" s="112"/>
      <c r="D700" s="113"/>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c r="AF700" s="105"/>
      <c r="AG700" s="105"/>
      <c r="AH700" s="105"/>
      <c r="AI700" s="105"/>
      <c r="AJ700" s="105"/>
      <c r="AK700" s="105"/>
      <c r="AL700" s="105"/>
      <c r="AM700" s="105"/>
      <c r="AN700" s="105"/>
      <c r="AO700" s="105"/>
      <c r="AP700" s="105"/>
      <c r="AQ700" s="105"/>
      <c r="AR700" s="105"/>
      <c r="AS700" s="105"/>
      <c r="AT700" s="105"/>
      <c r="AU700" s="105"/>
      <c r="AV700" s="105"/>
      <c r="AW700" s="105"/>
      <c r="AX700" s="105"/>
      <c r="AY700" s="105"/>
    </row>
    <row r="701">
      <c r="A701" s="105"/>
      <c r="B701" s="111"/>
      <c r="C701" s="112"/>
      <c r="D701" s="113"/>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c r="AF701" s="105"/>
      <c r="AG701" s="105"/>
      <c r="AH701" s="105"/>
      <c r="AI701" s="105"/>
      <c r="AJ701" s="105"/>
      <c r="AK701" s="105"/>
      <c r="AL701" s="105"/>
      <c r="AM701" s="105"/>
      <c r="AN701" s="105"/>
      <c r="AO701" s="105"/>
      <c r="AP701" s="105"/>
      <c r="AQ701" s="105"/>
      <c r="AR701" s="105"/>
      <c r="AS701" s="105"/>
      <c r="AT701" s="105"/>
      <c r="AU701" s="105"/>
      <c r="AV701" s="105"/>
      <c r="AW701" s="105"/>
      <c r="AX701" s="105"/>
      <c r="AY701" s="105"/>
    </row>
    <row r="702">
      <c r="A702" s="105"/>
      <c r="B702" s="111"/>
      <c r="C702" s="112"/>
      <c r="D702" s="113"/>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c r="AF702" s="105"/>
      <c r="AG702" s="105"/>
      <c r="AH702" s="105"/>
      <c r="AI702" s="105"/>
      <c r="AJ702" s="105"/>
      <c r="AK702" s="105"/>
      <c r="AL702" s="105"/>
      <c r="AM702" s="105"/>
      <c r="AN702" s="105"/>
      <c r="AO702" s="105"/>
      <c r="AP702" s="105"/>
      <c r="AQ702" s="105"/>
      <c r="AR702" s="105"/>
      <c r="AS702" s="105"/>
      <c r="AT702" s="105"/>
      <c r="AU702" s="105"/>
      <c r="AV702" s="105"/>
      <c r="AW702" s="105"/>
      <c r="AX702" s="105"/>
      <c r="AY702" s="105"/>
    </row>
    <row r="703">
      <c r="A703" s="105"/>
      <c r="B703" s="111"/>
      <c r="C703" s="112"/>
      <c r="D703" s="113"/>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c r="AF703" s="105"/>
      <c r="AG703" s="105"/>
      <c r="AH703" s="105"/>
      <c r="AI703" s="105"/>
      <c r="AJ703" s="105"/>
      <c r="AK703" s="105"/>
      <c r="AL703" s="105"/>
      <c r="AM703" s="105"/>
      <c r="AN703" s="105"/>
      <c r="AO703" s="105"/>
      <c r="AP703" s="105"/>
      <c r="AQ703" s="105"/>
      <c r="AR703" s="105"/>
      <c r="AS703" s="105"/>
      <c r="AT703" s="105"/>
      <c r="AU703" s="105"/>
      <c r="AV703" s="105"/>
      <c r="AW703" s="105"/>
      <c r="AX703" s="105"/>
      <c r="AY703" s="105"/>
    </row>
    <row r="704">
      <c r="A704" s="105"/>
      <c r="B704" s="111"/>
      <c r="C704" s="112"/>
      <c r="D704" s="113"/>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c r="AF704" s="105"/>
      <c r="AG704" s="105"/>
      <c r="AH704" s="105"/>
      <c r="AI704" s="105"/>
      <c r="AJ704" s="105"/>
      <c r="AK704" s="105"/>
      <c r="AL704" s="105"/>
      <c r="AM704" s="105"/>
      <c r="AN704" s="105"/>
      <c r="AO704" s="105"/>
      <c r="AP704" s="105"/>
      <c r="AQ704" s="105"/>
      <c r="AR704" s="105"/>
      <c r="AS704" s="105"/>
      <c r="AT704" s="105"/>
      <c r="AU704" s="105"/>
      <c r="AV704" s="105"/>
      <c r="AW704" s="105"/>
      <c r="AX704" s="105"/>
      <c r="AY704" s="105"/>
    </row>
    <row r="705">
      <c r="A705" s="105"/>
      <c r="B705" s="111"/>
      <c r="C705" s="112"/>
      <c r="D705" s="113"/>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c r="AF705" s="105"/>
      <c r="AG705" s="105"/>
      <c r="AH705" s="105"/>
      <c r="AI705" s="105"/>
      <c r="AJ705" s="105"/>
      <c r="AK705" s="105"/>
      <c r="AL705" s="105"/>
      <c r="AM705" s="105"/>
      <c r="AN705" s="105"/>
      <c r="AO705" s="105"/>
      <c r="AP705" s="105"/>
      <c r="AQ705" s="105"/>
      <c r="AR705" s="105"/>
      <c r="AS705" s="105"/>
      <c r="AT705" s="105"/>
      <c r="AU705" s="105"/>
      <c r="AV705" s="105"/>
      <c r="AW705" s="105"/>
      <c r="AX705" s="105"/>
      <c r="AY705" s="105"/>
    </row>
    <row r="706">
      <c r="A706" s="105"/>
      <c r="B706" s="111"/>
      <c r="C706" s="112"/>
      <c r="D706" s="113"/>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c r="AF706" s="105"/>
      <c r="AG706" s="105"/>
      <c r="AH706" s="105"/>
      <c r="AI706" s="105"/>
      <c r="AJ706" s="105"/>
      <c r="AK706" s="105"/>
      <c r="AL706" s="105"/>
      <c r="AM706" s="105"/>
      <c r="AN706" s="105"/>
      <c r="AO706" s="105"/>
      <c r="AP706" s="105"/>
      <c r="AQ706" s="105"/>
      <c r="AR706" s="105"/>
      <c r="AS706" s="105"/>
      <c r="AT706" s="105"/>
      <c r="AU706" s="105"/>
      <c r="AV706" s="105"/>
      <c r="AW706" s="105"/>
      <c r="AX706" s="105"/>
      <c r="AY706" s="105"/>
    </row>
    <row r="707">
      <c r="A707" s="105"/>
      <c r="B707" s="111"/>
      <c r="C707" s="112"/>
      <c r="D707" s="113"/>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c r="AF707" s="105"/>
      <c r="AG707" s="105"/>
      <c r="AH707" s="105"/>
      <c r="AI707" s="105"/>
      <c r="AJ707" s="105"/>
      <c r="AK707" s="105"/>
      <c r="AL707" s="105"/>
      <c r="AM707" s="105"/>
      <c r="AN707" s="105"/>
      <c r="AO707" s="105"/>
      <c r="AP707" s="105"/>
      <c r="AQ707" s="105"/>
      <c r="AR707" s="105"/>
      <c r="AS707" s="105"/>
      <c r="AT707" s="105"/>
      <c r="AU707" s="105"/>
      <c r="AV707" s="105"/>
      <c r="AW707" s="105"/>
      <c r="AX707" s="105"/>
      <c r="AY707" s="105"/>
    </row>
    <row r="708">
      <c r="A708" s="105"/>
      <c r="B708" s="111"/>
      <c r="C708" s="112"/>
      <c r="D708" s="113"/>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c r="AF708" s="105"/>
      <c r="AG708" s="105"/>
      <c r="AH708" s="105"/>
      <c r="AI708" s="105"/>
      <c r="AJ708" s="105"/>
      <c r="AK708" s="105"/>
      <c r="AL708" s="105"/>
      <c r="AM708" s="105"/>
      <c r="AN708" s="105"/>
      <c r="AO708" s="105"/>
      <c r="AP708" s="105"/>
      <c r="AQ708" s="105"/>
      <c r="AR708" s="105"/>
      <c r="AS708" s="105"/>
      <c r="AT708" s="105"/>
      <c r="AU708" s="105"/>
      <c r="AV708" s="105"/>
      <c r="AW708" s="105"/>
      <c r="AX708" s="105"/>
      <c r="AY708" s="105"/>
    </row>
    <row r="709">
      <c r="A709" s="105"/>
      <c r="B709" s="111"/>
      <c r="C709" s="112"/>
      <c r="D709" s="113"/>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c r="AF709" s="105"/>
      <c r="AG709" s="105"/>
      <c r="AH709" s="105"/>
      <c r="AI709" s="105"/>
      <c r="AJ709" s="105"/>
      <c r="AK709" s="105"/>
      <c r="AL709" s="105"/>
      <c r="AM709" s="105"/>
      <c r="AN709" s="105"/>
      <c r="AO709" s="105"/>
      <c r="AP709" s="105"/>
      <c r="AQ709" s="105"/>
      <c r="AR709" s="105"/>
      <c r="AS709" s="105"/>
      <c r="AT709" s="105"/>
      <c r="AU709" s="105"/>
      <c r="AV709" s="105"/>
      <c r="AW709" s="105"/>
      <c r="AX709" s="105"/>
      <c r="AY709" s="105"/>
    </row>
    <row r="710">
      <c r="A710" s="105"/>
      <c r="B710" s="111"/>
      <c r="C710" s="112"/>
      <c r="D710" s="113"/>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c r="AH710" s="105"/>
      <c r="AI710" s="105"/>
      <c r="AJ710" s="105"/>
      <c r="AK710" s="105"/>
      <c r="AL710" s="105"/>
      <c r="AM710" s="105"/>
      <c r="AN710" s="105"/>
      <c r="AO710" s="105"/>
      <c r="AP710" s="105"/>
      <c r="AQ710" s="105"/>
      <c r="AR710" s="105"/>
      <c r="AS710" s="105"/>
      <c r="AT710" s="105"/>
      <c r="AU710" s="105"/>
      <c r="AV710" s="105"/>
      <c r="AW710" s="105"/>
      <c r="AX710" s="105"/>
      <c r="AY710" s="105"/>
    </row>
    <row r="711">
      <c r="A711" s="105"/>
      <c r="B711" s="111"/>
      <c r="C711" s="112"/>
      <c r="D711" s="113"/>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c r="AF711" s="105"/>
      <c r="AG711" s="105"/>
      <c r="AH711" s="105"/>
      <c r="AI711" s="105"/>
      <c r="AJ711" s="105"/>
      <c r="AK711" s="105"/>
      <c r="AL711" s="105"/>
      <c r="AM711" s="105"/>
      <c r="AN711" s="105"/>
      <c r="AO711" s="105"/>
      <c r="AP711" s="105"/>
      <c r="AQ711" s="105"/>
      <c r="AR711" s="105"/>
      <c r="AS711" s="105"/>
      <c r="AT711" s="105"/>
      <c r="AU711" s="105"/>
      <c r="AV711" s="105"/>
      <c r="AW711" s="105"/>
      <c r="AX711" s="105"/>
      <c r="AY711" s="105"/>
    </row>
    <row r="712">
      <c r="A712" s="105"/>
      <c r="B712" s="111"/>
      <c r="C712" s="112"/>
      <c r="D712" s="113"/>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c r="AF712" s="105"/>
      <c r="AG712" s="105"/>
      <c r="AH712" s="105"/>
      <c r="AI712" s="105"/>
      <c r="AJ712" s="105"/>
      <c r="AK712" s="105"/>
      <c r="AL712" s="105"/>
      <c r="AM712" s="105"/>
      <c r="AN712" s="105"/>
      <c r="AO712" s="105"/>
      <c r="AP712" s="105"/>
      <c r="AQ712" s="105"/>
      <c r="AR712" s="105"/>
      <c r="AS712" s="105"/>
      <c r="AT712" s="105"/>
      <c r="AU712" s="105"/>
      <c r="AV712" s="105"/>
      <c r="AW712" s="105"/>
      <c r="AX712" s="105"/>
      <c r="AY712" s="105"/>
    </row>
    <row r="713">
      <c r="A713" s="105"/>
      <c r="B713" s="111"/>
      <c r="C713" s="112"/>
      <c r="D713" s="113"/>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c r="AF713" s="105"/>
      <c r="AG713" s="105"/>
      <c r="AH713" s="105"/>
      <c r="AI713" s="105"/>
      <c r="AJ713" s="105"/>
      <c r="AK713" s="105"/>
      <c r="AL713" s="105"/>
      <c r="AM713" s="105"/>
      <c r="AN713" s="105"/>
      <c r="AO713" s="105"/>
      <c r="AP713" s="105"/>
      <c r="AQ713" s="105"/>
      <c r="AR713" s="105"/>
      <c r="AS713" s="105"/>
      <c r="AT713" s="105"/>
      <c r="AU713" s="105"/>
      <c r="AV713" s="105"/>
      <c r="AW713" s="105"/>
      <c r="AX713" s="105"/>
      <c r="AY713" s="105"/>
    </row>
    <row r="714">
      <c r="A714" s="105"/>
      <c r="B714" s="111"/>
      <c r="C714" s="112"/>
      <c r="D714" s="113"/>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c r="AF714" s="105"/>
      <c r="AG714" s="105"/>
      <c r="AH714" s="105"/>
      <c r="AI714" s="105"/>
      <c r="AJ714" s="105"/>
      <c r="AK714" s="105"/>
      <c r="AL714" s="105"/>
      <c r="AM714" s="105"/>
      <c r="AN714" s="105"/>
      <c r="AO714" s="105"/>
      <c r="AP714" s="105"/>
      <c r="AQ714" s="105"/>
      <c r="AR714" s="105"/>
      <c r="AS714" s="105"/>
      <c r="AT714" s="105"/>
      <c r="AU714" s="105"/>
      <c r="AV714" s="105"/>
      <c r="AW714" s="105"/>
      <c r="AX714" s="105"/>
      <c r="AY714" s="105"/>
    </row>
    <row r="715">
      <c r="A715" s="105"/>
      <c r="B715" s="111"/>
      <c r="C715" s="112"/>
      <c r="D715" s="113"/>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c r="AF715" s="105"/>
      <c r="AG715" s="105"/>
      <c r="AH715" s="105"/>
      <c r="AI715" s="105"/>
      <c r="AJ715" s="105"/>
      <c r="AK715" s="105"/>
      <c r="AL715" s="105"/>
      <c r="AM715" s="105"/>
      <c r="AN715" s="105"/>
      <c r="AO715" s="105"/>
      <c r="AP715" s="105"/>
      <c r="AQ715" s="105"/>
      <c r="AR715" s="105"/>
      <c r="AS715" s="105"/>
      <c r="AT715" s="105"/>
      <c r="AU715" s="105"/>
      <c r="AV715" s="105"/>
      <c r="AW715" s="105"/>
      <c r="AX715" s="105"/>
      <c r="AY715" s="105"/>
    </row>
    <row r="716">
      <c r="A716" s="105"/>
      <c r="B716" s="111"/>
      <c r="C716" s="112"/>
      <c r="D716" s="113"/>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c r="AF716" s="105"/>
      <c r="AG716" s="105"/>
      <c r="AH716" s="105"/>
      <c r="AI716" s="105"/>
      <c r="AJ716" s="105"/>
      <c r="AK716" s="105"/>
      <c r="AL716" s="105"/>
      <c r="AM716" s="105"/>
      <c r="AN716" s="105"/>
      <c r="AO716" s="105"/>
      <c r="AP716" s="105"/>
      <c r="AQ716" s="105"/>
      <c r="AR716" s="105"/>
      <c r="AS716" s="105"/>
      <c r="AT716" s="105"/>
      <c r="AU716" s="105"/>
      <c r="AV716" s="105"/>
      <c r="AW716" s="105"/>
      <c r="AX716" s="105"/>
      <c r="AY716" s="105"/>
    </row>
    <row r="717">
      <c r="A717" s="105"/>
      <c r="B717" s="111"/>
      <c r="C717" s="112"/>
      <c r="D717" s="113"/>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c r="AF717" s="105"/>
      <c r="AG717" s="105"/>
      <c r="AH717" s="105"/>
      <c r="AI717" s="105"/>
      <c r="AJ717" s="105"/>
      <c r="AK717" s="105"/>
      <c r="AL717" s="105"/>
      <c r="AM717" s="105"/>
      <c r="AN717" s="105"/>
      <c r="AO717" s="105"/>
      <c r="AP717" s="105"/>
      <c r="AQ717" s="105"/>
      <c r="AR717" s="105"/>
      <c r="AS717" s="105"/>
      <c r="AT717" s="105"/>
      <c r="AU717" s="105"/>
      <c r="AV717" s="105"/>
      <c r="AW717" s="105"/>
      <c r="AX717" s="105"/>
      <c r="AY717" s="105"/>
    </row>
    <row r="718">
      <c r="A718" s="105"/>
      <c r="B718" s="111"/>
      <c r="C718" s="112"/>
      <c r="D718" s="113"/>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c r="AF718" s="105"/>
      <c r="AG718" s="105"/>
      <c r="AH718" s="105"/>
      <c r="AI718" s="105"/>
      <c r="AJ718" s="105"/>
      <c r="AK718" s="105"/>
      <c r="AL718" s="105"/>
      <c r="AM718" s="105"/>
      <c r="AN718" s="105"/>
      <c r="AO718" s="105"/>
      <c r="AP718" s="105"/>
      <c r="AQ718" s="105"/>
      <c r="AR718" s="105"/>
      <c r="AS718" s="105"/>
      <c r="AT718" s="105"/>
      <c r="AU718" s="105"/>
      <c r="AV718" s="105"/>
      <c r="AW718" s="105"/>
      <c r="AX718" s="105"/>
      <c r="AY718" s="105"/>
    </row>
    <row r="719">
      <c r="A719" s="105"/>
      <c r="B719" s="111"/>
      <c r="C719" s="112"/>
      <c r="D719" s="113"/>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c r="AF719" s="105"/>
      <c r="AG719" s="105"/>
      <c r="AH719" s="105"/>
      <c r="AI719" s="105"/>
      <c r="AJ719" s="105"/>
      <c r="AK719" s="105"/>
      <c r="AL719" s="105"/>
      <c r="AM719" s="105"/>
      <c r="AN719" s="105"/>
      <c r="AO719" s="105"/>
      <c r="AP719" s="105"/>
      <c r="AQ719" s="105"/>
      <c r="AR719" s="105"/>
      <c r="AS719" s="105"/>
      <c r="AT719" s="105"/>
      <c r="AU719" s="105"/>
      <c r="AV719" s="105"/>
      <c r="AW719" s="105"/>
      <c r="AX719" s="105"/>
      <c r="AY719" s="105"/>
    </row>
    <row r="720">
      <c r="A720" s="105"/>
      <c r="B720" s="111"/>
      <c r="C720" s="112"/>
      <c r="D720" s="113"/>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c r="AF720" s="105"/>
      <c r="AG720" s="105"/>
      <c r="AH720" s="105"/>
      <c r="AI720" s="105"/>
      <c r="AJ720" s="105"/>
      <c r="AK720" s="105"/>
      <c r="AL720" s="105"/>
      <c r="AM720" s="105"/>
      <c r="AN720" s="105"/>
      <c r="AO720" s="105"/>
      <c r="AP720" s="105"/>
      <c r="AQ720" s="105"/>
      <c r="AR720" s="105"/>
      <c r="AS720" s="105"/>
      <c r="AT720" s="105"/>
      <c r="AU720" s="105"/>
      <c r="AV720" s="105"/>
      <c r="AW720" s="105"/>
      <c r="AX720" s="105"/>
      <c r="AY720" s="105"/>
    </row>
    <row r="721">
      <c r="A721" s="105"/>
      <c r="B721" s="111"/>
      <c r="C721" s="112"/>
      <c r="D721" s="113"/>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c r="AF721" s="105"/>
      <c r="AG721" s="105"/>
      <c r="AH721" s="105"/>
      <c r="AI721" s="105"/>
      <c r="AJ721" s="105"/>
      <c r="AK721" s="105"/>
      <c r="AL721" s="105"/>
      <c r="AM721" s="105"/>
      <c r="AN721" s="105"/>
      <c r="AO721" s="105"/>
      <c r="AP721" s="105"/>
      <c r="AQ721" s="105"/>
      <c r="AR721" s="105"/>
      <c r="AS721" s="105"/>
      <c r="AT721" s="105"/>
      <c r="AU721" s="105"/>
      <c r="AV721" s="105"/>
      <c r="AW721" s="105"/>
      <c r="AX721" s="105"/>
      <c r="AY721" s="105"/>
    </row>
    <row r="722">
      <c r="A722" s="105"/>
      <c r="B722" s="111"/>
      <c r="C722" s="112"/>
      <c r="D722" s="113"/>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c r="AF722" s="105"/>
      <c r="AG722" s="105"/>
      <c r="AH722" s="105"/>
      <c r="AI722" s="105"/>
      <c r="AJ722" s="105"/>
      <c r="AK722" s="105"/>
      <c r="AL722" s="105"/>
      <c r="AM722" s="105"/>
      <c r="AN722" s="105"/>
      <c r="AO722" s="105"/>
      <c r="AP722" s="105"/>
      <c r="AQ722" s="105"/>
      <c r="AR722" s="105"/>
      <c r="AS722" s="105"/>
      <c r="AT722" s="105"/>
      <c r="AU722" s="105"/>
      <c r="AV722" s="105"/>
      <c r="AW722" s="105"/>
      <c r="AX722" s="105"/>
      <c r="AY722" s="105"/>
    </row>
    <row r="723">
      <c r="A723" s="105"/>
      <c r="B723" s="111"/>
      <c r="C723" s="112"/>
      <c r="D723" s="113"/>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c r="AF723" s="105"/>
      <c r="AG723" s="105"/>
      <c r="AH723" s="105"/>
      <c r="AI723" s="105"/>
      <c r="AJ723" s="105"/>
      <c r="AK723" s="105"/>
      <c r="AL723" s="105"/>
      <c r="AM723" s="105"/>
      <c r="AN723" s="105"/>
      <c r="AO723" s="105"/>
      <c r="AP723" s="105"/>
      <c r="AQ723" s="105"/>
      <c r="AR723" s="105"/>
      <c r="AS723" s="105"/>
      <c r="AT723" s="105"/>
      <c r="AU723" s="105"/>
      <c r="AV723" s="105"/>
      <c r="AW723" s="105"/>
      <c r="AX723" s="105"/>
      <c r="AY723" s="105"/>
    </row>
    <row r="724">
      <c r="A724" s="105"/>
      <c r="B724" s="111"/>
      <c r="C724" s="112"/>
      <c r="D724" s="113"/>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c r="AF724" s="105"/>
      <c r="AG724" s="105"/>
      <c r="AH724" s="105"/>
      <c r="AI724" s="105"/>
      <c r="AJ724" s="105"/>
      <c r="AK724" s="105"/>
      <c r="AL724" s="105"/>
      <c r="AM724" s="105"/>
      <c r="AN724" s="105"/>
      <c r="AO724" s="105"/>
      <c r="AP724" s="105"/>
      <c r="AQ724" s="105"/>
      <c r="AR724" s="105"/>
      <c r="AS724" s="105"/>
      <c r="AT724" s="105"/>
      <c r="AU724" s="105"/>
      <c r="AV724" s="105"/>
      <c r="AW724" s="105"/>
      <c r="AX724" s="105"/>
      <c r="AY724" s="105"/>
    </row>
    <row r="725">
      <c r="A725" s="105"/>
      <c r="B725" s="111"/>
      <c r="C725" s="112"/>
      <c r="D725" s="113"/>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c r="AF725" s="105"/>
      <c r="AG725" s="105"/>
      <c r="AH725" s="105"/>
      <c r="AI725" s="105"/>
      <c r="AJ725" s="105"/>
      <c r="AK725" s="105"/>
      <c r="AL725" s="105"/>
      <c r="AM725" s="105"/>
      <c r="AN725" s="105"/>
      <c r="AO725" s="105"/>
      <c r="AP725" s="105"/>
      <c r="AQ725" s="105"/>
      <c r="AR725" s="105"/>
      <c r="AS725" s="105"/>
      <c r="AT725" s="105"/>
      <c r="AU725" s="105"/>
      <c r="AV725" s="105"/>
      <c r="AW725" s="105"/>
      <c r="AX725" s="105"/>
      <c r="AY725" s="105"/>
    </row>
    <row r="726">
      <c r="A726" s="105"/>
      <c r="B726" s="111"/>
      <c r="C726" s="112"/>
      <c r="D726" s="113"/>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c r="AF726" s="105"/>
      <c r="AG726" s="105"/>
      <c r="AH726" s="105"/>
      <c r="AI726" s="105"/>
      <c r="AJ726" s="105"/>
      <c r="AK726" s="105"/>
      <c r="AL726" s="105"/>
      <c r="AM726" s="105"/>
      <c r="AN726" s="105"/>
      <c r="AO726" s="105"/>
      <c r="AP726" s="105"/>
      <c r="AQ726" s="105"/>
      <c r="AR726" s="105"/>
      <c r="AS726" s="105"/>
      <c r="AT726" s="105"/>
      <c r="AU726" s="105"/>
      <c r="AV726" s="105"/>
      <c r="AW726" s="105"/>
      <c r="AX726" s="105"/>
      <c r="AY726" s="105"/>
    </row>
    <row r="727">
      <c r="A727" s="105"/>
      <c r="B727" s="111"/>
      <c r="C727" s="112"/>
      <c r="D727" s="113"/>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c r="AF727" s="105"/>
      <c r="AG727" s="105"/>
      <c r="AH727" s="105"/>
      <c r="AI727" s="105"/>
      <c r="AJ727" s="105"/>
      <c r="AK727" s="105"/>
      <c r="AL727" s="105"/>
      <c r="AM727" s="105"/>
      <c r="AN727" s="105"/>
      <c r="AO727" s="105"/>
      <c r="AP727" s="105"/>
      <c r="AQ727" s="105"/>
      <c r="AR727" s="105"/>
      <c r="AS727" s="105"/>
      <c r="AT727" s="105"/>
      <c r="AU727" s="105"/>
      <c r="AV727" s="105"/>
      <c r="AW727" s="105"/>
      <c r="AX727" s="105"/>
      <c r="AY727" s="105"/>
    </row>
    <row r="728">
      <c r="A728" s="105"/>
      <c r="B728" s="111"/>
      <c r="C728" s="112"/>
      <c r="D728" s="113"/>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c r="AF728" s="105"/>
      <c r="AG728" s="105"/>
      <c r="AH728" s="105"/>
      <c r="AI728" s="105"/>
      <c r="AJ728" s="105"/>
      <c r="AK728" s="105"/>
      <c r="AL728" s="105"/>
      <c r="AM728" s="105"/>
      <c r="AN728" s="105"/>
      <c r="AO728" s="105"/>
      <c r="AP728" s="105"/>
      <c r="AQ728" s="105"/>
      <c r="AR728" s="105"/>
      <c r="AS728" s="105"/>
      <c r="AT728" s="105"/>
      <c r="AU728" s="105"/>
      <c r="AV728" s="105"/>
      <c r="AW728" s="105"/>
      <c r="AX728" s="105"/>
      <c r="AY728" s="105"/>
    </row>
    <row r="729">
      <c r="A729" s="105"/>
      <c r="B729" s="111"/>
      <c r="C729" s="112"/>
      <c r="D729" s="113"/>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c r="AF729" s="105"/>
      <c r="AG729" s="105"/>
      <c r="AH729" s="105"/>
      <c r="AI729" s="105"/>
      <c r="AJ729" s="105"/>
      <c r="AK729" s="105"/>
      <c r="AL729" s="105"/>
      <c r="AM729" s="105"/>
      <c r="AN729" s="105"/>
      <c r="AO729" s="105"/>
      <c r="AP729" s="105"/>
      <c r="AQ729" s="105"/>
      <c r="AR729" s="105"/>
      <c r="AS729" s="105"/>
      <c r="AT729" s="105"/>
      <c r="AU729" s="105"/>
      <c r="AV729" s="105"/>
      <c r="AW729" s="105"/>
      <c r="AX729" s="105"/>
      <c r="AY729" s="105"/>
    </row>
    <row r="730">
      <c r="A730" s="105"/>
      <c r="B730" s="111"/>
      <c r="C730" s="112"/>
      <c r="D730" s="113"/>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c r="AF730" s="105"/>
      <c r="AG730" s="105"/>
      <c r="AH730" s="105"/>
      <c r="AI730" s="105"/>
      <c r="AJ730" s="105"/>
      <c r="AK730" s="105"/>
      <c r="AL730" s="105"/>
      <c r="AM730" s="105"/>
      <c r="AN730" s="105"/>
      <c r="AO730" s="105"/>
      <c r="AP730" s="105"/>
      <c r="AQ730" s="105"/>
      <c r="AR730" s="105"/>
      <c r="AS730" s="105"/>
      <c r="AT730" s="105"/>
      <c r="AU730" s="105"/>
      <c r="AV730" s="105"/>
      <c r="AW730" s="105"/>
      <c r="AX730" s="105"/>
      <c r="AY730" s="105"/>
    </row>
    <row r="731">
      <c r="A731" s="105"/>
      <c r="B731" s="111"/>
      <c r="C731" s="112"/>
      <c r="D731" s="113"/>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c r="AF731" s="105"/>
      <c r="AG731" s="105"/>
      <c r="AH731" s="105"/>
      <c r="AI731" s="105"/>
      <c r="AJ731" s="105"/>
      <c r="AK731" s="105"/>
      <c r="AL731" s="105"/>
      <c r="AM731" s="105"/>
      <c r="AN731" s="105"/>
      <c r="AO731" s="105"/>
      <c r="AP731" s="105"/>
      <c r="AQ731" s="105"/>
      <c r="AR731" s="105"/>
      <c r="AS731" s="105"/>
      <c r="AT731" s="105"/>
      <c r="AU731" s="105"/>
      <c r="AV731" s="105"/>
      <c r="AW731" s="105"/>
      <c r="AX731" s="105"/>
      <c r="AY731" s="105"/>
    </row>
    <row r="732">
      <c r="A732" s="105"/>
      <c r="B732" s="111"/>
      <c r="C732" s="112"/>
      <c r="D732" s="113"/>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c r="AF732" s="105"/>
      <c r="AG732" s="105"/>
      <c r="AH732" s="105"/>
      <c r="AI732" s="105"/>
      <c r="AJ732" s="105"/>
      <c r="AK732" s="105"/>
      <c r="AL732" s="105"/>
      <c r="AM732" s="105"/>
      <c r="AN732" s="105"/>
      <c r="AO732" s="105"/>
      <c r="AP732" s="105"/>
      <c r="AQ732" s="105"/>
      <c r="AR732" s="105"/>
      <c r="AS732" s="105"/>
      <c r="AT732" s="105"/>
      <c r="AU732" s="105"/>
      <c r="AV732" s="105"/>
      <c r="AW732" s="105"/>
      <c r="AX732" s="105"/>
      <c r="AY732" s="105"/>
    </row>
    <row r="733">
      <c r="A733" s="105"/>
      <c r="B733" s="111"/>
      <c r="C733" s="112"/>
      <c r="D733" s="113"/>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c r="AF733" s="105"/>
      <c r="AG733" s="105"/>
      <c r="AH733" s="105"/>
      <c r="AI733" s="105"/>
      <c r="AJ733" s="105"/>
      <c r="AK733" s="105"/>
      <c r="AL733" s="105"/>
      <c r="AM733" s="105"/>
      <c r="AN733" s="105"/>
      <c r="AO733" s="105"/>
      <c r="AP733" s="105"/>
      <c r="AQ733" s="105"/>
      <c r="AR733" s="105"/>
      <c r="AS733" s="105"/>
      <c r="AT733" s="105"/>
      <c r="AU733" s="105"/>
      <c r="AV733" s="105"/>
      <c r="AW733" s="105"/>
      <c r="AX733" s="105"/>
      <c r="AY733" s="105"/>
    </row>
    <row r="734">
      <c r="A734" s="105"/>
      <c r="B734" s="111"/>
      <c r="C734" s="112"/>
      <c r="D734" s="113"/>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c r="AF734" s="105"/>
      <c r="AG734" s="105"/>
      <c r="AH734" s="105"/>
      <c r="AI734" s="105"/>
      <c r="AJ734" s="105"/>
      <c r="AK734" s="105"/>
      <c r="AL734" s="105"/>
      <c r="AM734" s="105"/>
      <c r="AN734" s="105"/>
      <c r="AO734" s="105"/>
      <c r="AP734" s="105"/>
      <c r="AQ734" s="105"/>
      <c r="AR734" s="105"/>
      <c r="AS734" s="105"/>
      <c r="AT734" s="105"/>
      <c r="AU734" s="105"/>
      <c r="AV734" s="105"/>
      <c r="AW734" s="105"/>
      <c r="AX734" s="105"/>
      <c r="AY734" s="105"/>
    </row>
    <row r="735">
      <c r="A735" s="105"/>
      <c r="B735" s="111"/>
      <c r="C735" s="112"/>
      <c r="D735" s="113"/>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c r="AF735" s="105"/>
      <c r="AG735" s="105"/>
      <c r="AH735" s="105"/>
      <c r="AI735" s="105"/>
      <c r="AJ735" s="105"/>
      <c r="AK735" s="105"/>
      <c r="AL735" s="105"/>
      <c r="AM735" s="105"/>
      <c r="AN735" s="105"/>
      <c r="AO735" s="105"/>
      <c r="AP735" s="105"/>
      <c r="AQ735" s="105"/>
      <c r="AR735" s="105"/>
      <c r="AS735" s="105"/>
      <c r="AT735" s="105"/>
      <c r="AU735" s="105"/>
      <c r="AV735" s="105"/>
      <c r="AW735" s="105"/>
      <c r="AX735" s="105"/>
      <c r="AY735" s="105"/>
    </row>
    <row r="736">
      <c r="A736" s="105"/>
      <c r="B736" s="111"/>
      <c r="C736" s="112"/>
      <c r="D736" s="113"/>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c r="AF736" s="105"/>
      <c r="AG736" s="105"/>
      <c r="AH736" s="105"/>
      <c r="AI736" s="105"/>
      <c r="AJ736" s="105"/>
      <c r="AK736" s="105"/>
      <c r="AL736" s="105"/>
      <c r="AM736" s="105"/>
      <c r="AN736" s="105"/>
      <c r="AO736" s="105"/>
      <c r="AP736" s="105"/>
      <c r="AQ736" s="105"/>
      <c r="AR736" s="105"/>
      <c r="AS736" s="105"/>
      <c r="AT736" s="105"/>
      <c r="AU736" s="105"/>
      <c r="AV736" s="105"/>
      <c r="AW736" s="105"/>
      <c r="AX736" s="105"/>
      <c r="AY736" s="105"/>
    </row>
    <row r="737">
      <c r="A737" s="105"/>
      <c r="B737" s="111"/>
      <c r="C737" s="112"/>
      <c r="D737" s="113"/>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c r="AF737" s="105"/>
      <c r="AG737" s="105"/>
      <c r="AH737" s="105"/>
      <c r="AI737" s="105"/>
      <c r="AJ737" s="105"/>
      <c r="AK737" s="105"/>
      <c r="AL737" s="105"/>
      <c r="AM737" s="105"/>
      <c r="AN737" s="105"/>
      <c r="AO737" s="105"/>
      <c r="AP737" s="105"/>
      <c r="AQ737" s="105"/>
      <c r="AR737" s="105"/>
      <c r="AS737" s="105"/>
      <c r="AT737" s="105"/>
      <c r="AU737" s="105"/>
      <c r="AV737" s="105"/>
      <c r="AW737" s="105"/>
      <c r="AX737" s="105"/>
      <c r="AY737" s="105"/>
    </row>
    <row r="738">
      <c r="A738" s="105"/>
      <c r="B738" s="111"/>
      <c r="C738" s="112"/>
      <c r="D738" s="113"/>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c r="AF738" s="105"/>
      <c r="AG738" s="105"/>
      <c r="AH738" s="105"/>
      <c r="AI738" s="105"/>
      <c r="AJ738" s="105"/>
      <c r="AK738" s="105"/>
      <c r="AL738" s="105"/>
      <c r="AM738" s="105"/>
      <c r="AN738" s="105"/>
      <c r="AO738" s="105"/>
      <c r="AP738" s="105"/>
      <c r="AQ738" s="105"/>
      <c r="AR738" s="105"/>
      <c r="AS738" s="105"/>
      <c r="AT738" s="105"/>
      <c r="AU738" s="105"/>
      <c r="AV738" s="105"/>
      <c r="AW738" s="105"/>
      <c r="AX738" s="105"/>
      <c r="AY738" s="105"/>
    </row>
    <row r="739">
      <c r="A739" s="105"/>
      <c r="B739" s="111"/>
      <c r="C739" s="112"/>
      <c r="D739" s="113"/>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c r="AF739" s="105"/>
      <c r="AG739" s="105"/>
      <c r="AH739" s="105"/>
      <c r="AI739" s="105"/>
      <c r="AJ739" s="105"/>
      <c r="AK739" s="105"/>
      <c r="AL739" s="105"/>
      <c r="AM739" s="105"/>
      <c r="AN739" s="105"/>
      <c r="AO739" s="105"/>
      <c r="AP739" s="105"/>
      <c r="AQ739" s="105"/>
      <c r="AR739" s="105"/>
      <c r="AS739" s="105"/>
      <c r="AT739" s="105"/>
      <c r="AU739" s="105"/>
      <c r="AV739" s="105"/>
      <c r="AW739" s="105"/>
      <c r="AX739" s="105"/>
      <c r="AY739" s="105"/>
    </row>
    <row r="740">
      <c r="A740" s="105"/>
      <c r="B740" s="111"/>
      <c r="C740" s="112"/>
      <c r="D740" s="113"/>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c r="AF740" s="105"/>
      <c r="AG740" s="105"/>
      <c r="AH740" s="105"/>
      <c r="AI740" s="105"/>
      <c r="AJ740" s="105"/>
      <c r="AK740" s="105"/>
      <c r="AL740" s="105"/>
      <c r="AM740" s="105"/>
      <c r="AN740" s="105"/>
      <c r="AO740" s="105"/>
      <c r="AP740" s="105"/>
      <c r="AQ740" s="105"/>
      <c r="AR740" s="105"/>
      <c r="AS740" s="105"/>
      <c r="AT740" s="105"/>
      <c r="AU740" s="105"/>
      <c r="AV740" s="105"/>
      <c r="AW740" s="105"/>
      <c r="AX740" s="105"/>
      <c r="AY740" s="105"/>
    </row>
    <row r="741">
      <c r="A741" s="105"/>
      <c r="B741" s="111"/>
      <c r="C741" s="112"/>
      <c r="D741" s="113"/>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c r="AF741" s="105"/>
      <c r="AG741" s="105"/>
      <c r="AH741" s="105"/>
      <c r="AI741" s="105"/>
      <c r="AJ741" s="105"/>
      <c r="AK741" s="105"/>
      <c r="AL741" s="105"/>
      <c r="AM741" s="105"/>
      <c r="AN741" s="105"/>
      <c r="AO741" s="105"/>
      <c r="AP741" s="105"/>
      <c r="AQ741" s="105"/>
      <c r="AR741" s="105"/>
      <c r="AS741" s="105"/>
      <c r="AT741" s="105"/>
      <c r="AU741" s="105"/>
      <c r="AV741" s="105"/>
      <c r="AW741" s="105"/>
      <c r="AX741" s="105"/>
      <c r="AY741" s="105"/>
    </row>
    <row r="742">
      <c r="A742" s="105"/>
      <c r="B742" s="111"/>
      <c r="C742" s="112"/>
      <c r="D742" s="113"/>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c r="AF742" s="105"/>
      <c r="AG742" s="105"/>
      <c r="AH742" s="105"/>
      <c r="AI742" s="105"/>
      <c r="AJ742" s="105"/>
      <c r="AK742" s="105"/>
      <c r="AL742" s="105"/>
      <c r="AM742" s="105"/>
      <c r="AN742" s="105"/>
      <c r="AO742" s="105"/>
      <c r="AP742" s="105"/>
      <c r="AQ742" s="105"/>
      <c r="AR742" s="105"/>
      <c r="AS742" s="105"/>
      <c r="AT742" s="105"/>
      <c r="AU742" s="105"/>
      <c r="AV742" s="105"/>
      <c r="AW742" s="105"/>
      <c r="AX742" s="105"/>
      <c r="AY742" s="105"/>
    </row>
    <row r="743">
      <c r="A743" s="105"/>
      <c r="B743" s="111"/>
      <c r="C743" s="112"/>
      <c r="D743" s="113"/>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c r="AF743" s="105"/>
      <c r="AG743" s="105"/>
      <c r="AH743" s="105"/>
      <c r="AI743" s="105"/>
      <c r="AJ743" s="105"/>
      <c r="AK743" s="105"/>
      <c r="AL743" s="105"/>
      <c r="AM743" s="105"/>
      <c r="AN743" s="105"/>
      <c r="AO743" s="105"/>
      <c r="AP743" s="105"/>
      <c r="AQ743" s="105"/>
      <c r="AR743" s="105"/>
      <c r="AS743" s="105"/>
      <c r="AT743" s="105"/>
      <c r="AU743" s="105"/>
      <c r="AV743" s="105"/>
      <c r="AW743" s="105"/>
      <c r="AX743" s="105"/>
      <c r="AY743" s="105"/>
    </row>
    <row r="744">
      <c r="A744" s="105"/>
      <c r="B744" s="111"/>
      <c r="C744" s="112"/>
      <c r="D744" s="113"/>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c r="AF744" s="105"/>
      <c r="AG744" s="105"/>
      <c r="AH744" s="105"/>
      <c r="AI744" s="105"/>
      <c r="AJ744" s="105"/>
      <c r="AK744" s="105"/>
      <c r="AL744" s="105"/>
      <c r="AM744" s="105"/>
      <c r="AN744" s="105"/>
      <c r="AO744" s="105"/>
      <c r="AP744" s="105"/>
      <c r="AQ744" s="105"/>
      <c r="AR744" s="105"/>
      <c r="AS744" s="105"/>
      <c r="AT744" s="105"/>
      <c r="AU744" s="105"/>
      <c r="AV744" s="105"/>
      <c r="AW744" s="105"/>
      <c r="AX744" s="105"/>
      <c r="AY744" s="105"/>
    </row>
    <row r="745">
      <c r="A745" s="105"/>
      <c r="B745" s="111"/>
      <c r="C745" s="112"/>
      <c r="D745" s="113"/>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c r="AF745" s="105"/>
      <c r="AG745" s="105"/>
      <c r="AH745" s="105"/>
      <c r="AI745" s="105"/>
      <c r="AJ745" s="105"/>
      <c r="AK745" s="105"/>
      <c r="AL745" s="105"/>
      <c r="AM745" s="105"/>
      <c r="AN745" s="105"/>
      <c r="AO745" s="105"/>
      <c r="AP745" s="105"/>
      <c r="AQ745" s="105"/>
      <c r="AR745" s="105"/>
      <c r="AS745" s="105"/>
      <c r="AT745" s="105"/>
      <c r="AU745" s="105"/>
      <c r="AV745" s="105"/>
      <c r="AW745" s="105"/>
      <c r="AX745" s="105"/>
      <c r="AY745" s="105"/>
    </row>
    <row r="746">
      <c r="A746" s="105"/>
      <c r="B746" s="111"/>
      <c r="C746" s="112"/>
      <c r="D746" s="113"/>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c r="AF746" s="105"/>
      <c r="AG746" s="105"/>
      <c r="AH746" s="105"/>
      <c r="AI746" s="105"/>
      <c r="AJ746" s="105"/>
      <c r="AK746" s="105"/>
      <c r="AL746" s="105"/>
      <c r="AM746" s="105"/>
      <c r="AN746" s="105"/>
      <c r="AO746" s="105"/>
      <c r="AP746" s="105"/>
      <c r="AQ746" s="105"/>
      <c r="AR746" s="105"/>
      <c r="AS746" s="105"/>
      <c r="AT746" s="105"/>
      <c r="AU746" s="105"/>
      <c r="AV746" s="105"/>
      <c r="AW746" s="105"/>
      <c r="AX746" s="105"/>
      <c r="AY746" s="105"/>
    </row>
    <row r="747">
      <c r="A747" s="105"/>
      <c r="B747" s="111"/>
      <c r="C747" s="112"/>
      <c r="D747" s="113"/>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c r="AF747" s="105"/>
      <c r="AG747" s="105"/>
      <c r="AH747" s="105"/>
      <c r="AI747" s="105"/>
      <c r="AJ747" s="105"/>
      <c r="AK747" s="105"/>
      <c r="AL747" s="105"/>
      <c r="AM747" s="105"/>
      <c r="AN747" s="105"/>
      <c r="AO747" s="105"/>
      <c r="AP747" s="105"/>
      <c r="AQ747" s="105"/>
      <c r="AR747" s="105"/>
      <c r="AS747" s="105"/>
      <c r="AT747" s="105"/>
      <c r="AU747" s="105"/>
      <c r="AV747" s="105"/>
      <c r="AW747" s="105"/>
      <c r="AX747" s="105"/>
      <c r="AY747" s="105"/>
    </row>
    <row r="748">
      <c r="A748" s="105"/>
      <c r="B748" s="111"/>
      <c r="C748" s="112"/>
      <c r="D748" s="113"/>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c r="AF748" s="105"/>
      <c r="AG748" s="105"/>
      <c r="AH748" s="105"/>
      <c r="AI748" s="105"/>
      <c r="AJ748" s="105"/>
      <c r="AK748" s="105"/>
      <c r="AL748" s="105"/>
      <c r="AM748" s="105"/>
      <c r="AN748" s="105"/>
      <c r="AO748" s="105"/>
      <c r="AP748" s="105"/>
      <c r="AQ748" s="105"/>
      <c r="AR748" s="105"/>
      <c r="AS748" s="105"/>
      <c r="AT748" s="105"/>
      <c r="AU748" s="105"/>
      <c r="AV748" s="105"/>
      <c r="AW748" s="105"/>
      <c r="AX748" s="105"/>
      <c r="AY748" s="105"/>
    </row>
    <row r="749">
      <c r="A749" s="105"/>
      <c r="B749" s="111"/>
      <c r="C749" s="112"/>
      <c r="D749" s="113"/>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c r="AF749" s="105"/>
      <c r="AG749" s="105"/>
      <c r="AH749" s="105"/>
      <c r="AI749" s="105"/>
      <c r="AJ749" s="105"/>
      <c r="AK749" s="105"/>
      <c r="AL749" s="105"/>
      <c r="AM749" s="105"/>
      <c r="AN749" s="105"/>
      <c r="AO749" s="105"/>
      <c r="AP749" s="105"/>
      <c r="AQ749" s="105"/>
      <c r="AR749" s="105"/>
      <c r="AS749" s="105"/>
      <c r="AT749" s="105"/>
      <c r="AU749" s="105"/>
      <c r="AV749" s="105"/>
      <c r="AW749" s="105"/>
      <c r="AX749" s="105"/>
      <c r="AY749" s="105"/>
    </row>
    <row r="750">
      <c r="A750" s="105"/>
      <c r="B750" s="111"/>
      <c r="C750" s="112"/>
      <c r="D750" s="113"/>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c r="AF750" s="105"/>
      <c r="AG750" s="105"/>
      <c r="AH750" s="105"/>
      <c r="AI750" s="105"/>
      <c r="AJ750" s="105"/>
      <c r="AK750" s="105"/>
      <c r="AL750" s="105"/>
      <c r="AM750" s="105"/>
      <c r="AN750" s="105"/>
      <c r="AO750" s="105"/>
      <c r="AP750" s="105"/>
      <c r="AQ750" s="105"/>
      <c r="AR750" s="105"/>
      <c r="AS750" s="105"/>
      <c r="AT750" s="105"/>
      <c r="AU750" s="105"/>
      <c r="AV750" s="105"/>
      <c r="AW750" s="105"/>
      <c r="AX750" s="105"/>
      <c r="AY750" s="105"/>
    </row>
    <row r="751">
      <c r="A751" s="105"/>
      <c r="B751" s="111"/>
      <c r="C751" s="112"/>
      <c r="D751" s="113"/>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c r="AF751" s="105"/>
      <c r="AG751" s="105"/>
      <c r="AH751" s="105"/>
      <c r="AI751" s="105"/>
      <c r="AJ751" s="105"/>
      <c r="AK751" s="105"/>
      <c r="AL751" s="105"/>
      <c r="AM751" s="105"/>
      <c r="AN751" s="105"/>
      <c r="AO751" s="105"/>
      <c r="AP751" s="105"/>
      <c r="AQ751" s="105"/>
      <c r="AR751" s="105"/>
      <c r="AS751" s="105"/>
      <c r="AT751" s="105"/>
      <c r="AU751" s="105"/>
      <c r="AV751" s="105"/>
      <c r="AW751" s="105"/>
      <c r="AX751" s="105"/>
      <c r="AY751" s="105"/>
    </row>
    <row r="752">
      <c r="A752" s="105"/>
      <c r="B752" s="111"/>
      <c r="C752" s="112"/>
      <c r="D752" s="113"/>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c r="AF752" s="105"/>
      <c r="AG752" s="105"/>
      <c r="AH752" s="105"/>
      <c r="AI752" s="105"/>
      <c r="AJ752" s="105"/>
      <c r="AK752" s="105"/>
      <c r="AL752" s="105"/>
      <c r="AM752" s="105"/>
      <c r="AN752" s="105"/>
      <c r="AO752" s="105"/>
      <c r="AP752" s="105"/>
      <c r="AQ752" s="105"/>
      <c r="AR752" s="105"/>
      <c r="AS752" s="105"/>
      <c r="AT752" s="105"/>
      <c r="AU752" s="105"/>
      <c r="AV752" s="105"/>
      <c r="AW752" s="105"/>
      <c r="AX752" s="105"/>
      <c r="AY752" s="105"/>
    </row>
    <row r="753">
      <c r="A753" s="105"/>
      <c r="B753" s="111"/>
      <c r="C753" s="112"/>
      <c r="D753" s="113"/>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c r="AF753" s="105"/>
      <c r="AG753" s="105"/>
      <c r="AH753" s="105"/>
      <c r="AI753" s="105"/>
      <c r="AJ753" s="105"/>
      <c r="AK753" s="105"/>
      <c r="AL753" s="105"/>
      <c r="AM753" s="105"/>
      <c r="AN753" s="105"/>
      <c r="AO753" s="105"/>
      <c r="AP753" s="105"/>
      <c r="AQ753" s="105"/>
      <c r="AR753" s="105"/>
      <c r="AS753" s="105"/>
      <c r="AT753" s="105"/>
      <c r="AU753" s="105"/>
      <c r="AV753" s="105"/>
      <c r="AW753" s="105"/>
      <c r="AX753" s="105"/>
      <c r="AY753" s="105"/>
    </row>
    <row r="754">
      <c r="A754" s="105"/>
      <c r="B754" s="111"/>
      <c r="C754" s="112"/>
      <c r="D754" s="113"/>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c r="AF754" s="105"/>
      <c r="AG754" s="105"/>
      <c r="AH754" s="105"/>
      <c r="AI754" s="105"/>
      <c r="AJ754" s="105"/>
      <c r="AK754" s="105"/>
      <c r="AL754" s="105"/>
      <c r="AM754" s="105"/>
      <c r="AN754" s="105"/>
      <c r="AO754" s="105"/>
      <c r="AP754" s="105"/>
      <c r="AQ754" s="105"/>
      <c r="AR754" s="105"/>
      <c r="AS754" s="105"/>
      <c r="AT754" s="105"/>
      <c r="AU754" s="105"/>
      <c r="AV754" s="105"/>
      <c r="AW754" s="105"/>
      <c r="AX754" s="105"/>
      <c r="AY754" s="105"/>
    </row>
    <row r="755">
      <c r="A755" s="105"/>
      <c r="B755" s="111"/>
      <c r="C755" s="112"/>
      <c r="D755" s="113"/>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c r="AF755" s="105"/>
      <c r="AG755" s="105"/>
      <c r="AH755" s="105"/>
      <c r="AI755" s="105"/>
      <c r="AJ755" s="105"/>
      <c r="AK755" s="105"/>
      <c r="AL755" s="105"/>
      <c r="AM755" s="105"/>
      <c r="AN755" s="105"/>
      <c r="AO755" s="105"/>
      <c r="AP755" s="105"/>
      <c r="AQ755" s="105"/>
      <c r="AR755" s="105"/>
      <c r="AS755" s="105"/>
      <c r="AT755" s="105"/>
      <c r="AU755" s="105"/>
      <c r="AV755" s="105"/>
      <c r="AW755" s="105"/>
      <c r="AX755" s="105"/>
      <c r="AY755" s="105"/>
    </row>
    <row r="756">
      <c r="A756" s="105"/>
      <c r="B756" s="111"/>
      <c r="C756" s="112"/>
      <c r="D756" s="113"/>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c r="AF756" s="105"/>
      <c r="AG756" s="105"/>
      <c r="AH756" s="105"/>
      <c r="AI756" s="105"/>
      <c r="AJ756" s="105"/>
      <c r="AK756" s="105"/>
      <c r="AL756" s="105"/>
      <c r="AM756" s="105"/>
      <c r="AN756" s="105"/>
      <c r="AO756" s="105"/>
      <c r="AP756" s="105"/>
      <c r="AQ756" s="105"/>
      <c r="AR756" s="105"/>
      <c r="AS756" s="105"/>
      <c r="AT756" s="105"/>
      <c r="AU756" s="105"/>
      <c r="AV756" s="105"/>
      <c r="AW756" s="105"/>
      <c r="AX756" s="105"/>
      <c r="AY756" s="105"/>
    </row>
    <row r="757">
      <c r="A757" s="105"/>
      <c r="B757" s="111"/>
      <c r="C757" s="112"/>
      <c r="D757" s="113"/>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c r="AF757" s="105"/>
      <c r="AG757" s="105"/>
      <c r="AH757" s="105"/>
      <c r="AI757" s="105"/>
      <c r="AJ757" s="105"/>
      <c r="AK757" s="105"/>
      <c r="AL757" s="105"/>
      <c r="AM757" s="105"/>
      <c r="AN757" s="105"/>
      <c r="AO757" s="105"/>
      <c r="AP757" s="105"/>
      <c r="AQ757" s="105"/>
      <c r="AR757" s="105"/>
      <c r="AS757" s="105"/>
      <c r="AT757" s="105"/>
      <c r="AU757" s="105"/>
      <c r="AV757" s="105"/>
      <c r="AW757" s="105"/>
      <c r="AX757" s="105"/>
      <c r="AY757" s="105"/>
    </row>
    <row r="758">
      <c r="A758" s="105"/>
      <c r="B758" s="111"/>
      <c r="C758" s="112"/>
      <c r="D758" s="113"/>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c r="AF758" s="105"/>
      <c r="AG758" s="105"/>
      <c r="AH758" s="105"/>
      <c r="AI758" s="105"/>
      <c r="AJ758" s="105"/>
      <c r="AK758" s="105"/>
      <c r="AL758" s="105"/>
      <c r="AM758" s="105"/>
      <c r="AN758" s="105"/>
      <c r="AO758" s="105"/>
      <c r="AP758" s="105"/>
      <c r="AQ758" s="105"/>
      <c r="AR758" s="105"/>
      <c r="AS758" s="105"/>
      <c r="AT758" s="105"/>
      <c r="AU758" s="105"/>
      <c r="AV758" s="105"/>
      <c r="AW758" s="105"/>
      <c r="AX758" s="105"/>
      <c r="AY758" s="105"/>
    </row>
    <row r="759">
      <c r="A759" s="105"/>
      <c r="B759" s="111"/>
      <c r="C759" s="112"/>
      <c r="D759" s="113"/>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c r="AF759" s="105"/>
      <c r="AG759" s="105"/>
      <c r="AH759" s="105"/>
      <c r="AI759" s="105"/>
      <c r="AJ759" s="105"/>
      <c r="AK759" s="105"/>
      <c r="AL759" s="105"/>
      <c r="AM759" s="105"/>
      <c r="AN759" s="105"/>
      <c r="AO759" s="105"/>
      <c r="AP759" s="105"/>
      <c r="AQ759" s="105"/>
      <c r="AR759" s="105"/>
      <c r="AS759" s="105"/>
      <c r="AT759" s="105"/>
      <c r="AU759" s="105"/>
      <c r="AV759" s="105"/>
      <c r="AW759" s="105"/>
      <c r="AX759" s="105"/>
      <c r="AY759" s="105"/>
    </row>
    <row r="760">
      <c r="A760" s="105"/>
      <c r="B760" s="111"/>
      <c r="C760" s="112"/>
      <c r="D760" s="113"/>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c r="AF760" s="105"/>
      <c r="AG760" s="105"/>
      <c r="AH760" s="105"/>
      <c r="AI760" s="105"/>
      <c r="AJ760" s="105"/>
      <c r="AK760" s="105"/>
      <c r="AL760" s="105"/>
      <c r="AM760" s="105"/>
      <c r="AN760" s="105"/>
      <c r="AO760" s="105"/>
      <c r="AP760" s="105"/>
      <c r="AQ760" s="105"/>
      <c r="AR760" s="105"/>
      <c r="AS760" s="105"/>
      <c r="AT760" s="105"/>
      <c r="AU760" s="105"/>
      <c r="AV760" s="105"/>
      <c r="AW760" s="105"/>
      <c r="AX760" s="105"/>
      <c r="AY760" s="105"/>
    </row>
    <row r="761">
      <c r="A761" s="105"/>
      <c r="B761" s="111"/>
      <c r="C761" s="112"/>
      <c r="D761" s="113"/>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c r="AF761" s="105"/>
      <c r="AG761" s="105"/>
      <c r="AH761" s="105"/>
      <c r="AI761" s="105"/>
      <c r="AJ761" s="105"/>
      <c r="AK761" s="105"/>
      <c r="AL761" s="105"/>
      <c r="AM761" s="105"/>
      <c r="AN761" s="105"/>
      <c r="AO761" s="105"/>
      <c r="AP761" s="105"/>
      <c r="AQ761" s="105"/>
      <c r="AR761" s="105"/>
      <c r="AS761" s="105"/>
      <c r="AT761" s="105"/>
      <c r="AU761" s="105"/>
      <c r="AV761" s="105"/>
      <c r="AW761" s="105"/>
      <c r="AX761" s="105"/>
      <c r="AY761" s="105"/>
    </row>
    <row r="762">
      <c r="A762" s="105"/>
      <c r="B762" s="111"/>
      <c r="C762" s="112"/>
      <c r="D762" s="113"/>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c r="AF762" s="105"/>
      <c r="AG762" s="105"/>
      <c r="AH762" s="105"/>
      <c r="AI762" s="105"/>
      <c r="AJ762" s="105"/>
      <c r="AK762" s="105"/>
      <c r="AL762" s="105"/>
      <c r="AM762" s="105"/>
      <c r="AN762" s="105"/>
      <c r="AO762" s="105"/>
      <c r="AP762" s="105"/>
      <c r="AQ762" s="105"/>
      <c r="AR762" s="105"/>
      <c r="AS762" s="105"/>
      <c r="AT762" s="105"/>
      <c r="AU762" s="105"/>
      <c r="AV762" s="105"/>
      <c r="AW762" s="105"/>
      <c r="AX762" s="105"/>
      <c r="AY762" s="105"/>
    </row>
    <row r="763">
      <c r="A763" s="105"/>
      <c r="B763" s="111"/>
      <c r="C763" s="112"/>
      <c r="D763" s="113"/>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c r="AF763" s="105"/>
      <c r="AG763" s="105"/>
      <c r="AH763" s="105"/>
      <c r="AI763" s="105"/>
      <c r="AJ763" s="105"/>
      <c r="AK763" s="105"/>
      <c r="AL763" s="105"/>
      <c r="AM763" s="105"/>
      <c r="AN763" s="105"/>
      <c r="AO763" s="105"/>
      <c r="AP763" s="105"/>
      <c r="AQ763" s="105"/>
      <c r="AR763" s="105"/>
      <c r="AS763" s="105"/>
      <c r="AT763" s="105"/>
      <c r="AU763" s="105"/>
      <c r="AV763" s="105"/>
      <c r="AW763" s="105"/>
      <c r="AX763" s="105"/>
      <c r="AY763" s="105"/>
    </row>
    <row r="764">
      <c r="A764" s="105"/>
      <c r="B764" s="111"/>
      <c r="C764" s="112"/>
      <c r="D764" s="113"/>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c r="AF764" s="105"/>
      <c r="AG764" s="105"/>
      <c r="AH764" s="105"/>
      <c r="AI764" s="105"/>
      <c r="AJ764" s="105"/>
      <c r="AK764" s="105"/>
      <c r="AL764" s="105"/>
      <c r="AM764" s="105"/>
      <c r="AN764" s="105"/>
      <c r="AO764" s="105"/>
      <c r="AP764" s="105"/>
      <c r="AQ764" s="105"/>
      <c r="AR764" s="105"/>
      <c r="AS764" s="105"/>
      <c r="AT764" s="105"/>
      <c r="AU764" s="105"/>
      <c r="AV764" s="105"/>
      <c r="AW764" s="105"/>
      <c r="AX764" s="105"/>
      <c r="AY764" s="105"/>
    </row>
    <row r="765">
      <c r="A765" s="105"/>
      <c r="B765" s="111"/>
      <c r="C765" s="112"/>
      <c r="D765" s="113"/>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c r="AF765" s="105"/>
      <c r="AG765" s="105"/>
      <c r="AH765" s="105"/>
      <c r="AI765" s="105"/>
      <c r="AJ765" s="105"/>
      <c r="AK765" s="105"/>
      <c r="AL765" s="105"/>
      <c r="AM765" s="105"/>
      <c r="AN765" s="105"/>
      <c r="AO765" s="105"/>
      <c r="AP765" s="105"/>
      <c r="AQ765" s="105"/>
      <c r="AR765" s="105"/>
      <c r="AS765" s="105"/>
      <c r="AT765" s="105"/>
      <c r="AU765" s="105"/>
      <c r="AV765" s="105"/>
      <c r="AW765" s="105"/>
      <c r="AX765" s="105"/>
      <c r="AY765" s="105"/>
    </row>
    <row r="766">
      <c r="A766" s="105"/>
      <c r="B766" s="111"/>
      <c r="C766" s="112"/>
      <c r="D766" s="113"/>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c r="AF766" s="105"/>
      <c r="AG766" s="105"/>
      <c r="AH766" s="105"/>
      <c r="AI766" s="105"/>
      <c r="AJ766" s="105"/>
      <c r="AK766" s="105"/>
      <c r="AL766" s="105"/>
      <c r="AM766" s="105"/>
      <c r="AN766" s="105"/>
      <c r="AO766" s="105"/>
      <c r="AP766" s="105"/>
      <c r="AQ766" s="105"/>
      <c r="AR766" s="105"/>
      <c r="AS766" s="105"/>
      <c r="AT766" s="105"/>
      <c r="AU766" s="105"/>
      <c r="AV766" s="105"/>
      <c r="AW766" s="105"/>
      <c r="AX766" s="105"/>
      <c r="AY766" s="105"/>
    </row>
    <row r="767">
      <c r="A767" s="105"/>
      <c r="B767" s="111"/>
      <c r="C767" s="112"/>
      <c r="D767" s="113"/>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c r="AF767" s="105"/>
      <c r="AG767" s="105"/>
      <c r="AH767" s="105"/>
      <c r="AI767" s="105"/>
      <c r="AJ767" s="105"/>
      <c r="AK767" s="105"/>
      <c r="AL767" s="105"/>
      <c r="AM767" s="105"/>
      <c r="AN767" s="105"/>
      <c r="AO767" s="105"/>
      <c r="AP767" s="105"/>
      <c r="AQ767" s="105"/>
      <c r="AR767" s="105"/>
      <c r="AS767" s="105"/>
      <c r="AT767" s="105"/>
      <c r="AU767" s="105"/>
      <c r="AV767" s="105"/>
      <c r="AW767" s="105"/>
      <c r="AX767" s="105"/>
      <c r="AY767" s="105"/>
    </row>
    <row r="768">
      <c r="A768" s="105"/>
      <c r="B768" s="111"/>
      <c r="C768" s="112"/>
      <c r="D768" s="113"/>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c r="AF768" s="105"/>
      <c r="AG768" s="105"/>
      <c r="AH768" s="105"/>
      <c r="AI768" s="105"/>
      <c r="AJ768" s="105"/>
      <c r="AK768" s="105"/>
      <c r="AL768" s="105"/>
      <c r="AM768" s="105"/>
      <c r="AN768" s="105"/>
      <c r="AO768" s="105"/>
      <c r="AP768" s="105"/>
      <c r="AQ768" s="105"/>
      <c r="AR768" s="105"/>
      <c r="AS768" s="105"/>
      <c r="AT768" s="105"/>
      <c r="AU768" s="105"/>
      <c r="AV768" s="105"/>
      <c r="AW768" s="105"/>
      <c r="AX768" s="105"/>
      <c r="AY768" s="105"/>
    </row>
    <row r="769">
      <c r="A769" s="105"/>
      <c r="B769" s="111"/>
      <c r="C769" s="112"/>
      <c r="D769" s="113"/>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c r="AF769" s="105"/>
      <c r="AG769" s="105"/>
      <c r="AH769" s="105"/>
      <c r="AI769" s="105"/>
      <c r="AJ769" s="105"/>
      <c r="AK769" s="105"/>
      <c r="AL769" s="105"/>
      <c r="AM769" s="105"/>
      <c r="AN769" s="105"/>
      <c r="AO769" s="105"/>
      <c r="AP769" s="105"/>
      <c r="AQ769" s="105"/>
      <c r="AR769" s="105"/>
      <c r="AS769" s="105"/>
      <c r="AT769" s="105"/>
      <c r="AU769" s="105"/>
      <c r="AV769" s="105"/>
      <c r="AW769" s="105"/>
      <c r="AX769" s="105"/>
      <c r="AY769" s="105"/>
    </row>
    <row r="770">
      <c r="A770" s="105"/>
      <c r="B770" s="111"/>
      <c r="C770" s="112"/>
      <c r="D770" s="113"/>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c r="AF770" s="105"/>
      <c r="AG770" s="105"/>
      <c r="AH770" s="105"/>
      <c r="AI770" s="105"/>
      <c r="AJ770" s="105"/>
      <c r="AK770" s="105"/>
      <c r="AL770" s="105"/>
      <c r="AM770" s="105"/>
      <c r="AN770" s="105"/>
      <c r="AO770" s="105"/>
      <c r="AP770" s="105"/>
      <c r="AQ770" s="105"/>
      <c r="AR770" s="105"/>
      <c r="AS770" s="105"/>
      <c r="AT770" s="105"/>
      <c r="AU770" s="105"/>
      <c r="AV770" s="105"/>
      <c r="AW770" s="105"/>
      <c r="AX770" s="105"/>
      <c r="AY770" s="105"/>
    </row>
    <row r="771">
      <c r="A771" s="105"/>
      <c r="B771" s="111"/>
      <c r="C771" s="112"/>
      <c r="D771" s="113"/>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c r="AF771" s="105"/>
      <c r="AG771" s="105"/>
      <c r="AH771" s="105"/>
      <c r="AI771" s="105"/>
      <c r="AJ771" s="105"/>
      <c r="AK771" s="105"/>
      <c r="AL771" s="105"/>
      <c r="AM771" s="105"/>
      <c r="AN771" s="105"/>
      <c r="AO771" s="105"/>
      <c r="AP771" s="105"/>
      <c r="AQ771" s="105"/>
      <c r="AR771" s="105"/>
      <c r="AS771" s="105"/>
      <c r="AT771" s="105"/>
      <c r="AU771" s="105"/>
      <c r="AV771" s="105"/>
      <c r="AW771" s="105"/>
      <c r="AX771" s="105"/>
      <c r="AY771" s="105"/>
    </row>
    <row r="772">
      <c r="A772" s="105"/>
      <c r="B772" s="111"/>
      <c r="C772" s="112"/>
      <c r="D772" s="113"/>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c r="AF772" s="105"/>
      <c r="AG772" s="105"/>
      <c r="AH772" s="105"/>
      <c r="AI772" s="105"/>
      <c r="AJ772" s="105"/>
      <c r="AK772" s="105"/>
      <c r="AL772" s="105"/>
      <c r="AM772" s="105"/>
      <c r="AN772" s="105"/>
      <c r="AO772" s="105"/>
      <c r="AP772" s="105"/>
      <c r="AQ772" s="105"/>
      <c r="AR772" s="105"/>
      <c r="AS772" s="105"/>
      <c r="AT772" s="105"/>
      <c r="AU772" s="105"/>
      <c r="AV772" s="105"/>
      <c r="AW772" s="105"/>
      <c r="AX772" s="105"/>
      <c r="AY772" s="105"/>
    </row>
    <row r="773">
      <c r="A773" s="105"/>
      <c r="B773" s="111"/>
      <c r="C773" s="112"/>
      <c r="D773" s="113"/>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c r="AF773" s="105"/>
      <c r="AG773" s="105"/>
      <c r="AH773" s="105"/>
      <c r="AI773" s="105"/>
      <c r="AJ773" s="105"/>
      <c r="AK773" s="105"/>
      <c r="AL773" s="105"/>
      <c r="AM773" s="105"/>
      <c r="AN773" s="105"/>
      <c r="AO773" s="105"/>
      <c r="AP773" s="105"/>
      <c r="AQ773" s="105"/>
      <c r="AR773" s="105"/>
      <c r="AS773" s="105"/>
      <c r="AT773" s="105"/>
      <c r="AU773" s="105"/>
      <c r="AV773" s="105"/>
      <c r="AW773" s="105"/>
      <c r="AX773" s="105"/>
      <c r="AY773" s="105"/>
    </row>
    <row r="774">
      <c r="A774" s="105"/>
      <c r="B774" s="111"/>
      <c r="C774" s="112"/>
      <c r="D774" s="113"/>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c r="AF774" s="105"/>
      <c r="AG774" s="105"/>
      <c r="AH774" s="105"/>
      <c r="AI774" s="105"/>
      <c r="AJ774" s="105"/>
      <c r="AK774" s="105"/>
      <c r="AL774" s="105"/>
      <c r="AM774" s="105"/>
      <c r="AN774" s="105"/>
      <c r="AO774" s="105"/>
      <c r="AP774" s="105"/>
      <c r="AQ774" s="105"/>
      <c r="AR774" s="105"/>
      <c r="AS774" s="105"/>
      <c r="AT774" s="105"/>
      <c r="AU774" s="105"/>
      <c r="AV774" s="105"/>
      <c r="AW774" s="105"/>
      <c r="AX774" s="105"/>
      <c r="AY774" s="105"/>
    </row>
    <row r="775">
      <c r="A775" s="105"/>
      <c r="B775" s="111"/>
      <c r="C775" s="112"/>
      <c r="D775" s="113"/>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c r="AF775" s="105"/>
      <c r="AG775" s="105"/>
      <c r="AH775" s="105"/>
      <c r="AI775" s="105"/>
      <c r="AJ775" s="105"/>
      <c r="AK775" s="105"/>
      <c r="AL775" s="105"/>
      <c r="AM775" s="105"/>
      <c r="AN775" s="105"/>
      <c r="AO775" s="105"/>
      <c r="AP775" s="105"/>
      <c r="AQ775" s="105"/>
      <c r="AR775" s="105"/>
      <c r="AS775" s="105"/>
      <c r="AT775" s="105"/>
      <c r="AU775" s="105"/>
      <c r="AV775" s="105"/>
      <c r="AW775" s="105"/>
      <c r="AX775" s="105"/>
      <c r="AY775" s="105"/>
    </row>
    <row r="776">
      <c r="A776" s="105"/>
      <c r="B776" s="111"/>
      <c r="C776" s="112"/>
      <c r="D776" s="113"/>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c r="AF776" s="105"/>
      <c r="AG776" s="105"/>
      <c r="AH776" s="105"/>
      <c r="AI776" s="105"/>
      <c r="AJ776" s="105"/>
      <c r="AK776" s="105"/>
      <c r="AL776" s="105"/>
      <c r="AM776" s="105"/>
      <c r="AN776" s="105"/>
      <c r="AO776" s="105"/>
      <c r="AP776" s="105"/>
      <c r="AQ776" s="105"/>
      <c r="AR776" s="105"/>
      <c r="AS776" s="105"/>
      <c r="AT776" s="105"/>
      <c r="AU776" s="105"/>
      <c r="AV776" s="105"/>
      <c r="AW776" s="105"/>
      <c r="AX776" s="105"/>
      <c r="AY776" s="105"/>
    </row>
    <row r="777">
      <c r="A777" s="105"/>
      <c r="B777" s="111"/>
      <c r="C777" s="112"/>
      <c r="D777" s="113"/>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c r="AF777" s="105"/>
      <c r="AG777" s="105"/>
      <c r="AH777" s="105"/>
      <c r="AI777" s="105"/>
      <c r="AJ777" s="105"/>
      <c r="AK777" s="105"/>
      <c r="AL777" s="105"/>
      <c r="AM777" s="105"/>
      <c r="AN777" s="105"/>
      <c r="AO777" s="105"/>
      <c r="AP777" s="105"/>
      <c r="AQ777" s="105"/>
      <c r="AR777" s="105"/>
      <c r="AS777" s="105"/>
      <c r="AT777" s="105"/>
      <c r="AU777" s="105"/>
      <c r="AV777" s="105"/>
      <c r="AW777" s="105"/>
      <c r="AX777" s="105"/>
      <c r="AY777" s="105"/>
    </row>
    <row r="778">
      <c r="A778" s="105"/>
      <c r="B778" s="111"/>
      <c r="C778" s="112"/>
      <c r="D778" s="113"/>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c r="AF778" s="105"/>
      <c r="AG778" s="105"/>
      <c r="AH778" s="105"/>
      <c r="AI778" s="105"/>
      <c r="AJ778" s="105"/>
      <c r="AK778" s="105"/>
      <c r="AL778" s="105"/>
      <c r="AM778" s="105"/>
      <c r="AN778" s="105"/>
      <c r="AO778" s="105"/>
      <c r="AP778" s="105"/>
      <c r="AQ778" s="105"/>
      <c r="AR778" s="105"/>
      <c r="AS778" s="105"/>
      <c r="AT778" s="105"/>
      <c r="AU778" s="105"/>
      <c r="AV778" s="105"/>
      <c r="AW778" s="105"/>
      <c r="AX778" s="105"/>
      <c r="AY778" s="105"/>
    </row>
    <row r="779">
      <c r="A779" s="105"/>
      <c r="B779" s="111"/>
      <c r="C779" s="112"/>
      <c r="D779" s="113"/>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c r="AF779" s="105"/>
      <c r="AG779" s="105"/>
      <c r="AH779" s="105"/>
      <c r="AI779" s="105"/>
      <c r="AJ779" s="105"/>
      <c r="AK779" s="105"/>
      <c r="AL779" s="105"/>
      <c r="AM779" s="105"/>
      <c r="AN779" s="105"/>
      <c r="AO779" s="105"/>
      <c r="AP779" s="105"/>
      <c r="AQ779" s="105"/>
      <c r="AR779" s="105"/>
      <c r="AS779" s="105"/>
      <c r="AT779" s="105"/>
      <c r="AU779" s="105"/>
      <c r="AV779" s="105"/>
      <c r="AW779" s="105"/>
      <c r="AX779" s="105"/>
      <c r="AY779" s="105"/>
    </row>
    <row r="780">
      <c r="A780" s="105"/>
      <c r="B780" s="111"/>
      <c r="C780" s="112"/>
      <c r="D780" s="113"/>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c r="AF780" s="105"/>
      <c r="AG780" s="105"/>
      <c r="AH780" s="105"/>
      <c r="AI780" s="105"/>
      <c r="AJ780" s="105"/>
      <c r="AK780" s="105"/>
      <c r="AL780" s="105"/>
      <c r="AM780" s="105"/>
      <c r="AN780" s="105"/>
      <c r="AO780" s="105"/>
      <c r="AP780" s="105"/>
      <c r="AQ780" s="105"/>
      <c r="AR780" s="105"/>
      <c r="AS780" s="105"/>
      <c r="AT780" s="105"/>
      <c r="AU780" s="105"/>
      <c r="AV780" s="105"/>
      <c r="AW780" s="105"/>
      <c r="AX780" s="105"/>
      <c r="AY780" s="105"/>
    </row>
    <row r="781">
      <c r="A781" s="105"/>
      <c r="B781" s="111"/>
      <c r="C781" s="112"/>
      <c r="D781" s="113"/>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c r="AF781" s="105"/>
      <c r="AG781" s="105"/>
      <c r="AH781" s="105"/>
      <c r="AI781" s="105"/>
      <c r="AJ781" s="105"/>
      <c r="AK781" s="105"/>
      <c r="AL781" s="105"/>
      <c r="AM781" s="105"/>
      <c r="AN781" s="105"/>
      <c r="AO781" s="105"/>
      <c r="AP781" s="105"/>
      <c r="AQ781" s="105"/>
      <c r="AR781" s="105"/>
      <c r="AS781" s="105"/>
      <c r="AT781" s="105"/>
      <c r="AU781" s="105"/>
      <c r="AV781" s="105"/>
      <c r="AW781" s="105"/>
      <c r="AX781" s="105"/>
      <c r="AY781" s="105"/>
    </row>
    <row r="782">
      <c r="A782" s="105"/>
      <c r="B782" s="111"/>
      <c r="C782" s="112"/>
      <c r="D782" s="113"/>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c r="AF782" s="105"/>
      <c r="AG782" s="105"/>
      <c r="AH782" s="105"/>
      <c r="AI782" s="105"/>
      <c r="AJ782" s="105"/>
      <c r="AK782" s="105"/>
      <c r="AL782" s="105"/>
      <c r="AM782" s="105"/>
      <c r="AN782" s="105"/>
      <c r="AO782" s="105"/>
      <c r="AP782" s="105"/>
      <c r="AQ782" s="105"/>
      <c r="AR782" s="105"/>
      <c r="AS782" s="105"/>
      <c r="AT782" s="105"/>
      <c r="AU782" s="105"/>
      <c r="AV782" s="105"/>
      <c r="AW782" s="105"/>
      <c r="AX782" s="105"/>
      <c r="AY782" s="105"/>
    </row>
    <row r="783">
      <c r="A783" s="105"/>
      <c r="B783" s="111"/>
      <c r="C783" s="112"/>
      <c r="D783" s="113"/>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c r="AF783" s="105"/>
      <c r="AG783" s="105"/>
      <c r="AH783" s="105"/>
      <c r="AI783" s="105"/>
      <c r="AJ783" s="105"/>
      <c r="AK783" s="105"/>
      <c r="AL783" s="105"/>
      <c r="AM783" s="105"/>
      <c r="AN783" s="105"/>
      <c r="AO783" s="105"/>
      <c r="AP783" s="105"/>
      <c r="AQ783" s="105"/>
      <c r="AR783" s="105"/>
      <c r="AS783" s="105"/>
      <c r="AT783" s="105"/>
      <c r="AU783" s="105"/>
      <c r="AV783" s="105"/>
      <c r="AW783" s="105"/>
      <c r="AX783" s="105"/>
      <c r="AY783" s="105"/>
    </row>
    <row r="784">
      <c r="A784" s="105"/>
      <c r="B784" s="111"/>
      <c r="C784" s="112"/>
      <c r="D784" s="113"/>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c r="AF784" s="105"/>
      <c r="AG784" s="105"/>
      <c r="AH784" s="105"/>
      <c r="AI784" s="105"/>
      <c r="AJ784" s="105"/>
      <c r="AK784" s="105"/>
      <c r="AL784" s="105"/>
      <c r="AM784" s="105"/>
      <c r="AN784" s="105"/>
      <c r="AO784" s="105"/>
      <c r="AP784" s="105"/>
      <c r="AQ784" s="105"/>
      <c r="AR784" s="105"/>
      <c r="AS784" s="105"/>
      <c r="AT784" s="105"/>
      <c r="AU784" s="105"/>
      <c r="AV784" s="105"/>
      <c r="AW784" s="105"/>
      <c r="AX784" s="105"/>
      <c r="AY784" s="105"/>
    </row>
    <row r="785">
      <c r="A785" s="105"/>
      <c r="B785" s="111"/>
      <c r="C785" s="112"/>
      <c r="D785" s="113"/>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c r="AF785" s="105"/>
      <c r="AG785" s="105"/>
      <c r="AH785" s="105"/>
      <c r="AI785" s="105"/>
      <c r="AJ785" s="105"/>
      <c r="AK785" s="105"/>
      <c r="AL785" s="105"/>
      <c r="AM785" s="105"/>
      <c r="AN785" s="105"/>
      <c r="AO785" s="105"/>
      <c r="AP785" s="105"/>
      <c r="AQ785" s="105"/>
      <c r="AR785" s="105"/>
      <c r="AS785" s="105"/>
      <c r="AT785" s="105"/>
      <c r="AU785" s="105"/>
      <c r="AV785" s="105"/>
      <c r="AW785" s="105"/>
      <c r="AX785" s="105"/>
      <c r="AY785" s="105"/>
    </row>
    <row r="786">
      <c r="A786" s="105"/>
      <c r="B786" s="111"/>
      <c r="C786" s="112"/>
      <c r="D786" s="113"/>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c r="AF786" s="105"/>
      <c r="AG786" s="105"/>
      <c r="AH786" s="105"/>
      <c r="AI786" s="105"/>
      <c r="AJ786" s="105"/>
      <c r="AK786" s="105"/>
      <c r="AL786" s="105"/>
      <c r="AM786" s="105"/>
      <c r="AN786" s="105"/>
      <c r="AO786" s="105"/>
      <c r="AP786" s="105"/>
      <c r="AQ786" s="105"/>
      <c r="AR786" s="105"/>
      <c r="AS786" s="105"/>
      <c r="AT786" s="105"/>
      <c r="AU786" s="105"/>
      <c r="AV786" s="105"/>
      <c r="AW786" s="105"/>
      <c r="AX786" s="105"/>
      <c r="AY786" s="105"/>
    </row>
    <row r="787">
      <c r="A787" s="105"/>
      <c r="B787" s="111"/>
      <c r="C787" s="112"/>
      <c r="D787" s="113"/>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c r="AF787" s="105"/>
      <c r="AG787" s="105"/>
      <c r="AH787" s="105"/>
      <c r="AI787" s="105"/>
      <c r="AJ787" s="105"/>
      <c r="AK787" s="105"/>
      <c r="AL787" s="105"/>
      <c r="AM787" s="105"/>
      <c r="AN787" s="105"/>
      <c r="AO787" s="105"/>
      <c r="AP787" s="105"/>
      <c r="AQ787" s="105"/>
      <c r="AR787" s="105"/>
      <c r="AS787" s="105"/>
      <c r="AT787" s="105"/>
      <c r="AU787" s="105"/>
      <c r="AV787" s="105"/>
      <c r="AW787" s="105"/>
      <c r="AX787" s="105"/>
      <c r="AY787" s="105"/>
    </row>
    <row r="788">
      <c r="A788" s="105"/>
      <c r="B788" s="111"/>
      <c r="C788" s="112"/>
      <c r="D788" s="113"/>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c r="AF788" s="105"/>
      <c r="AG788" s="105"/>
      <c r="AH788" s="105"/>
      <c r="AI788" s="105"/>
      <c r="AJ788" s="105"/>
      <c r="AK788" s="105"/>
      <c r="AL788" s="105"/>
      <c r="AM788" s="105"/>
      <c r="AN788" s="105"/>
      <c r="AO788" s="105"/>
      <c r="AP788" s="105"/>
      <c r="AQ788" s="105"/>
      <c r="AR788" s="105"/>
      <c r="AS788" s="105"/>
      <c r="AT788" s="105"/>
      <c r="AU788" s="105"/>
      <c r="AV788" s="105"/>
      <c r="AW788" s="105"/>
      <c r="AX788" s="105"/>
      <c r="AY788" s="105"/>
    </row>
    <row r="789">
      <c r="A789" s="105"/>
      <c r="B789" s="111"/>
      <c r="C789" s="112"/>
      <c r="D789" s="113"/>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c r="AF789" s="105"/>
      <c r="AG789" s="105"/>
      <c r="AH789" s="105"/>
      <c r="AI789" s="105"/>
      <c r="AJ789" s="105"/>
      <c r="AK789" s="105"/>
      <c r="AL789" s="105"/>
      <c r="AM789" s="105"/>
      <c r="AN789" s="105"/>
      <c r="AO789" s="105"/>
      <c r="AP789" s="105"/>
      <c r="AQ789" s="105"/>
      <c r="AR789" s="105"/>
      <c r="AS789" s="105"/>
      <c r="AT789" s="105"/>
      <c r="AU789" s="105"/>
      <c r="AV789" s="105"/>
      <c r="AW789" s="105"/>
      <c r="AX789" s="105"/>
      <c r="AY789" s="105"/>
    </row>
    <row r="790">
      <c r="A790" s="105"/>
      <c r="B790" s="111"/>
      <c r="C790" s="112"/>
      <c r="D790" s="113"/>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c r="AF790" s="105"/>
      <c r="AG790" s="105"/>
      <c r="AH790" s="105"/>
      <c r="AI790" s="105"/>
      <c r="AJ790" s="105"/>
      <c r="AK790" s="105"/>
      <c r="AL790" s="105"/>
      <c r="AM790" s="105"/>
      <c r="AN790" s="105"/>
      <c r="AO790" s="105"/>
      <c r="AP790" s="105"/>
      <c r="AQ790" s="105"/>
      <c r="AR790" s="105"/>
      <c r="AS790" s="105"/>
      <c r="AT790" s="105"/>
      <c r="AU790" s="105"/>
      <c r="AV790" s="105"/>
      <c r="AW790" s="105"/>
      <c r="AX790" s="105"/>
      <c r="AY790" s="105"/>
    </row>
    <row r="791">
      <c r="A791" s="105"/>
      <c r="B791" s="111"/>
      <c r="C791" s="112"/>
      <c r="D791" s="113"/>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c r="AF791" s="105"/>
      <c r="AG791" s="105"/>
      <c r="AH791" s="105"/>
      <c r="AI791" s="105"/>
      <c r="AJ791" s="105"/>
      <c r="AK791" s="105"/>
      <c r="AL791" s="105"/>
      <c r="AM791" s="105"/>
      <c r="AN791" s="105"/>
      <c r="AO791" s="105"/>
      <c r="AP791" s="105"/>
      <c r="AQ791" s="105"/>
      <c r="AR791" s="105"/>
      <c r="AS791" s="105"/>
      <c r="AT791" s="105"/>
      <c r="AU791" s="105"/>
      <c r="AV791" s="105"/>
      <c r="AW791" s="105"/>
      <c r="AX791" s="105"/>
      <c r="AY791" s="105"/>
    </row>
    <row r="792">
      <c r="A792" s="105"/>
      <c r="B792" s="111"/>
      <c r="C792" s="112"/>
      <c r="D792" s="113"/>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c r="AF792" s="105"/>
      <c r="AG792" s="105"/>
      <c r="AH792" s="105"/>
      <c r="AI792" s="105"/>
      <c r="AJ792" s="105"/>
      <c r="AK792" s="105"/>
      <c r="AL792" s="105"/>
      <c r="AM792" s="105"/>
      <c r="AN792" s="105"/>
      <c r="AO792" s="105"/>
      <c r="AP792" s="105"/>
      <c r="AQ792" s="105"/>
      <c r="AR792" s="105"/>
      <c r="AS792" s="105"/>
      <c r="AT792" s="105"/>
      <c r="AU792" s="105"/>
      <c r="AV792" s="105"/>
      <c r="AW792" s="105"/>
      <c r="AX792" s="105"/>
      <c r="AY792" s="105"/>
    </row>
    <row r="793">
      <c r="A793" s="105"/>
      <c r="B793" s="111"/>
      <c r="C793" s="112"/>
      <c r="D793" s="113"/>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c r="AF793" s="105"/>
      <c r="AG793" s="105"/>
      <c r="AH793" s="105"/>
      <c r="AI793" s="105"/>
      <c r="AJ793" s="105"/>
      <c r="AK793" s="105"/>
      <c r="AL793" s="105"/>
      <c r="AM793" s="105"/>
      <c r="AN793" s="105"/>
      <c r="AO793" s="105"/>
      <c r="AP793" s="105"/>
      <c r="AQ793" s="105"/>
      <c r="AR793" s="105"/>
      <c r="AS793" s="105"/>
      <c r="AT793" s="105"/>
      <c r="AU793" s="105"/>
      <c r="AV793" s="105"/>
      <c r="AW793" s="105"/>
      <c r="AX793" s="105"/>
      <c r="AY793" s="105"/>
    </row>
    <row r="794">
      <c r="A794" s="105"/>
      <c r="B794" s="111"/>
      <c r="C794" s="112"/>
      <c r="D794" s="113"/>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c r="AF794" s="105"/>
      <c r="AG794" s="105"/>
      <c r="AH794" s="105"/>
      <c r="AI794" s="105"/>
      <c r="AJ794" s="105"/>
      <c r="AK794" s="105"/>
      <c r="AL794" s="105"/>
      <c r="AM794" s="105"/>
      <c r="AN794" s="105"/>
      <c r="AO794" s="105"/>
      <c r="AP794" s="105"/>
      <c r="AQ794" s="105"/>
      <c r="AR794" s="105"/>
      <c r="AS794" s="105"/>
      <c r="AT794" s="105"/>
      <c r="AU794" s="105"/>
      <c r="AV794" s="105"/>
      <c r="AW794" s="105"/>
      <c r="AX794" s="105"/>
      <c r="AY794" s="105"/>
    </row>
    <row r="795">
      <c r="A795" s="105"/>
      <c r="B795" s="111"/>
      <c r="C795" s="112"/>
      <c r="D795" s="113"/>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c r="AF795" s="105"/>
      <c r="AG795" s="105"/>
      <c r="AH795" s="105"/>
      <c r="AI795" s="105"/>
      <c r="AJ795" s="105"/>
      <c r="AK795" s="105"/>
      <c r="AL795" s="105"/>
      <c r="AM795" s="105"/>
      <c r="AN795" s="105"/>
      <c r="AO795" s="105"/>
      <c r="AP795" s="105"/>
      <c r="AQ795" s="105"/>
      <c r="AR795" s="105"/>
      <c r="AS795" s="105"/>
      <c r="AT795" s="105"/>
      <c r="AU795" s="105"/>
      <c r="AV795" s="105"/>
      <c r="AW795" s="105"/>
      <c r="AX795" s="105"/>
      <c r="AY795" s="105"/>
    </row>
    <row r="796">
      <c r="A796" s="105"/>
      <c r="B796" s="111"/>
      <c r="C796" s="112"/>
      <c r="D796" s="113"/>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c r="AF796" s="105"/>
      <c r="AG796" s="105"/>
      <c r="AH796" s="105"/>
      <c r="AI796" s="105"/>
      <c r="AJ796" s="105"/>
      <c r="AK796" s="105"/>
      <c r="AL796" s="105"/>
      <c r="AM796" s="105"/>
      <c r="AN796" s="105"/>
      <c r="AO796" s="105"/>
      <c r="AP796" s="105"/>
      <c r="AQ796" s="105"/>
      <c r="AR796" s="105"/>
      <c r="AS796" s="105"/>
      <c r="AT796" s="105"/>
      <c r="AU796" s="105"/>
      <c r="AV796" s="105"/>
      <c r="AW796" s="105"/>
      <c r="AX796" s="105"/>
      <c r="AY796" s="105"/>
    </row>
    <row r="797">
      <c r="A797" s="105"/>
      <c r="B797" s="111"/>
      <c r="C797" s="112"/>
      <c r="D797" s="113"/>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c r="AF797" s="105"/>
      <c r="AG797" s="105"/>
      <c r="AH797" s="105"/>
      <c r="AI797" s="105"/>
      <c r="AJ797" s="105"/>
      <c r="AK797" s="105"/>
      <c r="AL797" s="105"/>
      <c r="AM797" s="105"/>
      <c r="AN797" s="105"/>
      <c r="AO797" s="105"/>
      <c r="AP797" s="105"/>
      <c r="AQ797" s="105"/>
      <c r="AR797" s="105"/>
      <c r="AS797" s="105"/>
      <c r="AT797" s="105"/>
      <c r="AU797" s="105"/>
      <c r="AV797" s="105"/>
      <c r="AW797" s="105"/>
      <c r="AX797" s="105"/>
      <c r="AY797" s="105"/>
    </row>
    <row r="798">
      <c r="A798" s="105"/>
      <c r="B798" s="111"/>
      <c r="C798" s="112"/>
      <c r="D798" s="113"/>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c r="AF798" s="105"/>
      <c r="AG798" s="105"/>
      <c r="AH798" s="105"/>
      <c r="AI798" s="105"/>
      <c r="AJ798" s="105"/>
      <c r="AK798" s="105"/>
      <c r="AL798" s="105"/>
      <c r="AM798" s="105"/>
      <c r="AN798" s="105"/>
      <c r="AO798" s="105"/>
      <c r="AP798" s="105"/>
      <c r="AQ798" s="105"/>
      <c r="AR798" s="105"/>
      <c r="AS798" s="105"/>
      <c r="AT798" s="105"/>
      <c r="AU798" s="105"/>
      <c r="AV798" s="105"/>
      <c r="AW798" s="105"/>
      <c r="AX798" s="105"/>
      <c r="AY798" s="105"/>
    </row>
    <row r="799">
      <c r="A799" s="105"/>
      <c r="B799" s="111"/>
      <c r="C799" s="112"/>
      <c r="D799" s="113"/>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c r="AF799" s="105"/>
      <c r="AG799" s="105"/>
      <c r="AH799" s="105"/>
      <c r="AI799" s="105"/>
      <c r="AJ799" s="105"/>
      <c r="AK799" s="105"/>
      <c r="AL799" s="105"/>
      <c r="AM799" s="105"/>
      <c r="AN799" s="105"/>
      <c r="AO799" s="105"/>
      <c r="AP799" s="105"/>
      <c r="AQ799" s="105"/>
      <c r="AR799" s="105"/>
      <c r="AS799" s="105"/>
      <c r="AT799" s="105"/>
      <c r="AU799" s="105"/>
      <c r="AV799" s="105"/>
      <c r="AW799" s="105"/>
      <c r="AX799" s="105"/>
      <c r="AY799" s="105"/>
    </row>
    <row r="800">
      <c r="A800" s="105"/>
      <c r="B800" s="111"/>
      <c r="C800" s="112"/>
      <c r="D800" s="113"/>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c r="AF800" s="105"/>
      <c r="AG800" s="105"/>
      <c r="AH800" s="105"/>
      <c r="AI800" s="105"/>
      <c r="AJ800" s="105"/>
      <c r="AK800" s="105"/>
      <c r="AL800" s="105"/>
      <c r="AM800" s="105"/>
      <c r="AN800" s="105"/>
      <c r="AO800" s="105"/>
      <c r="AP800" s="105"/>
      <c r="AQ800" s="105"/>
      <c r="AR800" s="105"/>
      <c r="AS800" s="105"/>
      <c r="AT800" s="105"/>
      <c r="AU800" s="105"/>
      <c r="AV800" s="105"/>
      <c r="AW800" s="105"/>
      <c r="AX800" s="105"/>
      <c r="AY800" s="105"/>
    </row>
    <row r="801">
      <c r="A801" s="105"/>
      <c r="B801" s="111"/>
      <c r="C801" s="112"/>
      <c r="D801" s="113"/>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c r="AF801" s="105"/>
      <c r="AG801" s="105"/>
      <c r="AH801" s="105"/>
      <c r="AI801" s="105"/>
      <c r="AJ801" s="105"/>
      <c r="AK801" s="105"/>
      <c r="AL801" s="105"/>
      <c r="AM801" s="105"/>
      <c r="AN801" s="105"/>
      <c r="AO801" s="105"/>
      <c r="AP801" s="105"/>
      <c r="AQ801" s="105"/>
      <c r="AR801" s="105"/>
      <c r="AS801" s="105"/>
      <c r="AT801" s="105"/>
      <c r="AU801" s="105"/>
      <c r="AV801" s="105"/>
      <c r="AW801" s="105"/>
      <c r="AX801" s="105"/>
      <c r="AY801" s="105"/>
    </row>
    <row r="802">
      <c r="A802" s="105"/>
      <c r="B802" s="111"/>
      <c r="C802" s="112"/>
      <c r="D802" s="113"/>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c r="AF802" s="105"/>
      <c r="AG802" s="105"/>
      <c r="AH802" s="105"/>
      <c r="AI802" s="105"/>
      <c r="AJ802" s="105"/>
      <c r="AK802" s="105"/>
      <c r="AL802" s="105"/>
      <c r="AM802" s="105"/>
      <c r="AN802" s="105"/>
      <c r="AO802" s="105"/>
      <c r="AP802" s="105"/>
      <c r="AQ802" s="105"/>
      <c r="AR802" s="105"/>
      <c r="AS802" s="105"/>
      <c r="AT802" s="105"/>
      <c r="AU802" s="105"/>
      <c r="AV802" s="105"/>
      <c r="AW802" s="105"/>
      <c r="AX802" s="105"/>
      <c r="AY802" s="105"/>
    </row>
    <row r="803">
      <c r="A803" s="105"/>
      <c r="B803" s="111"/>
      <c r="C803" s="112"/>
      <c r="D803" s="113"/>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c r="AF803" s="105"/>
      <c r="AG803" s="105"/>
      <c r="AH803" s="105"/>
      <c r="AI803" s="105"/>
      <c r="AJ803" s="105"/>
      <c r="AK803" s="105"/>
      <c r="AL803" s="105"/>
      <c r="AM803" s="105"/>
      <c r="AN803" s="105"/>
      <c r="AO803" s="105"/>
      <c r="AP803" s="105"/>
      <c r="AQ803" s="105"/>
      <c r="AR803" s="105"/>
      <c r="AS803" s="105"/>
      <c r="AT803" s="105"/>
      <c r="AU803" s="105"/>
      <c r="AV803" s="105"/>
      <c r="AW803" s="105"/>
      <c r="AX803" s="105"/>
      <c r="AY803" s="105"/>
    </row>
    <row r="804">
      <c r="A804" s="105"/>
      <c r="B804" s="111"/>
      <c r="C804" s="112"/>
      <c r="D804" s="113"/>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c r="AF804" s="105"/>
      <c r="AG804" s="105"/>
      <c r="AH804" s="105"/>
      <c r="AI804" s="105"/>
      <c r="AJ804" s="105"/>
      <c r="AK804" s="105"/>
      <c r="AL804" s="105"/>
      <c r="AM804" s="105"/>
      <c r="AN804" s="105"/>
      <c r="AO804" s="105"/>
      <c r="AP804" s="105"/>
      <c r="AQ804" s="105"/>
      <c r="AR804" s="105"/>
      <c r="AS804" s="105"/>
      <c r="AT804" s="105"/>
      <c r="AU804" s="105"/>
      <c r="AV804" s="105"/>
      <c r="AW804" s="105"/>
      <c r="AX804" s="105"/>
      <c r="AY804" s="105"/>
    </row>
    <row r="805">
      <c r="A805" s="105"/>
      <c r="B805" s="111"/>
      <c r="C805" s="112"/>
      <c r="D805" s="113"/>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c r="AF805" s="105"/>
      <c r="AG805" s="105"/>
      <c r="AH805" s="105"/>
      <c r="AI805" s="105"/>
      <c r="AJ805" s="105"/>
      <c r="AK805" s="105"/>
      <c r="AL805" s="105"/>
      <c r="AM805" s="105"/>
      <c r="AN805" s="105"/>
      <c r="AO805" s="105"/>
      <c r="AP805" s="105"/>
      <c r="AQ805" s="105"/>
      <c r="AR805" s="105"/>
      <c r="AS805" s="105"/>
      <c r="AT805" s="105"/>
      <c r="AU805" s="105"/>
      <c r="AV805" s="105"/>
      <c r="AW805" s="105"/>
      <c r="AX805" s="105"/>
      <c r="AY805" s="105"/>
    </row>
    <row r="806">
      <c r="A806" s="105"/>
      <c r="B806" s="111"/>
      <c r="C806" s="112"/>
      <c r="D806" s="113"/>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c r="AF806" s="105"/>
      <c r="AG806" s="105"/>
      <c r="AH806" s="105"/>
      <c r="AI806" s="105"/>
      <c r="AJ806" s="105"/>
      <c r="AK806" s="105"/>
      <c r="AL806" s="105"/>
      <c r="AM806" s="105"/>
      <c r="AN806" s="105"/>
      <c r="AO806" s="105"/>
      <c r="AP806" s="105"/>
      <c r="AQ806" s="105"/>
      <c r="AR806" s="105"/>
      <c r="AS806" s="105"/>
      <c r="AT806" s="105"/>
      <c r="AU806" s="105"/>
      <c r="AV806" s="105"/>
      <c r="AW806" s="105"/>
      <c r="AX806" s="105"/>
      <c r="AY806" s="105"/>
    </row>
    <row r="807">
      <c r="A807" s="105"/>
      <c r="B807" s="111"/>
      <c r="C807" s="112"/>
      <c r="D807" s="113"/>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c r="AF807" s="105"/>
      <c r="AG807" s="105"/>
      <c r="AH807" s="105"/>
      <c r="AI807" s="105"/>
      <c r="AJ807" s="105"/>
      <c r="AK807" s="105"/>
      <c r="AL807" s="105"/>
      <c r="AM807" s="105"/>
      <c r="AN807" s="105"/>
      <c r="AO807" s="105"/>
      <c r="AP807" s="105"/>
      <c r="AQ807" s="105"/>
      <c r="AR807" s="105"/>
      <c r="AS807" s="105"/>
      <c r="AT807" s="105"/>
      <c r="AU807" s="105"/>
      <c r="AV807" s="105"/>
      <c r="AW807" s="105"/>
      <c r="AX807" s="105"/>
      <c r="AY807" s="105"/>
    </row>
    <row r="808">
      <c r="A808" s="105"/>
      <c r="B808" s="111"/>
      <c r="C808" s="112"/>
      <c r="D808" s="113"/>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c r="AF808" s="105"/>
      <c r="AG808" s="105"/>
      <c r="AH808" s="105"/>
      <c r="AI808" s="105"/>
      <c r="AJ808" s="105"/>
      <c r="AK808" s="105"/>
      <c r="AL808" s="105"/>
      <c r="AM808" s="105"/>
      <c r="AN808" s="105"/>
      <c r="AO808" s="105"/>
      <c r="AP808" s="105"/>
      <c r="AQ808" s="105"/>
      <c r="AR808" s="105"/>
      <c r="AS808" s="105"/>
      <c r="AT808" s="105"/>
      <c r="AU808" s="105"/>
      <c r="AV808" s="105"/>
      <c r="AW808" s="105"/>
      <c r="AX808" s="105"/>
      <c r="AY808" s="105"/>
    </row>
    <row r="809">
      <c r="A809" s="105"/>
      <c r="B809" s="111"/>
      <c r="C809" s="112"/>
      <c r="D809" s="113"/>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c r="AF809" s="105"/>
      <c r="AG809" s="105"/>
      <c r="AH809" s="105"/>
      <c r="AI809" s="105"/>
      <c r="AJ809" s="105"/>
      <c r="AK809" s="105"/>
      <c r="AL809" s="105"/>
      <c r="AM809" s="105"/>
      <c r="AN809" s="105"/>
      <c r="AO809" s="105"/>
      <c r="AP809" s="105"/>
      <c r="AQ809" s="105"/>
      <c r="AR809" s="105"/>
      <c r="AS809" s="105"/>
      <c r="AT809" s="105"/>
      <c r="AU809" s="105"/>
      <c r="AV809" s="105"/>
      <c r="AW809" s="105"/>
      <c r="AX809" s="105"/>
      <c r="AY809" s="105"/>
    </row>
    <row r="810">
      <c r="A810" s="105"/>
      <c r="B810" s="111"/>
      <c r="C810" s="112"/>
      <c r="D810" s="113"/>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c r="AF810" s="105"/>
      <c r="AG810" s="105"/>
      <c r="AH810" s="105"/>
      <c r="AI810" s="105"/>
      <c r="AJ810" s="105"/>
      <c r="AK810" s="105"/>
      <c r="AL810" s="105"/>
      <c r="AM810" s="105"/>
      <c r="AN810" s="105"/>
      <c r="AO810" s="105"/>
      <c r="AP810" s="105"/>
      <c r="AQ810" s="105"/>
      <c r="AR810" s="105"/>
      <c r="AS810" s="105"/>
      <c r="AT810" s="105"/>
      <c r="AU810" s="105"/>
      <c r="AV810" s="105"/>
      <c r="AW810" s="105"/>
      <c r="AX810" s="105"/>
      <c r="AY810" s="105"/>
    </row>
    <row r="811">
      <c r="A811" s="105"/>
      <c r="B811" s="111"/>
      <c r="C811" s="112"/>
      <c r="D811" s="113"/>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c r="AF811" s="105"/>
      <c r="AG811" s="105"/>
      <c r="AH811" s="105"/>
      <c r="AI811" s="105"/>
      <c r="AJ811" s="105"/>
      <c r="AK811" s="105"/>
      <c r="AL811" s="105"/>
      <c r="AM811" s="105"/>
      <c r="AN811" s="105"/>
      <c r="AO811" s="105"/>
      <c r="AP811" s="105"/>
      <c r="AQ811" s="105"/>
      <c r="AR811" s="105"/>
      <c r="AS811" s="105"/>
      <c r="AT811" s="105"/>
      <c r="AU811" s="105"/>
      <c r="AV811" s="105"/>
      <c r="AW811" s="105"/>
      <c r="AX811" s="105"/>
      <c r="AY811" s="105"/>
    </row>
    <row r="812">
      <c r="A812" s="105"/>
      <c r="B812" s="111"/>
      <c r="C812" s="112"/>
      <c r="D812" s="113"/>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c r="AF812" s="105"/>
      <c r="AG812" s="105"/>
      <c r="AH812" s="105"/>
      <c r="AI812" s="105"/>
      <c r="AJ812" s="105"/>
      <c r="AK812" s="105"/>
      <c r="AL812" s="105"/>
      <c r="AM812" s="105"/>
      <c r="AN812" s="105"/>
      <c r="AO812" s="105"/>
      <c r="AP812" s="105"/>
      <c r="AQ812" s="105"/>
      <c r="AR812" s="105"/>
      <c r="AS812" s="105"/>
      <c r="AT812" s="105"/>
      <c r="AU812" s="105"/>
      <c r="AV812" s="105"/>
      <c r="AW812" s="105"/>
      <c r="AX812" s="105"/>
      <c r="AY812" s="105"/>
    </row>
    <row r="813">
      <c r="A813" s="105"/>
      <c r="B813" s="111"/>
      <c r="C813" s="112"/>
      <c r="D813" s="113"/>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c r="AF813" s="105"/>
      <c r="AG813" s="105"/>
      <c r="AH813" s="105"/>
      <c r="AI813" s="105"/>
      <c r="AJ813" s="105"/>
      <c r="AK813" s="105"/>
      <c r="AL813" s="105"/>
      <c r="AM813" s="105"/>
      <c r="AN813" s="105"/>
      <c r="AO813" s="105"/>
      <c r="AP813" s="105"/>
      <c r="AQ813" s="105"/>
      <c r="AR813" s="105"/>
      <c r="AS813" s="105"/>
      <c r="AT813" s="105"/>
      <c r="AU813" s="105"/>
      <c r="AV813" s="105"/>
      <c r="AW813" s="105"/>
      <c r="AX813" s="105"/>
      <c r="AY813" s="105"/>
    </row>
    <row r="814">
      <c r="A814" s="105"/>
      <c r="B814" s="111"/>
      <c r="C814" s="112"/>
      <c r="D814" s="113"/>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c r="AF814" s="105"/>
      <c r="AG814" s="105"/>
      <c r="AH814" s="105"/>
      <c r="AI814" s="105"/>
      <c r="AJ814" s="105"/>
      <c r="AK814" s="105"/>
      <c r="AL814" s="105"/>
      <c r="AM814" s="105"/>
      <c r="AN814" s="105"/>
      <c r="AO814" s="105"/>
      <c r="AP814" s="105"/>
      <c r="AQ814" s="105"/>
      <c r="AR814" s="105"/>
      <c r="AS814" s="105"/>
      <c r="AT814" s="105"/>
      <c r="AU814" s="105"/>
      <c r="AV814" s="105"/>
      <c r="AW814" s="105"/>
      <c r="AX814" s="105"/>
      <c r="AY814" s="105"/>
    </row>
    <row r="815">
      <c r="A815" s="105"/>
      <c r="B815" s="111"/>
      <c r="C815" s="112"/>
      <c r="D815" s="113"/>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c r="AF815" s="105"/>
      <c r="AG815" s="105"/>
      <c r="AH815" s="105"/>
      <c r="AI815" s="105"/>
      <c r="AJ815" s="105"/>
      <c r="AK815" s="105"/>
      <c r="AL815" s="105"/>
      <c r="AM815" s="105"/>
      <c r="AN815" s="105"/>
      <c r="AO815" s="105"/>
      <c r="AP815" s="105"/>
      <c r="AQ815" s="105"/>
      <c r="AR815" s="105"/>
      <c r="AS815" s="105"/>
      <c r="AT815" s="105"/>
      <c r="AU815" s="105"/>
      <c r="AV815" s="105"/>
      <c r="AW815" s="105"/>
      <c r="AX815" s="105"/>
      <c r="AY815" s="105"/>
    </row>
    <row r="816">
      <c r="A816" s="105"/>
      <c r="B816" s="111"/>
      <c r="C816" s="112"/>
      <c r="D816" s="113"/>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c r="AF816" s="105"/>
      <c r="AG816" s="105"/>
      <c r="AH816" s="105"/>
      <c r="AI816" s="105"/>
      <c r="AJ816" s="105"/>
      <c r="AK816" s="105"/>
      <c r="AL816" s="105"/>
      <c r="AM816" s="105"/>
      <c r="AN816" s="105"/>
      <c r="AO816" s="105"/>
      <c r="AP816" s="105"/>
      <c r="AQ816" s="105"/>
      <c r="AR816" s="105"/>
      <c r="AS816" s="105"/>
      <c r="AT816" s="105"/>
      <c r="AU816" s="105"/>
      <c r="AV816" s="105"/>
      <c r="AW816" s="105"/>
      <c r="AX816" s="105"/>
      <c r="AY816" s="105"/>
    </row>
    <row r="817">
      <c r="A817" s="105"/>
      <c r="B817" s="111"/>
      <c r="C817" s="112"/>
      <c r="D817" s="113"/>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c r="AF817" s="105"/>
      <c r="AG817" s="105"/>
      <c r="AH817" s="105"/>
      <c r="AI817" s="105"/>
      <c r="AJ817" s="105"/>
      <c r="AK817" s="105"/>
      <c r="AL817" s="105"/>
      <c r="AM817" s="105"/>
      <c r="AN817" s="105"/>
      <c r="AO817" s="105"/>
      <c r="AP817" s="105"/>
      <c r="AQ817" s="105"/>
      <c r="AR817" s="105"/>
      <c r="AS817" s="105"/>
      <c r="AT817" s="105"/>
      <c r="AU817" s="105"/>
      <c r="AV817" s="105"/>
      <c r="AW817" s="105"/>
      <c r="AX817" s="105"/>
      <c r="AY817" s="105"/>
    </row>
    <row r="818">
      <c r="A818" s="105"/>
      <c r="B818" s="111"/>
      <c r="C818" s="112"/>
      <c r="D818" s="113"/>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c r="AF818" s="105"/>
      <c r="AG818" s="105"/>
      <c r="AH818" s="105"/>
      <c r="AI818" s="105"/>
      <c r="AJ818" s="105"/>
      <c r="AK818" s="105"/>
      <c r="AL818" s="105"/>
      <c r="AM818" s="105"/>
      <c r="AN818" s="105"/>
      <c r="AO818" s="105"/>
      <c r="AP818" s="105"/>
      <c r="AQ818" s="105"/>
      <c r="AR818" s="105"/>
      <c r="AS818" s="105"/>
      <c r="AT818" s="105"/>
      <c r="AU818" s="105"/>
      <c r="AV818" s="105"/>
      <c r="AW818" s="105"/>
      <c r="AX818" s="105"/>
      <c r="AY818" s="105"/>
    </row>
    <row r="819">
      <c r="A819" s="105"/>
      <c r="B819" s="111"/>
      <c r="C819" s="112"/>
      <c r="D819" s="113"/>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c r="AF819" s="105"/>
      <c r="AG819" s="105"/>
      <c r="AH819" s="105"/>
      <c r="AI819" s="105"/>
      <c r="AJ819" s="105"/>
      <c r="AK819" s="105"/>
      <c r="AL819" s="105"/>
      <c r="AM819" s="105"/>
      <c r="AN819" s="105"/>
      <c r="AO819" s="105"/>
      <c r="AP819" s="105"/>
      <c r="AQ819" s="105"/>
      <c r="AR819" s="105"/>
      <c r="AS819" s="105"/>
      <c r="AT819" s="105"/>
      <c r="AU819" s="105"/>
      <c r="AV819" s="105"/>
      <c r="AW819" s="105"/>
      <c r="AX819" s="105"/>
      <c r="AY819" s="105"/>
    </row>
    <row r="820">
      <c r="A820" s="105"/>
      <c r="B820" s="111"/>
      <c r="C820" s="112"/>
      <c r="D820" s="113"/>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c r="AF820" s="105"/>
      <c r="AG820" s="105"/>
      <c r="AH820" s="105"/>
      <c r="AI820" s="105"/>
      <c r="AJ820" s="105"/>
      <c r="AK820" s="105"/>
      <c r="AL820" s="105"/>
      <c r="AM820" s="105"/>
      <c r="AN820" s="105"/>
      <c r="AO820" s="105"/>
      <c r="AP820" s="105"/>
      <c r="AQ820" s="105"/>
      <c r="AR820" s="105"/>
      <c r="AS820" s="105"/>
      <c r="AT820" s="105"/>
      <c r="AU820" s="105"/>
      <c r="AV820" s="105"/>
      <c r="AW820" s="105"/>
      <c r="AX820" s="105"/>
      <c r="AY820" s="105"/>
    </row>
    <row r="821">
      <c r="A821" s="105"/>
      <c r="B821" s="111"/>
      <c r="C821" s="112"/>
      <c r="D821" s="113"/>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c r="AF821" s="105"/>
      <c r="AG821" s="105"/>
      <c r="AH821" s="105"/>
      <c r="AI821" s="105"/>
      <c r="AJ821" s="105"/>
      <c r="AK821" s="105"/>
      <c r="AL821" s="105"/>
      <c r="AM821" s="105"/>
      <c r="AN821" s="105"/>
      <c r="AO821" s="105"/>
      <c r="AP821" s="105"/>
      <c r="AQ821" s="105"/>
      <c r="AR821" s="105"/>
      <c r="AS821" s="105"/>
      <c r="AT821" s="105"/>
      <c r="AU821" s="105"/>
      <c r="AV821" s="105"/>
      <c r="AW821" s="105"/>
      <c r="AX821" s="105"/>
      <c r="AY821" s="105"/>
    </row>
    <row r="822">
      <c r="A822" s="105"/>
      <c r="B822" s="111"/>
      <c r="C822" s="112"/>
      <c r="D822" s="113"/>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c r="AF822" s="105"/>
      <c r="AG822" s="105"/>
      <c r="AH822" s="105"/>
      <c r="AI822" s="105"/>
      <c r="AJ822" s="105"/>
      <c r="AK822" s="105"/>
      <c r="AL822" s="105"/>
      <c r="AM822" s="105"/>
      <c r="AN822" s="105"/>
      <c r="AO822" s="105"/>
      <c r="AP822" s="105"/>
      <c r="AQ822" s="105"/>
      <c r="AR822" s="105"/>
      <c r="AS822" s="105"/>
      <c r="AT822" s="105"/>
      <c r="AU822" s="105"/>
      <c r="AV822" s="105"/>
      <c r="AW822" s="105"/>
      <c r="AX822" s="105"/>
      <c r="AY822" s="105"/>
    </row>
    <row r="823">
      <c r="A823" s="105"/>
      <c r="B823" s="111"/>
      <c r="C823" s="112"/>
      <c r="D823" s="113"/>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c r="AF823" s="105"/>
      <c r="AG823" s="105"/>
      <c r="AH823" s="105"/>
      <c r="AI823" s="105"/>
      <c r="AJ823" s="105"/>
      <c r="AK823" s="105"/>
      <c r="AL823" s="105"/>
      <c r="AM823" s="105"/>
      <c r="AN823" s="105"/>
      <c r="AO823" s="105"/>
      <c r="AP823" s="105"/>
      <c r="AQ823" s="105"/>
      <c r="AR823" s="105"/>
      <c r="AS823" s="105"/>
      <c r="AT823" s="105"/>
      <c r="AU823" s="105"/>
      <c r="AV823" s="105"/>
      <c r="AW823" s="105"/>
      <c r="AX823" s="105"/>
      <c r="AY823" s="105"/>
    </row>
    <row r="824">
      <c r="A824" s="105"/>
      <c r="B824" s="111"/>
      <c r="C824" s="112"/>
      <c r="D824" s="113"/>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c r="AF824" s="105"/>
      <c r="AG824" s="105"/>
      <c r="AH824" s="105"/>
      <c r="AI824" s="105"/>
      <c r="AJ824" s="105"/>
      <c r="AK824" s="105"/>
      <c r="AL824" s="105"/>
      <c r="AM824" s="105"/>
      <c r="AN824" s="105"/>
      <c r="AO824" s="105"/>
      <c r="AP824" s="105"/>
      <c r="AQ824" s="105"/>
      <c r="AR824" s="105"/>
      <c r="AS824" s="105"/>
      <c r="AT824" s="105"/>
      <c r="AU824" s="105"/>
      <c r="AV824" s="105"/>
      <c r="AW824" s="105"/>
      <c r="AX824" s="105"/>
      <c r="AY824" s="105"/>
    </row>
    <row r="825">
      <c r="A825" s="105"/>
      <c r="B825" s="111"/>
      <c r="C825" s="112"/>
      <c r="D825" s="113"/>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c r="AF825" s="105"/>
      <c r="AG825" s="105"/>
      <c r="AH825" s="105"/>
      <c r="AI825" s="105"/>
      <c r="AJ825" s="105"/>
      <c r="AK825" s="105"/>
      <c r="AL825" s="105"/>
      <c r="AM825" s="105"/>
      <c r="AN825" s="105"/>
      <c r="AO825" s="105"/>
      <c r="AP825" s="105"/>
      <c r="AQ825" s="105"/>
      <c r="AR825" s="105"/>
      <c r="AS825" s="105"/>
      <c r="AT825" s="105"/>
      <c r="AU825" s="105"/>
      <c r="AV825" s="105"/>
      <c r="AW825" s="105"/>
      <c r="AX825" s="105"/>
      <c r="AY825" s="105"/>
    </row>
    <row r="826">
      <c r="A826" s="105"/>
      <c r="B826" s="111"/>
      <c r="C826" s="112"/>
      <c r="D826" s="113"/>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c r="AF826" s="105"/>
      <c r="AG826" s="105"/>
      <c r="AH826" s="105"/>
      <c r="AI826" s="105"/>
      <c r="AJ826" s="105"/>
      <c r="AK826" s="105"/>
      <c r="AL826" s="105"/>
      <c r="AM826" s="105"/>
      <c r="AN826" s="105"/>
      <c r="AO826" s="105"/>
      <c r="AP826" s="105"/>
      <c r="AQ826" s="105"/>
      <c r="AR826" s="105"/>
      <c r="AS826" s="105"/>
      <c r="AT826" s="105"/>
      <c r="AU826" s="105"/>
      <c r="AV826" s="105"/>
      <c r="AW826" s="105"/>
      <c r="AX826" s="105"/>
      <c r="AY826" s="105"/>
    </row>
    <row r="827">
      <c r="A827" s="105"/>
      <c r="B827" s="111"/>
      <c r="C827" s="112"/>
      <c r="D827" s="113"/>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c r="AF827" s="105"/>
      <c r="AG827" s="105"/>
      <c r="AH827" s="105"/>
      <c r="AI827" s="105"/>
      <c r="AJ827" s="105"/>
      <c r="AK827" s="105"/>
      <c r="AL827" s="105"/>
      <c r="AM827" s="105"/>
      <c r="AN827" s="105"/>
      <c r="AO827" s="105"/>
      <c r="AP827" s="105"/>
      <c r="AQ827" s="105"/>
      <c r="AR827" s="105"/>
      <c r="AS827" s="105"/>
      <c r="AT827" s="105"/>
      <c r="AU827" s="105"/>
      <c r="AV827" s="105"/>
      <c r="AW827" s="105"/>
      <c r="AX827" s="105"/>
      <c r="AY827" s="105"/>
    </row>
    <row r="828">
      <c r="A828" s="105"/>
      <c r="B828" s="111"/>
      <c r="C828" s="112"/>
      <c r="D828" s="113"/>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c r="AF828" s="105"/>
      <c r="AG828" s="105"/>
      <c r="AH828" s="105"/>
      <c r="AI828" s="105"/>
      <c r="AJ828" s="105"/>
      <c r="AK828" s="105"/>
      <c r="AL828" s="105"/>
      <c r="AM828" s="105"/>
      <c r="AN828" s="105"/>
      <c r="AO828" s="105"/>
      <c r="AP828" s="105"/>
      <c r="AQ828" s="105"/>
      <c r="AR828" s="105"/>
      <c r="AS828" s="105"/>
      <c r="AT828" s="105"/>
      <c r="AU828" s="105"/>
      <c r="AV828" s="105"/>
      <c r="AW828" s="105"/>
      <c r="AX828" s="105"/>
      <c r="AY828" s="105"/>
    </row>
    <row r="829">
      <c r="A829" s="71"/>
      <c r="B829" s="114"/>
      <c r="C829" s="115"/>
      <c r="D829" s="116"/>
      <c r="E829" s="71"/>
      <c r="F829" s="71"/>
      <c r="G829" s="72"/>
      <c r="H829" s="72"/>
      <c r="I829" s="71"/>
      <c r="J829" s="71"/>
      <c r="K829" s="71"/>
      <c r="L829" s="71"/>
      <c r="M829" s="71"/>
      <c r="N829" s="71"/>
      <c r="O829" s="72"/>
      <c r="P829" s="71"/>
      <c r="Q829" s="71"/>
      <c r="R829" s="71"/>
      <c r="S829" s="71"/>
      <c r="T829" s="71"/>
      <c r="U829" s="72"/>
      <c r="V829" s="72"/>
      <c r="W829" s="71"/>
      <c r="X829" s="71"/>
      <c r="Y829" s="71"/>
      <c r="Z829" s="71"/>
      <c r="AA829" s="71"/>
      <c r="AB829" s="72"/>
      <c r="AC829" s="72"/>
      <c r="AD829" s="71"/>
      <c r="AE829" s="71"/>
      <c r="AF829" s="71"/>
      <c r="AG829" s="71"/>
      <c r="AH829" s="71"/>
      <c r="AI829" s="72"/>
      <c r="AJ829" s="72"/>
      <c r="AK829" s="71"/>
      <c r="AL829" s="71"/>
      <c r="AM829" s="71"/>
      <c r="AN829" s="71"/>
      <c r="AO829" s="71"/>
      <c r="AP829" s="72"/>
      <c r="AQ829" s="72"/>
      <c r="AR829" s="71"/>
      <c r="AS829" s="71"/>
      <c r="AT829" s="71"/>
      <c r="AU829" s="71"/>
      <c r="AV829" s="71"/>
      <c r="AW829" s="71"/>
      <c r="AX829" s="71"/>
      <c r="AY829" s="71"/>
    </row>
    <row r="830">
      <c r="A830" s="71"/>
      <c r="B830" s="114"/>
      <c r="C830" s="115"/>
      <c r="D830" s="116"/>
      <c r="E830" s="71"/>
      <c r="F830" s="71"/>
      <c r="G830" s="72"/>
      <c r="H830" s="72"/>
      <c r="I830" s="71"/>
      <c r="J830" s="71"/>
      <c r="K830" s="71"/>
      <c r="L830" s="71"/>
      <c r="M830" s="71"/>
      <c r="N830" s="71"/>
      <c r="O830" s="72"/>
      <c r="P830" s="71"/>
      <c r="Q830" s="71"/>
      <c r="R830" s="71"/>
      <c r="S830" s="71"/>
      <c r="T830" s="71"/>
      <c r="U830" s="72"/>
      <c r="V830" s="72"/>
      <c r="W830" s="71"/>
      <c r="X830" s="71"/>
      <c r="Y830" s="71"/>
      <c r="Z830" s="71"/>
      <c r="AA830" s="71"/>
      <c r="AB830" s="72"/>
      <c r="AC830" s="72"/>
      <c r="AD830" s="71"/>
      <c r="AE830" s="71"/>
      <c r="AF830" s="71"/>
      <c r="AG830" s="71"/>
      <c r="AH830" s="71"/>
      <c r="AI830" s="72"/>
      <c r="AJ830" s="72"/>
      <c r="AK830" s="71"/>
      <c r="AL830" s="71"/>
      <c r="AM830" s="71"/>
      <c r="AN830" s="71"/>
      <c r="AO830" s="71"/>
      <c r="AP830" s="72"/>
      <c r="AQ830" s="72"/>
      <c r="AR830" s="71"/>
      <c r="AS830" s="71"/>
      <c r="AT830" s="71"/>
      <c r="AU830" s="71"/>
      <c r="AV830" s="71"/>
      <c r="AW830" s="71"/>
      <c r="AX830" s="71"/>
      <c r="AY830" s="71"/>
    </row>
    <row r="831">
      <c r="A831" s="71"/>
      <c r="B831" s="114"/>
      <c r="C831" s="115"/>
      <c r="D831" s="116"/>
      <c r="E831" s="71"/>
      <c r="F831" s="71"/>
      <c r="G831" s="72"/>
      <c r="H831" s="72"/>
      <c r="I831" s="71"/>
      <c r="J831" s="71"/>
      <c r="K831" s="71"/>
      <c r="L831" s="71"/>
      <c r="M831" s="71"/>
      <c r="N831" s="71"/>
      <c r="O831" s="72"/>
      <c r="P831" s="71"/>
      <c r="Q831" s="71"/>
      <c r="R831" s="71"/>
      <c r="S831" s="71"/>
      <c r="T831" s="71"/>
      <c r="U831" s="72"/>
      <c r="V831" s="72"/>
      <c r="W831" s="71"/>
      <c r="X831" s="71"/>
      <c r="Y831" s="71"/>
      <c r="Z831" s="71"/>
      <c r="AA831" s="71"/>
      <c r="AB831" s="72"/>
      <c r="AC831" s="72"/>
      <c r="AD831" s="71"/>
      <c r="AE831" s="71"/>
      <c r="AF831" s="71"/>
      <c r="AG831" s="71"/>
      <c r="AH831" s="71"/>
      <c r="AI831" s="72"/>
      <c r="AJ831" s="72"/>
      <c r="AK831" s="71"/>
      <c r="AL831" s="71"/>
      <c r="AM831" s="71"/>
      <c r="AN831" s="71"/>
      <c r="AO831" s="71"/>
      <c r="AP831" s="72"/>
      <c r="AQ831" s="72"/>
      <c r="AR831" s="71"/>
      <c r="AS831" s="71"/>
      <c r="AT831" s="71"/>
      <c r="AU831" s="71"/>
      <c r="AV831" s="71"/>
      <c r="AW831" s="71"/>
      <c r="AX831" s="71"/>
      <c r="AY831" s="71"/>
    </row>
    <row r="832">
      <c r="A832" s="71"/>
      <c r="B832" s="114"/>
      <c r="C832" s="115"/>
      <c r="D832" s="116"/>
      <c r="E832" s="71"/>
      <c r="F832" s="71"/>
      <c r="G832" s="72"/>
      <c r="H832" s="72"/>
      <c r="I832" s="71"/>
      <c r="J832" s="71"/>
      <c r="K832" s="71"/>
      <c r="L832" s="71"/>
      <c r="M832" s="71"/>
      <c r="N832" s="71"/>
      <c r="O832" s="72"/>
      <c r="P832" s="71"/>
      <c r="Q832" s="71"/>
      <c r="R832" s="71"/>
      <c r="S832" s="71"/>
      <c r="T832" s="71"/>
      <c r="U832" s="72"/>
      <c r="V832" s="72"/>
      <c r="W832" s="71"/>
      <c r="X832" s="71"/>
      <c r="Y832" s="71"/>
      <c r="Z832" s="71"/>
      <c r="AA832" s="71"/>
      <c r="AB832" s="72"/>
      <c r="AC832" s="72"/>
      <c r="AD832" s="71"/>
      <c r="AE832" s="71"/>
      <c r="AF832" s="71"/>
      <c r="AG832" s="71"/>
      <c r="AH832" s="71"/>
      <c r="AI832" s="72"/>
      <c r="AJ832" s="72"/>
      <c r="AK832" s="71"/>
      <c r="AL832" s="71"/>
      <c r="AM832" s="71"/>
      <c r="AN832" s="71"/>
      <c r="AO832" s="71"/>
      <c r="AP832" s="72"/>
      <c r="AQ832" s="72"/>
      <c r="AR832" s="71"/>
      <c r="AS832" s="71"/>
      <c r="AT832" s="71"/>
      <c r="AU832" s="71"/>
      <c r="AV832" s="71"/>
      <c r="AW832" s="71"/>
      <c r="AX832" s="71"/>
      <c r="AY832" s="71"/>
    </row>
    <row r="833">
      <c r="A833" s="71"/>
      <c r="B833" s="114"/>
      <c r="C833" s="115"/>
      <c r="D833" s="116"/>
      <c r="E833" s="71"/>
      <c r="F833" s="71"/>
      <c r="G833" s="72"/>
      <c r="H833" s="72"/>
      <c r="I833" s="71"/>
      <c r="J833" s="71"/>
      <c r="K833" s="71"/>
      <c r="L833" s="71"/>
      <c r="M833" s="71"/>
      <c r="N833" s="71"/>
      <c r="O833" s="72"/>
      <c r="P833" s="71"/>
      <c r="Q833" s="71"/>
      <c r="R833" s="71"/>
      <c r="S833" s="71"/>
      <c r="T833" s="71"/>
      <c r="U833" s="72"/>
      <c r="V833" s="72"/>
      <c r="W833" s="71"/>
      <c r="X833" s="71"/>
      <c r="Y833" s="71"/>
      <c r="Z833" s="71"/>
      <c r="AA833" s="71"/>
      <c r="AB833" s="72"/>
      <c r="AC833" s="72"/>
      <c r="AD833" s="71"/>
      <c r="AE833" s="71"/>
      <c r="AF833" s="71"/>
      <c r="AG833" s="71"/>
      <c r="AH833" s="71"/>
      <c r="AI833" s="72"/>
      <c r="AJ833" s="72"/>
      <c r="AK833" s="71"/>
      <c r="AL833" s="71"/>
      <c r="AM833" s="71"/>
      <c r="AN833" s="71"/>
      <c r="AO833" s="71"/>
      <c r="AP833" s="72"/>
      <c r="AQ833" s="72"/>
      <c r="AR833" s="71"/>
      <c r="AS833" s="71"/>
      <c r="AT833" s="71"/>
      <c r="AU833" s="71"/>
      <c r="AV833" s="71"/>
      <c r="AW833" s="71"/>
      <c r="AX833" s="71"/>
      <c r="AY833" s="71"/>
    </row>
    <row r="834">
      <c r="A834" s="71"/>
      <c r="B834" s="114"/>
      <c r="C834" s="115"/>
      <c r="D834" s="116"/>
      <c r="E834" s="71"/>
      <c r="F834" s="71"/>
      <c r="G834" s="72"/>
      <c r="H834" s="72"/>
      <c r="I834" s="71"/>
      <c r="J834" s="71"/>
      <c r="K834" s="71"/>
      <c r="L834" s="71"/>
      <c r="M834" s="71"/>
      <c r="N834" s="71"/>
      <c r="O834" s="72"/>
      <c r="P834" s="71"/>
      <c r="Q834" s="71"/>
      <c r="R834" s="71"/>
      <c r="S834" s="71"/>
      <c r="T834" s="71"/>
      <c r="U834" s="72"/>
      <c r="V834" s="72"/>
      <c r="W834" s="71"/>
      <c r="X834" s="71"/>
      <c r="Y834" s="71"/>
      <c r="Z834" s="71"/>
      <c r="AA834" s="71"/>
      <c r="AB834" s="72"/>
      <c r="AC834" s="72"/>
      <c r="AD834" s="71"/>
      <c r="AE834" s="71"/>
      <c r="AF834" s="71"/>
      <c r="AG834" s="71"/>
      <c r="AH834" s="71"/>
      <c r="AI834" s="72"/>
      <c r="AJ834" s="72"/>
      <c r="AK834" s="71"/>
      <c r="AL834" s="71"/>
      <c r="AM834" s="71"/>
      <c r="AN834" s="71"/>
      <c r="AO834" s="71"/>
      <c r="AP834" s="72"/>
      <c r="AQ834" s="72"/>
      <c r="AR834" s="71"/>
      <c r="AS834" s="71"/>
      <c r="AT834" s="71"/>
      <c r="AU834" s="71"/>
      <c r="AV834" s="71"/>
      <c r="AW834" s="71"/>
      <c r="AX834" s="71"/>
      <c r="AY834" s="71"/>
    </row>
    <row r="835">
      <c r="A835" s="71"/>
      <c r="B835" s="114"/>
      <c r="C835" s="115"/>
      <c r="D835" s="116"/>
      <c r="E835" s="71"/>
      <c r="F835" s="71"/>
      <c r="G835" s="72"/>
      <c r="H835" s="72"/>
      <c r="I835" s="71"/>
      <c r="J835" s="71"/>
      <c r="K835" s="71"/>
      <c r="L835" s="71"/>
      <c r="M835" s="71"/>
      <c r="N835" s="71"/>
      <c r="O835" s="72"/>
      <c r="P835" s="71"/>
      <c r="Q835" s="71"/>
      <c r="R835" s="71"/>
      <c r="S835" s="71"/>
      <c r="T835" s="71"/>
      <c r="U835" s="72"/>
      <c r="V835" s="72"/>
      <c r="W835" s="71"/>
      <c r="X835" s="71"/>
      <c r="Y835" s="71"/>
      <c r="Z835" s="71"/>
      <c r="AA835" s="71"/>
      <c r="AB835" s="72"/>
      <c r="AC835" s="72"/>
      <c r="AD835" s="71"/>
      <c r="AE835" s="71"/>
      <c r="AF835" s="71"/>
      <c r="AG835" s="71"/>
      <c r="AH835" s="71"/>
      <c r="AI835" s="72"/>
      <c r="AJ835" s="72"/>
      <c r="AK835" s="71"/>
      <c r="AL835" s="71"/>
      <c r="AM835" s="71"/>
      <c r="AN835" s="71"/>
      <c r="AO835" s="71"/>
      <c r="AP835" s="72"/>
      <c r="AQ835" s="72"/>
      <c r="AR835" s="71"/>
      <c r="AS835" s="71"/>
      <c r="AT835" s="71"/>
      <c r="AU835" s="71"/>
      <c r="AV835" s="71"/>
      <c r="AW835" s="71"/>
      <c r="AX835" s="71"/>
      <c r="AY835" s="71"/>
    </row>
    <row r="836">
      <c r="A836" s="71"/>
      <c r="B836" s="114"/>
      <c r="C836" s="115"/>
      <c r="D836" s="116"/>
      <c r="E836" s="71"/>
      <c r="F836" s="71"/>
      <c r="G836" s="72"/>
      <c r="H836" s="72"/>
      <c r="I836" s="71"/>
      <c r="J836" s="71"/>
      <c r="K836" s="71"/>
      <c r="L836" s="71"/>
      <c r="M836" s="71"/>
      <c r="N836" s="71"/>
      <c r="O836" s="72"/>
      <c r="P836" s="71"/>
      <c r="Q836" s="71"/>
      <c r="R836" s="71"/>
      <c r="S836" s="71"/>
      <c r="T836" s="71"/>
      <c r="U836" s="72"/>
      <c r="V836" s="72"/>
      <c r="W836" s="71"/>
      <c r="X836" s="71"/>
      <c r="Y836" s="71"/>
      <c r="Z836" s="71"/>
      <c r="AA836" s="71"/>
      <c r="AB836" s="72"/>
      <c r="AC836" s="72"/>
      <c r="AD836" s="71"/>
      <c r="AE836" s="71"/>
      <c r="AF836" s="71"/>
      <c r="AG836" s="71"/>
      <c r="AH836" s="71"/>
      <c r="AI836" s="72"/>
      <c r="AJ836" s="72"/>
      <c r="AK836" s="71"/>
      <c r="AL836" s="71"/>
      <c r="AM836" s="71"/>
      <c r="AN836" s="71"/>
      <c r="AO836" s="71"/>
      <c r="AP836" s="72"/>
      <c r="AQ836" s="72"/>
      <c r="AR836" s="71"/>
      <c r="AS836" s="71"/>
      <c r="AT836" s="71"/>
      <c r="AU836" s="71"/>
      <c r="AV836" s="71"/>
      <c r="AW836" s="71"/>
      <c r="AX836" s="71"/>
      <c r="AY836" s="71"/>
    </row>
    <row r="837">
      <c r="A837" s="71"/>
      <c r="B837" s="114"/>
      <c r="C837" s="115"/>
      <c r="D837" s="116"/>
      <c r="E837" s="71"/>
      <c r="F837" s="71"/>
      <c r="G837" s="72"/>
      <c r="H837" s="72"/>
      <c r="I837" s="71"/>
      <c r="J837" s="71"/>
      <c r="K837" s="71"/>
      <c r="L837" s="71"/>
      <c r="M837" s="71"/>
      <c r="N837" s="71"/>
      <c r="O837" s="72"/>
      <c r="P837" s="71"/>
      <c r="Q837" s="71"/>
      <c r="R837" s="71"/>
      <c r="S837" s="71"/>
      <c r="T837" s="71"/>
      <c r="U837" s="72"/>
      <c r="V837" s="72"/>
      <c r="W837" s="71"/>
      <c r="X837" s="71"/>
      <c r="Y837" s="71"/>
      <c r="Z837" s="71"/>
      <c r="AA837" s="71"/>
      <c r="AB837" s="72"/>
      <c r="AC837" s="72"/>
      <c r="AD837" s="71"/>
      <c r="AE837" s="71"/>
      <c r="AF837" s="71"/>
      <c r="AG837" s="71"/>
      <c r="AH837" s="71"/>
      <c r="AI837" s="72"/>
      <c r="AJ837" s="72"/>
      <c r="AK837" s="71"/>
      <c r="AL837" s="71"/>
      <c r="AM837" s="71"/>
      <c r="AN837" s="71"/>
      <c r="AO837" s="71"/>
      <c r="AP837" s="72"/>
      <c r="AQ837" s="72"/>
      <c r="AR837" s="71"/>
      <c r="AS837" s="71"/>
      <c r="AT837" s="71"/>
      <c r="AU837" s="71"/>
      <c r="AV837" s="71"/>
      <c r="AW837" s="71"/>
      <c r="AX837" s="71"/>
      <c r="AY837" s="71"/>
    </row>
    <row r="838">
      <c r="A838" s="71"/>
      <c r="B838" s="114"/>
      <c r="C838" s="115"/>
      <c r="D838" s="116"/>
      <c r="E838" s="71"/>
      <c r="F838" s="71"/>
      <c r="G838" s="72"/>
      <c r="H838" s="72"/>
      <c r="I838" s="71"/>
      <c r="J838" s="71"/>
      <c r="K838" s="71"/>
      <c r="L838" s="71"/>
      <c r="M838" s="71"/>
      <c r="N838" s="71"/>
      <c r="O838" s="72"/>
      <c r="P838" s="71"/>
      <c r="Q838" s="71"/>
      <c r="R838" s="71"/>
      <c r="S838" s="71"/>
      <c r="T838" s="71"/>
      <c r="U838" s="72"/>
      <c r="V838" s="72"/>
      <c r="W838" s="71"/>
      <c r="X838" s="71"/>
      <c r="Y838" s="71"/>
      <c r="Z838" s="71"/>
      <c r="AA838" s="71"/>
      <c r="AB838" s="72"/>
      <c r="AC838" s="72"/>
      <c r="AD838" s="71"/>
      <c r="AE838" s="71"/>
      <c r="AF838" s="71"/>
      <c r="AG838" s="71"/>
      <c r="AH838" s="71"/>
      <c r="AI838" s="72"/>
      <c r="AJ838" s="72"/>
      <c r="AK838" s="71"/>
      <c r="AL838" s="71"/>
      <c r="AM838" s="71"/>
      <c r="AN838" s="71"/>
      <c r="AO838" s="71"/>
      <c r="AP838" s="72"/>
      <c r="AQ838" s="72"/>
      <c r="AR838" s="71"/>
      <c r="AS838" s="71"/>
      <c r="AT838" s="71"/>
      <c r="AU838" s="71"/>
      <c r="AV838" s="71"/>
      <c r="AW838" s="71"/>
      <c r="AX838" s="71"/>
      <c r="AY838" s="71"/>
    </row>
    <row r="839">
      <c r="A839" s="71"/>
      <c r="B839" s="114"/>
      <c r="C839" s="115"/>
      <c r="D839" s="116"/>
      <c r="E839" s="71"/>
      <c r="F839" s="71"/>
      <c r="G839" s="72"/>
      <c r="H839" s="72"/>
      <c r="I839" s="71"/>
      <c r="J839" s="71"/>
      <c r="K839" s="71"/>
      <c r="L839" s="71"/>
      <c r="M839" s="71"/>
      <c r="N839" s="71"/>
      <c r="O839" s="72"/>
      <c r="P839" s="71"/>
      <c r="Q839" s="71"/>
      <c r="R839" s="71"/>
      <c r="S839" s="71"/>
      <c r="T839" s="71"/>
      <c r="U839" s="72"/>
      <c r="V839" s="72"/>
      <c r="W839" s="71"/>
      <c r="X839" s="71"/>
      <c r="Y839" s="71"/>
      <c r="Z839" s="71"/>
      <c r="AA839" s="71"/>
      <c r="AB839" s="72"/>
      <c r="AC839" s="72"/>
      <c r="AD839" s="71"/>
      <c r="AE839" s="71"/>
      <c r="AF839" s="71"/>
      <c r="AG839" s="71"/>
      <c r="AH839" s="71"/>
      <c r="AI839" s="72"/>
      <c r="AJ839" s="72"/>
      <c r="AK839" s="71"/>
      <c r="AL839" s="71"/>
      <c r="AM839" s="71"/>
      <c r="AN839" s="71"/>
      <c r="AO839" s="71"/>
      <c r="AP839" s="72"/>
      <c r="AQ839" s="72"/>
      <c r="AR839" s="71"/>
      <c r="AS839" s="71"/>
      <c r="AT839" s="71"/>
      <c r="AU839" s="71"/>
      <c r="AV839" s="71"/>
      <c r="AW839" s="71"/>
      <c r="AX839" s="71"/>
      <c r="AY839" s="71"/>
    </row>
    <row r="840">
      <c r="A840" s="71"/>
      <c r="B840" s="114"/>
      <c r="C840" s="115"/>
      <c r="D840" s="116"/>
      <c r="E840" s="71"/>
      <c r="F840" s="71"/>
      <c r="G840" s="72"/>
      <c r="H840" s="72"/>
      <c r="I840" s="71"/>
      <c r="J840" s="71"/>
      <c r="K840" s="71"/>
      <c r="L840" s="71"/>
      <c r="M840" s="71"/>
      <c r="N840" s="71"/>
      <c r="O840" s="72"/>
      <c r="P840" s="71"/>
      <c r="Q840" s="71"/>
      <c r="R840" s="71"/>
      <c r="S840" s="71"/>
      <c r="T840" s="71"/>
      <c r="U840" s="72"/>
      <c r="V840" s="72"/>
      <c r="W840" s="71"/>
      <c r="X840" s="71"/>
      <c r="Y840" s="71"/>
      <c r="Z840" s="71"/>
      <c r="AA840" s="71"/>
      <c r="AB840" s="72"/>
      <c r="AC840" s="72"/>
      <c r="AD840" s="71"/>
      <c r="AE840" s="71"/>
      <c r="AF840" s="71"/>
      <c r="AG840" s="71"/>
      <c r="AH840" s="71"/>
      <c r="AI840" s="72"/>
      <c r="AJ840" s="72"/>
      <c r="AK840" s="71"/>
      <c r="AL840" s="71"/>
      <c r="AM840" s="71"/>
      <c r="AN840" s="71"/>
      <c r="AO840" s="71"/>
      <c r="AP840" s="72"/>
      <c r="AQ840" s="72"/>
      <c r="AR840" s="71"/>
      <c r="AS840" s="71"/>
      <c r="AT840" s="71"/>
      <c r="AU840" s="71"/>
      <c r="AV840" s="71"/>
      <c r="AW840" s="71"/>
      <c r="AX840" s="71"/>
      <c r="AY840" s="71"/>
    </row>
    <row r="841">
      <c r="A841" s="71"/>
      <c r="B841" s="114"/>
      <c r="C841" s="115"/>
      <c r="D841" s="116"/>
      <c r="E841" s="71"/>
      <c r="F841" s="71"/>
      <c r="G841" s="72"/>
      <c r="H841" s="72"/>
      <c r="I841" s="71"/>
      <c r="J841" s="71"/>
      <c r="K841" s="71"/>
      <c r="L841" s="71"/>
      <c r="M841" s="71"/>
      <c r="N841" s="71"/>
      <c r="O841" s="72"/>
      <c r="P841" s="71"/>
      <c r="Q841" s="71"/>
      <c r="R841" s="71"/>
      <c r="S841" s="71"/>
      <c r="T841" s="71"/>
      <c r="U841" s="72"/>
      <c r="V841" s="72"/>
      <c r="W841" s="71"/>
      <c r="X841" s="71"/>
      <c r="Y841" s="71"/>
      <c r="Z841" s="71"/>
      <c r="AA841" s="71"/>
      <c r="AB841" s="72"/>
      <c r="AC841" s="72"/>
      <c r="AD841" s="71"/>
      <c r="AE841" s="71"/>
      <c r="AF841" s="71"/>
      <c r="AG841" s="71"/>
      <c r="AH841" s="71"/>
      <c r="AI841" s="72"/>
      <c r="AJ841" s="72"/>
      <c r="AK841" s="71"/>
      <c r="AL841" s="71"/>
      <c r="AM841" s="71"/>
      <c r="AN841" s="71"/>
      <c r="AO841" s="71"/>
      <c r="AP841" s="72"/>
      <c r="AQ841" s="72"/>
      <c r="AR841" s="71"/>
      <c r="AS841" s="71"/>
      <c r="AT841" s="71"/>
      <c r="AU841" s="71"/>
      <c r="AV841" s="71"/>
      <c r="AW841" s="71"/>
      <c r="AX841" s="71"/>
      <c r="AY841" s="71"/>
    </row>
    <row r="842">
      <c r="A842" s="71"/>
      <c r="B842" s="114"/>
      <c r="C842" s="115"/>
      <c r="D842" s="116"/>
      <c r="E842" s="71"/>
      <c r="F842" s="71"/>
      <c r="G842" s="72"/>
      <c r="H842" s="72"/>
      <c r="I842" s="71"/>
      <c r="J842" s="71"/>
      <c r="K842" s="71"/>
      <c r="L842" s="71"/>
      <c r="M842" s="71"/>
      <c r="N842" s="71"/>
      <c r="O842" s="72"/>
      <c r="P842" s="71"/>
      <c r="Q842" s="71"/>
      <c r="R842" s="71"/>
      <c r="S842" s="71"/>
      <c r="T842" s="71"/>
      <c r="U842" s="72"/>
      <c r="V842" s="72"/>
      <c r="W842" s="71"/>
      <c r="X842" s="71"/>
      <c r="Y842" s="71"/>
      <c r="Z842" s="71"/>
      <c r="AA842" s="71"/>
      <c r="AB842" s="72"/>
      <c r="AC842" s="72"/>
      <c r="AD842" s="71"/>
      <c r="AE842" s="71"/>
      <c r="AF842" s="71"/>
      <c r="AG842" s="71"/>
      <c r="AH842" s="71"/>
      <c r="AI842" s="72"/>
      <c r="AJ842" s="72"/>
      <c r="AK842" s="71"/>
      <c r="AL842" s="71"/>
      <c r="AM842" s="71"/>
      <c r="AN842" s="71"/>
      <c r="AO842" s="71"/>
      <c r="AP842" s="72"/>
      <c r="AQ842" s="72"/>
      <c r="AR842" s="71"/>
      <c r="AS842" s="71"/>
      <c r="AT842" s="71"/>
      <c r="AU842" s="71"/>
      <c r="AV842" s="71"/>
      <c r="AW842" s="71"/>
      <c r="AX842" s="71"/>
      <c r="AY842" s="71"/>
    </row>
    <row r="843">
      <c r="A843" s="71"/>
      <c r="B843" s="114"/>
      <c r="C843" s="115"/>
      <c r="D843" s="116"/>
      <c r="E843" s="71"/>
      <c r="F843" s="71"/>
      <c r="G843" s="72"/>
      <c r="H843" s="72"/>
      <c r="I843" s="71"/>
      <c r="J843" s="71"/>
      <c r="K843" s="71"/>
      <c r="L843" s="71"/>
      <c r="M843" s="71"/>
      <c r="N843" s="71"/>
      <c r="O843" s="72"/>
      <c r="P843" s="71"/>
      <c r="Q843" s="71"/>
      <c r="R843" s="71"/>
      <c r="S843" s="71"/>
      <c r="T843" s="71"/>
      <c r="U843" s="72"/>
      <c r="V843" s="72"/>
      <c r="W843" s="71"/>
      <c r="X843" s="71"/>
      <c r="Y843" s="71"/>
      <c r="Z843" s="71"/>
      <c r="AA843" s="71"/>
      <c r="AB843" s="72"/>
      <c r="AC843" s="72"/>
      <c r="AD843" s="71"/>
      <c r="AE843" s="71"/>
      <c r="AF843" s="71"/>
      <c r="AG843" s="71"/>
      <c r="AH843" s="71"/>
      <c r="AI843" s="72"/>
      <c r="AJ843" s="72"/>
      <c r="AK843" s="71"/>
      <c r="AL843" s="71"/>
      <c r="AM843" s="71"/>
      <c r="AN843" s="71"/>
      <c r="AO843" s="71"/>
      <c r="AP843" s="72"/>
      <c r="AQ843" s="72"/>
      <c r="AR843" s="71"/>
      <c r="AS843" s="71"/>
      <c r="AT843" s="71"/>
      <c r="AU843" s="71"/>
      <c r="AV843" s="71"/>
      <c r="AW843" s="71"/>
      <c r="AX843" s="71"/>
      <c r="AY843" s="71"/>
    </row>
    <row r="844">
      <c r="A844" s="71"/>
      <c r="B844" s="114"/>
      <c r="C844" s="115"/>
      <c r="D844" s="116"/>
      <c r="E844" s="71"/>
      <c r="F844" s="71"/>
      <c r="G844" s="72"/>
      <c r="H844" s="72"/>
      <c r="I844" s="71"/>
      <c r="J844" s="71"/>
      <c r="K844" s="71"/>
      <c r="L844" s="71"/>
      <c r="M844" s="71"/>
      <c r="N844" s="71"/>
      <c r="O844" s="72"/>
      <c r="P844" s="71"/>
      <c r="Q844" s="71"/>
      <c r="R844" s="71"/>
      <c r="S844" s="71"/>
      <c r="T844" s="71"/>
      <c r="U844" s="72"/>
      <c r="V844" s="72"/>
      <c r="W844" s="71"/>
      <c r="X844" s="71"/>
      <c r="Y844" s="71"/>
      <c r="Z844" s="71"/>
      <c r="AA844" s="71"/>
      <c r="AB844" s="72"/>
      <c r="AC844" s="72"/>
      <c r="AD844" s="71"/>
      <c r="AE844" s="71"/>
      <c r="AF844" s="71"/>
      <c r="AG844" s="71"/>
      <c r="AH844" s="71"/>
      <c r="AI844" s="72"/>
      <c r="AJ844" s="72"/>
      <c r="AK844" s="71"/>
      <c r="AL844" s="71"/>
      <c r="AM844" s="71"/>
      <c r="AN844" s="71"/>
      <c r="AO844" s="71"/>
      <c r="AP844" s="72"/>
      <c r="AQ844" s="72"/>
      <c r="AR844" s="71"/>
      <c r="AS844" s="71"/>
      <c r="AT844" s="71"/>
      <c r="AU844" s="71"/>
      <c r="AV844" s="71"/>
      <c r="AW844" s="71"/>
      <c r="AX844" s="71"/>
      <c r="AY844" s="71"/>
    </row>
    <row r="845">
      <c r="A845" s="71"/>
      <c r="B845" s="114"/>
      <c r="C845" s="115"/>
      <c r="D845" s="116"/>
      <c r="E845" s="71"/>
      <c r="F845" s="71"/>
      <c r="G845" s="72"/>
      <c r="H845" s="72"/>
      <c r="I845" s="71"/>
      <c r="J845" s="71"/>
      <c r="K845" s="71"/>
      <c r="L845" s="71"/>
      <c r="M845" s="71"/>
      <c r="N845" s="71"/>
      <c r="O845" s="72"/>
      <c r="P845" s="71"/>
      <c r="Q845" s="71"/>
      <c r="R845" s="71"/>
      <c r="S845" s="71"/>
      <c r="T845" s="71"/>
      <c r="U845" s="72"/>
      <c r="V845" s="72"/>
      <c r="W845" s="71"/>
      <c r="X845" s="71"/>
      <c r="Y845" s="71"/>
      <c r="Z845" s="71"/>
      <c r="AA845" s="71"/>
      <c r="AB845" s="72"/>
      <c r="AC845" s="72"/>
      <c r="AD845" s="71"/>
      <c r="AE845" s="71"/>
      <c r="AF845" s="71"/>
      <c r="AG845" s="71"/>
      <c r="AH845" s="71"/>
      <c r="AI845" s="72"/>
      <c r="AJ845" s="72"/>
      <c r="AK845" s="71"/>
      <c r="AL845" s="71"/>
      <c r="AM845" s="71"/>
      <c r="AN845" s="71"/>
      <c r="AO845" s="71"/>
      <c r="AP845" s="72"/>
      <c r="AQ845" s="72"/>
      <c r="AR845" s="71"/>
      <c r="AS845" s="71"/>
      <c r="AT845" s="71"/>
      <c r="AU845" s="71"/>
      <c r="AV845" s="71"/>
      <c r="AW845" s="71"/>
      <c r="AX845" s="71"/>
      <c r="AY845" s="71"/>
    </row>
    <row r="846">
      <c r="A846" s="71"/>
      <c r="B846" s="114"/>
      <c r="C846" s="115"/>
      <c r="D846" s="116"/>
      <c r="E846" s="71"/>
      <c r="F846" s="71"/>
      <c r="G846" s="72"/>
      <c r="H846" s="72"/>
      <c r="I846" s="71"/>
      <c r="J846" s="71"/>
      <c r="K846" s="71"/>
      <c r="L846" s="71"/>
      <c r="M846" s="71"/>
      <c r="N846" s="71"/>
      <c r="O846" s="72"/>
      <c r="P846" s="71"/>
      <c r="Q846" s="71"/>
      <c r="R846" s="71"/>
      <c r="S846" s="71"/>
      <c r="T846" s="71"/>
      <c r="U846" s="72"/>
      <c r="V846" s="72"/>
      <c r="W846" s="71"/>
      <c r="X846" s="71"/>
      <c r="Y846" s="71"/>
      <c r="Z846" s="71"/>
      <c r="AA846" s="71"/>
      <c r="AB846" s="72"/>
      <c r="AC846" s="72"/>
      <c r="AD846" s="71"/>
      <c r="AE846" s="71"/>
      <c r="AF846" s="71"/>
      <c r="AG846" s="71"/>
      <c r="AH846" s="71"/>
      <c r="AI846" s="72"/>
      <c r="AJ846" s="72"/>
      <c r="AK846" s="71"/>
      <c r="AL846" s="71"/>
      <c r="AM846" s="71"/>
      <c r="AN846" s="71"/>
      <c r="AO846" s="71"/>
      <c r="AP846" s="72"/>
      <c r="AQ846" s="72"/>
      <c r="AR846" s="71"/>
      <c r="AS846" s="71"/>
      <c r="AT846" s="71"/>
      <c r="AU846" s="71"/>
      <c r="AV846" s="71"/>
      <c r="AW846" s="71"/>
      <c r="AX846" s="71"/>
      <c r="AY846" s="71"/>
    </row>
    <row r="847">
      <c r="A847" s="71"/>
      <c r="B847" s="114"/>
      <c r="C847" s="115"/>
      <c r="D847" s="116"/>
      <c r="E847" s="71"/>
      <c r="F847" s="71"/>
      <c r="G847" s="72"/>
      <c r="H847" s="72"/>
      <c r="I847" s="71"/>
      <c r="J847" s="71"/>
      <c r="K847" s="71"/>
      <c r="L847" s="71"/>
      <c r="M847" s="71"/>
      <c r="N847" s="71"/>
      <c r="O847" s="72"/>
      <c r="P847" s="71"/>
      <c r="Q847" s="71"/>
      <c r="R847" s="71"/>
      <c r="S847" s="71"/>
      <c r="T847" s="71"/>
      <c r="U847" s="72"/>
      <c r="V847" s="72"/>
      <c r="W847" s="71"/>
      <c r="X847" s="71"/>
      <c r="Y847" s="71"/>
      <c r="Z847" s="71"/>
      <c r="AA847" s="71"/>
      <c r="AB847" s="72"/>
      <c r="AC847" s="72"/>
      <c r="AD847" s="71"/>
      <c r="AE847" s="71"/>
      <c r="AF847" s="71"/>
      <c r="AG847" s="71"/>
      <c r="AH847" s="71"/>
      <c r="AI847" s="72"/>
      <c r="AJ847" s="72"/>
      <c r="AK847" s="71"/>
      <c r="AL847" s="71"/>
      <c r="AM847" s="71"/>
      <c r="AN847" s="71"/>
      <c r="AO847" s="71"/>
      <c r="AP847" s="72"/>
      <c r="AQ847" s="72"/>
      <c r="AR847" s="71"/>
      <c r="AS847" s="71"/>
      <c r="AT847" s="71"/>
      <c r="AU847" s="71"/>
      <c r="AV847" s="71"/>
      <c r="AW847" s="71"/>
      <c r="AX847" s="71"/>
      <c r="AY847" s="71"/>
    </row>
    <row r="848">
      <c r="A848" s="71"/>
      <c r="B848" s="114"/>
      <c r="C848" s="115"/>
      <c r="D848" s="116"/>
      <c r="E848" s="71"/>
      <c r="F848" s="71"/>
      <c r="G848" s="72"/>
      <c r="H848" s="72"/>
      <c r="I848" s="71"/>
      <c r="J848" s="71"/>
      <c r="K848" s="71"/>
      <c r="L848" s="71"/>
      <c r="M848" s="71"/>
      <c r="N848" s="71"/>
      <c r="O848" s="72"/>
      <c r="P848" s="71"/>
      <c r="Q848" s="71"/>
      <c r="R848" s="71"/>
      <c r="S848" s="71"/>
      <c r="T848" s="71"/>
      <c r="U848" s="72"/>
      <c r="V848" s="72"/>
      <c r="W848" s="71"/>
      <c r="X848" s="71"/>
      <c r="Y848" s="71"/>
      <c r="Z848" s="71"/>
      <c r="AA848" s="71"/>
      <c r="AB848" s="72"/>
      <c r="AC848" s="72"/>
      <c r="AD848" s="71"/>
      <c r="AE848" s="71"/>
      <c r="AF848" s="71"/>
      <c r="AG848" s="71"/>
      <c r="AH848" s="71"/>
      <c r="AI848" s="72"/>
      <c r="AJ848" s="72"/>
      <c r="AK848" s="71"/>
      <c r="AL848" s="71"/>
      <c r="AM848" s="71"/>
      <c r="AN848" s="71"/>
      <c r="AO848" s="71"/>
      <c r="AP848" s="72"/>
      <c r="AQ848" s="72"/>
      <c r="AR848" s="71"/>
      <c r="AS848" s="71"/>
      <c r="AT848" s="71"/>
      <c r="AU848" s="71"/>
      <c r="AV848" s="71"/>
      <c r="AW848" s="71"/>
      <c r="AX848" s="71"/>
      <c r="AY848" s="71"/>
    </row>
    <row r="849">
      <c r="A849" s="71"/>
      <c r="B849" s="114"/>
      <c r="C849" s="115"/>
      <c r="D849" s="116"/>
      <c r="E849" s="71"/>
      <c r="F849" s="71"/>
      <c r="G849" s="72"/>
      <c r="H849" s="72"/>
      <c r="I849" s="71"/>
      <c r="J849" s="71"/>
      <c r="K849" s="71"/>
      <c r="L849" s="71"/>
      <c r="M849" s="71"/>
      <c r="N849" s="71"/>
      <c r="O849" s="72"/>
      <c r="P849" s="71"/>
      <c r="Q849" s="71"/>
      <c r="R849" s="71"/>
      <c r="S849" s="71"/>
      <c r="T849" s="71"/>
      <c r="U849" s="72"/>
      <c r="V849" s="72"/>
      <c r="W849" s="71"/>
      <c r="X849" s="71"/>
      <c r="Y849" s="71"/>
      <c r="Z849" s="71"/>
      <c r="AA849" s="71"/>
      <c r="AB849" s="72"/>
      <c r="AC849" s="72"/>
      <c r="AD849" s="71"/>
      <c r="AE849" s="71"/>
      <c r="AF849" s="71"/>
      <c r="AG849" s="71"/>
      <c r="AH849" s="71"/>
      <c r="AI849" s="72"/>
      <c r="AJ849" s="72"/>
      <c r="AK849" s="71"/>
      <c r="AL849" s="71"/>
      <c r="AM849" s="71"/>
      <c r="AN849" s="71"/>
      <c r="AO849" s="71"/>
      <c r="AP849" s="72"/>
      <c r="AQ849" s="72"/>
      <c r="AR849" s="71"/>
      <c r="AS849" s="71"/>
      <c r="AT849" s="71"/>
      <c r="AU849" s="71"/>
      <c r="AV849" s="71"/>
      <c r="AW849" s="71"/>
      <c r="AX849" s="71"/>
      <c r="AY849" s="71"/>
    </row>
    <row r="850">
      <c r="A850" s="71"/>
      <c r="B850" s="114"/>
      <c r="C850" s="115"/>
      <c r="D850" s="116"/>
      <c r="E850" s="71"/>
      <c r="F850" s="71"/>
      <c r="G850" s="72"/>
      <c r="H850" s="72"/>
      <c r="I850" s="71"/>
      <c r="J850" s="71"/>
      <c r="K850" s="71"/>
      <c r="L850" s="71"/>
      <c r="M850" s="71"/>
      <c r="N850" s="71"/>
      <c r="O850" s="72"/>
      <c r="P850" s="71"/>
      <c r="Q850" s="71"/>
      <c r="R850" s="71"/>
      <c r="S850" s="71"/>
      <c r="T850" s="71"/>
      <c r="U850" s="72"/>
      <c r="V850" s="72"/>
      <c r="W850" s="71"/>
      <c r="X850" s="71"/>
      <c r="Y850" s="71"/>
      <c r="Z850" s="71"/>
      <c r="AA850" s="71"/>
      <c r="AB850" s="72"/>
      <c r="AC850" s="72"/>
      <c r="AD850" s="71"/>
      <c r="AE850" s="71"/>
      <c r="AF850" s="71"/>
      <c r="AG850" s="71"/>
      <c r="AH850" s="71"/>
      <c r="AI850" s="72"/>
      <c r="AJ850" s="72"/>
      <c r="AK850" s="71"/>
      <c r="AL850" s="71"/>
      <c r="AM850" s="71"/>
      <c r="AN850" s="71"/>
      <c r="AO850" s="71"/>
      <c r="AP850" s="72"/>
      <c r="AQ850" s="72"/>
      <c r="AR850" s="71"/>
      <c r="AS850" s="71"/>
      <c r="AT850" s="71"/>
      <c r="AU850" s="71"/>
      <c r="AV850" s="71"/>
      <c r="AW850" s="71"/>
      <c r="AX850" s="71"/>
      <c r="AY850" s="71"/>
    </row>
    <row r="851">
      <c r="A851" s="71"/>
      <c r="B851" s="114"/>
      <c r="C851" s="115"/>
      <c r="D851" s="116"/>
      <c r="E851" s="71"/>
      <c r="F851" s="71"/>
      <c r="G851" s="72"/>
      <c r="H851" s="72"/>
      <c r="I851" s="71"/>
      <c r="J851" s="71"/>
      <c r="K851" s="71"/>
      <c r="L851" s="71"/>
      <c r="M851" s="71"/>
      <c r="N851" s="71"/>
      <c r="O851" s="72"/>
      <c r="P851" s="71"/>
      <c r="Q851" s="71"/>
      <c r="R851" s="71"/>
      <c r="S851" s="71"/>
      <c r="T851" s="71"/>
      <c r="U851" s="72"/>
      <c r="V851" s="72"/>
      <c r="W851" s="71"/>
      <c r="X851" s="71"/>
      <c r="Y851" s="71"/>
      <c r="Z851" s="71"/>
      <c r="AA851" s="71"/>
      <c r="AB851" s="72"/>
      <c r="AC851" s="72"/>
      <c r="AD851" s="71"/>
      <c r="AE851" s="71"/>
      <c r="AF851" s="71"/>
      <c r="AG851" s="71"/>
      <c r="AH851" s="71"/>
      <c r="AI851" s="72"/>
      <c r="AJ851" s="72"/>
      <c r="AK851" s="71"/>
      <c r="AL851" s="71"/>
      <c r="AM851" s="71"/>
      <c r="AN851" s="71"/>
      <c r="AO851" s="71"/>
      <c r="AP851" s="72"/>
      <c r="AQ851" s="72"/>
      <c r="AR851" s="71"/>
      <c r="AS851" s="71"/>
      <c r="AT851" s="71"/>
      <c r="AU851" s="71"/>
      <c r="AV851" s="71"/>
      <c r="AW851" s="71"/>
      <c r="AX851" s="71"/>
      <c r="AY851" s="71"/>
    </row>
    <row r="852">
      <c r="A852" s="71"/>
      <c r="B852" s="114"/>
      <c r="C852" s="115"/>
      <c r="D852" s="116"/>
      <c r="E852" s="71"/>
      <c r="F852" s="71"/>
      <c r="G852" s="72"/>
      <c r="H852" s="72"/>
      <c r="I852" s="71"/>
      <c r="J852" s="71"/>
      <c r="K852" s="71"/>
      <c r="L852" s="71"/>
      <c r="M852" s="71"/>
      <c r="N852" s="71"/>
      <c r="O852" s="72"/>
      <c r="P852" s="71"/>
      <c r="Q852" s="71"/>
      <c r="R852" s="71"/>
      <c r="S852" s="71"/>
      <c r="T852" s="71"/>
      <c r="U852" s="72"/>
      <c r="V852" s="72"/>
      <c r="W852" s="71"/>
      <c r="X852" s="71"/>
      <c r="Y852" s="71"/>
      <c r="Z852" s="71"/>
      <c r="AA852" s="71"/>
      <c r="AB852" s="72"/>
      <c r="AC852" s="72"/>
      <c r="AD852" s="71"/>
      <c r="AE852" s="71"/>
      <c r="AF852" s="71"/>
      <c r="AG852" s="71"/>
      <c r="AH852" s="71"/>
      <c r="AI852" s="72"/>
      <c r="AJ852" s="72"/>
      <c r="AK852" s="71"/>
      <c r="AL852" s="71"/>
      <c r="AM852" s="71"/>
      <c r="AN852" s="71"/>
      <c r="AO852" s="71"/>
      <c r="AP852" s="72"/>
      <c r="AQ852" s="72"/>
      <c r="AR852" s="71"/>
      <c r="AS852" s="71"/>
      <c r="AT852" s="71"/>
      <c r="AU852" s="71"/>
      <c r="AV852" s="71"/>
      <c r="AW852" s="71"/>
      <c r="AX852" s="71"/>
      <c r="AY852" s="71"/>
    </row>
    <row r="853">
      <c r="A853" s="71"/>
      <c r="B853" s="114"/>
      <c r="C853" s="115"/>
      <c r="D853" s="116"/>
      <c r="E853" s="71"/>
      <c r="F853" s="71"/>
      <c r="G853" s="72"/>
      <c r="H853" s="72"/>
      <c r="I853" s="71"/>
      <c r="J853" s="71"/>
      <c r="K853" s="71"/>
      <c r="L853" s="71"/>
      <c r="M853" s="71"/>
      <c r="N853" s="71"/>
      <c r="O853" s="72"/>
      <c r="P853" s="71"/>
      <c r="Q853" s="71"/>
      <c r="R853" s="71"/>
      <c r="S853" s="71"/>
      <c r="T853" s="71"/>
      <c r="U853" s="72"/>
      <c r="V853" s="72"/>
      <c r="W853" s="71"/>
      <c r="X853" s="71"/>
      <c r="Y853" s="71"/>
      <c r="Z853" s="71"/>
      <c r="AA853" s="71"/>
      <c r="AB853" s="72"/>
      <c r="AC853" s="72"/>
      <c r="AD853" s="71"/>
      <c r="AE853" s="71"/>
      <c r="AF853" s="71"/>
      <c r="AG853" s="71"/>
      <c r="AH853" s="71"/>
      <c r="AI853" s="72"/>
      <c r="AJ853" s="72"/>
      <c r="AK853" s="71"/>
      <c r="AL853" s="71"/>
      <c r="AM853" s="71"/>
      <c r="AN853" s="71"/>
      <c r="AO853" s="71"/>
      <c r="AP853" s="72"/>
      <c r="AQ853" s="72"/>
      <c r="AR853" s="71"/>
      <c r="AS853" s="71"/>
      <c r="AT853" s="71"/>
      <c r="AU853" s="71"/>
      <c r="AV853" s="71"/>
      <c r="AW853" s="71"/>
      <c r="AX853" s="71"/>
      <c r="AY853" s="71"/>
    </row>
    <row r="854">
      <c r="A854" s="71"/>
      <c r="B854" s="114"/>
      <c r="C854" s="115"/>
      <c r="D854" s="116"/>
      <c r="E854" s="71"/>
      <c r="F854" s="71"/>
      <c r="G854" s="72"/>
      <c r="H854" s="72"/>
      <c r="I854" s="71"/>
      <c r="J854" s="71"/>
      <c r="K854" s="71"/>
      <c r="L854" s="71"/>
      <c r="M854" s="71"/>
      <c r="N854" s="71"/>
      <c r="O854" s="72"/>
      <c r="P854" s="71"/>
      <c r="Q854" s="71"/>
      <c r="R854" s="71"/>
      <c r="S854" s="71"/>
      <c r="T854" s="71"/>
      <c r="U854" s="72"/>
      <c r="V854" s="72"/>
      <c r="W854" s="71"/>
      <c r="X854" s="71"/>
      <c r="Y854" s="71"/>
      <c r="Z854" s="71"/>
      <c r="AA854" s="71"/>
      <c r="AB854" s="72"/>
      <c r="AC854" s="72"/>
      <c r="AD854" s="71"/>
      <c r="AE854" s="71"/>
      <c r="AF854" s="71"/>
      <c r="AG854" s="71"/>
      <c r="AH854" s="71"/>
      <c r="AI854" s="72"/>
      <c r="AJ854" s="72"/>
      <c r="AK854" s="71"/>
      <c r="AL854" s="71"/>
      <c r="AM854" s="71"/>
      <c r="AN854" s="71"/>
      <c r="AO854" s="71"/>
      <c r="AP854" s="72"/>
      <c r="AQ854" s="72"/>
      <c r="AR854" s="71"/>
      <c r="AS854" s="71"/>
      <c r="AT854" s="71"/>
      <c r="AU854" s="71"/>
      <c r="AV854" s="71"/>
      <c r="AW854" s="71"/>
      <c r="AX854" s="71"/>
      <c r="AY854" s="71"/>
    </row>
    <row r="855">
      <c r="A855" s="71"/>
      <c r="B855" s="114"/>
      <c r="C855" s="115"/>
      <c r="D855" s="116"/>
      <c r="E855" s="71"/>
      <c r="F855" s="71"/>
      <c r="G855" s="72"/>
      <c r="H855" s="72"/>
      <c r="I855" s="71"/>
      <c r="J855" s="71"/>
      <c r="K855" s="71"/>
      <c r="L855" s="71"/>
      <c r="M855" s="71"/>
      <c r="N855" s="71"/>
      <c r="O855" s="72"/>
      <c r="P855" s="71"/>
      <c r="Q855" s="71"/>
      <c r="R855" s="71"/>
      <c r="S855" s="71"/>
      <c r="T855" s="71"/>
      <c r="U855" s="72"/>
      <c r="V855" s="72"/>
      <c r="W855" s="71"/>
      <c r="X855" s="71"/>
      <c r="Y855" s="71"/>
      <c r="Z855" s="71"/>
      <c r="AA855" s="71"/>
      <c r="AB855" s="72"/>
      <c r="AC855" s="72"/>
      <c r="AD855" s="71"/>
      <c r="AE855" s="71"/>
      <c r="AF855" s="71"/>
      <c r="AG855" s="71"/>
      <c r="AH855" s="71"/>
      <c r="AI855" s="72"/>
      <c r="AJ855" s="72"/>
      <c r="AK855" s="71"/>
      <c r="AL855" s="71"/>
      <c r="AM855" s="71"/>
      <c r="AN855" s="71"/>
      <c r="AO855" s="71"/>
      <c r="AP855" s="72"/>
      <c r="AQ855" s="72"/>
      <c r="AR855" s="71"/>
      <c r="AS855" s="71"/>
      <c r="AT855" s="71"/>
      <c r="AU855" s="71"/>
      <c r="AV855" s="71"/>
      <c r="AW855" s="71"/>
      <c r="AX855" s="71"/>
      <c r="AY855" s="71"/>
    </row>
    <row r="856">
      <c r="A856" s="71"/>
      <c r="B856" s="114"/>
      <c r="C856" s="115"/>
      <c r="D856" s="116"/>
      <c r="E856" s="71"/>
      <c r="F856" s="71"/>
      <c r="G856" s="72"/>
      <c r="H856" s="72"/>
      <c r="I856" s="71"/>
      <c r="J856" s="71"/>
      <c r="K856" s="71"/>
      <c r="L856" s="71"/>
      <c r="M856" s="71"/>
      <c r="N856" s="71"/>
      <c r="O856" s="72"/>
      <c r="P856" s="71"/>
      <c r="Q856" s="71"/>
      <c r="R856" s="71"/>
      <c r="S856" s="71"/>
      <c r="T856" s="71"/>
      <c r="U856" s="72"/>
      <c r="V856" s="72"/>
      <c r="W856" s="71"/>
      <c r="X856" s="71"/>
      <c r="Y856" s="71"/>
      <c r="Z856" s="71"/>
      <c r="AA856" s="71"/>
      <c r="AB856" s="72"/>
      <c r="AC856" s="72"/>
      <c r="AD856" s="71"/>
      <c r="AE856" s="71"/>
      <c r="AF856" s="71"/>
      <c r="AG856" s="71"/>
      <c r="AH856" s="71"/>
      <c r="AI856" s="72"/>
      <c r="AJ856" s="72"/>
      <c r="AK856" s="71"/>
      <c r="AL856" s="71"/>
      <c r="AM856" s="71"/>
      <c r="AN856" s="71"/>
      <c r="AO856" s="71"/>
      <c r="AP856" s="72"/>
      <c r="AQ856" s="72"/>
      <c r="AR856" s="71"/>
      <c r="AS856" s="71"/>
      <c r="AT856" s="71"/>
      <c r="AU856" s="71"/>
      <c r="AV856" s="71"/>
      <c r="AW856" s="71"/>
      <c r="AX856" s="71"/>
      <c r="AY856" s="71"/>
    </row>
    <row r="857">
      <c r="A857" s="71"/>
      <c r="B857" s="114"/>
      <c r="C857" s="115"/>
      <c r="D857" s="116"/>
      <c r="E857" s="71"/>
      <c r="F857" s="71"/>
      <c r="G857" s="72"/>
      <c r="H857" s="72"/>
      <c r="I857" s="71"/>
      <c r="J857" s="71"/>
      <c r="K857" s="71"/>
      <c r="L857" s="71"/>
      <c r="M857" s="71"/>
      <c r="N857" s="71"/>
      <c r="O857" s="72"/>
      <c r="P857" s="71"/>
      <c r="Q857" s="71"/>
      <c r="R857" s="71"/>
      <c r="S857" s="71"/>
      <c r="T857" s="71"/>
      <c r="U857" s="72"/>
      <c r="V857" s="72"/>
      <c r="W857" s="71"/>
      <c r="X857" s="71"/>
      <c r="Y857" s="71"/>
      <c r="Z857" s="71"/>
      <c r="AA857" s="71"/>
      <c r="AB857" s="72"/>
      <c r="AC857" s="72"/>
      <c r="AD857" s="71"/>
      <c r="AE857" s="71"/>
      <c r="AF857" s="71"/>
      <c r="AG857" s="71"/>
      <c r="AH857" s="71"/>
      <c r="AI857" s="72"/>
      <c r="AJ857" s="72"/>
      <c r="AK857" s="71"/>
      <c r="AL857" s="71"/>
      <c r="AM857" s="71"/>
      <c r="AN857" s="71"/>
      <c r="AO857" s="71"/>
      <c r="AP857" s="72"/>
      <c r="AQ857" s="72"/>
      <c r="AR857" s="71"/>
      <c r="AS857" s="71"/>
      <c r="AT857" s="71"/>
      <c r="AU857" s="71"/>
      <c r="AV857" s="71"/>
      <c r="AW857" s="71"/>
      <c r="AX857" s="71"/>
      <c r="AY857" s="71"/>
    </row>
    <row r="858">
      <c r="A858" s="71"/>
      <c r="B858" s="114"/>
      <c r="C858" s="115"/>
      <c r="D858" s="116"/>
      <c r="E858" s="71"/>
      <c r="F858" s="71"/>
      <c r="G858" s="72"/>
      <c r="H858" s="72"/>
      <c r="I858" s="71"/>
      <c r="J858" s="71"/>
      <c r="K858" s="71"/>
      <c r="L858" s="71"/>
      <c r="M858" s="71"/>
      <c r="N858" s="71"/>
      <c r="O858" s="72"/>
      <c r="P858" s="71"/>
      <c r="Q858" s="71"/>
      <c r="R858" s="71"/>
      <c r="S858" s="71"/>
      <c r="T858" s="71"/>
      <c r="U858" s="72"/>
      <c r="V858" s="72"/>
      <c r="W858" s="71"/>
      <c r="X858" s="71"/>
      <c r="Y858" s="71"/>
      <c r="Z858" s="71"/>
      <c r="AA858" s="71"/>
      <c r="AB858" s="72"/>
      <c r="AC858" s="72"/>
      <c r="AD858" s="71"/>
      <c r="AE858" s="71"/>
      <c r="AF858" s="71"/>
      <c r="AG858" s="71"/>
      <c r="AH858" s="71"/>
      <c r="AI858" s="72"/>
      <c r="AJ858" s="72"/>
      <c r="AK858" s="71"/>
      <c r="AL858" s="71"/>
      <c r="AM858" s="71"/>
      <c r="AN858" s="71"/>
      <c r="AO858" s="71"/>
      <c r="AP858" s="72"/>
      <c r="AQ858" s="72"/>
      <c r="AR858" s="71"/>
      <c r="AS858" s="71"/>
      <c r="AT858" s="71"/>
      <c r="AU858" s="71"/>
      <c r="AV858" s="71"/>
      <c r="AW858" s="71"/>
      <c r="AX858" s="71"/>
      <c r="AY858" s="71"/>
    </row>
    <row r="859">
      <c r="A859" s="71"/>
      <c r="B859" s="114"/>
      <c r="C859" s="115"/>
      <c r="D859" s="116"/>
      <c r="E859" s="71"/>
      <c r="F859" s="71"/>
      <c r="G859" s="72"/>
      <c r="H859" s="72"/>
      <c r="I859" s="71"/>
      <c r="J859" s="71"/>
      <c r="K859" s="71"/>
      <c r="L859" s="71"/>
      <c r="M859" s="71"/>
      <c r="N859" s="71"/>
      <c r="O859" s="72"/>
      <c r="P859" s="71"/>
      <c r="Q859" s="71"/>
      <c r="R859" s="71"/>
      <c r="S859" s="71"/>
      <c r="T859" s="71"/>
      <c r="U859" s="72"/>
      <c r="V859" s="72"/>
      <c r="W859" s="71"/>
      <c r="X859" s="71"/>
      <c r="Y859" s="71"/>
      <c r="Z859" s="71"/>
      <c r="AA859" s="71"/>
      <c r="AB859" s="72"/>
      <c r="AC859" s="72"/>
      <c r="AD859" s="71"/>
      <c r="AE859" s="71"/>
      <c r="AF859" s="71"/>
      <c r="AG859" s="71"/>
      <c r="AH859" s="71"/>
      <c r="AI859" s="72"/>
      <c r="AJ859" s="72"/>
      <c r="AK859" s="71"/>
      <c r="AL859" s="71"/>
      <c r="AM859" s="71"/>
      <c r="AN859" s="71"/>
      <c r="AO859" s="71"/>
      <c r="AP859" s="72"/>
      <c r="AQ859" s="72"/>
      <c r="AR859" s="71"/>
      <c r="AS859" s="71"/>
      <c r="AT859" s="71"/>
      <c r="AU859" s="71"/>
      <c r="AV859" s="71"/>
      <c r="AW859" s="71"/>
      <c r="AX859" s="71"/>
      <c r="AY859" s="71"/>
    </row>
    <row r="860">
      <c r="A860" s="71"/>
      <c r="B860" s="114"/>
      <c r="C860" s="115"/>
      <c r="D860" s="116"/>
      <c r="E860" s="71"/>
      <c r="F860" s="71"/>
      <c r="G860" s="72"/>
      <c r="H860" s="72"/>
      <c r="I860" s="71"/>
      <c r="J860" s="71"/>
      <c r="K860" s="71"/>
      <c r="L860" s="71"/>
      <c r="M860" s="71"/>
      <c r="N860" s="71"/>
      <c r="O860" s="72"/>
      <c r="P860" s="71"/>
      <c r="Q860" s="71"/>
      <c r="R860" s="71"/>
      <c r="S860" s="71"/>
      <c r="T860" s="71"/>
      <c r="U860" s="72"/>
      <c r="V860" s="72"/>
      <c r="W860" s="71"/>
      <c r="X860" s="71"/>
      <c r="Y860" s="71"/>
      <c r="Z860" s="71"/>
      <c r="AA860" s="71"/>
      <c r="AB860" s="72"/>
      <c r="AC860" s="72"/>
      <c r="AD860" s="71"/>
      <c r="AE860" s="71"/>
      <c r="AF860" s="71"/>
      <c r="AG860" s="71"/>
      <c r="AH860" s="71"/>
      <c r="AI860" s="72"/>
      <c r="AJ860" s="72"/>
      <c r="AK860" s="71"/>
      <c r="AL860" s="71"/>
      <c r="AM860" s="71"/>
      <c r="AN860" s="71"/>
      <c r="AO860" s="71"/>
      <c r="AP860" s="72"/>
      <c r="AQ860" s="72"/>
      <c r="AR860" s="71"/>
      <c r="AS860" s="71"/>
      <c r="AT860" s="71"/>
      <c r="AU860" s="71"/>
      <c r="AV860" s="71"/>
      <c r="AW860" s="71"/>
      <c r="AX860" s="71"/>
      <c r="AY860" s="71"/>
    </row>
    <row r="861">
      <c r="A861" s="71"/>
      <c r="B861" s="114"/>
      <c r="C861" s="115"/>
      <c r="D861" s="116"/>
      <c r="E861" s="71"/>
      <c r="F861" s="71"/>
      <c r="G861" s="72"/>
      <c r="H861" s="72"/>
      <c r="I861" s="71"/>
      <c r="J861" s="71"/>
      <c r="K861" s="71"/>
      <c r="L861" s="71"/>
      <c r="M861" s="71"/>
      <c r="N861" s="71"/>
      <c r="O861" s="72"/>
      <c r="P861" s="71"/>
      <c r="Q861" s="71"/>
      <c r="R861" s="71"/>
      <c r="S861" s="71"/>
      <c r="T861" s="71"/>
      <c r="U861" s="72"/>
      <c r="V861" s="72"/>
      <c r="W861" s="71"/>
      <c r="X861" s="71"/>
      <c r="Y861" s="71"/>
      <c r="Z861" s="71"/>
      <c r="AA861" s="71"/>
      <c r="AB861" s="72"/>
      <c r="AC861" s="72"/>
      <c r="AD861" s="71"/>
      <c r="AE861" s="71"/>
      <c r="AF861" s="71"/>
      <c r="AG861" s="71"/>
      <c r="AH861" s="71"/>
      <c r="AI861" s="72"/>
      <c r="AJ861" s="72"/>
      <c r="AK861" s="71"/>
      <c r="AL861" s="71"/>
      <c r="AM861" s="71"/>
      <c r="AN861" s="71"/>
      <c r="AO861" s="71"/>
      <c r="AP861" s="72"/>
      <c r="AQ861" s="72"/>
      <c r="AR861" s="71"/>
      <c r="AS861" s="71"/>
      <c r="AT861" s="71"/>
      <c r="AU861" s="71"/>
      <c r="AV861" s="71"/>
      <c r="AW861" s="71"/>
      <c r="AX861" s="71"/>
      <c r="AY861" s="71"/>
    </row>
    <row r="862">
      <c r="A862" s="71"/>
      <c r="B862" s="114"/>
      <c r="C862" s="115"/>
      <c r="D862" s="116"/>
      <c r="E862" s="71"/>
      <c r="F862" s="71"/>
      <c r="G862" s="72"/>
      <c r="H862" s="72"/>
      <c r="I862" s="71"/>
      <c r="J862" s="71"/>
      <c r="K862" s="71"/>
      <c r="L862" s="71"/>
      <c r="M862" s="71"/>
      <c r="N862" s="71"/>
      <c r="O862" s="72"/>
      <c r="P862" s="71"/>
      <c r="Q862" s="71"/>
      <c r="R862" s="71"/>
      <c r="S862" s="71"/>
      <c r="T862" s="71"/>
      <c r="U862" s="72"/>
      <c r="V862" s="72"/>
      <c r="W862" s="71"/>
      <c r="X862" s="71"/>
      <c r="Y862" s="71"/>
      <c r="Z862" s="71"/>
      <c r="AA862" s="71"/>
      <c r="AB862" s="72"/>
      <c r="AC862" s="72"/>
      <c r="AD862" s="71"/>
      <c r="AE862" s="71"/>
      <c r="AF862" s="71"/>
      <c r="AG862" s="71"/>
      <c r="AH862" s="71"/>
      <c r="AI862" s="72"/>
      <c r="AJ862" s="72"/>
      <c r="AK862" s="71"/>
      <c r="AL862" s="71"/>
      <c r="AM862" s="71"/>
      <c r="AN862" s="71"/>
      <c r="AO862" s="71"/>
      <c r="AP862" s="72"/>
      <c r="AQ862" s="72"/>
      <c r="AR862" s="71"/>
      <c r="AS862" s="71"/>
      <c r="AT862" s="71"/>
      <c r="AU862" s="71"/>
      <c r="AV862" s="71"/>
      <c r="AW862" s="71"/>
      <c r="AX862" s="71"/>
      <c r="AY862" s="71"/>
    </row>
    <row r="863">
      <c r="A863" s="71"/>
      <c r="B863" s="114"/>
      <c r="C863" s="115"/>
      <c r="D863" s="116"/>
      <c r="E863" s="71"/>
      <c r="F863" s="71"/>
      <c r="G863" s="72"/>
      <c r="H863" s="72"/>
      <c r="I863" s="71"/>
      <c r="J863" s="71"/>
      <c r="K863" s="71"/>
      <c r="L863" s="71"/>
      <c r="M863" s="71"/>
      <c r="N863" s="71"/>
      <c r="O863" s="72"/>
      <c r="P863" s="71"/>
      <c r="Q863" s="71"/>
      <c r="R863" s="71"/>
      <c r="S863" s="71"/>
      <c r="T863" s="71"/>
      <c r="U863" s="72"/>
      <c r="V863" s="72"/>
      <c r="W863" s="71"/>
      <c r="X863" s="71"/>
      <c r="Y863" s="71"/>
      <c r="Z863" s="71"/>
      <c r="AA863" s="71"/>
      <c r="AB863" s="72"/>
      <c r="AC863" s="72"/>
      <c r="AD863" s="71"/>
      <c r="AE863" s="71"/>
      <c r="AF863" s="71"/>
      <c r="AG863" s="71"/>
      <c r="AH863" s="71"/>
      <c r="AI863" s="72"/>
      <c r="AJ863" s="72"/>
      <c r="AK863" s="71"/>
      <c r="AL863" s="71"/>
      <c r="AM863" s="71"/>
      <c r="AN863" s="71"/>
      <c r="AO863" s="71"/>
      <c r="AP863" s="72"/>
      <c r="AQ863" s="72"/>
      <c r="AR863" s="71"/>
      <c r="AS863" s="71"/>
      <c r="AT863" s="71"/>
      <c r="AU863" s="71"/>
      <c r="AV863" s="71"/>
      <c r="AW863" s="71"/>
      <c r="AX863" s="71"/>
      <c r="AY863" s="71"/>
    </row>
    <row r="864">
      <c r="A864" s="71"/>
      <c r="B864" s="114"/>
      <c r="C864" s="115"/>
      <c r="D864" s="116"/>
      <c r="E864" s="71"/>
      <c r="F864" s="71"/>
      <c r="G864" s="72"/>
      <c r="H864" s="72"/>
      <c r="I864" s="71"/>
      <c r="J864" s="71"/>
      <c r="K864" s="71"/>
      <c r="L864" s="71"/>
      <c r="M864" s="71"/>
      <c r="N864" s="71"/>
      <c r="O864" s="72"/>
      <c r="P864" s="71"/>
      <c r="Q864" s="71"/>
      <c r="R864" s="71"/>
      <c r="S864" s="71"/>
      <c r="T864" s="71"/>
      <c r="U864" s="72"/>
      <c r="V864" s="72"/>
      <c r="W864" s="71"/>
      <c r="X864" s="71"/>
      <c r="Y864" s="71"/>
      <c r="Z864" s="71"/>
      <c r="AA864" s="71"/>
      <c r="AB864" s="72"/>
      <c r="AC864" s="72"/>
      <c r="AD864" s="71"/>
      <c r="AE864" s="71"/>
      <c r="AF864" s="71"/>
      <c r="AG864" s="71"/>
      <c r="AH864" s="71"/>
      <c r="AI864" s="72"/>
      <c r="AJ864" s="72"/>
      <c r="AK864" s="71"/>
      <c r="AL864" s="71"/>
      <c r="AM864" s="71"/>
      <c r="AN864" s="71"/>
      <c r="AO864" s="71"/>
      <c r="AP864" s="72"/>
      <c r="AQ864" s="72"/>
      <c r="AR864" s="71"/>
      <c r="AS864" s="71"/>
      <c r="AT864" s="71"/>
      <c r="AU864" s="71"/>
      <c r="AV864" s="71"/>
      <c r="AW864" s="71"/>
      <c r="AX864" s="71"/>
      <c r="AY864" s="71"/>
    </row>
    <row r="865">
      <c r="A865" s="71"/>
      <c r="B865" s="114"/>
      <c r="C865" s="115"/>
      <c r="D865" s="116"/>
      <c r="E865" s="71"/>
      <c r="F865" s="71"/>
      <c r="G865" s="72"/>
      <c r="H865" s="72"/>
      <c r="I865" s="71"/>
      <c r="J865" s="71"/>
      <c r="K865" s="71"/>
      <c r="L865" s="71"/>
      <c r="M865" s="71"/>
      <c r="N865" s="71"/>
      <c r="O865" s="72"/>
      <c r="P865" s="71"/>
      <c r="Q865" s="71"/>
      <c r="R865" s="71"/>
      <c r="S865" s="71"/>
      <c r="T865" s="71"/>
      <c r="U865" s="72"/>
      <c r="V865" s="72"/>
      <c r="W865" s="71"/>
      <c r="X865" s="71"/>
      <c r="Y865" s="71"/>
      <c r="Z865" s="71"/>
      <c r="AA865" s="71"/>
      <c r="AB865" s="72"/>
      <c r="AC865" s="72"/>
      <c r="AD865" s="71"/>
      <c r="AE865" s="71"/>
      <c r="AF865" s="71"/>
      <c r="AG865" s="71"/>
      <c r="AH865" s="71"/>
      <c r="AI865" s="72"/>
      <c r="AJ865" s="72"/>
      <c r="AK865" s="71"/>
      <c r="AL865" s="71"/>
      <c r="AM865" s="71"/>
      <c r="AN865" s="71"/>
      <c r="AO865" s="71"/>
      <c r="AP865" s="72"/>
      <c r="AQ865" s="72"/>
      <c r="AR865" s="71"/>
      <c r="AS865" s="71"/>
      <c r="AT865" s="71"/>
      <c r="AU865" s="71"/>
      <c r="AV865" s="71"/>
      <c r="AW865" s="71"/>
      <c r="AX865" s="71"/>
      <c r="AY865" s="71"/>
    </row>
    <row r="866">
      <c r="A866" s="71"/>
      <c r="B866" s="114"/>
      <c r="C866" s="115"/>
      <c r="D866" s="116"/>
      <c r="E866" s="71"/>
      <c r="F866" s="71"/>
      <c r="G866" s="72"/>
      <c r="H866" s="72"/>
      <c r="I866" s="71"/>
      <c r="J866" s="71"/>
      <c r="K866" s="71"/>
      <c r="L866" s="71"/>
      <c r="M866" s="71"/>
      <c r="N866" s="71"/>
      <c r="O866" s="72"/>
      <c r="P866" s="71"/>
      <c r="Q866" s="71"/>
      <c r="R866" s="71"/>
      <c r="S866" s="71"/>
      <c r="T866" s="71"/>
      <c r="U866" s="72"/>
      <c r="V866" s="72"/>
      <c r="W866" s="71"/>
      <c r="X866" s="71"/>
      <c r="Y866" s="71"/>
      <c r="Z866" s="71"/>
      <c r="AA866" s="71"/>
      <c r="AB866" s="72"/>
      <c r="AC866" s="72"/>
      <c r="AD866" s="71"/>
      <c r="AE866" s="71"/>
      <c r="AF866" s="71"/>
      <c r="AG866" s="71"/>
      <c r="AH866" s="71"/>
      <c r="AI866" s="72"/>
      <c r="AJ866" s="72"/>
      <c r="AK866" s="71"/>
      <c r="AL866" s="71"/>
      <c r="AM866" s="71"/>
      <c r="AN866" s="71"/>
      <c r="AO866" s="71"/>
      <c r="AP866" s="72"/>
      <c r="AQ866" s="72"/>
      <c r="AR866" s="71"/>
      <c r="AS866" s="71"/>
      <c r="AT866" s="71"/>
      <c r="AU866" s="71"/>
      <c r="AV866" s="71"/>
      <c r="AW866" s="71"/>
      <c r="AX866" s="71"/>
      <c r="AY866" s="71"/>
    </row>
    <row r="867">
      <c r="A867" s="71"/>
      <c r="B867" s="114"/>
      <c r="C867" s="115"/>
      <c r="D867" s="116"/>
      <c r="E867" s="71"/>
      <c r="F867" s="71"/>
      <c r="G867" s="72"/>
      <c r="H867" s="72"/>
      <c r="I867" s="71"/>
      <c r="J867" s="71"/>
      <c r="K867" s="71"/>
      <c r="L867" s="71"/>
      <c r="M867" s="71"/>
      <c r="N867" s="71"/>
      <c r="O867" s="72"/>
      <c r="P867" s="71"/>
      <c r="Q867" s="71"/>
      <c r="R867" s="71"/>
      <c r="S867" s="71"/>
      <c r="T867" s="71"/>
      <c r="U867" s="72"/>
      <c r="V867" s="72"/>
      <c r="W867" s="71"/>
      <c r="X867" s="71"/>
      <c r="Y867" s="71"/>
      <c r="Z867" s="71"/>
      <c r="AA867" s="71"/>
      <c r="AB867" s="72"/>
      <c r="AC867" s="72"/>
      <c r="AD867" s="71"/>
      <c r="AE867" s="71"/>
      <c r="AF867" s="71"/>
      <c r="AG867" s="71"/>
      <c r="AH867" s="71"/>
      <c r="AI867" s="72"/>
      <c r="AJ867" s="72"/>
      <c r="AK867" s="71"/>
      <c r="AL867" s="71"/>
      <c r="AM867" s="71"/>
      <c r="AN867" s="71"/>
      <c r="AO867" s="71"/>
      <c r="AP867" s="72"/>
      <c r="AQ867" s="72"/>
      <c r="AR867" s="71"/>
      <c r="AS867" s="71"/>
      <c r="AT867" s="71"/>
      <c r="AU867" s="71"/>
      <c r="AV867" s="71"/>
      <c r="AW867" s="71"/>
      <c r="AX867" s="71"/>
      <c r="AY867" s="71"/>
    </row>
    <row r="868">
      <c r="A868" s="71"/>
      <c r="B868" s="114"/>
      <c r="C868" s="115"/>
      <c r="D868" s="116"/>
      <c r="E868" s="71"/>
      <c r="F868" s="71"/>
      <c r="G868" s="72"/>
      <c r="H868" s="72"/>
      <c r="I868" s="71"/>
      <c r="J868" s="71"/>
      <c r="K868" s="71"/>
      <c r="L868" s="71"/>
      <c r="M868" s="71"/>
      <c r="N868" s="71"/>
      <c r="O868" s="72"/>
      <c r="P868" s="71"/>
      <c r="Q868" s="71"/>
      <c r="R868" s="71"/>
      <c r="S868" s="71"/>
      <c r="T868" s="71"/>
      <c r="U868" s="72"/>
      <c r="V868" s="72"/>
      <c r="W868" s="71"/>
      <c r="X868" s="71"/>
      <c r="Y868" s="71"/>
      <c r="Z868" s="71"/>
      <c r="AA868" s="71"/>
      <c r="AB868" s="72"/>
      <c r="AC868" s="72"/>
      <c r="AD868" s="71"/>
      <c r="AE868" s="71"/>
      <c r="AF868" s="71"/>
      <c r="AG868" s="71"/>
      <c r="AH868" s="71"/>
      <c r="AI868" s="72"/>
      <c r="AJ868" s="72"/>
      <c r="AK868" s="71"/>
      <c r="AL868" s="71"/>
      <c r="AM868" s="71"/>
      <c r="AN868" s="71"/>
      <c r="AO868" s="71"/>
      <c r="AP868" s="72"/>
      <c r="AQ868" s="72"/>
      <c r="AR868" s="71"/>
      <c r="AS868" s="71"/>
      <c r="AT868" s="71"/>
      <c r="AU868" s="71"/>
      <c r="AV868" s="71"/>
      <c r="AW868" s="71"/>
      <c r="AX868" s="71"/>
      <c r="AY868" s="71"/>
    </row>
    <row r="869">
      <c r="A869" s="71"/>
      <c r="B869" s="114"/>
      <c r="C869" s="115"/>
      <c r="D869" s="116"/>
      <c r="E869" s="71"/>
      <c r="F869" s="71"/>
      <c r="G869" s="72"/>
      <c r="H869" s="72"/>
      <c r="I869" s="71"/>
      <c r="J869" s="71"/>
      <c r="K869" s="71"/>
      <c r="L869" s="71"/>
      <c r="M869" s="71"/>
      <c r="N869" s="71"/>
      <c r="O869" s="72"/>
      <c r="P869" s="71"/>
      <c r="Q869" s="71"/>
      <c r="R869" s="71"/>
      <c r="S869" s="71"/>
      <c r="T869" s="71"/>
      <c r="U869" s="72"/>
      <c r="V869" s="72"/>
      <c r="W869" s="71"/>
      <c r="X869" s="71"/>
      <c r="Y869" s="71"/>
      <c r="Z869" s="71"/>
      <c r="AA869" s="71"/>
      <c r="AB869" s="72"/>
      <c r="AC869" s="72"/>
      <c r="AD869" s="71"/>
      <c r="AE869" s="71"/>
      <c r="AF869" s="71"/>
      <c r="AG869" s="71"/>
      <c r="AH869" s="71"/>
      <c r="AI869" s="72"/>
      <c r="AJ869" s="72"/>
      <c r="AK869" s="71"/>
      <c r="AL869" s="71"/>
      <c r="AM869" s="71"/>
      <c r="AN869" s="71"/>
      <c r="AO869" s="71"/>
      <c r="AP869" s="72"/>
      <c r="AQ869" s="72"/>
      <c r="AR869" s="71"/>
      <c r="AS869" s="71"/>
      <c r="AT869" s="71"/>
      <c r="AU869" s="71"/>
      <c r="AV869" s="71"/>
      <c r="AW869" s="71"/>
      <c r="AX869" s="71"/>
      <c r="AY869" s="71"/>
    </row>
    <row r="870">
      <c r="A870" s="71"/>
      <c r="B870" s="114"/>
      <c r="C870" s="115"/>
      <c r="D870" s="116"/>
      <c r="E870" s="71"/>
      <c r="F870" s="71"/>
      <c r="G870" s="72"/>
      <c r="H870" s="72"/>
      <c r="I870" s="71"/>
      <c r="J870" s="71"/>
      <c r="K870" s="71"/>
      <c r="L870" s="71"/>
      <c r="M870" s="71"/>
      <c r="N870" s="71"/>
      <c r="O870" s="72"/>
      <c r="P870" s="71"/>
      <c r="Q870" s="71"/>
      <c r="R870" s="71"/>
      <c r="S870" s="71"/>
      <c r="T870" s="71"/>
      <c r="U870" s="72"/>
      <c r="V870" s="72"/>
      <c r="W870" s="71"/>
      <c r="X870" s="71"/>
      <c r="Y870" s="71"/>
      <c r="Z870" s="71"/>
      <c r="AA870" s="71"/>
      <c r="AB870" s="72"/>
      <c r="AC870" s="72"/>
      <c r="AD870" s="71"/>
      <c r="AE870" s="71"/>
      <c r="AF870" s="71"/>
      <c r="AG870" s="71"/>
      <c r="AH870" s="71"/>
      <c r="AI870" s="72"/>
      <c r="AJ870" s="72"/>
      <c r="AK870" s="71"/>
      <c r="AL870" s="71"/>
      <c r="AM870" s="71"/>
      <c r="AN870" s="71"/>
      <c r="AO870" s="71"/>
      <c r="AP870" s="72"/>
      <c r="AQ870" s="72"/>
      <c r="AR870" s="71"/>
      <c r="AS870" s="71"/>
      <c r="AT870" s="71"/>
      <c r="AU870" s="71"/>
      <c r="AV870" s="71"/>
      <c r="AW870" s="71"/>
      <c r="AX870" s="71"/>
      <c r="AY870" s="71"/>
    </row>
    <row r="871">
      <c r="A871" s="71"/>
      <c r="B871" s="114"/>
      <c r="C871" s="115"/>
      <c r="D871" s="116"/>
      <c r="E871" s="71"/>
      <c r="F871" s="71"/>
      <c r="G871" s="72"/>
      <c r="H871" s="72"/>
      <c r="I871" s="71"/>
      <c r="J871" s="71"/>
      <c r="K871" s="71"/>
      <c r="L871" s="71"/>
      <c r="M871" s="71"/>
      <c r="N871" s="71"/>
      <c r="O871" s="72"/>
      <c r="P871" s="71"/>
      <c r="Q871" s="71"/>
      <c r="R871" s="71"/>
      <c r="S871" s="71"/>
      <c r="T871" s="71"/>
      <c r="U871" s="72"/>
      <c r="V871" s="72"/>
      <c r="W871" s="71"/>
      <c r="X871" s="71"/>
      <c r="Y871" s="71"/>
      <c r="Z871" s="71"/>
      <c r="AA871" s="71"/>
      <c r="AB871" s="72"/>
      <c r="AC871" s="72"/>
      <c r="AD871" s="71"/>
      <c r="AE871" s="71"/>
      <c r="AF871" s="71"/>
      <c r="AG871" s="71"/>
      <c r="AH871" s="71"/>
      <c r="AI871" s="72"/>
      <c r="AJ871" s="72"/>
      <c r="AK871" s="71"/>
      <c r="AL871" s="71"/>
      <c r="AM871" s="71"/>
      <c r="AN871" s="71"/>
      <c r="AO871" s="71"/>
      <c r="AP871" s="72"/>
      <c r="AQ871" s="72"/>
      <c r="AR871" s="71"/>
      <c r="AS871" s="71"/>
      <c r="AT871" s="71"/>
      <c r="AU871" s="71"/>
      <c r="AV871" s="71"/>
      <c r="AW871" s="71"/>
      <c r="AX871" s="71"/>
      <c r="AY871" s="71"/>
    </row>
    <row r="872">
      <c r="A872" s="71"/>
      <c r="B872" s="114"/>
      <c r="C872" s="115"/>
      <c r="D872" s="116"/>
      <c r="E872" s="71"/>
      <c r="F872" s="71"/>
      <c r="G872" s="72"/>
      <c r="H872" s="72"/>
      <c r="I872" s="71"/>
      <c r="J872" s="71"/>
      <c r="K872" s="71"/>
      <c r="L872" s="71"/>
      <c r="M872" s="71"/>
      <c r="N872" s="71"/>
      <c r="O872" s="72"/>
      <c r="P872" s="71"/>
      <c r="Q872" s="71"/>
      <c r="R872" s="71"/>
      <c r="S872" s="71"/>
      <c r="T872" s="71"/>
      <c r="U872" s="72"/>
      <c r="V872" s="72"/>
      <c r="W872" s="71"/>
      <c r="X872" s="71"/>
      <c r="Y872" s="71"/>
      <c r="Z872" s="71"/>
      <c r="AA872" s="71"/>
      <c r="AB872" s="72"/>
      <c r="AC872" s="72"/>
      <c r="AD872" s="71"/>
      <c r="AE872" s="71"/>
      <c r="AF872" s="71"/>
      <c r="AG872" s="71"/>
      <c r="AH872" s="71"/>
      <c r="AI872" s="72"/>
      <c r="AJ872" s="72"/>
      <c r="AK872" s="71"/>
      <c r="AL872" s="71"/>
      <c r="AM872" s="71"/>
      <c r="AN872" s="71"/>
      <c r="AO872" s="71"/>
      <c r="AP872" s="72"/>
      <c r="AQ872" s="72"/>
      <c r="AR872" s="71"/>
      <c r="AS872" s="71"/>
      <c r="AT872" s="71"/>
      <c r="AU872" s="71"/>
      <c r="AV872" s="71"/>
      <c r="AW872" s="71"/>
      <c r="AX872" s="71"/>
      <c r="AY872" s="71"/>
    </row>
    <row r="873">
      <c r="A873" s="71"/>
      <c r="B873" s="114"/>
      <c r="C873" s="115"/>
      <c r="D873" s="116"/>
      <c r="E873" s="71"/>
      <c r="F873" s="71"/>
      <c r="G873" s="72"/>
      <c r="H873" s="72"/>
      <c r="I873" s="71"/>
      <c r="J873" s="71"/>
      <c r="K873" s="71"/>
      <c r="L873" s="71"/>
      <c r="M873" s="71"/>
      <c r="N873" s="71"/>
      <c r="O873" s="72"/>
      <c r="P873" s="71"/>
      <c r="Q873" s="71"/>
      <c r="R873" s="71"/>
      <c r="S873" s="71"/>
      <c r="T873" s="71"/>
      <c r="U873" s="72"/>
      <c r="V873" s="72"/>
      <c r="W873" s="71"/>
      <c r="X873" s="71"/>
      <c r="Y873" s="71"/>
      <c r="Z873" s="71"/>
      <c r="AA873" s="71"/>
      <c r="AB873" s="72"/>
      <c r="AC873" s="72"/>
      <c r="AD873" s="71"/>
      <c r="AE873" s="71"/>
      <c r="AF873" s="71"/>
      <c r="AG873" s="71"/>
      <c r="AH873" s="71"/>
      <c r="AI873" s="72"/>
      <c r="AJ873" s="72"/>
      <c r="AK873" s="71"/>
      <c r="AL873" s="71"/>
      <c r="AM873" s="71"/>
      <c r="AN873" s="71"/>
      <c r="AO873" s="71"/>
      <c r="AP873" s="72"/>
      <c r="AQ873" s="72"/>
      <c r="AR873" s="71"/>
      <c r="AS873" s="71"/>
      <c r="AT873" s="71"/>
      <c r="AU873" s="71"/>
      <c r="AV873" s="71"/>
      <c r="AW873" s="71"/>
      <c r="AX873" s="71"/>
      <c r="AY873" s="71"/>
    </row>
    <row r="874">
      <c r="A874" s="71"/>
      <c r="B874" s="114"/>
      <c r="C874" s="115"/>
      <c r="D874" s="116"/>
      <c r="E874" s="71"/>
      <c r="F874" s="71"/>
      <c r="G874" s="72"/>
      <c r="H874" s="72"/>
      <c r="I874" s="71"/>
      <c r="J874" s="71"/>
      <c r="K874" s="71"/>
      <c r="L874" s="71"/>
      <c r="M874" s="71"/>
      <c r="N874" s="71"/>
      <c r="O874" s="72"/>
      <c r="P874" s="71"/>
      <c r="Q874" s="71"/>
      <c r="R874" s="71"/>
      <c r="S874" s="71"/>
      <c r="T874" s="71"/>
      <c r="U874" s="72"/>
      <c r="V874" s="72"/>
      <c r="W874" s="71"/>
      <c r="X874" s="71"/>
      <c r="Y874" s="71"/>
      <c r="Z874" s="71"/>
      <c r="AA874" s="71"/>
      <c r="AB874" s="72"/>
      <c r="AC874" s="72"/>
      <c r="AD874" s="71"/>
      <c r="AE874" s="71"/>
      <c r="AF874" s="71"/>
      <c r="AG874" s="71"/>
      <c r="AH874" s="71"/>
      <c r="AI874" s="72"/>
      <c r="AJ874" s="72"/>
      <c r="AK874" s="71"/>
      <c r="AL874" s="71"/>
      <c r="AM874" s="71"/>
      <c r="AN874" s="71"/>
      <c r="AO874" s="71"/>
      <c r="AP874" s="72"/>
      <c r="AQ874" s="72"/>
      <c r="AR874" s="71"/>
      <c r="AS874" s="71"/>
      <c r="AT874" s="71"/>
      <c r="AU874" s="71"/>
      <c r="AV874" s="71"/>
      <c r="AW874" s="71"/>
      <c r="AX874" s="71"/>
      <c r="AY874" s="71"/>
    </row>
    <row r="875">
      <c r="A875" s="71"/>
      <c r="B875" s="114"/>
      <c r="C875" s="115"/>
      <c r="D875" s="116"/>
      <c r="E875" s="71"/>
      <c r="F875" s="71"/>
      <c r="G875" s="72"/>
      <c r="H875" s="72"/>
      <c r="I875" s="71"/>
      <c r="J875" s="71"/>
      <c r="K875" s="71"/>
      <c r="L875" s="71"/>
      <c r="M875" s="71"/>
      <c r="N875" s="71"/>
      <c r="O875" s="72"/>
      <c r="P875" s="71"/>
      <c r="Q875" s="71"/>
      <c r="R875" s="71"/>
      <c r="S875" s="71"/>
      <c r="T875" s="71"/>
      <c r="U875" s="72"/>
      <c r="V875" s="72"/>
      <c r="W875" s="71"/>
      <c r="X875" s="71"/>
      <c r="Y875" s="71"/>
      <c r="Z875" s="71"/>
      <c r="AA875" s="71"/>
      <c r="AB875" s="72"/>
      <c r="AC875" s="72"/>
      <c r="AD875" s="71"/>
      <c r="AE875" s="71"/>
      <c r="AF875" s="71"/>
      <c r="AG875" s="71"/>
      <c r="AH875" s="71"/>
      <c r="AI875" s="72"/>
      <c r="AJ875" s="72"/>
      <c r="AK875" s="71"/>
      <c r="AL875" s="71"/>
      <c r="AM875" s="71"/>
      <c r="AN875" s="71"/>
      <c r="AO875" s="71"/>
      <c r="AP875" s="72"/>
      <c r="AQ875" s="72"/>
      <c r="AR875" s="71"/>
      <c r="AS875" s="71"/>
      <c r="AT875" s="71"/>
      <c r="AU875" s="71"/>
      <c r="AV875" s="71"/>
      <c r="AW875" s="71"/>
      <c r="AX875" s="71"/>
      <c r="AY875" s="71"/>
    </row>
    <row r="876">
      <c r="A876" s="71"/>
      <c r="B876" s="114"/>
      <c r="C876" s="115"/>
      <c r="D876" s="116"/>
      <c r="E876" s="71"/>
      <c r="F876" s="71"/>
      <c r="G876" s="72"/>
      <c r="H876" s="72"/>
      <c r="I876" s="71"/>
      <c r="J876" s="71"/>
      <c r="K876" s="71"/>
      <c r="L876" s="71"/>
      <c r="M876" s="71"/>
      <c r="N876" s="71"/>
      <c r="O876" s="72"/>
      <c r="P876" s="71"/>
      <c r="Q876" s="71"/>
      <c r="R876" s="71"/>
      <c r="S876" s="71"/>
      <c r="T876" s="71"/>
      <c r="U876" s="72"/>
      <c r="V876" s="72"/>
      <c r="W876" s="71"/>
      <c r="X876" s="71"/>
      <c r="Y876" s="71"/>
      <c r="Z876" s="71"/>
      <c r="AA876" s="71"/>
      <c r="AB876" s="72"/>
      <c r="AC876" s="72"/>
      <c r="AD876" s="71"/>
      <c r="AE876" s="71"/>
      <c r="AF876" s="71"/>
      <c r="AG876" s="71"/>
      <c r="AH876" s="71"/>
      <c r="AI876" s="72"/>
      <c r="AJ876" s="72"/>
      <c r="AK876" s="71"/>
      <c r="AL876" s="71"/>
      <c r="AM876" s="71"/>
      <c r="AN876" s="71"/>
      <c r="AO876" s="71"/>
      <c r="AP876" s="72"/>
      <c r="AQ876" s="72"/>
      <c r="AR876" s="71"/>
      <c r="AS876" s="71"/>
      <c r="AT876" s="71"/>
      <c r="AU876" s="71"/>
      <c r="AV876" s="71"/>
      <c r="AW876" s="71"/>
      <c r="AX876" s="71"/>
      <c r="AY876" s="71"/>
    </row>
    <row r="877">
      <c r="A877" s="71"/>
      <c r="B877" s="114"/>
      <c r="C877" s="115"/>
      <c r="D877" s="116"/>
      <c r="E877" s="71"/>
      <c r="F877" s="71"/>
      <c r="G877" s="72"/>
      <c r="H877" s="72"/>
      <c r="I877" s="71"/>
      <c r="J877" s="71"/>
      <c r="K877" s="71"/>
      <c r="L877" s="71"/>
      <c r="M877" s="71"/>
      <c r="N877" s="71"/>
      <c r="O877" s="72"/>
      <c r="P877" s="71"/>
      <c r="Q877" s="71"/>
      <c r="R877" s="71"/>
      <c r="S877" s="71"/>
      <c r="T877" s="71"/>
      <c r="U877" s="72"/>
      <c r="V877" s="72"/>
      <c r="W877" s="71"/>
      <c r="X877" s="71"/>
      <c r="Y877" s="71"/>
      <c r="Z877" s="71"/>
      <c r="AA877" s="71"/>
      <c r="AB877" s="72"/>
      <c r="AC877" s="72"/>
      <c r="AD877" s="71"/>
      <c r="AE877" s="71"/>
      <c r="AF877" s="71"/>
      <c r="AG877" s="71"/>
      <c r="AH877" s="71"/>
      <c r="AI877" s="72"/>
      <c r="AJ877" s="72"/>
      <c r="AK877" s="71"/>
      <c r="AL877" s="71"/>
      <c r="AM877" s="71"/>
      <c r="AN877" s="71"/>
      <c r="AO877" s="71"/>
      <c r="AP877" s="72"/>
      <c r="AQ877" s="72"/>
      <c r="AR877" s="71"/>
      <c r="AS877" s="71"/>
      <c r="AT877" s="71"/>
      <c r="AU877" s="71"/>
      <c r="AV877" s="71"/>
      <c r="AW877" s="71"/>
      <c r="AX877" s="71"/>
      <c r="AY877" s="71"/>
    </row>
    <row r="878">
      <c r="A878" s="71"/>
      <c r="B878" s="114"/>
      <c r="C878" s="115"/>
      <c r="D878" s="116"/>
      <c r="E878" s="71"/>
      <c r="F878" s="71"/>
      <c r="G878" s="72"/>
      <c r="H878" s="72"/>
      <c r="I878" s="71"/>
      <c r="J878" s="71"/>
      <c r="K878" s="71"/>
      <c r="L878" s="71"/>
      <c r="M878" s="71"/>
      <c r="N878" s="71"/>
      <c r="O878" s="72"/>
      <c r="P878" s="71"/>
      <c r="Q878" s="71"/>
      <c r="R878" s="71"/>
      <c r="S878" s="71"/>
      <c r="T878" s="71"/>
      <c r="U878" s="72"/>
      <c r="V878" s="72"/>
      <c r="W878" s="71"/>
      <c r="X878" s="71"/>
      <c r="Y878" s="71"/>
      <c r="Z878" s="71"/>
      <c r="AA878" s="71"/>
      <c r="AB878" s="72"/>
      <c r="AC878" s="72"/>
      <c r="AD878" s="71"/>
      <c r="AE878" s="71"/>
      <c r="AF878" s="71"/>
      <c r="AG878" s="71"/>
      <c r="AH878" s="71"/>
      <c r="AI878" s="72"/>
      <c r="AJ878" s="72"/>
      <c r="AK878" s="71"/>
      <c r="AL878" s="71"/>
      <c r="AM878" s="71"/>
      <c r="AN878" s="71"/>
      <c r="AO878" s="71"/>
      <c r="AP878" s="72"/>
      <c r="AQ878" s="72"/>
      <c r="AR878" s="71"/>
      <c r="AS878" s="71"/>
      <c r="AT878" s="71"/>
      <c r="AU878" s="71"/>
      <c r="AV878" s="71"/>
      <c r="AW878" s="71"/>
      <c r="AX878" s="71"/>
      <c r="AY878" s="71"/>
    </row>
    <row r="879">
      <c r="A879" s="71"/>
      <c r="B879" s="114"/>
      <c r="C879" s="115"/>
      <c r="D879" s="116"/>
      <c r="E879" s="71"/>
      <c r="F879" s="71"/>
      <c r="G879" s="72"/>
      <c r="H879" s="72"/>
      <c r="I879" s="71"/>
      <c r="J879" s="71"/>
      <c r="K879" s="71"/>
      <c r="L879" s="71"/>
      <c r="M879" s="71"/>
      <c r="N879" s="71"/>
      <c r="O879" s="72"/>
      <c r="P879" s="71"/>
      <c r="Q879" s="71"/>
      <c r="R879" s="71"/>
      <c r="S879" s="71"/>
      <c r="T879" s="71"/>
      <c r="U879" s="72"/>
      <c r="V879" s="72"/>
      <c r="W879" s="71"/>
      <c r="X879" s="71"/>
      <c r="Y879" s="71"/>
      <c r="Z879" s="71"/>
      <c r="AA879" s="71"/>
      <c r="AB879" s="72"/>
      <c r="AC879" s="72"/>
      <c r="AD879" s="71"/>
      <c r="AE879" s="71"/>
      <c r="AF879" s="71"/>
      <c r="AG879" s="71"/>
      <c r="AH879" s="71"/>
      <c r="AI879" s="72"/>
      <c r="AJ879" s="72"/>
      <c r="AK879" s="71"/>
      <c r="AL879" s="71"/>
      <c r="AM879" s="71"/>
      <c r="AN879" s="71"/>
      <c r="AO879" s="71"/>
      <c r="AP879" s="72"/>
      <c r="AQ879" s="72"/>
      <c r="AR879" s="71"/>
      <c r="AS879" s="71"/>
      <c r="AT879" s="71"/>
      <c r="AU879" s="71"/>
      <c r="AV879" s="71"/>
      <c r="AW879" s="71"/>
      <c r="AX879" s="71"/>
      <c r="AY879" s="71"/>
    </row>
    <row r="880">
      <c r="A880" s="71"/>
      <c r="B880" s="114"/>
      <c r="C880" s="115"/>
      <c r="D880" s="116"/>
      <c r="E880" s="71"/>
      <c r="F880" s="71"/>
      <c r="G880" s="72"/>
      <c r="H880" s="72"/>
      <c r="I880" s="71"/>
      <c r="J880" s="71"/>
      <c r="K880" s="71"/>
      <c r="L880" s="71"/>
      <c r="M880" s="71"/>
      <c r="N880" s="71"/>
      <c r="O880" s="72"/>
      <c r="P880" s="71"/>
      <c r="Q880" s="71"/>
      <c r="R880" s="71"/>
      <c r="S880" s="71"/>
      <c r="T880" s="71"/>
      <c r="U880" s="72"/>
      <c r="V880" s="72"/>
      <c r="W880" s="71"/>
      <c r="X880" s="71"/>
      <c r="Y880" s="71"/>
      <c r="Z880" s="71"/>
      <c r="AA880" s="71"/>
      <c r="AB880" s="72"/>
      <c r="AC880" s="72"/>
      <c r="AD880" s="71"/>
      <c r="AE880" s="71"/>
      <c r="AF880" s="71"/>
      <c r="AG880" s="71"/>
      <c r="AH880" s="71"/>
      <c r="AI880" s="72"/>
      <c r="AJ880" s="72"/>
      <c r="AK880" s="71"/>
      <c r="AL880" s="71"/>
      <c r="AM880" s="71"/>
      <c r="AN880" s="71"/>
      <c r="AO880" s="71"/>
      <c r="AP880" s="72"/>
      <c r="AQ880" s="72"/>
      <c r="AR880" s="71"/>
      <c r="AS880" s="71"/>
      <c r="AT880" s="71"/>
      <c r="AU880" s="71"/>
      <c r="AV880" s="71"/>
      <c r="AW880" s="71"/>
      <c r="AX880" s="71"/>
      <c r="AY880" s="71"/>
    </row>
    <row r="881">
      <c r="A881" s="71"/>
      <c r="B881" s="114"/>
      <c r="C881" s="115"/>
      <c r="D881" s="116"/>
      <c r="E881" s="71"/>
      <c r="F881" s="71"/>
      <c r="G881" s="72"/>
      <c r="H881" s="72"/>
      <c r="I881" s="71"/>
      <c r="J881" s="71"/>
      <c r="K881" s="71"/>
      <c r="L881" s="71"/>
      <c r="M881" s="71"/>
      <c r="N881" s="71"/>
      <c r="O881" s="72"/>
      <c r="P881" s="71"/>
      <c r="Q881" s="71"/>
      <c r="R881" s="71"/>
      <c r="S881" s="71"/>
      <c r="T881" s="71"/>
      <c r="U881" s="72"/>
      <c r="V881" s="72"/>
      <c r="W881" s="71"/>
      <c r="X881" s="71"/>
      <c r="Y881" s="71"/>
      <c r="Z881" s="71"/>
      <c r="AA881" s="71"/>
      <c r="AB881" s="72"/>
      <c r="AC881" s="72"/>
      <c r="AD881" s="71"/>
      <c r="AE881" s="71"/>
      <c r="AF881" s="71"/>
      <c r="AG881" s="71"/>
      <c r="AH881" s="71"/>
      <c r="AI881" s="72"/>
      <c r="AJ881" s="72"/>
      <c r="AK881" s="71"/>
      <c r="AL881" s="71"/>
      <c r="AM881" s="71"/>
      <c r="AN881" s="71"/>
      <c r="AO881" s="71"/>
      <c r="AP881" s="72"/>
      <c r="AQ881" s="72"/>
      <c r="AR881" s="71"/>
      <c r="AS881" s="71"/>
      <c r="AT881" s="71"/>
      <c r="AU881" s="71"/>
      <c r="AV881" s="71"/>
      <c r="AW881" s="71"/>
      <c r="AX881" s="71"/>
      <c r="AY881" s="71"/>
    </row>
    <row r="882">
      <c r="A882" s="71"/>
      <c r="B882" s="114"/>
      <c r="C882" s="115"/>
      <c r="D882" s="116"/>
      <c r="E882" s="71"/>
      <c r="F882" s="71"/>
      <c r="G882" s="72"/>
      <c r="H882" s="72"/>
      <c r="I882" s="71"/>
      <c r="J882" s="71"/>
      <c r="K882" s="71"/>
      <c r="L882" s="71"/>
      <c r="M882" s="71"/>
      <c r="N882" s="71"/>
      <c r="O882" s="72"/>
      <c r="P882" s="71"/>
      <c r="Q882" s="71"/>
      <c r="R882" s="71"/>
      <c r="S882" s="71"/>
      <c r="T882" s="71"/>
      <c r="U882" s="72"/>
      <c r="V882" s="72"/>
      <c r="W882" s="71"/>
      <c r="X882" s="71"/>
      <c r="Y882" s="71"/>
      <c r="Z882" s="71"/>
      <c r="AA882" s="71"/>
      <c r="AB882" s="72"/>
      <c r="AC882" s="72"/>
      <c r="AD882" s="71"/>
      <c r="AE882" s="71"/>
      <c r="AF882" s="71"/>
      <c r="AG882" s="71"/>
      <c r="AH882" s="71"/>
      <c r="AI882" s="72"/>
      <c r="AJ882" s="72"/>
      <c r="AK882" s="71"/>
      <c r="AL882" s="71"/>
      <c r="AM882" s="71"/>
      <c r="AN882" s="71"/>
      <c r="AO882" s="71"/>
      <c r="AP882" s="72"/>
      <c r="AQ882" s="72"/>
      <c r="AR882" s="71"/>
      <c r="AS882" s="71"/>
      <c r="AT882" s="71"/>
      <c r="AU882" s="71"/>
      <c r="AV882" s="71"/>
      <c r="AW882" s="71"/>
      <c r="AX882" s="71"/>
      <c r="AY882" s="71"/>
    </row>
    <row r="883">
      <c r="A883" s="71"/>
      <c r="B883" s="114"/>
      <c r="C883" s="115"/>
      <c r="D883" s="116"/>
      <c r="E883" s="71"/>
      <c r="F883" s="71"/>
      <c r="G883" s="72"/>
      <c r="H883" s="72"/>
      <c r="I883" s="71"/>
      <c r="J883" s="71"/>
      <c r="K883" s="71"/>
      <c r="L883" s="71"/>
      <c r="M883" s="71"/>
      <c r="N883" s="71"/>
      <c r="O883" s="72"/>
      <c r="P883" s="71"/>
      <c r="Q883" s="71"/>
      <c r="R883" s="71"/>
      <c r="S883" s="71"/>
      <c r="T883" s="71"/>
      <c r="U883" s="72"/>
      <c r="V883" s="72"/>
      <c r="W883" s="71"/>
      <c r="X883" s="71"/>
      <c r="Y883" s="71"/>
      <c r="Z883" s="71"/>
      <c r="AA883" s="71"/>
      <c r="AB883" s="72"/>
      <c r="AC883" s="72"/>
      <c r="AD883" s="71"/>
      <c r="AE883" s="71"/>
      <c r="AF883" s="71"/>
      <c r="AG883" s="71"/>
      <c r="AH883" s="71"/>
      <c r="AI883" s="72"/>
      <c r="AJ883" s="72"/>
      <c r="AK883" s="71"/>
      <c r="AL883" s="71"/>
      <c r="AM883" s="71"/>
      <c r="AN883" s="71"/>
      <c r="AO883" s="71"/>
      <c r="AP883" s="72"/>
      <c r="AQ883" s="72"/>
      <c r="AR883" s="71"/>
      <c r="AS883" s="71"/>
      <c r="AT883" s="71"/>
      <c r="AU883" s="71"/>
      <c r="AV883" s="71"/>
      <c r="AW883" s="71"/>
      <c r="AX883" s="71"/>
      <c r="AY883" s="71"/>
    </row>
  </sheetData>
  <conditionalFormatting sqref="C1:C883">
    <cfRule type="containsText" dxfId="0" priority="1" operator="containsText" text="Doing">
      <formula>NOT(ISERROR(SEARCH(("Doing"),(C1))))</formula>
    </cfRule>
  </conditionalFormatting>
  <conditionalFormatting sqref="C1:C883">
    <cfRule type="containsText" dxfId="1" priority="2" operator="containsText" text="Done">
      <formula>NOT(ISERROR(SEARCH(("Done"),(C1))))</formula>
    </cfRule>
  </conditionalFormatting>
  <conditionalFormatting sqref="C1:C883">
    <cfRule type="containsText" dxfId="2" priority="3" operator="containsText" text="Todo">
      <formula>NOT(ISERROR(SEARCH(("Todo"),(C1))))</formula>
    </cfRule>
  </conditionalFormatting>
  <conditionalFormatting sqref="D4:D52">
    <cfRule type="containsText" dxfId="3" priority="4" operator="containsText" text="Hanh">
      <formula>NOT(ISERROR(SEARCH(("Hanh"),(D4))))</formula>
    </cfRule>
  </conditionalFormatting>
  <conditionalFormatting sqref="D4:D52">
    <cfRule type="containsText" dxfId="4" priority="5" operator="containsText" text="Hieu">
      <formula>NOT(ISERROR(SEARCH(("Hieu"),(D4))))</formula>
    </cfRule>
  </conditionalFormatting>
  <conditionalFormatting sqref="C4:C42">
    <cfRule type="containsText" dxfId="5" priority="6" operator="containsText" text="Review">
      <formula>NOT(ISERROR(SEARCH(("Review"),(C4))))</formula>
    </cfRule>
  </conditionalFormatting>
  <conditionalFormatting sqref="C1:C883">
    <cfRule type="containsText" dxfId="3" priority="7" operator="containsText" text="Test">
      <formula>NOT(ISERROR(SEARCH(("Test"),(C1))))</formula>
    </cfRule>
  </conditionalFormatting>
  <conditionalFormatting sqref="C1:C883">
    <cfRule type="containsText" dxfId="6" priority="8" operator="containsText" text="Received">
      <formula>NOT(ISERROR(SEARCH(("Received"),(C1))))</formula>
    </cfRule>
  </conditionalFormatting>
  <conditionalFormatting sqref="D4:D52">
    <cfRule type="containsText" dxfId="7" priority="9" operator="containsText" text="Toan">
      <formula>NOT(ISERROR(SEARCH(("Toan"),(D4))))</formula>
    </cfRule>
  </conditionalFormatting>
  <conditionalFormatting sqref="C4:C42">
    <cfRule type="containsText" dxfId="4" priority="10" operator="containsText" text="Feedback">
      <formula>NOT(ISERROR(SEARCH(("Feedback"),(C4))))</formula>
    </cfRule>
  </conditionalFormatting>
  <conditionalFormatting sqref="D4:D52">
    <cfRule type="containsText" dxfId="8" priority="11" operator="containsText" text="Thanh">
      <formula>NOT(ISERROR(SEARCH(("Thanh"),(D4))))</formula>
    </cfRule>
  </conditionalFormatting>
  <dataValidations>
    <dataValidation type="list" allowBlank="1" sqref="C4:C42">
      <formula1>"Discussion,Todo,Doing,Review,Test,Done,Received,Feedback"</formula1>
    </dataValidation>
  </dataValidations>
  <drawing r:id="rId1"/>
</worksheet>
</file>