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Victus\Documents\"/>
    </mc:Choice>
  </mc:AlternateContent>
  <xr:revisionPtr revIDLastSave="0" documentId="8_{693849AE-720C-4B7E-8560-7C82FE6FDEF1}" xr6:coauthVersionLast="47" xr6:coauthVersionMax="47" xr10:uidLastSave="{00000000-0000-0000-0000-000000000000}"/>
  <bookViews>
    <workbookView xWindow="-108" yWindow="-108" windowWidth="23256" windowHeight="12456" xr2:uid="{209C4A4F-9846-4DDB-87F0-EF2A0A24B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3" i="1"/>
  <c r="G14" i="1"/>
  <c r="G15" i="1"/>
  <c r="G16" i="1"/>
  <c r="G17" i="1"/>
  <c r="G18" i="1"/>
  <c r="F10" i="1"/>
  <c r="F11" i="1"/>
  <c r="F12" i="1"/>
  <c r="G12" i="1" s="1"/>
  <c r="F13" i="1"/>
  <c r="F14" i="1"/>
  <c r="F15" i="1"/>
  <c r="F16" i="1"/>
  <c r="F17" i="1"/>
  <c r="F18" i="1"/>
  <c r="F9" i="1"/>
  <c r="G9" i="1" s="1"/>
  <c r="G19" i="1" l="1"/>
</calcChain>
</file>

<file path=xl/sharedStrings.xml><?xml version="1.0" encoding="utf-8"?>
<sst xmlns="http://schemas.openxmlformats.org/spreadsheetml/2006/main" count="41" uniqueCount="34">
  <si>
    <t xml:space="preserve">CỘNG HÒA XÃ HỘI CHỦ NGHĨA VIỆT NAM </t>
  </si>
  <si>
    <t>Độc Lập - Tự Do - Hạnh Phúc</t>
  </si>
  <si>
    <t>CÔNG TY BÁCH HÓA</t>
  </si>
  <si>
    <t xml:space="preserve">BẢNG KÊ DANH SÁCH MỤC BÁN HÀNG </t>
  </si>
  <si>
    <t xml:space="preserve">TT </t>
  </si>
  <si>
    <t>MẶT HÀNG</t>
  </si>
  <si>
    <t xml:space="preserve">Máy Giặt </t>
  </si>
  <si>
    <t xml:space="preserve">TiVi </t>
  </si>
  <si>
    <t>Máy Điều hòa</t>
  </si>
  <si>
    <t xml:space="preserve">Tủ Lạnh </t>
  </si>
  <si>
    <t xml:space="preserve">SỐ LƯỢNG </t>
  </si>
  <si>
    <t>ĐƠN GIÁ</t>
  </si>
  <si>
    <t>USD</t>
  </si>
  <si>
    <t xml:space="preserve">THÀNH TIỀN </t>
  </si>
  <si>
    <t>VND</t>
  </si>
  <si>
    <t xml:space="preserve">GHI CHÚ </t>
  </si>
  <si>
    <t xml:space="preserve">TỶ GIÁ </t>
  </si>
  <si>
    <t>1Tính cột thánh tiền theo công thức sau</t>
  </si>
  <si>
    <t xml:space="preserve">USD = Số lượng x tỷ giá </t>
  </si>
  <si>
    <t>VND = USD X TỶ GIÁ</t>
  </si>
  <si>
    <t>2.Thêm một cột tỷ lệ vào bên phải cột ghi chú</t>
  </si>
  <si>
    <t xml:space="preserve">TỶ LỆ </t>
  </si>
  <si>
    <t>VND = (VND)/(VND)*100%</t>
  </si>
  <si>
    <t xml:space="preserve">       HÀ NỘI</t>
  </si>
  <si>
    <t>TỔNG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</si>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</sst>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78267-6620-4ABD-BBFD-A21F018B4DCB}" name="Table1" displayName="Table1" ref="A5:I19" totalsRowShown="0">
  <autoFilter ref="A5:I19" xr:uid="{C7478267-6620-4ABD-BBFD-A21F018B4DCB}"/>
  <tableColumns count="9">
    <tableColumn id="1" xr3:uid="{979DE16A-EF17-4DB2-B94B-8DE4EA2FC5E7}" name="Column1"/>
    <tableColumn id="2" xr3:uid="{6B6FB458-5DB6-4F71-BDC9-597064B45098}" name="Column2"/>
    <tableColumn id="3" xr3:uid="{F43F8238-EC9A-42DF-8093-1D8883531053}" name="Column3"/>
    <tableColumn id="4" xr3:uid="{55B2379D-006B-4CF9-B2B9-7FDC41143FD0}" name="Column4"/>
    <tableColumn id="5" xr3:uid="{29F42688-4D0E-4AE2-8F20-8343636B2142}" name="Column5"/>
    <tableColumn id="6" xr3:uid="{80BF244C-FBC2-41AE-8517-F4457E18813C}" name="Column6" dataDxfId="1"/>
    <tableColumn id="7" xr3:uid="{1A0C234A-072B-4388-98D4-562EAE8AF95B}" name="Column7" dataDxfId="0"/>
    <tableColumn id="8" xr3:uid="{32C78E33-BE39-4418-8345-68473EA80220}" name="Column8"/>
    <tableColumn id="9" xr3:uid="{1FFED5B9-40D8-4E78-909D-BEC9514AE172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537A-450E-499C-9FD7-AEEF43A5D9FF}">
  <dimension ref="A2:I25"/>
  <sheetViews>
    <sheetView tabSelected="1" workbookViewId="0">
      <selection activeCell="F13" sqref="F13"/>
    </sheetView>
  </sheetViews>
  <sheetFormatPr defaultRowHeight="14.4" x14ac:dyDescent="0.3"/>
  <cols>
    <col min="1" max="1" width="18.44140625" customWidth="1"/>
    <col min="2" max="2" width="10.44140625" customWidth="1"/>
    <col min="3" max="3" width="36.109375" customWidth="1"/>
    <col min="4" max="4" width="11.5546875" customWidth="1"/>
    <col min="5" max="6" width="10.44140625" customWidth="1"/>
    <col min="7" max="7" width="10.88671875" bestFit="1" customWidth="1"/>
    <col min="8" max="9" width="10.44140625" customWidth="1"/>
  </cols>
  <sheetData>
    <row r="2" spans="1:9" x14ac:dyDescent="0.3">
      <c r="A2" t="s">
        <v>2</v>
      </c>
      <c r="C2" t="s">
        <v>0</v>
      </c>
    </row>
    <row r="3" spans="1:9" x14ac:dyDescent="0.3">
      <c r="A3" t="s">
        <v>23</v>
      </c>
      <c r="C3" t="s">
        <v>1</v>
      </c>
    </row>
    <row r="4" spans="1:9" x14ac:dyDescent="0.3">
      <c r="B4" t="s">
        <v>3</v>
      </c>
    </row>
    <row r="5" spans="1:9" x14ac:dyDescent="0.3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s="1" t="s">
        <v>32</v>
      </c>
      <c r="I5" t="s">
        <v>33</v>
      </c>
    </row>
    <row r="6" spans="1:9" x14ac:dyDescent="0.3">
      <c r="F6" t="s">
        <v>16</v>
      </c>
      <c r="H6" s="1">
        <v>23000</v>
      </c>
    </row>
    <row r="7" spans="1:9" x14ac:dyDescent="0.3">
      <c r="E7" t="s">
        <v>11</v>
      </c>
      <c r="F7" t="s">
        <v>13</v>
      </c>
      <c r="H7" t="s">
        <v>15</v>
      </c>
      <c r="I7" t="s">
        <v>21</v>
      </c>
    </row>
    <row r="8" spans="1:9" x14ac:dyDescent="0.3">
      <c r="B8" t="s">
        <v>4</v>
      </c>
      <c r="C8" t="s">
        <v>5</v>
      </c>
      <c r="D8" t="s">
        <v>10</v>
      </c>
      <c r="E8" t="s">
        <v>12</v>
      </c>
      <c r="F8" t="s">
        <v>12</v>
      </c>
      <c r="G8" t="s">
        <v>14</v>
      </c>
      <c r="I8">
        <v>1</v>
      </c>
    </row>
    <row r="9" spans="1:9" x14ac:dyDescent="0.3">
      <c r="B9">
        <v>1</v>
      </c>
      <c r="C9" t="s">
        <v>6</v>
      </c>
      <c r="D9">
        <v>10</v>
      </c>
      <c r="E9">
        <v>100</v>
      </c>
      <c r="F9" s="2">
        <f>D9*E9</f>
        <v>1000</v>
      </c>
      <c r="G9" s="1">
        <f>F9*23000</f>
        <v>23000000</v>
      </c>
      <c r="I9">
        <v>2</v>
      </c>
    </row>
    <row r="10" spans="1:9" x14ac:dyDescent="0.3">
      <c r="B10">
        <v>2</v>
      </c>
      <c r="C10" t="s">
        <v>7</v>
      </c>
      <c r="D10">
        <v>3</v>
      </c>
      <c r="E10">
        <v>300</v>
      </c>
      <c r="F10" s="2">
        <f t="shared" ref="F10:F18" si="0">D10*E10</f>
        <v>900</v>
      </c>
      <c r="G10" s="1">
        <f t="shared" ref="G10:G18" si="1">F10*23000</f>
        <v>20700000</v>
      </c>
      <c r="I10">
        <v>4</v>
      </c>
    </row>
    <row r="11" spans="1:9" x14ac:dyDescent="0.3">
      <c r="B11">
        <v>3</v>
      </c>
      <c r="C11" t="s">
        <v>8</v>
      </c>
      <c r="D11">
        <v>4</v>
      </c>
      <c r="E11">
        <v>500</v>
      </c>
      <c r="F11" s="2">
        <f t="shared" si="0"/>
        <v>2000</v>
      </c>
      <c r="G11" s="1">
        <f t="shared" si="1"/>
        <v>46000000</v>
      </c>
      <c r="I11">
        <v>3</v>
      </c>
    </row>
    <row r="12" spans="1:9" x14ac:dyDescent="0.3">
      <c r="B12">
        <v>4</v>
      </c>
      <c r="C12" t="s">
        <v>9</v>
      </c>
      <c r="D12">
        <v>1</v>
      </c>
      <c r="E12">
        <v>300</v>
      </c>
      <c r="F12" s="2">
        <f t="shared" si="0"/>
        <v>300</v>
      </c>
      <c r="G12" s="1">
        <f t="shared" si="1"/>
        <v>6900000</v>
      </c>
      <c r="I12">
        <v>5</v>
      </c>
    </row>
    <row r="13" spans="1:9" x14ac:dyDescent="0.3">
      <c r="B13">
        <v>5</v>
      </c>
      <c r="C13" t="s">
        <v>8</v>
      </c>
      <c r="D13">
        <v>5</v>
      </c>
      <c r="E13">
        <v>500</v>
      </c>
      <c r="F13" s="2">
        <f t="shared" si="0"/>
        <v>2500</v>
      </c>
      <c r="G13" s="1">
        <f t="shared" si="1"/>
        <v>57500000</v>
      </c>
      <c r="I13">
        <v>6</v>
      </c>
    </row>
    <row r="14" spans="1:9" x14ac:dyDescent="0.3">
      <c r="B14">
        <v>6</v>
      </c>
      <c r="C14" t="s">
        <v>6</v>
      </c>
      <c r="D14">
        <v>6</v>
      </c>
      <c r="E14">
        <v>120</v>
      </c>
      <c r="F14" s="2">
        <f t="shared" si="0"/>
        <v>720</v>
      </c>
      <c r="G14" s="1">
        <f t="shared" si="1"/>
        <v>16560000</v>
      </c>
      <c r="I14">
        <v>7</v>
      </c>
    </row>
    <row r="15" spans="1:9" x14ac:dyDescent="0.3">
      <c r="B15">
        <v>7</v>
      </c>
      <c r="C15" t="s">
        <v>7</v>
      </c>
      <c r="D15">
        <v>7</v>
      </c>
      <c r="E15">
        <v>524</v>
      </c>
      <c r="F15" s="2">
        <f t="shared" si="0"/>
        <v>3668</v>
      </c>
      <c r="G15" s="1">
        <f t="shared" si="1"/>
        <v>84364000</v>
      </c>
      <c r="I15">
        <v>9</v>
      </c>
    </row>
    <row r="16" spans="1:9" x14ac:dyDescent="0.3">
      <c r="B16">
        <v>8</v>
      </c>
      <c r="C16" t="s">
        <v>6</v>
      </c>
      <c r="D16">
        <v>5</v>
      </c>
      <c r="E16">
        <v>230</v>
      </c>
      <c r="F16" s="2">
        <f t="shared" si="0"/>
        <v>1150</v>
      </c>
      <c r="G16" s="1">
        <f t="shared" si="1"/>
        <v>26450000</v>
      </c>
      <c r="I16">
        <v>5</v>
      </c>
    </row>
    <row r="17" spans="1:9" x14ac:dyDescent="0.3">
      <c r="B17">
        <v>9</v>
      </c>
      <c r="C17" t="s">
        <v>9</v>
      </c>
      <c r="D17">
        <v>6</v>
      </c>
      <c r="E17">
        <v>290</v>
      </c>
      <c r="F17" s="2">
        <f t="shared" si="0"/>
        <v>1740</v>
      </c>
      <c r="G17" s="1">
        <f t="shared" si="1"/>
        <v>40020000</v>
      </c>
      <c r="I17">
        <v>6</v>
      </c>
    </row>
    <row r="18" spans="1:9" x14ac:dyDescent="0.3">
      <c r="B18">
        <v>10</v>
      </c>
      <c r="C18" t="s">
        <v>8</v>
      </c>
      <c r="D18">
        <v>2</v>
      </c>
      <c r="E18">
        <v>500</v>
      </c>
      <c r="F18" s="2">
        <f t="shared" si="0"/>
        <v>1000</v>
      </c>
      <c r="G18" s="1">
        <f t="shared" si="1"/>
        <v>23000000</v>
      </c>
      <c r="I18">
        <v>8</v>
      </c>
    </row>
    <row r="19" spans="1:9" x14ac:dyDescent="0.3">
      <c r="A19" t="s">
        <v>24</v>
      </c>
      <c r="G19" s="1">
        <f>SUM(G9:G18)</f>
        <v>344494000</v>
      </c>
    </row>
    <row r="21" spans="1:9" x14ac:dyDescent="0.3">
      <c r="A21" t="s">
        <v>17</v>
      </c>
    </row>
    <row r="22" spans="1:9" x14ac:dyDescent="0.3">
      <c r="A22" t="s">
        <v>18</v>
      </c>
    </row>
    <row r="23" spans="1:9" x14ac:dyDescent="0.3">
      <c r="A23" t="s">
        <v>19</v>
      </c>
    </row>
    <row r="24" spans="1:9" x14ac:dyDescent="0.3">
      <c r="A24" t="s">
        <v>20</v>
      </c>
    </row>
    <row r="25" spans="1:9" x14ac:dyDescent="0.3">
      <c r="A25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HP Victus</cp:lastModifiedBy>
  <dcterms:created xsi:type="dcterms:W3CDTF">2023-10-16T07:50:59Z</dcterms:created>
  <dcterms:modified xsi:type="dcterms:W3CDTF">2023-10-16T08:29:38Z</dcterms:modified>
</cp:coreProperties>
</file>